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.morelli\Documents\Pers\src\emacs-home\quicklisp\local-projects\advent2022\excel-solutions\"/>
    </mc:Choice>
  </mc:AlternateContent>
  <xr:revisionPtr revIDLastSave="0" documentId="13_ncr:1_{01B76100-564D-4788-99A1-9DF0C2E66473}" xr6:coauthVersionLast="47" xr6:coauthVersionMax="47" xr10:uidLastSave="{00000000-0000-0000-0000-000000000000}"/>
  <bookViews>
    <workbookView xWindow="-18876" yWindow="-17388" windowWidth="30936" windowHeight="17040" activeTab="6" xr2:uid="{4AE1822A-1D2D-43FC-B459-10296C7DB420}"/>
  </bookViews>
  <sheets>
    <sheet name="Explain" sheetId="10" r:id="rId1"/>
    <sheet name="day05Test" sheetId="3" r:id="rId2"/>
    <sheet name="day05" sheetId="4" r:id="rId3"/>
    <sheet name="Work02" sheetId="5" state="hidden" r:id="rId4"/>
    <sheet name="Input" sheetId="6" r:id="rId5"/>
    <sheet name="Tables" sheetId="11" r:id="rId6"/>
    <sheet name="MAIN" sheetId="7" r:id="rId7"/>
  </sheets>
  <definedNames>
    <definedName name="_xlnm._FilterDatabase" localSheetId="3" hidden="1">Work02!$A$9:$Z$1010</definedName>
    <definedName name="CAL">MAIN!#REF!</definedName>
    <definedName name="ExternalData_1" localSheetId="2" hidden="1">'day05'!$A$1:$A$513</definedName>
    <definedName name="ExternalData_1" localSheetId="1" hidden="1">day05Test!$A$1:$A$10</definedName>
    <definedName name="INPUT_SELECTOR">Input!$B$1</definedName>
    <definedName name="INPUT_START">Input!$A$5</definedName>
    <definedName name="NCRAT">Tables!$B$2</definedName>
    <definedName name="OFFS1">Tables!$B$1</definedName>
    <definedName name="PRIO">Tables!$A$1:$B$53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6" l="1"/>
  <c r="A813" i="6" s="1"/>
  <c r="A10" i="5"/>
  <c r="X3" i="5"/>
  <c r="R1" i="5"/>
  <c r="F1" i="7" l="1"/>
  <c r="F2" i="7"/>
  <c r="B2" i="11"/>
  <c r="B1" i="11"/>
  <c r="A2013" i="6"/>
  <c r="A1965" i="6"/>
  <c r="A2376" i="6"/>
  <c r="A2201" i="6"/>
  <c r="A2502" i="6"/>
  <c r="A2280" i="6"/>
  <c r="A2440" i="6"/>
  <c r="A2089" i="6"/>
  <c r="A1881" i="6"/>
  <c r="A2425" i="6"/>
  <c r="A2481" i="6"/>
  <c r="A2503" i="6"/>
  <c r="A2281" i="6"/>
  <c r="A2441" i="6"/>
  <c r="A2185" i="6"/>
  <c r="A2495" i="6"/>
  <c r="A2265" i="6"/>
  <c r="A2487" i="6"/>
  <c r="A2249" i="6"/>
  <c r="A1797" i="6"/>
  <c r="A2409" i="6"/>
  <c r="A2248" i="6"/>
  <c r="A1709" i="6"/>
  <c r="A2478" i="6"/>
  <c r="A2408" i="6"/>
  <c r="A2313" i="6"/>
  <c r="A2233" i="6"/>
  <c r="A2152" i="6"/>
  <c r="A2055" i="6"/>
  <c r="A1606" i="6"/>
  <c r="A2456" i="6"/>
  <c r="A2120" i="6"/>
  <c r="A2361" i="6"/>
  <c r="A2105" i="6"/>
  <c r="A2345" i="6"/>
  <c r="A2184" i="6"/>
  <c r="A2344" i="6"/>
  <c r="A2169" i="6"/>
  <c r="A2088" i="6"/>
  <c r="A2329" i="6"/>
  <c r="A2153" i="6"/>
  <c r="A2073" i="6"/>
  <c r="A2465" i="6"/>
  <c r="A2393" i="6"/>
  <c r="A2312" i="6"/>
  <c r="A2217" i="6"/>
  <c r="A2137" i="6"/>
  <c r="A2054" i="6"/>
  <c r="A1472" i="6"/>
  <c r="A2464" i="6"/>
  <c r="A2377" i="6"/>
  <c r="A2297" i="6"/>
  <c r="A2216" i="6"/>
  <c r="A2121" i="6"/>
  <c r="A2014" i="6"/>
  <c r="A1269" i="6"/>
  <c r="A1880" i="6"/>
  <c r="A1464" i="6"/>
  <c r="A2497" i="6"/>
  <c r="A2433" i="6"/>
  <c r="A2337" i="6"/>
  <c r="A2273" i="6"/>
  <c r="A2209" i="6"/>
  <c r="A2145" i="6"/>
  <c r="A2081" i="6"/>
  <c r="A2046" i="6"/>
  <c r="A2004" i="6"/>
  <c r="A1945" i="6"/>
  <c r="A1861" i="6"/>
  <c r="A1776" i="6"/>
  <c r="A1683" i="6"/>
  <c r="A1579" i="6"/>
  <c r="A1430" i="6"/>
  <c r="A1197" i="6"/>
  <c r="A1961" i="6"/>
  <c r="A1793" i="6"/>
  <c r="A1705" i="6"/>
  <c r="A1605" i="6"/>
  <c r="A1260" i="6"/>
  <c r="A2480" i="6"/>
  <c r="A2463" i="6"/>
  <c r="A2401" i="6"/>
  <c r="A2369" i="6"/>
  <c r="A2305" i="6"/>
  <c r="A2241" i="6"/>
  <c r="A2177" i="6"/>
  <c r="A2113" i="6"/>
  <c r="A2496" i="6"/>
  <c r="A2479" i="6"/>
  <c r="A2457" i="6"/>
  <c r="A2432" i="6"/>
  <c r="A2400" i="6"/>
  <c r="A2368" i="6"/>
  <c r="A2336" i="6"/>
  <c r="A2304" i="6"/>
  <c r="A2272" i="6"/>
  <c r="A2240" i="6"/>
  <c r="A2208" i="6"/>
  <c r="A2176" i="6"/>
  <c r="A2144" i="6"/>
  <c r="A2112" i="6"/>
  <c r="A2080" i="6"/>
  <c r="A2045" i="6"/>
  <c r="A2001" i="6"/>
  <c r="A1944" i="6"/>
  <c r="A1857" i="6"/>
  <c r="A1773" i="6"/>
  <c r="A1681" i="6"/>
  <c r="A1574" i="6"/>
  <c r="A1424" i="6"/>
  <c r="A1196" i="6"/>
  <c r="A1992" i="6"/>
  <c r="A1840" i="6"/>
  <c r="A1660" i="6"/>
  <c r="A1382" i="6"/>
  <c r="A2455" i="6"/>
  <c r="A2360" i="6"/>
  <c r="A2264" i="6"/>
  <c r="A2200" i="6"/>
  <c r="A2168" i="6"/>
  <c r="A2104" i="6"/>
  <c r="A2072" i="6"/>
  <c r="A2033" i="6"/>
  <c r="A1991" i="6"/>
  <c r="A1921" i="6"/>
  <c r="A1837" i="6"/>
  <c r="A1752" i="6"/>
  <c r="A1655" i="6"/>
  <c r="A1547" i="6"/>
  <c r="A1377" i="6"/>
  <c r="A988" i="6"/>
  <c r="A2036" i="6"/>
  <c r="A1925" i="6"/>
  <c r="A1753" i="6"/>
  <c r="A1551" i="6"/>
  <c r="A1029" i="6"/>
  <c r="A2494" i="6"/>
  <c r="A2473" i="6"/>
  <c r="A2424" i="6"/>
  <c r="A2392" i="6"/>
  <c r="A2328" i="6"/>
  <c r="A2296" i="6"/>
  <c r="A2232" i="6"/>
  <c r="A2136" i="6"/>
  <c r="A2472" i="6"/>
  <c r="A2417" i="6"/>
  <c r="A2353" i="6"/>
  <c r="A2321" i="6"/>
  <c r="A2289" i="6"/>
  <c r="A2257" i="6"/>
  <c r="A2225" i="6"/>
  <c r="A2193" i="6"/>
  <c r="A2161" i="6"/>
  <c r="A2129" i="6"/>
  <c r="A2097" i="6"/>
  <c r="A2064" i="6"/>
  <c r="A2024" i="6"/>
  <c r="A1981" i="6"/>
  <c r="A1904" i="6"/>
  <c r="A1817" i="6"/>
  <c r="A1733" i="6"/>
  <c r="A1636" i="6"/>
  <c r="A1512" i="6"/>
  <c r="A1328" i="6"/>
  <c r="A11" i="6"/>
  <c r="C12" i="7" s="1"/>
  <c r="A19" i="6"/>
  <c r="C20" i="7" s="1"/>
  <c r="A27" i="6"/>
  <c r="A35" i="6"/>
  <c r="C36" i="7" s="1"/>
  <c r="A43" i="6"/>
  <c r="A51" i="6"/>
  <c r="A59" i="6"/>
  <c r="A67" i="6"/>
  <c r="C68" i="7" s="1"/>
  <c r="A75" i="6"/>
  <c r="C76" i="7" s="1"/>
  <c r="A83" i="6"/>
  <c r="C84" i="7" s="1"/>
  <c r="A91" i="6"/>
  <c r="C92" i="7" s="1"/>
  <c r="A99" i="6"/>
  <c r="C100" i="7" s="1"/>
  <c r="A107" i="6"/>
  <c r="A115" i="6"/>
  <c r="A123" i="6"/>
  <c r="A131" i="6"/>
  <c r="C132" i="7" s="1"/>
  <c r="A139" i="6"/>
  <c r="C140" i="7" s="1"/>
  <c r="A147" i="6"/>
  <c r="C148" i="7" s="1"/>
  <c r="A155" i="6"/>
  <c r="C156" i="7" s="1"/>
  <c r="A163" i="6"/>
  <c r="C164" i="7" s="1"/>
  <c r="A171" i="6"/>
  <c r="A179" i="6"/>
  <c r="A187" i="6"/>
  <c r="A195" i="6"/>
  <c r="C196" i="7" s="1"/>
  <c r="A203" i="6"/>
  <c r="C204" i="7" s="1"/>
  <c r="A211" i="6"/>
  <c r="C212" i="7" s="1"/>
  <c r="A219" i="6"/>
  <c r="C220" i="7" s="1"/>
  <c r="A227" i="6"/>
  <c r="C228" i="7" s="1"/>
  <c r="A235" i="6"/>
  <c r="A243" i="6"/>
  <c r="A251" i="6"/>
  <c r="A259" i="6"/>
  <c r="C260" i="7" s="1"/>
  <c r="A267" i="6"/>
  <c r="C268" i="7" s="1"/>
  <c r="A275" i="6"/>
  <c r="C276" i="7" s="1"/>
  <c r="A283" i="6"/>
  <c r="C284" i="7" s="1"/>
  <c r="A291" i="6"/>
  <c r="C292" i="7" s="1"/>
  <c r="A299" i="6"/>
  <c r="A307" i="6"/>
  <c r="C308" i="7" s="1"/>
  <c r="A315" i="6"/>
  <c r="C316" i="7" s="1"/>
  <c r="A323" i="6"/>
  <c r="C324" i="7" s="1"/>
  <c r="E324" i="7" s="1"/>
  <c r="I324" i="7" s="1"/>
  <c r="A331" i="6"/>
  <c r="C332" i="7" s="1"/>
  <c r="A339" i="6"/>
  <c r="C340" i="7" s="1"/>
  <c r="A347" i="6"/>
  <c r="C348" i="7" s="1"/>
  <c r="D348" i="7" s="1"/>
  <c r="A355" i="6"/>
  <c r="C356" i="7" s="1"/>
  <c r="D356" i="7" s="1"/>
  <c r="A363" i="6"/>
  <c r="C364" i="7" s="1"/>
  <c r="D364" i="7" s="1"/>
  <c r="A371" i="6"/>
  <c r="C372" i="7" s="1"/>
  <c r="A379" i="6"/>
  <c r="C380" i="7" s="1"/>
  <c r="A387" i="6"/>
  <c r="C388" i="7" s="1"/>
  <c r="A395" i="6"/>
  <c r="C396" i="7" s="1"/>
  <c r="A403" i="6"/>
  <c r="C404" i="7" s="1"/>
  <c r="D404" i="7" s="1"/>
  <c r="A411" i="6"/>
  <c r="C412" i="7" s="1"/>
  <c r="D412" i="7" s="1"/>
  <c r="A419" i="6"/>
  <c r="C420" i="7" s="1"/>
  <c r="A427" i="6"/>
  <c r="C428" i="7" s="1"/>
  <c r="A435" i="6"/>
  <c r="C436" i="7" s="1"/>
  <c r="A443" i="6"/>
  <c r="C444" i="7" s="1"/>
  <c r="A451" i="6"/>
  <c r="C452" i="7" s="1"/>
  <c r="A459" i="6"/>
  <c r="C460" i="7" s="1"/>
  <c r="A467" i="6"/>
  <c r="C468" i="7" s="1"/>
  <c r="A475" i="6"/>
  <c r="C476" i="7" s="1"/>
  <c r="A483" i="6"/>
  <c r="C484" i="7" s="1"/>
  <c r="A491" i="6"/>
  <c r="C492" i="7" s="1"/>
  <c r="A499" i="6"/>
  <c r="C500" i="7" s="1"/>
  <c r="A507" i="6"/>
  <c r="C508" i="7" s="1"/>
  <c r="A515" i="6"/>
  <c r="C516" i="7" s="1"/>
  <c r="A523" i="6"/>
  <c r="C524" i="7" s="1"/>
  <c r="A531" i="6"/>
  <c r="C532" i="7" s="1"/>
  <c r="A539" i="6"/>
  <c r="A547" i="6"/>
  <c r="A555" i="6"/>
  <c r="A563" i="6"/>
  <c r="A571" i="6"/>
  <c r="A579" i="6"/>
  <c r="A587" i="6"/>
  <c r="A595" i="6"/>
  <c r="A603" i="6"/>
  <c r="A611" i="6"/>
  <c r="A619" i="6"/>
  <c r="A627" i="6"/>
  <c r="A635" i="6"/>
  <c r="A643" i="6"/>
  <c r="A651" i="6"/>
  <c r="A659" i="6"/>
  <c r="A667" i="6"/>
  <c r="A675" i="6"/>
  <c r="A683" i="6"/>
  <c r="A12" i="6"/>
  <c r="A20" i="6"/>
  <c r="A28" i="6"/>
  <c r="C29" i="7" s="1"/>
  <c r="A36" i="6"/>
  <c r="C37" i="7" s="1"/>
  <c r="A44" i="6"/>
  <c r="C45" i="7" s="1"/>
  <c r="A52" i="6"/>
  <c r="C53" i="7" s="1"/>
  <c r="A60" i="6"/>
  <c r="C61" i="7" s="1"/>
  <c r="A68" i="6"/>
  <c r="A76" i="6"/>
  <c r="A84" i="6"/>
  <c r="A92" i="6"/>
  <c r="C93" i="7" s="1"/>
  <c r="A100" i="6"/>
  <c r="C101" i="7" s="1"/>
  <c r="A108" i="6"/>
  <c r="C109" i="7" s="1"/>
  <c r="A116" i="6"/>
  <c r="C117" i="7" s="1"/>
  <c r="A124" i="6"/>
  <c r="C125" i="7" s="1"/>
  <c r="A132" i="6"/>
  <c r="A140" i="6"/>
  <c r="A148" i="6"/>
  <c r="A156" i="6"/>
  <c r="C157" i="7" s="1"/>
  <c r="A164" i="6"/>
  <c r="C165" i="7" s="1"/>
  <c r="A172" i="6"/>
  <c r="C173" i="7" s="1"/>
  <c r="A180" i="6"/>
  <c r="C181" i="7" s="1"/>
  <c r="A188" i="6"/>
  <c r="C189" i="7" s="1"/>
  <c r="A196" i="6"/>
  <c r="A204" i="6"/>
  <c r="A212" i="6"/>
  <c r="A220" i="6"/>
  <c r="C221" i="7" s="1"/>
  <c r="A228" i="6"/>
  <c r="C229" i="7" s="1"/>
  <c r="A236" i="6"/>
  <c r="C237" i="7" s="1"/>
  <c r="A244" i="6"/>
  <c r="C245" i="7" s="1"/>
  <c r="A252" i="6"/>
  <c r="C253" i="7" s="1"/>
  <c r="A260" i="6"/>
  <c r="A268" i="6"/>
  <c r="A276" i="6"/>
  <c r="A284" i="6"/>
  <c r="C285" i="7" s="1"/>
  <c r="A292" i="6"/>
  <c r="C293" i="7" s="1"/>
  <c r="A300" i="6"/>
  <c r="C301" i="7" s="1"/>
  <c r="A308" i="6"/>
  <c r="C309" i="7" s="1"/>
  <c r="A316" i="6"/>
  <c r="C317" i="7" s="1"/>
  <c r="A324" i="6"/>
  <c r="C325" i="7" s="1"/>
  <c r="A332" i="6"/>
  <c r="C333" i="7" s="1"/>
  <c r="D333" i="7" s="1"/>
  <c r="A340" i="6"/>
  <c r="C341" i="7" s="1"/>
  <c r="A348" i="6"/>
  <c r="C349" i="7" s="1"/>
  <c r="E349" i="7" s="1"/>
  <c r="H349" i="7" s="1"/>
  <c r="A356" i="6"/>
  <c r="C357" i="7" s="1"/>
  <c r="A364" i="6"/>
  <c r="C365" i="7" s="1"/>
  <c r="A372" i="6"/>
  <c r="C373" i="7" s="1"/>
  <c r="D373" i="7" s="1"/>
  <c r="A380" i="6"/>
  <c r="C381" i="7" s="1"/>
  <c r="A388" i="6"/>
  <c r="C389" i="7" s="1"/>
  <c r="D389" i="7" s="1"/>
  <c r="A396" i="6"/>
  <c r="C397" i="7" s="1"/>
  <c r="A404" i="6"/>
  <c r="C405" i="7" s="1"/>
  <c r="A412" i="6"/>
  <c r="C413" i="7" s="1"/>
  <c r="A420" i="6"/>
  <c r="C421" i="7" s="1"/>
  <c r="E421" i="7" s="1"/>
  <c r="A428" i="6"/>
  <c r="C429" i="7" s="1"/>
  <c r="A436" i="6"/>
  <c r="C437" i="7" s="1"/>
  <c r="A444" i="6"/>
  <c r="C445" i="7" s="1"/>
  <c r="D445" i="7" s="1"/>
  <c r="A452" i="6"/>
  <c r="C453" i="7" s="1"/>
  <c r="A460" i="6"/>
  <c r="C461" i="7" s="1"/>
  <c r="A468" i="6"/>
  <c r="C469" i="7" s="1"/>
  <c r="A476" i="6"/>
  <c r="C477" i="7" s="1"/>
  <c r="A484" i="6"/>
  <c r="C485" i="7" s="1"/>
  <c r="A492" i="6"/>
  <c r="C493" i="7" s="1"/>
  <c r="A500" i="6"/>
  <c r="C501" i="7" s="1"/>
  <c r="A508" i="6"/>
  <c r="C509" i="7" s="1"/>
  <c r="A516" i="6"/>
  <c r="C517" i="7" s="1"/>
  <c r="A524" i="6"/>
  <c r="C525" i="7" s="1"/>
  <c r="A532" i="6"/>
  <c r="C533" i="7" s="1"/>
  <c r="A540" i="6"/>
  <c r="A548" i="6"/>
  <c r="A556" i="6"/>
  <c r="A564" i="6"/>
  <c r="A572" i="6"/>
  <c r="A580" i="6"/>
  <c r="A588" i="6"/>
  <c r="A596" i="6"/>
  <c r="A604" i="6"/>
  <c r="A612" i="6"/>
  <c r="A620" i="6"/>
  <c r="A628" i="6"/>
  <c r="A636" i="6"/>
  <c r="A644" i="6"/>
  <c r="A13" i="6"/>
  <c r="A21" i="6"/>
  <c r="A29" i="6"/>
  <c r="C30" i="7" s="1"/>
  <c r="A37" i="6"/>
  <c r="C38" i="7" s="1"/>
  <c r="A45" i="6"/>
  <c r="C46" i="7" s="1"/>
  <c r="A53" i="6"/>
  <c r="C54" i="7" s="1"/>
  <c r="A61" i="6"/>
  <c r="C62" i="7" s="1"/>
  <c r="A69" i="6"/>
  <c r="A77" i="6"/>
  <c r="C78" i="7" s="1"/>
  <c r="A85" i="6"/>
  <c r="A93" i="6"/>
  <c r="C94" i="7" s="1"/>
  <c r="A101" i="6"/>
  <c r="C102" i="7" s="1"/>
  <c r="A109" i="6"/>
  <c r="C110" i="7" s="1"/>
  <c r="A117" i="6"/>
  <c r="C118" i="7" s="1"/>
  <c r="A125" i="6"/>
  <c r="C126" i="7" s="1"/>
  <c r="A133" i="6"/>
  <c r="A141" i="6"/>
  <c r="A149" i="6"/>
  <c r="A157" i="6"/>
  <c r="C158" i="7" s="1"/>
  <c r="A165" i="6"/>
  <c r="C166" i="7" s="1"/>
  <c r="A173" i="6"/>
  <c r="C174" i="7" s="1"/>
  <c r="A181" i="6"/>
  <c r="C182" i="7" s="1"/>
  <c r="A189" i="6"/>
  <c r="C190" i="7" s="1"/>
  <c r="A197" i="6"/>
  <c r="A205" i="6"/>
  <c r="A213" i="6"/>
  <c r="A221" i="6"/>
  <c r="C222" i="7" s="1"/>
  <c r="A229" i="6"/>
  <c r="C230" i="7" s="1"/>
  <c r="A237" i="6"/>
  <c r="C238" i="7" s="1"/>
  <c r="A245" i="6"/>
  <c r="C246" i="7" s="1"/>
  <c r="A253" i="6"/>
  <c r="C254" i="7" s="1"/>
  <c r="A261" i="6"/>
  <c r="A269" i="6"/>
  <c r="A277" i="6"/>
  <c r="A285" i="6"/>
  <c r="C286" i="7" s="1"/>
  <c r="A293" i="6"/>
  <c r="C294" i="7" s="1"/>
  <c r="A301" i="6"/>
  <c r="C302" i="7" s="1"/>
  <c r="A309" i="6"/>
  <c r="C310" i="7" s="1"/>
  <c r="D310" i="7" s="1"/>
  <c r="A317" i="6"/>
  <c r="C318" i="7" s="1"/>
  <c r="D318" i="7" s="1"/>
  <c r="A325" i="6"/>
  <c r="C326" i="7" s="1"/>
  <c r="A333" i="6"/>
  <c r="C334" i="7" s="1"/>
  <c r="A341" i="6"/>
  <c r="C342" i="7" s="1"/>
  <c r="A349" i="6"/>
  <c r="C350" i="7" s="1"/>
  <c r="E350" i="7" s="1"/>
  <c r="P350" i="7" s="1"/>
  <c r="S350" i="7" s="1"/>
  <c r="A357" i="6"/>
  <c r="C358" i="7" s="1"/>
  <c r="A365" i="6"/>
  <c r="C366" i="7" s="1"/>
  <c r="D366" i="7" s="1"/>
  <c r="A373" i="6"/>
  <c r="C374" i="7" s="1"/>
  <c r="D374" i="7" s="1"/>
  <c r="A381" i="6"/>
  <c r="C382" i="7" s="1"/>
  <c r="E382" i="7" s="1"/>
  <c r="J382" i="7" s="1"/>
  <c r="A389" i="6"/>
  <c r="C390" i="7" s="1"/>
  <c r="A397" i="6"/>
  <c r="C398" i="7" s="1"/>
  <c r="A405" i="6"/>
  <c r="C406" i="7" s="1"/>
  <c r="A413" i="6"/>
  <c r="C414" i="7" s="1"/>
  <c r="A421" i="6"/>
  <c r="C422" i="7" s="1"/>
  <c r="A429" i="6"/>
  <c r="C430" i="7" s="1"/>
  <c r="A437" i="6"/>
  <c r="C438" i="7" s="1"/>
  <c r="A445" i="6"/>
  <c r="C446" i="7" s="1"/>
  <c r="A453" i="6"/>
  <c r="C454" i="7" s="1"/>
  <c r="A461" i="6"/>
  <c r="C462" i="7" s="1"/>
  <c r="A469" i="6"/>
  <c r="C470" i="7" s="1"/>
  <c r="A477" i="6"/>
  <c r="C478" i="7" s="1"/>
  <c r="A485" i="6"/>
  <c r="C486" i="7" s="1"/>
  <c r="A493" i="6"/>
  <c r="C494" i="7" s="1"/>
  <c r="A501" i="6"/>
  <c r="C502" i="7" s="1"/>
  <c r="A509" i="6"/>
  <c r="C510" i="7" s="1"/>
  <c r="A517" i="6"/>
  <c r="C518" i="7" s="1"/>
  <c r="A525" i="6"/>
  <c r="C526" i="7" s="1"/>
  <c r="A533" i="6"/>
  <c r="C534" i="7" s="1"/>
  <c r="A541" i="6"/>
  <c r="A549" i="6"/>
  <c r="A557" i="6"/>
  <c r="A565" i="6"/>
  <c r="A573" i="6"/>
  <c r="A581" i="6"/>
  <c r="A589" i="6"/>
  <c r="A597" i="6"/>
  <c r="A605" i="6"/>
  <c r="A613" i="6"/>
  <c r="A621" i="6"/>
  <c r="A629" i="6"/>
  <c r="A637" i="6"/>
  <c r="A645" i="6"/>
  <c r="A653" i="6"/>
  <c r="A661" i="6"/>
  <c r="A669" i="6"/>
  <c r="A677" i="6"/>
  <c r="A685" i="6"/>
  <c r="A14" i="6"/>
  <c r="C15" i="7" s="1"/>
  <c r="A22" i="6"/>
  <c r="C23" i="7" s="1"/>
  <c r="A30" i="6"/>
  <c r="A38" i="6"/>
  <c r="A46" i="6"/>
  <c r="A54" i="6"/>
  <c r="C55" i="7" s="1"/>
  <c r="A62" i="6"/>
  <c r="C63" i="7" s="1"/>
  <c r="A70" i="6"/>
  <c r="C71" i="7" s="1"/>
  <c r="A78" i="6"/>
  <c r="C79" i="7" s="1"/>
  <c r="A86" i="6"/>
  <c r="C87" i="7" s="1"/>
  <c r="A94" i="6"/>
  <c r="A102" i="6"/>
  <c r="A110" i="6"/>
  <c r="A118" i="6"/>
  <c r="C119" i="7" s="1"/>
  <c r="A126" i="6"/>
  <c r="C127" i="7" s="1"/>
  <c r="A134" i="6"/>
  <c r="C135" i="7" s="1"/>
  <c r="A142" i="6"/>
  <c r="C143" i="7" s="1"/>
  <c r="A150" i="6"/>
  <c r="C151" i="7" s="1"/>
  <c r="A158" i="6"/>
  <c r="A166" i="6"/>
  <c r="A174" i="6"/>
  <c r="A182" i="6"/>
  <c r="C183" i="7" s="1"/>
  <c r="A190" i="6"/>
  <c r="C191" i="7" s="1"/>
  <c r="A198" i="6"/>
  <c r="C199" i="7" s="1"/>
  <c r="A206" i="6"/>
  <c r="C207" i="7" s="1"/>
  <c r="A214" i="6"/>
  <c r="C215" i="7" s="1"/>
  <c r="A222" i="6"/>
  <c r="A230" i="6"/>
  <c r="A238" i="6"/>
  <c r="A246" i="6"/>
  <c r="C247" i="7" s="1"/>
  <c r="A254" i="6"/>
  <c r="A262" i="6"/>
  <c r="C263" i="7" s="1"/>
  <c r="A270" i="6"/>
  <c r="C271" i="7" s="1"/>
  <c r="A278" i="6"/>
  <c r="C279" i="7" s="1"/>
  <c r="A286" i="6"/>
  <c r="A294" i="6"/>
  <c r="A302" i="6"/>
  <c r="A310" i="6"/>
  <c r="C311" i="7" s="1"/>
  <c r="E311" i="7" s="1"/>
  <c r="J311" i="7" s="1"/>
  <c r="A318" i="6"/>
  <c r="C319" i="7" s="1"/>
  <c r="E319" i="7" s="1"/>
  <c r="A326" i="6"/>
  <c r="C327" i="7" s="1"/>
  <c r="D327" i="7" s="1"/>
  <c r="A334" i="6"/>
  <c r="C335" i="7" s="1"/>
  <c r="D335" i="7" s="1"/>
  <c r="A342" i="6"/>
  <c r="C343" i="7" s="1"/>
  <c r="E343" i="7" s="1"/>
  <c r="M343" i="7" s="1"/>
  <c r="A350" i="6"/>
  <c r="C351" i="7" s="1"/>
  <c r="A358" i="6"/>
  <c r="C359" i="7" s="1"/>
  <c r="A366" i="6"/>
  <c r="C367" i="7" s="1"/>
  <c r="A374" i="6"/>
  <c r="C375" i="7" s="1"/>
  <c r="A382" i="6"/>
  <c r="C383" i="7" s="1"/>
  <c r="A390" i="6"/>
  <c r="C391" i="7" s="1"/>
  <c r="A398" i="6"/>
  <c r="C399" i="7" s="1"/>
  <c r="A406" i="6"/>
  <c r="C407" i="7" s="1"/>
  <c r="A414" i="6"/>
  <c r="C415" i="7" s="1"/>
  <c r="A422" i="6"/>
  <c r="C423" i="7" s="1"/>
  <c r="D423" i="7" s="1"/>
  <c r="A430" i="6"/>
  <c r="C431" i="7" s="1"/>
  <c r="A438" i="6"/>
  <c r="C439" i="7" s="1"/>
  <c r="A446" i="6"/>
  <c r="C447" i="7" s="1"/>
  <c r="A454" i="6"/>
  <c r="C455" i="7" s="1"/>
  <c r="A462" i="6"/>
  <c r="C463" i="7" s="1"/>
  <c r="A470" i="6"/>
  <c r="C471" i="7" s="1"/>
  <c r="A478" i="6"/>
  <c r="C479" i="7" s="1"/>
  <c r="A486" i="6"/>
  <c r="C487" i="7" s="1"/>
  <c r="A494" i="6"/>
  <c r="C495" i="7" s="1"/>
  <c r="A502" i="6"/>
  <c r="C503" i="7" s="1"/>
  <c r="A510" i="6"/>
  <c r="C511" i="7" s="1"/>
  <c r="A518" i="6"/>
  <c r="C519" i="7" s="1"/>
  <c r="A526" i="6"/>
  <c r="C527" i="7" s="1"/>
  <c r="A15" i="6"/>
  <c r="C16" i="7" s="1"/>
  <c r="A23" i="6"/>
  <c r="A31" i="6"/>
  <c r="A39" i="6"/>
  <c r="A47" i="6"/>
  <c r="C48" i="7" s="1"/>
  <c r="A55" i="6"/>
  <c r="C56" i="7" s="1"/>
  <c r="A63" i="6"/>
  <c r="C64" i="7" s="1"/>
  <c r="A71" i="6"/>
  <c r="C72" i="7" s="1"/>
  <c r="A79" i="6"/>
  <c r="C80" i="7" s="1"/>
  <c r="A87" i="6"/>
  <c r="A95" i="6"/>
  <c r="C96" i="7" s="1"/>
  <c r="A103" i="6"/>
  <c r="A111" i="6"/>
  <c r="C112" i="7" s="1"/>
  <c r="A119" i="6"/>
  <c r="C120" i="7" s="1"/>
  <c r="A127" i="6"/>
  <c r="C128" i="7" s="1"/>
  <c r="A135" i="6"/>
  <c r="C136" i="7" s="1"/>
  <c r="A143" i="6"/>
  <c r="C144" i="7" s="1"/>
  <c r="A151" i="6"/>
  <c r="A159" i="6"/>
  <c r="A167" i="6"/>
  <c r="A175" i="6"/>
  <c r="C176" i="7" s="1"/>
  <c r="A183" i="6"/>
  <c r="C184" i="7" s="1"/>
  <c r="A191" i="6"/>
  <c r="C192" i="7" s="1"/>
  <c r="A199" i="6"/>
  <c r="C200" i="7" s="1"/>
  <c r="A207" i="6"/>
  <c r="C208" i="7" s="1"/>
  <c r="A215" i="6"/>
  <c r="A223" i="6"/>
  <c r="C224" i="7" s="1"/>
  <c r="A231" i="6"/>
  <c r="A239" i="6"/>
  <c r="C240" i="7" s="1"/>
  <c r="A247" i="6"/>
  <c r="C248" i="7" s="1"/>
  <c r="A255" i="6"/>
  <c r="C256" i="7" s="1"/>
  <c r="A263" i="6"/>
  <c r="C264" i="7" s="1"/>
  <c r="A271" i="6"/>
  <c r="C272" i="7" s="1"/>
  <c r="A279" i="6"/>
  <c r="A287" i="6"/>
  <c r="A295" i="6"/>
  <c r="A303" i="6"/>
  <c r="C304" i="7" s="1"/>
  <c r="A311" i="6"/>
  <c r="C312" i="7" s="1"/>
  <c r="A319" i="6"/>
  <c r="C320" i="7" s="1"/>
  <c r="A327" i="6"/>
  <c r="C328" i="7" s="1"/>
  <c r="A335" i="6"/>
  <c r="C336" i="7" s="1"/>
  <c r="A343" i="6"/>
  <c r="C344" i="7" s="1"/>
  <c r="A351" i="6"/>
  <c r="C352" i="7" s="1"/>
  <c r="E352" i="7" s="1"/>
  <c r="A359" i="6"/>
  <c r="C360" i="7" s="1"/>
  <c r="D360" i="7" s="1"/>
  <c r="A367" i="6"/>
  <c r="C368" i="7" s="1"/>
  <c r="A375" i="6"/>
  <c r="C376" i="7" s="1"/>
  <c r="A383" i="6"/>
  <c r="C384" i="7" s="1"/>
  <c r="A16" i="6"/>
  <c r="C17" i="7" s="1"/>
  <c r="A24" i="6"/>
  <c r="C25" i="7" s="1"/>
  <c r="A32" i="6"/>
  <c r="A40" i="6"/>
  <c r="A48" i="6"/>
  <c r="A56" i="6"/>
  <c r="C57" i="7" s="1"/>
  <c r="A64" i="6"/>
  <c r="C65" i="7" s="1"/>
  <c r="A72" i="6"/>
  <c r="C73" i="7" s="1"/>
  <c r="A80" i="6"/>
  <c r="C81" i="7" s="1"/>
  <c r="A88" i="6"/>
  <c r="C89" i="7" s="1"/>
  <c r="A96" i="6"/>
  <c r="A104" i="6"/>
  <c r="C105" i="7" s="1"/>
  <c r="A112" i="6"/>
  <c r="A120" i="6"/>
  <c r="C121" i="7" s="1"/>
  <c r="A128" i="6"/>
  <c r="C129" i="7" s="1"/>
  <c r="A136" i="6"/>
  <c r="C137" i="7" s="1"/>
  <c r="A144" i="6"/>
  <c r="C145" i="7" s="1"/>
  <c r="A152" i="6"/>
  <c r="C153" i="7" s="1"/>
  <c r="A160" i="6"/>
  <c r="A168" i="6"/>
  <c r="A176" i="6"/>
  <c r="A184" i="6"/>
  <c r="C185" i="7" s="1"/>
  <c r="A192" i="6"/>
  <c r="C193" i="7" s="1"/>
  <c r="A200" i="6"/>
  <c r="C201" i="7" s="1"/>
  <c r="A208" i="6"/>
  <c r="C209" i="7" s="1"/>
  <c r="A216" i="6"/>
  <c r="C217" i="7" s="1"/>
  <c r="A224" i="6"/>
  <c r="A232" i="6"/>
  <c r="A240" i="6"/>
  <c r="A248" i="6"/>
  <c r="C249" i="7" s="1"/>
  <c r="A256" i="6"/>
  <c r="C257" i="7" s="1"/>
  <c r="A264" i="6"/>
  <c r="C265" i="7" s="1"/>
  <c r="A272" i="6"/>
  <c r="C273" i="7" s="1"/>
  <c r="A280" i="6"/>
  <c r="C281" i="7" s="1"/>
  <c r="A288" i="6"/>
  <c r="A296" i="6"/>
  <c r="A304" i="6"/>
  <c r="A312" i="6"/>
  <c r="C313" i="7" s="1"/>
  <c r="A320" i="6"/>
  <c r="C321" i="7" s="1"/>
  <c r="A328" i="6"/>
  <c r="C329" i="7" s="1"/>
  <c r="D329" i="7" s="1"/>
  <c r="A336" i="6"/>
  <c r="C337" i="7" s="1"/>
  <c r="D337" i="7" s="1"/>
  <c r="A344" i="6"/>
  <c r="C345" i="7" s="1"/>
  <c r="E345" i="7" s="1"/>
  <c r="O345" i="7" s="1"/>
  <c r="A352" i="6"/>
  <c r="C353" i="7" s="1"/>
  <c r="E353" i="7" s="1"/>
  <c r="A360" i="6"/>
  <c r="C361" i="7" s="1"/>
  <c r="A368" i="6"/>
  <c r="C369" i="7" s="1"/>
  <c r="A376" i="6"/>
  <c r="C377" i="7" s="1"/>
  <c r="D377" i="7" s="1"/>
  <c r="A384" i="6"/>
  <c r="C385" i="7" s="1"/>
  <c r="D385" i="7" s="1"/>
  <c r="A392" i="6"/>
  <c r="C393" i="7" s="1"/>
  <c r="A400" i="6"/>
  <c r="C401" i="7" s="1"/>
  <c r="A408" i="6"/>
  <c r="C409" i="7" s="1"/>
  <c r="A416" i="6"/>
  <c r="C417" i="7" s="1"/>
  <c r="A424" i="6"/>
  <c r="C425" i="7" s="1"/>
  <c r="D425" i="7" s="1"/>
  <c r="A432" i="6"/>
  <c r="C433" i="7" s="1"/>
  <c r="A440" i="6"/>
  <c r="C441" i="7" s="1"/>
  <c r="A448" i="6"/>
  <c r="C449" i="7" s="1"/>
  <c r="A456" i="6"/>
  <c r="C457" i="7" s="1"/>
  <c r="A464" i="6"/>
  <c r="C465" i="7" s="1"/>
  <c r="A472" i="6"/>
  <c r="C473" i="7" s="1"/>
  <c r="A17" i="6"/>
  <c r="A25" i="6"/>
  <c r="A33" i="6"/>
  <c r="A41" i="6"/>
  <c r="C42" i="7" s="1"/>
  <c r="A49" i="6"/>
  <c r="C50" i="7" s="1"/>
  <c r="A57" i="6"/>
  <c r="C58" i="7" s="1"/>
  <c r="A65" i="6"/>
  <c r="C66" i="7" s="1"/>
  <c r="A73" i="6"/>
  <c r="C74" i="7" s="1"/>
  <c r="A81" i="6"/>
  <c r="A89" i="6"/>
  <c r="C90" i="7" s="1"/>
  <c r="A97" i="6"/>
  <c r="A105" i="6"/>
  <c r="C106" i="7" s="1"/>
  <c r="A113" i="6"/>
  <c r="C114" i="7" s="1"/>
  <c r="A121" i="6"/>
  <c r="C122" i="7" s="1"/>
  <c r="A129" i="6"/>
  <c r="C130" i="7" s="1"/>
  <c r="A137" i="6"/>
  <c r="C138" i="7" s="1"/>
  <c r="A145" i="6"/>
  <c r="A153" i="6"/>
  <c r="C154" i="7" s="1"/>
  <c r="A161" i="6"/>
  <c r="A169" i="6"/>
  <c r="C170" i="7" s="1"/>
  <c r="A177" i="6"/>
  <c r="C178" i="7" s="1"/>
  <c r="A185" i="6"/>
  <c r="C186" i="7" s="1"/>
  <c r="A193" i="6"/>
  <c r="C194" i="7" s="1"/>
  <c r="A201" i="6"/>
  <c r="C202" i="7" s="1"/>
  <c r="A209" i="6"/>
  <c r="A217" i="6"/>
  <c r="A225" i="6"/>
  <c r="A233" i="6"/>
  <c r="C234" i="7" s="1"/>
  <c r="A241" i="6"/>
  <c r="C242" i="7" s="1"/>
  <c r="A249" i="6"/>
  <c r="C250" i="7" s="1"/>
  <c r="A257" i="6"/>
  <c r="C258" i="7" s="1"/>
  <c r="A265" i="6"/>
  <c r="C266" i="7" s="1"/>
  <c r="A273" i="6"/>
  <c r="A281" i="6"/>
  <c r="A289" i="6"/>
  <c r="A297" i="6"/>
  <c r="C298" i="7" s="1"/>
  <c r="A305" i="6"/>
  <c r="C306" i="7" s="1"/>
  <c r="D306" i="7" s="1"/>
  <c r="A313" i="6"/>
  <c r="C314" i="7" s="1"/>
  <c r="D314" i="7" s="1"/>
  <c r="A321" i="6"/>
  <c r="C322" i="7" s="1"/>
  <c r="A329" i="6"/>
  <c r="C330" i="7" s="1"/>
  <c r="A337" i="6"/>
  <c r="C338" i="7" s="1"/>
  <c r="A345" i="6"/>
  <c r="C346" i="7" s="1"/>
  <c r="D346" i="7" s="1"/>
  <c r="A353" i="6"/>
  <c r="C354" i="7" s="1"/>
  <c r="D354" i="7" s="1"/>
  <c r="A361" i="6"/>
  <c r="C362" i="7" s="1"/>
  <c r="D362" i="7" s="1"/>
  <c r="A369" i="6"/>
  <c r="C370" i="7" s="1"/>
  <c r="D370" i="7" s="1"/>
  <c r="A377" i="6"/>
  <c r="C378" i="7" s="1"/>
  <c r="A385" i="6"/>
  <c r="C386" i="7" s="1"/>
  <c r="A393" i="6"/>
  <c r="C394" i="7" s="1"/>
  <c r="A401" i="6"/>
  <c r="C402" i="7" s="1"/>
  <c r="A409" i="6"/>
  <c r="C410" i="7" s="1"/>
  <c r="A417" i="6"/>
  <c r="C418" i="7" s="1"/>
  <c r="A425" i="6"/>
  <c r="C426" i="7" s="1"/>
  <c r="A433" i="6"/>
  <c r="C434" i="7" s="1"/>
  <c r="A441" i="6"/>
  <c r="C442" i="7" s="1"/>
  <c r="E442" i="7" s="1"/>
  <c r="M442" i="7" s="1"/>
  <c r="A449" i="6"/>
  <c r="C450" i="7" s="1"/>
  <c r="A457" i="6"/>
  <c r="C458" i="7" s="1"/>
  <c r="A465" i="6"/>
  <c r="C466" i="7" s="1"/>
  <c r="A473" i="6"/>
  <c r="C474" i="7" s="1"/>
  <c r="A481" i="6"/>
  <c r="C482" i="7" s="1"/>
  <c r="A489" i="6"/>
  <c r="C490" i="7" s="1"/>
  <c r="A497" i="6"/>
  <c r="C498" i="7" s="1"/>
  <c r="A505" i="6"/>
  <c r="C506" i="7" s="1"/>
  <c r="A513" i="6"/>
  <c r="C514" i="7" s="1"/>
  <c r="A521" i="6"/>
  <c r="C522" i="7" s="1"/>
  <c r="A18" i="6"/>
  <c r="A82" i="6"/>
  <c r="C83" i="7" s="1"/>
  <c r="A146" i="6"/>
  <c r="A210" i="6"/>
  <c r="C211" i="7" s="1"/>
  <c r="A274" i="6"/>
  <c r="C275" i="7" s="1"/>
  <c r="A338" i="6"/>
  <c r="C339" i="7" s="1"/>
  <c r="E339" i="7" s="1"/>
  <c r="O339" i="7" s="1"/>
  <c r="Q339" i="7" s="1"/>
  <c r="A394" i="6"/>
  <c r="C395" i="7" s="1"/>
  <c r="A426" i="6"/>
  <c r="C427" i="7" s="1"/>
  <c r="A458" i="6"/>
  <c r="C459" i="7" s="1"/>
  <c r="A487" i="6"/>
  <c r="C488" i="7" s="1"/>
  <c r="A506" i="6"/>
  <c r="C507" i="7" s="1"/>
  <c r="A528" i="6"/>
  <c r="C529" i="7" s="1"/>
  <c r="A542" i="6"/>
  <c r="A553" i="6"/>
  <c r="A567" i="6"/>
  <c r="A578" i="6"/>
  <c r="A592" i="6"/>
  <c r="A606" i="6"/>
  <c r="A617" i="6"/>
  <c r="A631" i="6"/>
  <c r="A642" i="6"/>
  <c r="A655" i="6"/>
  <c r="A665" i="6"/>
  <c r="A676" i="6"/>
  <c r="A687" i="6"/>
  <c r="A695" i="6"/>
  <c r="A703" i="6"/>
  <c r="A711" i="6"/>
  <c r="A719" i="6"/>
  <c r="A727" i="6"/>
  <c r="A735" i="6"/>
  <c r="A743" i="6"/>
  <c r="A751" i="6"/>
  <c r="A759" i="6"/>
  <c r="A767" i="6"/>
  <c r="A775" i="6"/>
  <c r="A783" i="6"/>
  <c r="A791" i="6"/>
  <c r="A799" i="6"/>
  <c r="A807" i="6"/>
  <c r="A815" i="6"/>
  <c r="A823" i="6"/>
  <c r="A831" i="6"/>
  <c r="A839" i="6"/>
  <c r="A847" i="6"/>
  <c r="A855" i="6"/>
  <c r="A863" i="6"/>
  <c r="A871" i="6"/>
  <c r="A879" i="6"/>
  <c r="A887" i="6"/>
  <c r="A895" i="6"/>
  <c r="A903" i="6"/>
  <c r="A911" i="6"/>
  <c r="A919" i="6"/>
  <c r="A927" i="6"/>
  <c r="A935" i="6"/>
  <c r="A943" i="6"/>
  <c r="A951" i="6"/>
  <c r="A959" i="6"/>
  <c r="A967" i="6"/>
  <c r="A975" i="6"/>
  <c r="A983" i="6"/>
  <c r="A991" i="6"/>
  <c r="A999" i="6"/>
  <c r="A1007" i="6"/>
  <c r="A1015" i="6"/>
  <c r="A1023" i="6"/>
  <c r="A1031" i="6"/>
  <c r="A1039" i="6"/>
  <c r="A1047" i="6"/>
  <c r="A1055" i="6"/>
  <c r="A1063" i="6"/>
  <c r="A1071" i="6"/>
  <c r="A1079" i="6"/>
  <c r="A1087" i="6"/>
  <c r="A1095" i="6"/>
  <c r="A1103" i="6"/>
  <c r="A1111" i="6"/>
  <c r="A1119" i="6"/>
  <c r="A1127" i="6"/>
  <c r="A1135" i="6"/>
  <c r="A1143" i="6"/>
  <c r="A1151" i="6"/>
  <c r="A1159" i="6"/>
  <c r="A1167" i="6"/>
  <c r="A1175" i="6"/>
  <c r="A1183" i="6"/>
  <c r="A1191" i="6"/>
  <c r="A1199" i="6"/>
  <c r="A1207" i="6"/>
  <c r="A1215" i="6"/>
  <c r="A1223" i="6"/>
  <c r="A1231" i="6"/>
  <c r="A1239" i="6"/>
  <c r="A1247" i="6"/>
  <c r="A1255" i="6"/>
  <c r="A1263" i="6"/>
  <c r="A1271" i="6"/>
  <c r="A1279" i="6"/>
  <c r="A1287" i="6"/>
  <c r="A26" i="6"/>
  <c r="C27" i="7" s="1"/>
  <c r="A90" i="6"/>
  <c r="C91" i="7" s="1"/>
  <c r="A154" i="6"/>
  <c r="C155" i="7" s="1"/>
  <c r="A218" i="6"/>
  <c r="C219" i="7" s="1"/>
  <c r="A282" i="6"/>
  <c r="A346" i="6"/>
  <c r="C347" i="7" s="1"/>
  <c r="D347" i="7" s="1"/>
  <c r="A399" i="6"/>
  <c r="C400" i="7" s="1"/>
  <c r="D400" i="7" s="1"/>
  <c r="A431" i="6"/>
  <c r="C432" i="7" s="1"/>
  <c r="A463" i="6"/>
  <c r="C464" i="7" s="1"/>
  <c r="A488" i="6"/>
  <c r="C489" i="7" s="1"/>
  <c r="A511" i="6"/>
  <c r="C512" i="7" s="1"/>
  <c r="A529" i="6"/>
  <c r="C530" i="7" s="1"/>
  <c r="A543" i="6"/>
  <c r="A554" i="6"/>
  <c r="A568" i="6"/>
  <c r="A582" i="6"/>
  <c r="A593" i="6"/>
  <c r="A607" i="6"/>
  <c r="A618" i="6"/>
  <c r="A632" i="6"/>
  <c r="A646" i="6"/>
  <c r="A656" i="6"/>
  <c r="A666" i="6"/>
  <c r="A678" i="6"/>
  <c r="A688" i="6"/>
  <c r="A696" i="6"/>
  <c r="A704" i="6"/>
  <c r="A712" i="6"/>
  <c r="A720" i="6"/>
  <c r="A728" i="6"/>
  <c r="A736" i="6"/>
  <c r="A744" i="6"/>
  <c r="A752" i="6"/>
  <c r="A760" i="6"/>
  <c r="A768" i="6"/>
  <c r="A776" i="6"/>
  <c r="A784" i="6"/>
  <c r="A792" i="6"/>
  <c r="A800" i="6"/>
  <c r="A808" i="6"/>
  <c r="A816" i="6"/>
  <c r="A824" i="6"/>
  <c r="A832" i="6"/>
  <c r="A840" i="6"/>
  <c r="A848" i="6"/>
  <c r="A856" i="6"/>
  <c r="A864" i="6"/>
  <c r="A872" i="6"/>
  <c r="A880" i="6"/>
  <c r="A888" i="6"/>
  <c r="A896" i="6"/>
  <c r="A904" i="6"/>
  <c r="A912" i="6"/>
  <c r="A920" i="6"/>
  <c r="A928" i="6"/>
  <c r="A936" i="6"/>
  <c r="A944" i="6"/>
  <c r="A952" i="6"/>
  <c r="A960" i="6"/>
  <c r="A968" i="6"/>
  <c r="A976" i="6"/>
  <c r="A984" i="6"/>
  <c r="A992" i="6"/>
  <c r="A1000" i="6"/>
  <c r="A1008" i="6"/>
  <c r="A1016" i="6"/>
  <c r="A1024" i="6"/>
  <c r="A1032" i="6"/>
  <c r="A1040" i="6"/>
  <c r="A1048" i="6"/>
  <c r="A1056" i="6"/>
  <c r="A1064" i="6"/>
  <c r="A1072" i="6"/>
  <c r="A1080" i="6"/>
  <c r="A1088" i="6"/>
  <c r="A1096" i="6"/>
  <c r="A1104" i="6"/>
  <c r="A1112" i="6"/>
  <c r="A1120" i="6"/>
  <c r="A1128" i="6"/>
  <c r="A1136" i="6"/>
  <c r="A1144" i="6"/>
  <c r="A1152" i="6"/>
  <c r="A1160" i="6"/>
  <c r="A1168" i="6"/>
  <c r="A34" i="6"/>
  <c r="C35" i="7" s="1"/>
  <c r="A98" i="6"/>
  <c r="A162" i="6"/>
  <c r="C163" i="7" s="1"/>
  <c r="A226" i="6"/>
  <c r="C227" i="7" s="1"/>
  <c r="A290" i="6"/>
  <c r="C291" i="7" s="1"/>
  <c r="A354" i="6"/>
  <c r="C355" i="7" s="1"/>
  <c r="A402" i="6"/>
  <c r="C403" i="7" s="1"/>
  <c r="E403" i="7" s="1"/>
  <c r="F403" i="7" s="1"/>
  <c r="A434" i="6"/>
  <c r="C435" i="7" s="1"/>
  <c r="A466" i="6"/>
  <c r="C467" i="7" s="1"/>
  <c r="A490" i="6"/>
  <c r="C491" i="7" s="1"/>
  <c r="A512" i="6"/>
  <c r="C513" i="7" s="1"/>
  <c r="A530" i="6"/>
  <c r="C531" i="7" s="1"/>
  <c r="A544" i="6"/>
  <c r="A558" i="6"/>
  <c r="A569" i="6"/>
  <c r="A583" i="6"/>
  <c r="A594" i="6"/>
  <c r="A608" i="6"/>
  <c r="A622" i="6"/>
  <c r="A633" i="6"/>
  <c r="A647" i="6"/>
  <c r="A657" i="6"/>
  <c r="A668" i="6"/>
  <c r="A679" i="6"/>
  <c r="A689" i="6"/>
  <c r="A697" i="6"/>
  <c r="A705" i="6"/>
  <c r="A713" i="6"/>
  <c r="A721" i="6"/>
  <c r="A729" i="6"/>
  <c r="A737" i="6"/>
  <c r="A745" i="6"/>
  <c r="A753" i="6"/>
  <c r="A761" i="6"/>
  <c r="A769" i="6"/>
  <c r="A777" i="6"/>
  <c r="A785" i="6"/>
  <c r="A793" i="6"/>
  <c r="A801" i="6"/>
  <c r="A809" i="6"/>
  <c r="A817" i="6"/>
  <c r="A825" i="6"/>
  <c r="A833" i="6"/>
  <c r="A841" i="6"/>
  <c r="A849" i="6"/>
  <c r="A857" i="6"/>
  <c r="A865" i="6"/>
  <c r="A873" i="6"/>
  <c r="A881" i="6"/>
  <c r="A889" i="6"/>
  <c r="A897" i="6"/>
  <c r="A905" i="6"/>
  <c r="A913" i="6"/>
  <c r="A921" i="6"/>
  <c r="A929" i="6"/>
  <c r="A937" i="6"/>
  <c r="A945" i="6"/>
  <c r="A953" i="6"/>
  <c r="A961" i="6"/>
  <c r="A969" i="6"/>
  <c r="A977" i="6"/>
  <c r="A985" i="6"/>
  <c r="A993" i="6"/>
  <c r="A1001" i="6"/>
  <c r="A1009" i="6"/>
  <c r="A1017" i="6"/>
  <c r="A1025" i="6"/>
  <c r="A1033" i="6"/>
  <c r="A1041" i="6"/>
  <c r="A1049" i="6"/>
  <c r="A1057" i="6"/>
  <c r="A1065" i="6"/>
  <c r="A1073" i="6"/>
  <c r="A1081" i="6"/>
  <c r="A1089" i="6"/>
  <c r="A1097" i="6"/>
  <c r="A1105" i="6"/>
  <c r="A1113" i="6"/>
  <c r="A1121" i="6"/>
  <c r="A1129" i="6"/>
  <c r="A1137" i="6"/>
  <c r="A1145" i="6"/>
  <c r="A1153" i="6"/>
  <c r="A1161" i="6"/>
  <c r="A1169" i="6"/>
  <c r="A42" i="6"/>
  <c r="C43" i="7" s="1"/>
  <c r="A106" i="6"/>
  <c r="C107" i="7" s="1"/>
  <c r="A170" i="6"/>
  <c r="A234" i="6"/>
  <c r="C235" i="7" s="1"/>
  <c r="A298" i="6"/>
  <c r="A362" i="6"/>
  <c r="C363" i="7" s="1"/>
  <c r="A407" i="6"/>
  <c r="C408" i="7" s="1"/>
  <c r="A439" i="6"/>
  <c r="C440" i="7" s="1"/>
  <c r="A471" i="6"/>
  <c r="C472" i="7" s="1"/>
  <c r="A495" i="6"/>
  <c r="C496" i="7" s="1"/>
  <c r="A514" i="6"/>
  <c r="C515" i="7" s="1"/>
  <c r="A534" i="6"/>
  <c r="C535" i="7" s="1"/>
  <c r="A545" i="6"/>
  <c r="A559" i="6"/>
  <c r="A570" i="6"/>
  <c r="A584" i="6"/>
  <c r="A598" i="6"/>
  <c r="A609" i="6"/>
  <c r="A623" i="6"/>
  <c r="A634" i="6"/>
  <c r="A648" i="6"/>
  <c r="A658" i="6"/>
  <c r="A670" i="6"/>
  <c r="A680" i="6"/>
  <c r="A690" i="6"/>
  <c r="A698" i="6"/>
  <c r="A706" i="6"/>
  <c r="A714" i="6"/>
  <c r="A722" i="6"/>
  <c r="A730" i="6"/>
  <c r="A738" i="6"/>
  <c r="A746" i="6"/>
  <c r="A754" i="6"/>
  <c r="A762" i="6"/>
  <c r="A770" i="6"/>
  <c r="A778" i="6"/>
  <c r="A786" i="6"/>
  <c r="A794" i="6"/>
  <c r="A802" i="6"/>
  <c r="A810" i="6"/>
  <c r="A818" i="6"/>
  <c r="A826" i="6"/>
  <c r="A834" i="6"/>
  <c r="A842" i="6"/>
  <c r="A850" i="6"/>
  <c r="A858" i="6"/>
  <c r="A866" i="6"/>
  <c r="A874" i="6"/>
  <c r="A882" i="6"/>
  <c r="A890" i="6"/>
  <c r="A898" i="6"/>
  <c r="A906" i="6"/>
  <c r="A914" i="6"/>
  <c r="A922" i="6"/>
  <c r="A930" i="6"/>
  <c r="A938" i="6"/>
  <c r="A946" i="6"/>
  <c r="A954" i="6"/>
  <c r="A962" i="6"/>
  <c r="A970" i="6"/>
  <c r="A978" i="6"/>
  <c r="A986" i="6"/>
  <c r="A994" i="6"/>
  <c r="A1002" i="6"/>
  <c r="A1010" i="6"/>
  <c r="A1018" i="6"/>
  <c r="A1026" i="6"/>
  <c r="A1034" i="6"/>
  <c r="A1042" i="6"/>
  <c r="A1050" i="6"/>
  <c r="A1058" i="6"/>
  <c r="A1066" i="6"/>
  <c r="A1074" i="6"/>
  <c r="A1082" i="6"/>
  <c r="A1090" i="6"/>
  <c r="A1098" i="6"/>
  <c r="A1106" i="6"/>
  <c r="A1114" i="6"/>
  <c r="A1122" i="6"/>
  <c r="A1130" i="6"/>
  <c r="A1138" i="6"/>
  <c r="A1146" i="6"/>
  <c r="A1154" i="6"/>
  <c r="A1162" i="6"/>
  <c r="A1170" i="6"/>
  <c r="A50" i="6"/>
  <c r="C51" i="7" s="1"/>
  <c r="A114" i="6"/>
  <c r="C115" i="7" s="1"/>
  <c r="A178" i="6"/>
  <c r="C179" i="7" s="1"/>
  <c r="A242" i="6"/>
  <c r="C243" i="7" s="1"/>
  <c r="A306" i="6"/>
  <c r="C307" i="7" s="1"/>
  <c r="A370" i="6"/>
  <c r="C371" i="7" s="1"/>
  <c r="D371" i="7" s="1"/>
  <c r="A410" i="6"/>
  <c r="C411" i="7" s="1"/>
  <c r="A442" i="6"/>
  <c r="C443" i="7" s="1"/>
  <c r="A474" i="6"/>
  <c r="C475" i="7" s="1"/>
  <c r="A496" i="6"/>
  <c r="C497" i="7" s="1"/>
  <c r="A519" i="6"/>
  <c r="C520" i="7" s="1"/>
  <c r="A535" i="6"/>
  <c r="A546" i="6"/>
  <c r="A560" i="6"/>
  <c r="A574" i="6"/>
  <c r="A585" i="6"/>
  <c r="A599" i="6"/>
  <c r="A610" i="6"/>
  <c r="A624" i="6"/>
  <c r="A638" i="6"/>
  <c r="A649" i="6"/>
  <c r="A660" i="6"/>
  <c r="A671" i="6"/>
  <c r="A681" i="6"/>
  <c r="A691" i="6"/>
  <c r="A699" i="6"/>
  <c r="A707" i="6"/>
  <c r="A715" i="6"/>
  <c r="A723" i="6"/>
  <c r="A731" i="6"/>
  <c r="A739" i="6"/>
  <c r="A747" i="6"/>
  <c r="A755" i="6"/>
  <c r="A763" i="6"/>
  <c r="A771" i="6"/>
  <c r="A779" i="6"/>
  <c r="A787" i="6"/>
  <c r="A795" i="6"/>
  <c r="A803" i="6"/>
  <c r="A811" i="6"/>
  <c r="A819" i="6"/>
  <c r="A827" i="6"/>
  <c r="A835" i="6"/>
  <c r="A843" i="6"/>
  <c r="A851" i="6"/>
  <c r="A859" i="6"/>
  <c r="A867" i="6"/>
  <c r="A875" i="6"/>
  <c r="A883" i="6"/>
  <c r="A891" i="6"/>
  <c r="A899" i="6"/>
  <c r="A907" i="6"/>
  <c r="A915" i="6"/>
  <c r="A923" i="6"/>
  <c r="A931" i="6"/>
  <c r="A939" i="6"/>
  <c r="A947" i="6"/>
  <c r="A955" i="6"/>
  <c r="A963" i="6"/>
  <c r="A971" i="6"/>
  <c r="A979" i="6"/>
  <c r="A987" i="6"/>
  <c r="A995" i="6"/>
  <c r="A1003" i="6"/>
  <c r="A1011" i="6"/>
  <c r="A1019" i="6"/>
  <c r="A1027" i="6"/>
  <c r="A1035" i="6"/>
  <c r="A1043" i="6"/>
  <c r="A1051" i="6"/>
  <c r="A1059" i="6"/>
  <c r="A1067" i="6"/>
  <c r="A1075" i="6"/>
  <c r="A1083" i="6"/>
  <c r="A1091" i="6"/>
  <c r="A1099" i="6"/>
  <c r="A1107" i="6"/>
  <c r="A1115" i="6"/>
  <c r="A1123" i="6"/>
  <c r="A1131" i="6"/>
  <c r="A58" i="6"/>
  <c r="C59" i="7" s="1"/>
  <c r="A122" i="6"/>
  <c r="C123" i="7" s="1"/>
  <c r="A186" i="6"/>
  <c r="C187" i="7" s="1"/>
  <c r="A250" i="6"/>
  <c r="C251" i="7" s="1"/>
  <c r="A314" i="6"/>
  <c r="C315" i="7" s="1"/>
  <c r="E315" i="7" s="1"/>
  <c r="A378" i="6"/>
  <c r="C379" i="7" s="1"/>
  <c r="A415" i="6"/>
  <c r="C416" i="7" s="1"/>
  <c r="A447" i="6"/>
  <c r="C448" i="7" s="1"/>
  <c r="A479" i="6"/>
  <c r="C480" i="7" s="1"/>
  <c r="E480" i="7" s="1"/>
  <c r="O480" i="7" s="1"/>
  <c r="A498" i="6"/>
  <c r="C499" i="7" s="1"/>
  <c r="A520" i="6"/>
  <c r="C521" i="7" s="1"/>
  <c r="A536" i="6"/>
  <c r="A550" i="6"/>
  <c r="A561" i="6"/>
  <c r="A575" i="6"/>
  <c r="A586" i="6"/>
  <c r="A600" i="6"/>
  <c r="A614" i="6"/>
  <c r="A625" i="6"/>
  <c r="A639" i="6"/>
  <c r="A650" i="6"/>
  <c r="A662" i="6"/>
  <c r="A672" i="6"/>
  <c r="A682" i="6"/>
  <c r="A66" i="6"/>
  <c r="C67" i="7" s="1"/>
  <c r="A322" i="6"/>
  <c r="C323" i="7" s="1"/>
  <c r="E323" i="7" s="1"/>
  <c r="A480" i="6"/>
  <c r="C481" i="7" s="1"/>
  <c r="A551" i="6"/>
  <c r="A601" i="6"/>
  <c r="A652" i="6"/>
  <c r="A692" i="6"/>
  <c r="A710" i="6"/>
  <c r="A733" i="6"/>
  <c r="A756" i="6"/>
  <c r="A774" i="6"/>
  <c r="A797" i="6"/>
  <c r="A820" i="6"/>
  <c r="A838" i="6"/>
  <c r="A861" i="6"/>
  <c r="A884" i="6"/>
  <c r="A902" i="6"/>
  <c r="A925" i="6"/>
  <c r="A948" i="6"/>
  <c r="A966" i="6"/>
  <c r="A989" i="6"/>
  <c r="A1012" i="6"/>
  <c r="A1030" i="6"/>
  <c r="A1053" i="6"/>
  <c r="A1076" i="6"/>
  <c r="A1094" i="6"/>
  <c r="A1117" i="6"/>
  <c r="A1139" i="6"/>
  <c r="A1155" i="6"/>
  <c r="A1171" i="6"/>
  <c r="A1180" i="6"/>
  <c r="A1189" i="6"/>
  <c r="A1198" i="6"/>
  <c r="A1208" i="6"/>
  <c r="A1217" i="6"/>
  <c r="A1226" i="6"/>
  <c r="A1235" i="6"/>
  <c r="A1244" i="6"/>
  <c r="A1253" i="6"/>
  <c r="A1262" i="6"/>
  <c r="A1272" i="6"/>
  <c r="A1281" i="6"/>
  <c r="A1290" i="6"/>
  <c r="A1298" i="6"/>
  <c r="A1306" i="6"/>
  <c r="A1314" i="6"/>
  <c r="A1322" i="6"/>
  <c r="A1330" i="6"/>
  <c r="A1338" i="6"/>
  <c r="A1346" i="6"/>
  <c r="A1354" i="6"/>
  <c r="A1362" i="6"/>
  <c r="A1370" i="6"/>
  <c r="A1378" i="6"/>
  <c r="A1386" i="6"/>
  <c r="A1394" i="6"/>
  <c r="A1402" i="6"/>
  <c r="A1410" i="6"/>
  <c r="A1418" i="6"/>
  <c r="A1426" i="6"/>
  <c r="A1434" i="6"/>
  <c r="A1442" i="6"/>
  <c r="A1450" i="6"/>
  <c r="A1458" i="6"/>
  <c r="A1466" i="6"/>
  <c r="A1474" i="6"/>
  <c r="A1482" i="6"/>
  <c r="A1490" i="6"/>
  <c r="A1498" i="6"/>
  <c r="A1506" i="6"/>
  <c r="A1514" i="6"/>
  <c r="A1522" i="6"/>
  <c r="A1530" i="6"/>
  <c r="A1538" i="6"/>
  <c r="A1546" i="6"/>
  <c r="A1554" i="6"/>
  <c r="A1562" i="6"/>
  <c r="A1570" i="6"/>
  <c r="A1578" i="6"/>
  <c r="A1586" i="6"/>
  <c r="A1594" i="6"/>
  <c r="A1602" i="6"/>
  <c r="A1610" i="6"/>
  <c r="A1618" i="6"/>
  <c r="A1626" i="6"/>
  <c r="A1634" i="6"/>
  <c r="A1642" i="6"/>
  <c r="A1650" i="6"/>
  <c r="A1658" i="6"/>
  <c r="A1666" i="6"/>
  <c r="A1674" i="6"/>
  <c r="A1682" i="6"/>
  <c r="A1690" i="6"/>
  <c r="A1698" i="6"/>
  <c r="A1706" i="6"/>
  <c r="A1714" i="6"/>
  <c r="A1722" i="6"/>
  <c r="A1730" i="6"/>
  <c r="A74" i="6"/>
  <c r="C75" i="7" s="1"/>
  <c r="A330" i="6"/>
  <c r="C331" i="7" s="1"/>
  <c r="E331" i="7" s="1"/>
  <c r="K331" i="7" s="1"/>
  <c r="A482" i="6"/>
  <c r="C483" i="7" s="1"/>
  <c r="A552" i="6"/>
  <c r="A602" i="6"/>
  <c r="A654" i="6"/>
  <c r="A693" i="6"/>
  <c r="A716" i="6"/>
  <c r="A734" i="6"/>
  <c r="A757" i="6"/>
  <c r="A780" i="6"/>
  <c r="A798" i="6"/>
  <c r="A821" i="6"/>
  <c r="A844" i="6"/>
  <c r="A862" i="6"/>
  <c r="A885" i="6"/>
  <c r="A908" i="6"/>
  <c r="A926" i="6"/>
  <c r="A949" i="6"/>
  <c r="A972" i="6"/>
  <c r="A990" i="6"/>
  <c r="A1013" i="6"/>
  <c r="A1036" i="6"/>
  <c r="A1054" i="6"/>
  <c r="A1077" i="6"/>
  <c r="A1100" i="6"/>
  <c r="A1118" i="6"/>
  <c r="A1140" i="6"/>
  <c r="A1156" i="6"/>
  <c r="A1172" i="6"/>
  <c r="A1181" i="6"/>
  <c r="A1190" i="6"/>
  <c r="A1200" i="6"/>
  <c r="A1209" i="6"/>
  <c r="A1218" i="6"/>
  <c r="A1227" i="6"/>
  <c r="A1236" i="6"/>
  <c r="A1245" i="6"/>
  <c r="A1254" i="6"/>
  <c r="A1264" i="6"/>
  <c r="A1273" i="6"/>
  <c r="A1282" i="6"/>
  <c r="A1291" i="6"/>
  <c r="A1299" i="6"/>
  <c r="A1307" i="6"/>
  <c r="A1315" i="6"/>
  <c r="A1323" i="6"/>
  <c r="A1331" i="6"/>
  <c r="A1339" i="6"/>
  <c r="A1347" i="6"/>
  <c r="A1355" i="6"/>
  <c r="A1363" i="6"/>
  <c r="A1371" i="6"/>
  <c r="A1379" i="6"/>
  <c r="A1387" i="6"/>
  <c r="A130" i="6"/>
  <c r="C131" i="7" s="1"/>
  <c r="A386" i="6"/>
  <c r="C387" i="7" s="1"/>
  <c r="A503" i="6"/>
  <c r="C504" i="7" s="1"/>
  <c r="A562" i="6"/>
  <c r="A615" i="6"/>
  <c r="A663" i="6"/>
  <c r="A694" i="6"/>
  <c r="A717" i="6"/>
  <c r="A740" i="6"/>
  <c r="A758" i="6"/>
  <c r="A781" i="6"/>
  <c r="A804" i="6"/>
  <c r="A822" i="6"/>
  <c r="A845" i="6"/>
  <c r="A868" i="6"/>
  <c r="A886" i="6"/>
  <c r="A909" i="6"/>
  <c r="A932" i="6"/>
  <c r="A950" i="6"/>
  <c r="A973" i="6"/>
  <c r="A996" i="6"/>
  <c r="A1014" i="6"/>
  <c r="A1037" i="6"/>
  <c r="A1060" i="6"/>
  <c r="A1078" i="6"/>
  <c r="A1101" i="6"/>
  <c r="A1124" i="6"/>
  <c r="A1141" i="6"/>
  <c r="A1157" i="6"/>
  <c r="A1173" i="6"/>
  <c r="A1182" i="6"/>
  <c r="A1192" i="6"/>
  <c r="A1201" i="6"/>
  <c r="A1210" i="6"/>
  <c r="A1219" i="6"/>
  <c r="A1228" i="6"/>
  <c r="A1237" i="6"/>
  <c r="A1246" i="6"/>
  <c r="A1256" i="6"/>
  <c r="A1265" i="6"/>
  <c r="A1274" i="6"/>
  <c r="A1283" i="6"/>
  <c r="A1292" i="6"/>
  <c r="A1300" i="6"/>
  <c r="A1308" i="6"/>
  <c r="A1316" i="6"/>
  <c r="A1324" i="6"/>
  <c r="A1332" i="6"/>
  <c r="A1340" i="6"/>
  <c r="A1348" i="6"/>
  <c r="A1356" i="6"/>
  <c r="A1364" i="6"/>
  <c r="A1372" i="6"/>
  <c r="A1380" i="6"/>
  <c r="A1388" i="6"/>
  <c r="A1396" i="6"/>
  <c r="A1404" i="6"/>
  <c r="A1412" i="6"/>
  <c r="A1420" i="6"/>
  <c r="A1428" i="6"/>
  <c r="A1436" i="6"/>
  <c r="A1444" i="6"/>
  <c r="A1452" i="6"/>
  <c r="A1460" i="6"/>
  <c r="A1468" i="6"/>
  <c r="A1476" i="6"/>
  <c r="A1484" i="6"/>
  <c r="A1492" i="6"/>
  <c r="A1500" i="6"/>
  <c r="A1508" i="6"/>
  <c r="A1516" i="6"/>
  <c r="A1524" i="6"/>
  <c r="A1532" i="6"/>
  <c r="A1540" i="6"/>
  <c r="A1548" i="6"/>
  <c r="A1556" i="6"/>
  <c r="A1564" i="6"/>
  <c r="A1572" i="6"/>
  <c r="A1580" i="6"/>
  <c r="A1588" i="6"/>
  <c r="A1596" i="6"/>
  <c r="A1604" i="6"/>
  <c r="A1612" i="6"/>
  <c r="A1620" i="6"/>
  <c r="A1628" i="6"/>
  <c r="A138" i="6"/>
  <c r="C139" i="7" s="1"/>
  <c r="A391" i="6"/>
  <c r="C392" i="7" s="1"/>
  <c r="A504" i="6"/>
  <c r="C505" i="7" s="1"/>
  <c r="A566" i="6"/>
  <c r="A616" i="6"/>
  <c r="A664" i="6"/>
  <c r="A700" i="6"/>
  <c r="A718" i="6"/>
  <c r="A741" i="6"/>
  <c r="A764" i="6"/>
  <c r="A782" i="6"/>
  <c r="A805" i="6"/>
  <c r="A828" i="6"/>
  <c r="A846" i="6"/>
  <c r="A869" i="6"/>
  <c r="A892" i="6"/>
  <c r="A910" i="6"/>
  <c r="A933" i="6"/>
  <c r="A956" i="6"/>
  <c r="A974" i="6"/>
  <c r="A997" i="6"/>
  <c r="A1020" i="6"/>
  <c r="A1038" i="6"/>
  <c r="A1061" i="6"/>
  <c r="A1084" i="6"/>
  <c r="A1102" i="6"/>
  <c r="A1125" i="6"/>
  <c r="A1142" i="6"/>
  <c r="A1158" i="6"/>
  <c r="A1174" i="6"/>
  <c r="A1184" i="6"/>
  <c r="A1193" i="6"/>
  <c r="A1202" i="6"/>
  <c r="A1211" i="6"/>
  <c r="A1220" i="6"/>
  <c r="A1229" i="6"/>
  <c r="A1238" i="6"/>
  <c r="A1248" i="6"/>
  <c r="A1257" i="6"/>
  <c r="A1266" i="6"/>
  <c r="A1275" i="6"/>
  <c r="A1284" i="6"/>
  <c r="A1293" i="6"/>
  <c r="A1301" i="6"/>
  <c r="A1309" i="6"/>
  <c r="A1317" i="6"/>
  <c r="A1325" i="6"/>
  <c r="A1333" i="6"/>
  <c r="A1341" i="6"/>
  <c r="A1349" i="6"/>
  <c r="A1357" i="6"/>
  <c r="A1365" i="6"/>
  <c r="A1373" i="6"/>
  <c r="A1381" i="6"/>
  <c r="A1389" i="6"/>
  <c r="A1397" i="6"/>
  <c r="A1405" i="6"/>
  <c r="A1413" i="6"/>
  <c r="A1421" i="6"/>
  <c r="A1429" i="6"/>
  <c r="A1437" i="6"/>
  <c r="A1445" i="6"/>
  <c r="A1453" i="6"/>
  <c r="A1461" i="6"/>
  <c r="A1469" i="6"/>
  <c r="A1477" i="6"/>
  <c r="A1485" i="6"/>
  <c r="A1493" i="6"/>
  <c r="A1501" i="6"/>
  <c r="A1509" i="6"/>
  <c r="A1517" i="6"/>
  <c r="A1525" i="6"/>
  <c r="A1533" i="6"/>
  <c r="A194" i="6"/>
  <c r="A418" i="6"/>
  <c r="C419" i="7" s="1"/>
  <c r="A522" i="6"/>
  <c r="C523" i="7" s="1"/>
  <c r="P523" i="7" s="1"/>
  <c r="A576" i="6"/>
  <c r="A626" i="6"/>
  <c r="A673" i="6"/>
  <c r="A701" i="6"/>
  <c r="A724" i="6"/>
  <c r="A742" i="6"/>
  <c r="A765" i="6"/>
  <c r="A788" i="6"/>
  <c r="A806" i="6"/>
  <c r="A829" i="6"/>
  <c r="A852" i="6"/>
  <c r="A870" i="6"/>
  <c r="A893" i="6"/>
  <c r="A916" i="6"/>
  <c r="A934" i="6"/>
  <c r="A957" i="6"/>
  <c r="A980" i="6"/>
  <c r="A998" i="6"/>
  <c r="A1021" i="6"/>
  <c r="A1044" i="6"/>
  <c r="A1062" i="6"/>
  <c r="A1085" i="6"/>
  <c r="A1108" i="6"/>
  <c r="A1126" i="6"/>
  <c r="A1147" i="6"/>
  <c r="A1163" i="6"/>
  <c r="A1176" i="6"/>
  <c r="A1185" i="6"/>
  <c r="A1194" i="6"/>
  <c r="A202" i="6"/>
  <c r="A423" i="6"/>
  <c r="C424" i="7" s="1"/>
  <c r="A527" i="6"/>
  <c r="C528" i="7" s="1"/>
  <c r="A577" i="6"/>
  <c r="A630" i="6"/>
  <c r="A674" i="6"/>
  <c r="A702" i="6"/>
  <c r="A725" i="6"/>
  <c r="A748" i="6"/>
  <c r="A766" i="6"/>
  <c r="A789" i="6"/>
  <c r="A812" i="6"/>
  <c r="A830" i="6"/>
  <c r="A853" i="6"/>
  <c r="A876" i="6"/>
  <c r="A894" i="6"/>
  <c r="A917" i="6"/>
  <c r="A940" i="6"/>
  <c r="A958" i="6"/>
  <c r="A981" i="6"/>
  <c r="A1004" i="6"/>
  <c r="A1022" i="6"/>
  <c r="A1045" i="6"/>
  <c r="A1068" i="6"/>
  <c r="A1086" i="6"/>
  <c r="A1109" i="6"/>
  <c r="A1132" i="6"/>
  <c r="A1148" i="6"/>
  <c r="A1164" i="6"/>
  <c r="A1177" i="6"/>
  <c r="A1186" i="6"/>
  <c r="A1195" i="6"/>
  <c r="A1204" i="6"/>
  <c r="A1213" i="6"/>
  <c r="A1222" i="6"/>
  <c r="A1232" i="6"/>
  <c r="A1241" i="6"/>
  <c r="A1250" i="6"/>
  <c r="A1259" i="6"/>
  <c r="A1268" i="6"/>
  <c r="A1277" i="6"/>
  <c r="A1286" i="6"/>
  <c r="A1295" i="6"/>
  <c r="A1303" i="6"/>
  <c r="A1311" i="6"/>
  <c r="A1319" i="6"/>
  <c r="A1327" i="6"/>
  <c r="A1335" i="6"/>
  <c r="A1343" i="6"/>
  <c r="A1351" i="6"/>
  <c r="A1359" i="6"/>
  <c r="A1367" i="6"/>
  <c r="A1375" i="6"/>
  <c r="A1383" i="6"/>
  <c r="A1391" i="6"/>
  <c r="A1399" i="6"/>
  <c r="A1407" i="6"/>
  <c r="A1415" i="6"/>
  <c r="A1423" i="6"/>
  <c r="A1431" i="6"/>
  <c r="A1439" i="6"/>
  <c r="A1447" i="6"/>
  <c r="A1455" i="6"/>
  <c r="A1463" i="6"/>
  <c r="A1471" i="6"/>
  <c r="A1479" i="6"/>
  <c r="A1487" i="6"/>
  <c r="A1495" i="6"/>
  <c r="A1503" i="6"/>
  <c r="A1511" i="6"/>
  <c r="A1519" i="6"/>
  <c r="A1527" i="6"/>
  <c r="A1535" i="6"/>
  <c r="A258" i="6"/>
  <c r="C259" i="7" s="1"/>
  <c r="A640" i="6"/>
  <c r="A749" i="6"/>
  <c r="A836" i="6"/>
  <c r="A918" i="6"/>
  <c r="A1005" i="6"/>
  <c r="A1092" i="6"/>
  <c r="A1165" i="6"/>
  <c r="A1203" i="6"/>
  <c r="A1225" i="6"/>
  <c r="A1251" i="6"/>
  <c r="A1276" i="6"/>
  <c r="A1297" i="6"/>
  <c r="A1320" i="6"/>
  <c r="A1342" i="6"/>
  <c r="A1361" i="6"/>
  <c r="A1384" i="6"/>
  <c r="A1401" i="6"/>
  <c r="A1417" i="6"/>
  <c r="A1433" i="6"/>
  <c r="A1449" i="6"/>
  <c r="A1465" i="6"/>
  <c r="A1481" i="6"/>
  <c r="A1497" i="6"/>
  <c r="A1513" i="6"/>
  <c r="A1529" i="6"/>
  <c r="A1543" i="6"/>
  <c r="A1553" i="6"/>
  <c r="A1565" i="6"/>
  <c r="A1575" i="6"/>
  <c r="A1585" i="6"/>
  <c r="A1597" i="6"/>
  <c r="A1607" i="6"/>
  <c r="A1617" i="6"/>
  <c r="A1629" i="6"/>
  <c r="A1638" i="6"/>
  <c r="A1647" i="6"/>
  <c r="A1656" i="6"/>
  <c r="A1665" i="6"/>
  <c r="A1675" i="6"/>
  <c r="A1684" i="6"/>
  <c r="A1693" i="6"/>
  <c r="A1702" i="6"/>
  <c r="A1711" i="6"/>
  <c r="A1720" i="6"/>
  <c r="A1729" i="6"/>
  <c r="A1738" i="6"/>
  <c r="A1746" i="6"/>
  <c r="A1754" i="6"/>
  <c r="A1762" i="6"/>
  <c r="A1770" i="6"/>
  <c r="A1778" i="6"/>
  <c r="A1786" i="6"/>
  <c r="A1794" i="6"/>
  <c r="A1802" i="6"/>
  <c r="A1810" i="6"/>
  <c r="A1818" i="6"/>
  <c r="A1826" i="6"/>
  <c r="A1834" i="6"/>
  <c r="A1842" i="6"/>
  <c r="A1850" i="6"/>
  <c r="A1858" i="6"/>
  <c r="A1866" i="6"/>
  <c r="A1874" i="6"/>
  <c r="A1882" i="6"/>
  <c r="A1890" i="6"/>
  <c r="A1898" i="6"/>
  <c r="A1906" i="6"/>
  <c r="A1914" i="6"/>
  <c r="A1922" i="6"/>
  <c r="A1930" i="6"/>
  <c r="A1938" i="6"/>
  <c r="A1946" i="6"/>
  <c r="A1954" i="6"/>
  <c r="A1962" i="6"/>
  <c r="A1970" i="6"/>
  <c r="A1978" i="6"/>
  <c r="A1986" i="6"/>
  <c r="A1994" i="6"/>
  <c r="A2002" i="6"/>
  <c r="A2010" i="6"/>
  <c r="A2018" i="6"/>
  <c r="A2026" i="6"/>
  <c r="A2034" i="6"/>
  <c r="A2042" i="6"/>
  <c r="A2050" i="6"/>
  <c r="A2058" i="6"/>
  <c r="A2066" i="6"/>
  <c r="A266" i="6"/>
  <c r="C267" i="7" s="1"/>
  <c r="A641" i="6"/>
  <c r="A750" i="6"/>
  <c r="A837" i="6"/>
  <c r="A924" i="6"/>
  <c r="A1006" i="6"/>
  <c r="A1093" i="6"/>
  <c r="A1166" i="6"/>
  <c r="A1205" i="6"/>
  <c r="A1230" i="6"/>
  <c r="A1252" i="6"/>
  <c r="A1278" i="6"/>
  <c r="A1302" i="6"/>
  <c r="A1321" i="6"/>
  <c r="A1344" i="6"/>
  <c r="A1366" i="6"/>
  <c r="A1385" i="6"/>
  <c r="A1403" i="6"/>
  <c r="A1419" i="6"/>
  <c r="A1435" i="6"/>
  <c r="A1451" i="6"/>
  <c r="A1467" i="6"/>
  <c r="A1483" i="6"/>
  <c r="A1499" i="6"/>
  <c r="A1515" i="6"/>
  <c r="A1531" i="6"/>
  <c r="A1544" i="6"/>
  <c r="A1555" i="6"/>
  <c r="A1566" i="6"/>
  <c r="A1576" i="6"/>
  <c r="A1587" i="6"/>
  <c r="A1598" i="6"/>
  <c r="A1608" i="6"/>
  <c r="A1619" i="6"/>
  <c r="A1630" i="6"/>
  <c r="A1639" i="6"/>
  <c r="A1648" i="6"/>
  <c r="A1657" i="6"/>
  <c r="A1667" i="6"/>
  <c r="A1676" i="6"/>
  <c r="A1685" i="6"/>
  <c r="A1694" i="6"/>
  <c r="A1703" i="6"/>
  <c r="A1712" i="6"/>
  <c r="A1721" i="6"/>
  <c r="A1731" i="6"/>
  <c r="A1739" i="6"/>
  <c r="A1747" i="6"/>
  <c r="A1755" i="6"/>
  <c r="A1763" i="6"/>
  <c r="A1771" i="6"/>
  <c r="A1779" i="6"/>
  <c r="A1787" i="6"/>
  <c r="A1795" i="6"/>
  <c r="A1803" i="6"/>
  <c r="A1811" i="6"/>
  <c r="A1819" i="6"/>
  <c r="A1827" i="6"/>
  <c r="A1835" i="6"/>
  <c r="A1843" i="6"/>
  <c r="A1851" i="6"/>
  <c r="A1859" i="6"/>
  <c r="A1867" i="6"/>
  <c r="A1875" i="6"/>
  <c r="A1883" i="6"/>
  <c r="A1891" i="6"/>
  <c r="A1899" i="6"/>
  <c r="A1907" i="6"/>
  <c r="A1915" i="6"/>
  <c r="A1923" i="6"/>
  <c r="A1931" i="6"/>
  <c r="A1939" i="6"/>
  <c r="A1947" i="6"/>
  <c r="A1955" i="6"/>
  <c r="A1963" i="6"/>
  <c r="A1971" i="6"/>
  <c r="A1979" i="6"/>
  <c r="A1987" i="6"/>
  <c r="A1995" i="6"/>
  <c r="A2003" i="6"/>
  <c r="A2011" i="6"/>
  <c r="A2019" i="6"/>
  <c r="A2027" i="6"/>
  <c r="A2035" i="6"/>
  <c r="A2043" i="6"/>
  <c r="A450" i="6"/>
  <c r="C451" i="7" s="1"/>
  <c r="A684" i="6"/>
  <c r="A772" i="6"/>
  <c r="A854" i="6"/>
  <c r="A941" i="6"/>
  <c r="A1028" i="6"/>
  <c r="A1110" i="6"/>
  <c r="A1178" i="6"/>
  <c r="A1206" i="6"/>
  <c r="A1233" i="6"/>
  <c r="A1258" i="6"/>
  <c r="A1280" i="6"/>
  <c r="A1304" i="6"/>
  <c r="A1326" i="6"/>
  <c r="A1345" i="6"/>
  <c r="A1368" i="6"/>
  <c r="A1390" i="6"/>
  <c r="A1406" i="6"/>
  <c r="A1422" i="6"/>
  <c r="A1438" i="6"/>
  <c r="A1454" i="6"/>
  <c r="A1470" i="6"/>
  <c r="A1486" i="6"/>
  <c r="A1502" i="6"/>
  <c r="A1518" i="6"/>
  <c r="A1534" i="6"/>
  <c r="A1545" i="6"/>
  <c r="A1557" i="6"/>
  <c r="A1567" i="6"/>
  <c r="A1577" i="6"/>
  <c r="A1589" i="6"/>
  <c r="A1599" i="6"/>
  <c r="A1609" i="6"/>
  <c r="A1621" i="6"/>
  <c r="A1631" i="6"/>
  <c r="A1640" i="6"/>
  <c r="A1649" i="6"/>
  <c r="A1659" i="6"/>
  <c r="A1668" i="6"/>
  <c r="A1677" i="6"/>
  <c r="A1686" i="6"/>
  <c r="A1695" i="6"/>
  <c r="A1704" i="6"/>
  <c r="A1713" i="6"/>
  <c r="A1723" i="6"/>
  <c r="A1732" i="6"/>
  <c r="A1740" i="6"/>
  <c r="A1748" i="6"/>
  <c r="A1756" i="6"/>
  <c r="A1764" i="6"/>
  <c r="A1772" i="6"/>
  <c r="A1780" i="6"/>
  <c r="A1788" i="6"/>
  <c r="A1796" i="6"/>
  <c r="A1804" i="6"/>
  <c r="A1812" i="6"/>
  <c r="A1820" i="6"/>
  <c r="A1828" i="6"/>
  <c r="A1836" i="6"/>
  <c r="A1844" i="6"/>
  <c r="A1852" i="6"/>
  <c r="A1860" i="6"/>
  <c r="A1868" i="6"/>
  <c r="A1876" i="6"/>
  <c r="A1884" i="6"/>
  <c r="A1892" i="6"/>
  <c r="A1900" i="6"/>
  <c r="A1908" i="6"/>
  <c r="A1916" i="6"/>
  <c r="A1924" i="6"/>
  <c r="A1932" i="6"/>
  <c r="A1940" i="6"/>
  <c r="A1948" i="6"/>
  <c r="A1956" i="6"/>
  <c r="A1964" i="6"/>
  <c r="A1972" i="6"/>
  <c r="A1980" i="6"/>
  <c r="A1988" i="6"/>
  <c r="A537" i="6"/>
  <c r="A708" i="6"/>
  <c r="A790" i="6"/>
  <c r="A877" i="6"/>
  <c r="A964" i="6"/>
  <c r="A1046" i="6"/>
  <c r="A1133" i="6"/>
  <c r="A1187" i="6"/>
  <c r="A1214" i="6"/>
  <c r="A1240" i="6"/>
  <c r="A1261" i="6"/>
  <c r="A1288" i="6"/>
  <c r="A1310" i="6"/>
  <c r="A1329" i="6"/>
  <c r="A1352" i="6"/>
  <c r="A1374" i="6"/>
  <c r="A1393" i="6"/>
  <c r="A1409" i="6"/>
  <c r="A1425" i="6"/>
  <c r="A1441" i="6"/>
  <c r="A1457" i="6"/>
  <c r="A1473" i="6"/>
  <c r="A1489" i="6"/>
  <c r="A1505" i="6"/>
  <c r="A1521" i="6"/>
  <c r="A1537" i="6"/>
  <c r="A1549" i="6"/>
  <c r="A1559" i="6"/>
  <c r="A1569" i="6"/>
  <c r="A1581" i="6"/>
  <c r="A1591" i="6"/>
  <c r="A1601" i="6"/>
  <c r="A1613" i="6"/>
  <c r="A1623" i="6"/>
  <c r="A1633" i="6"/>
  <c r="A1643" i="6"/>
  <c r="A1652" i="6"/>
  <c r="A1661" i="6"/>
  <c r="A1670" i="6"/>
  <c r="A1679" i="6"/>
  <c r="A1688" i="6"/>
  <c r="A1697" i="6"/>
  <c r="A1707" i="6"/>
  <c r="A1716" i="6"/>
  <c r="A1725" i="6"/>
  <c r="A1734" i="6"/>
  <c r="A1742" i="6"/>
  <c r="A1750" i="6"/>
  <c r="A1758" i="6"/>
  <c r="A1766" i="6"/>
  <c r="A1774" i="6"/>
  <c r="A1782" i="6"/>
  <c r="A1790" i="6"/>
  <c r="A1798" i="6"/>
  <c r="A1806" i="6"/>
  <c r="A1814" i="6"/>
  <c r="A1822" i="6"/>
  <c r="A1830" i="6"/>
  <c r="A1838" i="6"/>
  <c r="A1846" i="6"/>
  <c r="A1854" i="6"/>
  <c r="A1862" i="6"/>
  <c r="A1870" i="6"/>
  <c r="A1878" i="6"/>
  <c r="A1886" i="6"/>
  <c r="A1894" i="6"/>
  <c r="A1902" i="6"/>
  <c r="A1910" i="6"/>
  <c r="A1918" i="6"/>
  <c r="A1926" i="6"/>
  <c r="A1934" i="6"/>
  <c r="A1942" i="6"/>
  <c r="A1950" i="6"/>
  <c r="A538" i="6"/>
  <c r="A709" i="6"/>
  <c r="A796" i="6"/>
  <c r="A878" i="6"/>
  <c r="A965" i="6"/>
  <c r="A1052" i="6"/>
  <c r="A1134" i="6"/>
  <c r="A1188" i="6"/>
  <c r="A1216" i="6"/>
  <c r="A1242" i="6"/>
  <c r="A1267" i="6"/>
  <c r="A1289" i="6"/>
  <c r="A1312" i="6"/>
  <c r="A1334" i="6"/>
  <c r="A1353" i="6"/>
  <c r="A1376" i="6"/>
  <c r="A1395" i="6"/>
  <c r="A1411" i="6"/>
  <c r="A1427" i="6"/>
  <c r="A1443" i="6"/>
  <c r="A1459" i="6"/>
  <c r="A1475" i="6"/>
  <c r="A1491" i="6"/>
  <c r="A1507" i="6"/>
  <c r="A1523" i="6"/>
  <c r="A1539" i="6"/>
  <c r="A1550" i="6"/>
  <c r="A1560" i="6"/>
  <c r="A1571" i="6"/>
  <c r="A1582" i="6"/>
  <c r="A1592" i="6"/>
  <c r="A1603" i="6"/>
  <c r="A1614" i="6"/>
  <c r="A1624" i="6"/>
  <c r="A1635" i="6"/>
  <c r="A1644" i="6"/>
  <c r="A1653" i="6"/>
  <c r="A1662" i="6"/>
  <c r="A1671" i="6"/>
  <c r="A1680" i="6"/>
  <c r="A1689" i="6"/>
  <c r="A1699" i="6"/>
  <c r="A1708" i="6"/>
  <c r="A1717" i="6"/>
  <c r="A1726" i="6"/>
  <c r="A1735" i="6"/>
  <c r="A1743" i="6"/>
  <c r="A1751" i="6"/>
  <c r="A1759" i="6"/>
  <c r="A1767" i="6"/>
  <c r="A1775" i="6"/>
  <c r="A1783" i="6"/>
  <c r="A1791" i="6"/>
  <c r="A1799" i="6"/>
  <c r="A1807" i="6"/>
  <c r="A1815" i="6"/>
  <c r="A1823" i="6"/>
  <c r="A1831" i="6"/>
  <c r="A1839" i="6"/>
  <c r="A1847" i="6"/>
  <c r="A1855" i="6"/>
  <c r="A1863" i="6"/>
  <c r="A1871" i="6"/>
  <c r="A1879" i="6"/>
  <c r="A1887" i="6"/>
  <c r="A1895" i="6"/>
  <c r="A1903" i="6"/>
  <c r="A1911" i="6"/>
  <c r="A1919" i="6"/>
  <c r="A1927" i="6"/>
  <c r="A1935" i="6"/>
  <c r="A1943" i="6"/>
  <c r="A1951" i="6"/>
  <c r="A1959" i="6"/>
  <c r="A1967" i="6"/>
  <c r="A1975" i="6"/>
  <c r="A455" i="6"/>
  <c r="C456" i="7" s="1"/>
  <c r="A814" i="6"/>
  <c r="A1069" i="6"/>
  <c r="A1212" i="6"/>
  <c r="A1270" i="6"/>
  <c r="A1336" i="6"/>
  <c r="A1392" i="6"/>
  <c r="A1432" i="6"/>
  <c r="A1478" i="6"/>
  <c r="A1520" i="6"/>
  <c r="A1552" i="6"/>
  <c r="A1583" i="6"/>
  <c r="A1611" i="6"/>
  <c r="A1637" i="6"/>
  <c r="A1663" i="6"/>
  <c r="A1687" i="6"/>
  <c r="A1710" i="6"/>
  <c r="A1736" i="6"/>
  <c r="A1757" i="6"/>
  <c r="A1777" i="6"/>
  <c r="A1800" i="6"/>
  <c r="A1821" i="6"/>
  <c r="A1841" i="6"/>
  <c r="A1864" i="6"/>
  <c r="A1885" i="6"/>
  <c r="A1905" i="6"/>
  <c r="A1928" i="6"/>
  <c r="A1949" i="6"/>
  <c r="A1966" i="6"/>
  <c r="A1982" i="6"/>
  <c r="A1993" i="6"/>
  <c r="A2005" i="6"/>
  <c r="A2015" i="6"/>
  <c r="A2025" i="6"/>
  <c r="A2037" i="6"/>
  <c r="A2047" i="6"/>
  <c r="A2056" i="6"/>
  <c r="A2065" i="6"/>
  <c r="A2074" i="6"/>
  <c r="A2082" i="6"/>
  <c r="A2090" i="6"/>
  <c r="A2098" i="6"/>
  <c r="A2106" i="6"/>
  <c r="A2114" i="6"/>
  <c r="A2122" i="6"/>
  <c r="A2130" i="6"/>
  <c r="A2138" i="6"/>
  <c r="A2146" i="6"/>
  <c r="A2154" i="6"/>
  <c r="A2162" i="6"/>
  <c r="A2170" i="6"/>
  <c r="A2178" i="6"/>
  <c r="A2186" i="6"/>
  <c r="A2194" i="6"/>
  <c r="A2202" i="6"/>
  <c r="A2210" i="6"/>
  <c r="A2218" i="6"/>
  <c r="A2226" i="6"/>
  <c r="A2234" i="6"/>
  <c r="A2242" i="6"/>
  <c r="A2250" i="6"/>
  <c r="A2258" i="6"/>
  <c r="A2266" i="6"/>
  <c r="A2274" i="6"/>
  <c r="A2282" i="6"/>
  <c r="A2290" i="6"/>
  <c r="A2298" i="6"/>
  <c r="A2306" i="6"/>
  <c r="A2314" i="6"/>
  <c r="A2322" i="6"/>
  <c r="A2330" i="6"/>
  <c r="A2338" i="6"/>
  <c r="A2346" i="6"/>
  <c r="A2354" i="6"/>
  <c r="A2362" i="6"/>
  <c r="A2370" i="6"/>
  <c r="A2378" i="6"/>
  <c r="A2386" i="6"/>
  <c r="A2394" i="6"/>
  <c r="A2402" i="6"/>
  <c r="A2410" i="6"/>
  <c r="A2418" i="6"/>
  <c r="A2426" i="6"/>
  <c r="A2434" i="6"/>
  <c r="A2442" i="6"/>
  <c r="A2450" i="6"/>
  <c r="A2458" i="6"/>
  <c r="A2466" i="6"/>
  <c r="A2474" i="6"/>
  <c r="A2482" i="6"/>
  <c r="A2490" i="6"/>
  <c r="A2498" i="6"/>
  <c r="A2467" i="6"/>
  <c r="A2483" i="6"/>
  <c r="A2499" i="6"/>
  <c r="A2365" i="6"/>
  <c r="A2421" i="6"/>
  <c r="A2453" i="6"/>
  <c r="A2501" i="6"/>
  <c r="A2454" i="6"/>
  <c r="A2486" i="6"/>
  <c r="A590" i="6"/>
  <c r="A860" i="6"/>
  <c r="A1070" i="6"/>
  <c r="A1221" i="6"/>
  <c r="A1285" i="6"/>
  <c r="A1337" i="6"/>
  <c r="A1398" i="6"/>
  <c r="A1440" i="6"/>
  <c r="A1480" i="6"/>
  <c r="A1526" i="6"/>
  <c r="A1558" i="6"/>
  <c r="A1584" i="6"/>
  <c r="A1615" i="6"/>
  <c r="A1641" i="6"/>
  <c r="A1664" i="6"/>
  <c r="A1691" i="6"/>
  <c r="A1715" i="6"/>
  <c r="A1737" i="6"/>
  <c r="A1760" i="6"/>
  <c r="A1781" i="6"/>
  <c r="A1801" i="6"/>
  <c r="A1824" i="6"/>
  <c r="A1845" i="6"/>
  <c r="A1865" i="6"/>
  <c r="A1888" i="6"/>
  <c r="A1909" i="6"/>
  <c r="A1929" i="6"/>
  <c r="A1952" i="6"/>
  <c r="A1968" i="6"/>
  <c r="A1983" i="6"/>
  <c r="A1996" i="6"/>
  <c r="A2006" i="6"/>
  <c r="A2016" i="6"/>
  <c r="A2028" i="6"/>
  <c r="A2038" i="6"/>
  <c r="A2048" i="6"/>
  <c r="A2057" i="6"/>
  <c r="A2067" i="6"/>
  <c r="A2075" i="6"/>
  <c r="A2083" i="6"/>
  <c r="A2091" i="6"/>
  <c r="A2099" i="6"/>
  <c r="A2107" i="6"/>
  <c r="A2115" i="6"/>
  <c r="A2123" i="6"/>
  <c r="A2131" i="6"/>
  <c r="A2139" i="6"/>
  <c r="A2147" i="6"/>
  <c r="A2155" i="6"/>
  <c r="A2163" i="6"/>
  <c r="A2171" i="6"/>
  <c r="A2179" i="6"/>
  <c r="A2187" i="6"/>
  <c r="A2195" i="6"/>
  <c r="A2203" i="6"/>
  <c r="A2211" i="6"/>
  <c r="A2219" i="6"/>
  <c r="A2227" i="6"/>
  <c r="A2235" i="6"/>
  <c r="A2243" i="6"/>
  <c r="A2251" i="6"/>
  <c r="A2259" i="6"/>
  <c r="A2267" i="6"/>
  <c r="A2275" i="6"/>
  <c r="A2283" i="6"/>
  <c r="A2291" i="6"/>
  <c r="A2299" i="6"/>
  <c r="A2307" i="6"/>
  <c r="A2315" i="6"/>
  <c r="A2323" i="6"/>
  <c r="A2331" i="6"/>
  <c r="A2339" i="6"/>
  <c r="A2347" i="6"/>
  <c r="A2355" i="6"/>
  <c r="A2363" i="6"/>
  <c r="A2371" i="6"/>
  <c r="A2379" i="6"/>
  <c r="A2387" i="6"/>
  <c r="A2395" i="6"/>
  <c r="A2403" i="6"/>
  <c r="A2411" i="6"/>
  <c r="A2419" i="6"/>
  <c r="A2427" i="6"/>
  <c r="A2435" i="6"/>
  <c r="A2443" i="6"/>
  <c r="A2451" i="6"/>
  <c r="A2459" i="6"/>
  <c r="A2475" i="6"/>
  <c r="A2491" i="6"/>
  <c r="A2349" i="6"/>
  <c r="A2397" i="6"/>
  <c r="A2437" i="6"/>
  <c r="A2477" i="6"/>
  <c r="A2414" i="6"/>
  <c r="A591" i="6"/>
  <c r="A900" i="6"/>
  <c r="A1116" i="6"/>
  <c r="A1224" i="6"/>
  <c r="A1294" i="6"/>
  <c r="A1350" i="6"/>
  <c r="A1400" i="6"/>
  <c r="A1446" i="6"/>
  <c r="A1488" i="6"/>
  <c r="A1528" i="6"/>
  <c r="A1561" i="6"/>
  <c r="A1590" i="6"/>
  <c r="A1616" i="6"/>
  <c r="A1645" i="6"/>
  <c r="A1669" i="6"/>
  <c r="A1692" i="6"/>
  <c r="A1718" i="6"/>
  <c r="A1741" i="6"/>
  <c r="A1761" i="6"/>
  <c r="A1784" i="6"/>
  <c r="A1805" i="6"/>
  <c r="A1825" i="6"/>
  <c r="A1848" i="6"/>
  <c r="A1869" i="6"/>
  <c r="A1889" i="6"/>
  <c r="A1912" i="6"/>
  <c r="A1933" i="6"/>
  <c r="A1953" i="6"/>
  <c r="A1969" i="6"/>
  <c r="A1984" i="6"/>
  <c r="A1997" i="6"/>
  <c r="A2007" i="6"/>
  <c r="A2017" i="6"/>
  <c r="A2029" i="6"/>
  <c r="A2039" i="6"/>
  <c r="A2049" i="6"/>
  <c r="A2059" i="6"/>
  <c r="A2068" i="6"/>
  <c r="A2076" i="6"/>
  <c r="A2084" i="6"/>
  <c r="A2092" i="6"/>
  <c r="A2100" i="6"/>
  <c r="A2108" i="6"/>
  <c r="A2116" i="6"/>
  <c r="A2124" i="6"/>
  <c r="A2132" i="6"/>
  <c r="A2140" i="6"/>
  <c r="A2148" i="6"/>
  <c r="A2156" i="6"/>
  <c r="A2164" i="6"/>
  <c r="A2172" i="6"/>
  <c r="A2180" i="6"/>
  <c r="A2188" i="6"/>
  <c r="A2196" i="6"/>
  <c r="A2204" i="6"/>
  <c r="A2212" i="6"/>
  <c r="A2220" i="6"/>
  <c r="A2228" i="6"/>
  <c r="A2236" i="6"/>
  <c r="A2244" i="6"/>
  <c r="A2252" i="6"/>
  <c r="A2260" i="6"/>
  <c r="A2268" i="6"/>
  <c r="A2276" i="6"/>
  <c r="A2284" i="6"/>
  <c r="A2292" i="6"/>
  <c r="A2300" i="6"/>
  <c r="A2308" i="6"/>
  <c r="A2316" i="6"/>
  <c r="A2324" i="6"/>
  <c r="A2332" i="6"/>
  <c r="A2340" i="6"/>
  <c r="A2348" i="6"/>
  <c r="A2356" i="6"/>
  <c r="A2364" i="6"/>
  <c r="A2372" i="6"/>
  <c r="A2380" i="6"/>
  <c r="A2388" i="6"/>
  <c r="A2396" i="6"/>
  <c r="A2404" i="6"/>
  <c r="A2412" i="6"/>
  <c r="A2420" i="6"/>
  <c r="A2428" i="6"/>
  <c r="A2436" i="6"/>
  <c r="A2444" i="6"/>
  <c r="A2452" i="6"/>
  <c r="A2460" i="6"/>
  <c r="A2468" i="6"/>
  <c r="A2476" i="6"/>
  <c r="A2484" i="6"/>
  <c r="A2492" i="6"/>
  <c r="A2500" i="6"/>
  <c r="A2373" i="6"/>
  <c r="A2405" i="6"/>
  <c r="A2445" i="6"/>
  <c r="A2469" i="6"/>
  <c r="A2493" i="6"/>
  <c r="A2430" i="6"/>
  <c r="A2470" i="6"/>
  <c r="A686" i="6"/>
  <c r="A901" i="6"/>
  <c r="A1149" i="6"/>
  <c r="A1234" i="6"/>
  <c r="A1296" i="6"/>
  <c r="A1358" i="6"/>
  <c r="A1408" i="6"/>
  <c r="A1448" i="6"/>
  <c r="A1494" i="6"/>
  <c r="A1536" i="6"/>
  <c r="A1563" i="6"/>
  <c r="A1593" i="6"/>
  <c r="A1622" i="6"/>
  <c r="A1646" i="6"/>
  <c r="A1672" i="6"/>
  <c r="A1696" i="6"/>
  <c r="A1719" i="6"/>
  <c r="A1744" i="6"/>
  <c r="A1765" i="6"/>
  <c r="A1785" i="6"/>
  <c r="A1808" i="6"/>
  <c r="A1829" i="6"/>
  <c r="A1849" i="6"/>
  <c r="A1872" i="6"/>
  <c r="A1893" i="6"/>
  <c r="A1913" i="6"/>
  <c r="A1936" i="6"/>
  <c r="A1957" i="6"/>
  <c r="A1973" i="6"/>
  <c r="A1985" i="6"/>
  <c r="A1998" i="6"/>
  <c r="A2008" i="6"/>
  <c r="A2020" i="6"/>
  <c r="A2030" i="6"/>
  <c r="A2040" i="6"/>
  <c r="A2051" i="6"/>
  <c r="A2060" i="6"/>
  <c r="A2069" i="6"/>
  <c r="A2077" i="6"/>
  <c r="A2085" i="6"/>
  <c r="A2093" i="6"/>
  <c r="A2101" i="6"/>
  <c r="A2109" i="6"/>
  <c r="A2117" i="6"/>
  <c r="A2125" i="6"/>
  <c r="A2133" i="6"/>
  <c r="A2141" i="6"/>
  <c r="A2149" i="6"/>
  <c r="A2157" i="6"/>
  <c r="A2165" i="6"/>
  <c r="A2173" i="6"/>
  <c r="A2181" i="6"/>
  <c r="A2189" i="6"/>
  <c r="A2197" i="6"/>
  <c r="A2205" i="6"/>
  <c r="A2213" i="6"/>
  <c r="A2221" i="6"/>
  <c r="A2229" i="6"/>
  <c r="A2237" i="6"/>
  <c r="A2245" i="6"/>
  <c r="A2253" i="6"/>
  <c r="A2261" i="6"/>
  <c r="A2269" i="6"/>
  <c r="A2277" i="6"/>
  <c r="A2285" i="6"/>
  <c r="A2293" i="6"/>
  <c r="A2301" i="6"/>
  <c r="A2309" i="6"/>
  <c r="A2317" i="6"/>
  <c r="A2325" i="6"/>
  <c r="A2333" i="6"/>
  <c r="A2341" i="6"/>
  <c r="A2357" i="6"/>
  <c r="A2381" i="6"/>
  <c r="A2389" i="6"/>
  <c r="A2413" i="6"/>
  <c r="A2429" i="6"/>
  <c r="A2461" i="6"/>
  <c r="A2485" i="6"/>
  <c r="A2446" i="6"/>
  <c r="A726" i="6"/>
  <c r="A942" i="6"/>
  <c r="A1150" i="6"/>
  <c r="A1243" i="6"/>
  <c r="A1305" i="6"/>
  <c r="A1360" i="6"/>
  <c r="A1414" i="6"/>
  <c r="A1456" i="6"/>
  <c r="A1496" i="6"/>
  <c r="A1541" i="6"/>
  <c r="A1568" i="6"/>
  <c r="A1595" i="6"/>
  <c r="A1625" i="6"/>
  <c r="A1651" i="6"/>
  <c r="A1673" i="6"/>
  <c r="A1700" i="6"/>
  <c r="A1724" i="6"/>
  <c r="A1745" i="6"/>
  <c r="A1768" i="6"/>
  <c r="A1789" i="6"/>
  <c r="A1809" i="6"/>
  <c r="A1832" i="6"/>
  <c r="A1853" i="6"/>
  <c r="A1873" i="6"/>
  <c r="A1896" i="6"/>
  <c r="A1917" i="6"/>
  <c r="A1937" i="6"/>
  <c r="A1958" i="6"/>
  <c r="A1974" i="6"/>
  <c r="A1989" i="6"/>
  <c r="A1999" i="6"/>
  <c r="A2009" i="6"/>
  <c r="A2021" i="6"/>
  <c r="A2031" i="6"/>
  <c r="A2041" i="6"/>
  <c r="A2052" i="6"/>
  <c r="A2061" i="6"/>
  <c r="A2070" i="6"/>
  <c r="A2078" i="6"/>
  <c r="A2086" i="6"/>
  <c r="A2094" i="6"/>
  <c r="A2102" i="6"/>
  <c r="A2110" i="6"/>
  <c r="A2118" i="6"/>
  <c r="A2126" i="6"/>
  <c r="A2134" i="6"/>
  <c r="A2142" i="6"/>
  <c r="A2150" i="6"/>
  <c r="A2158" i="6"/>
  <c r="A2166" i="6"/>
  <c r="A2174" i="6"/>
  <c r="A2182" i="6"/>
  <c r="A2190" i="6"/>
  <c r="A2198" i="6"/>
  <c r="A2206" i="6"/>
  <c r="A2214" i="6"/>
  <c r="A2222" i="6"/>
  <c r="A2230" i="6"/>
  <c r="A2238" i="6"/>
  <c r="A2246" i="6"/>
  <c r="A2254" i="6"/>
  <c r="A2262" i="6"/>
  <c r="A2270" i="6"/>
  <c r="A2278" i="6"/>
  <c r="A2286" i="6"/>
  <c r="A2294" i="6"/>
  <c r="A2302" i="6"/>
  <c r="A2310" i="6"/>
  <c r="A2318" i="6"/>
  <c r="A2326" i="6"/>
  <c r="A2334" i="6"/>
  <c r="A2342" i="6"/>
  <c r="A2350" i="6"/>
  <c r="A2358" i="6"/>
  <c r="A2366" i="6"/>
  <c r="A2374" i="6"/>
  <c r="A2382" i="6"/>
  <c r="A2390" i="6"/>
  <c r="A2398" i="6"/>
  <c r="A2406" i="6"/>
  <c r="A2422" i="6"/>
  <c r="A2438" i="6"/>
  <c r="A2462" i="6"/>
  <c r="A732" i="6"/>
  <c r="A982" i="6"/>
  <c r="A1179" i="6"/>
  <c r="A1249" i="6"/>
  <c r="A1313" i="6"/>
  <c r="A1369" i="6"/>
  <c r="A1416" i="6"/>
  <c r="A1462" i="6"/>
  <c r="A1504" i="6"/>
  <c r="A1542" i="6"/>
  <c r="A1573" i="6"/>
  <c r="A1600" i="6"/>
  <c r="A1627" i="6"/>
  <c r="A1654" i="6"/>
  <c r="A1678" i="6"/>
  <c r="A1701" i="6"/>
  <c r="A1727" i="6"/>
  <c r="A1749" i="6"/>
  <c r="A1769" i="6"/>
  <c r="A1792" i="6"/>
  <c r="A1813" i="6"/>
  <c r="A1833" i="6"/>
  <c r="A1856" i="6"/>
  <c r="A1877" i="6"/>
  <c r="A1897" i="6"/>
  <c r="A1920" i="6"/>
  <c r="A1941" i="6"/>
  <c r="A1960" i="6"/>
  <c r="A1976" i="6"/>
  <c r="A1990" i="6"/>
  <c r="A2000" i="6"/>
  <c r="A2012" i="6"/>
  <c r="A2022" i="6"/>
  <c r="A2032" i="6"/>
  <c r="A2044" i="6"/>
  <c r="A2053" i="6"/>
  <c r="A2062" i="6"/>
  <c r="A2071" i="6"/>
  <c r="A2079" i="6"/>
  <c r="A2087" i="6"/>
  <c r="A2095" i="6"/>
  <c r="A2103" i="6"/>
  <c r="A2111" i="6"/>
  <c r="A2119" i="6"/>
  <c r="A2127" i="6"/>
  <c r="A2135" i="6"/>
  <c r="A2143" i="6"/>
  <c r="A2151" i="6"/>
  <c r="A2159" i="6"/>
  <c r="A2167" i="6"/>
  <c r="A2175" i="6"/>
  <c r="A2183" i="6"/>
  <c r="A2191" i="6"/>
  <c r="A2199" i="6"/>
  <c r="A2207" i="6"/>
  <c r="A2215" i="6"/>
  <c r="A2223" i="6"/>
  <c r="A2231" i="6"/>
  <c r="A2239" i="6"/>
  <c r="A2247" i="6"/>
  <c r="A2255" i="6"/>
  <c r="A2263" i="6"/>
  <c r="A2271" i="6"/>
  <c r="A2279" i="6"/>
  <c r="A2287" i="6"/>
  <c r="A2295" i="6"/>
  <c r="A2303" i="6"/>
  <c r="A2311" i="6"/>
  <c r="A2319" i="6"/>
  <c r="A2327" i="6"/>
  <c r="A2335" i="6"/>
  <c r="A2343" i="6"/>
  <c r="A2351" i="6"/>
  <c r="A2359" i="6"/>
  <c r="A2367" i="6"/>
  <c r="A2375" i="6"/>
  <c r="A2383" i="6"/>
  <c r="A2391" i="6"/>
  <c r="A2399" i="6"/>
  <c r="A2407" i="6"/>
  <c r="A2415" i="6"/>
  <c r="A2423" i="6"/>
  <c r="A2431" i="6"/>
  <c r="A2439" i="6"/>
  <c r="A2447" i="6"/>
  <c r="A2489" i="6"/>
  <c r="A2449" i="6"/>
  <c r="A2385" i="6"/>
  <c r="A2504" i="6"/>
  <c r="A2488" i="6"/>
  <c r="A2471" i="6"/>
  <c r="A2448" i="6"/>
  <c r="A2416" i="6"/>
  <c r="A2384" i="6"/>
  <c r="A2352" i="6"/>
  <c r="A2320" i="6"/>
  <c r="A2288" i="6"/>
  <c r="A2256" i="6"/>
  <c r="A2224" i="6"/>
  <c r="A2192" i="6"/>
  <c r="A2160" i="6"/>
  <c r="A2128" i="6"/>
  <c r="A2096" i="6"/>
  <c r="A2063" i="6"/>
  <c r="A2023" i="6"/>
  <c r="A1977" i="6"/>
  <c r="A1901" i="6"/>
  <c r="A1816" i="6"/>
  <c r="A1728" i="6"/>
  <c r="A1632" i="6"/>
  <c r="A1510" i="6"/>
  <c r="A1318" i="6"/>
  <c r="A773" i="6"/>
  <c r="C28" i="7"/>
  <c r="C44" i="7"/>
  <c r="C52" i="7"/>
  <c r="C60" i="7"/>
  <c r="C108" i="7"/>
  <c r="C116" i="7"/>
  <c r="C124" i="7"/>
  <c r="C172" i="7"/>
  <c r="C180" i="7"/>
  <c r="C188" i="7"/>
  <c r="C236" i="7"/>
  <c r="C244" i="7"/>
  <c r="C252" i="7"/>
  <c r="C300" i="7"/>
  <c r="C13" i="7"/>
  <c r="A6" i="6"/>
  <c r="C7" i="7" s="1"/>
  <c r="C31" i="7"/>
  <c r="C39" i="7"/>
  <c r="C47" i="7"/>
  <c r="C95" i="7"/>
  <c r="C103" i="7"/>
  <c r="C111" i="7"/>
  <c r="C159" i="7"/>
  <c r="C167" i="7"/>
  <c r="C175" i="7"/>
  <c r="C223" i="7"/>
  <c r="C231" i="7"/>
  <c r="C239" i="7"/>
  <c r="C255" i="7"/>
  <c r="C287" i="7"/>
  <c r="C295" i="7"/>
  <c r="C303" i="7"/>
  <c r="A7" i="6"/>
  <c r="C8" i="7" s="1"/>
  <c r="C24" i="7"/>
  <c r="C32" i="7"/>
  <c r="C40" i="7"/>
  <c r="C88" i="7"/>
  <c r="C104" i="7"/>
  <c r="C152" i="7"/>
  <c r="C160" i="7"/>
  <c r="C168" i="7"/>
  <c r="C216" i="7"/>
  <c r="C232" i="7"/>
  <c r="C280" i="7"/>
  <c r="C288" i="7"/>
  <c r="C296" i="7"/>
  <c r="A10" i="6"/>
  <c r="C11" i="7" s="1"/>
  <c r="C19" i="7"/>
  <c r="C99" i="7"/>
  <c r="C147" i="7"/>
  <c r="C171" i="7"/>
  <c r="C195" i="7"/>
  <c r="C203" i="7"/>
  <c r="C283" i="7"/>
  <c r="C299" i="7"/>
  <c r="C14" i="7"/>
  <c r="C142" i="7"/>
  <c r="C206" i="7"/>
  <c r="C270" i="7"/>
  <c r="C18" i="7"/>
  <c r="C21" i="7"/>
  <c r="C69" i="7"/>
  <c r="C85" i="7"/>
  <c r="C133" i="7"/>
  <c r="C149" i="7"/>
  <c r="C197" i="7"/>
  <c r="C213" i="7"/>
  <c r="C261" i="7"/>
  <c r="C277" i="7"/>
  <c r="C22" i="7"/>
  <c r="C70" i="7"/>
  <c r="C86" i="7"/>
  <c r="C134" i="7"/>
  <c r="C150" i="7"/>
  <c r="C198" i="7"/>
  <c r="C214" i="7"/>
  <c r="C262" i="7"/>
  <c r="C278" i="7"/>
  <c r="C41" i="7"/>
  <c r="C169" i="7"/>
  <c r="C233" i="7"/>
  <c r="C297" i="7"/>
  <c r="A8" i="6"/>
  <c r="C9" i="7" s="1"/>
  <c r="C26" i="7"/>
  <c r="C218" i="7"/>
  <c r="C282" i="7"/>
  <c r="A9" i="6"/>
  <c r="C10" i="7" s="1"/>
  <c r="C146" i="7"/>
  <c r="C274" i="7"/>
  <c r="C113" i="7"/>
  <c r="C241" i="7"/>
  <c r="C33" i="7"/>
  <c r="C77" i="7"/>
  <c r="C161" i="7"/>
  <c r="C205" i="7"/>
  <c r="C289" i="7"/>
  <c r="C34" i="7"/>
  <c r="C162" i="7"/>
  <c r="C290" i="7"/>
  <c r="C82" i="7"/>
  <c r="C210" i="7"/>
  <c r="C49" i="7"/>
  <c r="C177" i="7"/>
  <c r="C305" i="7"/>
  <c r="C226" i="7"/>
  <c r="C141" i="7"/>
  <c r="C97" i="7"/>
  <c r="C225" i="7"/>
  <c r="C269" i="7"/>
  <c r="C98" i="7"/>
  <c r="A5" i="6"/>
  <c r="N10" i="5"/>
  <c r="A11" i="5"/>
  <c r="H11" i="5" s="1"/>
  <c r="K10" i="5"/>
  <c r="M10" i="5"/>
  <c r="F10" i="5"/>
  <c r="E10" i="5"/>
  <c r="D10" i="5"/>
  <c r="L10" i="5"/>
  <c r="G10" i="5"/>
  <c r="H10" i="5"/>
  <c r="I10" i="5"/>
  <c r="B10" i="5"/>
  <c r="J10" i="5"/>
  <c r="C10" i="5"/>
  <c r="F311" i="7" l="1"/>
  <c r="E346" i="7"/>
  <c r="L346" i="7" s="1"/>
  <c r="H311" i="7"/>
  <c r="E366" i="7"/>
  <c r="O366" i="7" s="1"/>
  <c r="D397" i="7"/>
  <c r="D350" i="7"/>
  <c r="D349" i="7"/>
  <c r="E360" i="7"/>
  <c r="N360" i="7" s="1"/>
  <c r="F319" i="7"/>
  <c r="F349" i="7"/>
  <c r="G311" i="7"/>
  <c r="O349" i="7"/>
  <c r="E310" i="7"/>
  <c r="M310" i="7" s="1"/>
  <c r="P352" i="7"/>
  <c r="S352" i="7" s="1"/>
  <c r="D399" i="7"/>
  <c r="D379" i="7"/>
  <c r="E379" i="7"/>
  <c r="P379" i="7" s="1"/>
  <c r="E515" i="7"/>
  <c r="G515" i="7" s="1"/>
  <c r="D515" i="7"/>
  <c r="M515" i="7"/>
  <c r="N515" i="7"/>
  <c r="D435" i="7"/>
  <c r="E435" i="7"/>
  <c r="I435" i="7" s="1"/>
  <c r="E459" i="7"/>
  <c r="K459" i="7" s="1"/>
  <c r="D459" i="7"/>
  <c r="E466" i="7"/>
  <c r="P466" i="7" s="1"/>
  <c r="D466" i="7"/>
  <c r="D402" i="7"/>
  <c r="E402" i="7"/>
  <c r="M402" i="7" s="1"/>
  <c r="D338" i="7"/>
  <c r="E338" i="7"/>
  <c r="K338" i="7" s="1"/>
  <c r="E417" i="7"/>
  <c r="M417" i="7" s="1"/>
  <c r="D417" i="7"/>
  <c r="E344" i="7"/>
  <c r="K344" i="7" s="1"/>
  <c r="D344" i="7"/>
  <c r="E479" i="7"/>
  <c r="I479" i="7" s="1"/>
  <c r="D479" i="7"/>
  <c r="E415" i="7"/>
  <c r="J415" i="7" s="1"/>
  <c r="D415" i="7"/>
  <c r="D351" i="7"/>
  <c r="E351" i="7"/>
  <c r="M351" i="7" s="1"/>
  <c r="O518" i="7"/>
  <c r="E518" i="7"/>
  <c r="R518" i="7" s="1"/>
  <c r="M518" i="7"/>
  <c r="G518" i="7"/>
  <c r="H518" i="7"/>
  <c r="F518" i="7"/>
  <c r="P518" i="7"/>
  <c r="N518" i="7"/>
  <c r="I518" i="7"/>
  <c r="K518" i="7"/>
  <c r="J518" i="7"/>
  <c r="D518" i="7"/>
  <c r="L518" i="7"/>
  <c r="E454" i="7"/>
  <c r="P454" i="7" s="1"/>
  <c r="S454" i="7" s="1"/>
  <c r="D454" i="7"/>
  <c r="E390" i="7"/>
  <c r="J390" i="7" s="1"/>
  <c r="D326" i="7"/>
  <c r="E326" i="7"/>
  <c r="O326" i="7" s="1"/>
  <c r="D517" i="7"/>
  <c r="E517" i="7"/>
  <c r="K517" i="7" s="1"/>
  <c r="E453" i="7"/>
  <c r="I453" i="7" s="1"/>
  <c r="D453" i="7"/>
  <c r="E325" i="7"/>
  <c r="G325" i="7" s="1"/>
  <c r="D325" i="7"/>
  <c r="D492" i="7"/>
  <c r="E492" i="7"/>
  <c r="M492" i="7" s="1"/>
  <c r="E428" i="7"/>
  <c r="H428" i="7" s="1"/>
  <c r="D428" i="7"/>
  <c r="I315" i="7"/>
  <c r="F315" i="7"/>
  <c r="L353" i="7"/>
  <c r="H353" i="7"/>
  <c r="E483" i="7"/>
  <c r="I483" i="7" s="1"/>
  <c r="D483" i="7"/>
  <c r="E307" i="7"/>
  <c r="H307" i="7" s="1"/>
  <c r="D496" i="7"/>
  <c r="E496" i="7"/>
  <c r="E530" i="7"/>
  <c r="Q530" i="7" s="1"/>
  <c r="O530" i="7"/>
  <c r="I530" i="7"/>
  <c r="M530" i="7"/>
  <c r="H530" i="7"/>
  <c r="F530" i="7"/>
  <c r="P530" i="7"/>
  <c r="N530" i="7"/>
  <c r="D530" i="7"/>
  <c r="K530" i="7"/>
  <c r="J530" i="7"/>
  <c r="G530" i="7"/>
  <c r="L530" i="7"/>
  <c r="D427" i="7"/>
  <c r="E427" i="7"/>
  <c r="J427" i="7" s="1"/>
  <c r="E522" i="7"/>
  <c r="G522" i="7"/>
  <c r="K522" i="7"/>
  <c r="D522" i="7"/>
  <c r="U512" i="7" s="1"/>
  <c r="L522" i="7"/>
  <c r="F522" i="7"/>
  <c r="O522" i="7"/>
  <c r="N522" i="7"/>
  <c r="M522" i="7"/>
  <c r="H522" i="7"/>
  <c r="I522" i="7"/>
  <c r="P522" i="7"/>
  <c r="J522" i="7"/>
  <c r="E458" i="7"/>
  <c r="M458" i="7" s="1"/>
  <c r="D458" i="7"/>
  <c r="D394" i="7"/>
  <c r="E394" i="7"/>
  <c r="M394" i="7" s="1"/>
  <c r="E330" i="7"/>
  <c r="M330" i="7" s="1"/>
  <c r="D330" i="7"/>
  <c r="D473" i="7"/>
  <c r="E473" i="7"/>
  <c r="M473" i="7" s="1"/>
  <c r="E409" i="7"/>
  <c r="D409" i="7"/>
  <c r="D336" i="7"/>
  <c r="E336" i="7"/>
  <c r="M336" i="7" s="1"/>
  <c r="E471" i="7"/>
  <c r="J471" i="7" s="1"/>
  <c r="D471" i="7"/>
  <c r="E407" i="7"/>
  <c r="I407" i="7" s="1"/>
  <c r="D407" i="7"/>
  <c r="D510" i="7"/>
  <c r="E510" i="7"/>
  <c r="H510" i="7" s="1"/>
  <c r="E446" i="7"/>
  <c r="I446" i="7" s="1"/>
  <c r="D446" i="7"/>
  <c r="D509" i="7"/>
  <c r="E509" i="7"/>
  <c r="P509" i="7" s="1"/>
  <c r="E445" i="7"/>
  <c r="I445" i="7" s="1"/>
  <c r="E381" i="7"/>
  <c r="L381" i="7" s="1"/>
  <c r="D381" i="7"/>
  <c r="D317" i="7"/>
  <c r="E317" i="7"/>
  <c r="I317" i="7" s="1"/>
  <c r="D484" i="7"/>
  <c r="E484" i="7"/>
  <c r="L484" i="7" s="1"/>
  <c r="E420" i="7"/>
  <c r="F420" i="7" s="1"/>
  <c r="D420" i="7"/>
  <c r="T531" i="7"/>
  <c r="T533" i="7"/>
  <c r="T535" i="7"/>
  <c r="V533" i="7"/>
  <c r="U531" i="7"/>
  <c r="U533" i="7"/>
  <c r="U535" i="7"/>
  <c r="V531" i="7"/>
  <c r="T532" i="7"/>
  <c r="T534" i="7"/>
  <c r="U532" i="7"/>
  <c r="U534" i="7"/>
  <c r="V532" i="7"/>
  <c r="V534" i="7"/>
  <c r="V535" i="7"/>
  <c r="O311" i="7"/>
  <c r="Q311" i="7" s="1"/>
  <c r="I319" i="7"/>
  <c r="J315" i="7"/>
  <c r="K319" i="7"/>
  <c r="K323" i="7"/>
  <c r="E314" i="7"/>
  <c r="M314" i="7" s="1"/>
  <c r="E318" i="7"/>
  <c r="O318" i="7" s="1"/>
  <c r="L323" i="7"/>
  <c r="L349" i="7"/>
  <c r="N349" i="7"/>
  <c r="D331" i="7"/>
  <c r="D343" i="7"/>
  <c r="E356" i="7"/>
  <c r="K356" i="7" s="1"/>
  <c r="H352" i="7"/>
  <c r="D353" i="7"/>
  <c r="E385" i="7"/>
  <c r="O385" i="7" s="1"/>
  <c r="E370" i="7"/>
  <c r="N370" i="7" s="1"/>
  <c r="D382" i="7"/>
  <c r="D403" i="7"/>
  <c r="D442" i="7"/>
  <c r="E451" i="7"/>
  <c r="P451" i="7" s="1"/>
  <c r="D451" i="7"/>
  <c r="E504" i="7"/>
  <c r="I504" i="7" s="1"/>
  <c r="D504" i="7"/>
  <c r="E472" i="7"/>
  <c r="I472" i="7" s="1"/>
  <c r="D472" i="7"/>
  <c r="E355" i="7"/>
  <c r="J355" i="7" s="1"/>
  <c r="D355" i="7"/>
  <c r="D512" i="7"/>
  <c r="E512" i="7"/>
  <c r="G512" i="7" s="1"/>
  <c r="E395" i="7"/>
  <c r="F395" i="7" s="1"/>
  <c r="D514" i="7"/>
  <c r="E514" i="7"/>
  <c r="P514" i="7" s="1"/>
  <c r="S514" i="7" s="1"/>
  <c r="E450" i="7"/>
  <c r="P450" i="7" s="1"/>
  <c r="D450" i="7"/>
  <c r="D386" i="7"/>
  <c r="E386" i="7"/>
  <c r="N386" i="7" s="1"/>
  <c r="E322" i="7"/>
  <c r="N322" i="7" s="1"/>
  <c r="E465" i="7"/>
  <c r="H465" i="7" s="1"/>
  <c r="D465" i="7"/>
  <c r="E401" i="7"/>
  <c r="J401" i="7" s="1"/>
  <c r="D328" i="7"/>
  <c r="E328" i="7"/>
  <c r="L328" i="7" s="1"/>
  <c r="G527" i="7"/>
  <c r="J527" i="7"/>
  <c r="D527" i="7"/>
  <c r="L527" i="7"/>
  <c r="F527" i="7"/>
  <c r="N527" i="7"/>
  <c r="H527" i="7"/>
  <c r="O527" i="7"/>
  <c r="M527" i="7"/>
  <c r="P527" i="7"/>
  <c r="K527" i="7"/>
  <c r="E527" i="7"/>
  <c r="S527" i="7" s="1"/>
  <c r="I527" i="7"/>
  <c r="D463" i="7"/>
  <c r="E463" i="7"/>
  <c r="M463" i="7" s="1"/>
  <c r="E399" i="7"/>
  <c r="K399" i="7" s="1"/>
  <c r="E502" i="7"/>
  <c r="I502" i="7" s="1"/>
  <c r="D502" i="7"/>
  <c r="D438" i="7"/>
  <c r="E438" i="7"/>
  <c r="H438" i="7" s="1"/>
  <c r="E374" i="7"/>
  <c r="F374" i="7" s="1"/>
  <c r="E501" i="7"/>
  <c r="G501" i="7" s="1"/>
  <c r="E437" i="7"/>
  <c r="K437" i="7" s="1"/>
  <c r="D437" i="7"/>
  <c r="D309" i="7"/>
  <c r="E309" i="7"/>
  <c r="K309" i="7" s="1"/>
  <c r="E476" i="7"/>
  <c r="G476" i="7" s="1"/>
  <c r="D476" i="7"/>
  <c r="E412" i="7"/>
  <c r="O412" i="7" s="1"/>
  <c r="P307" i="7"/>
  <c r="S307" i="7" s="1"/>
  <c r="D311" i="7"/>
  <c r="H315" i="7"/>
  <c r="J319" i="7"/>
  <c r="J323" i="7"/>
  <c r="D323" i="7"/>
  <c r="P330" i="7"/>
  <c r="E333" i="7"/>
  <c r="L352" i="7"/>
  <c r="K349" i="7"/>
  <c r="K352" i="7"/>
  <c r="E371" i="7"/>
  <c r="D401" i="7"/>
  <c r="E404" i="7"/>
  <c r="M404" i="7" s="1"/>
  <c r="J453" i="7"/>
  <c r="D387" i="7"/>
  <c r="E387" i="7"/>
  <c r="H387" i="7" s="1"/>
  <c r="D481" i="7"/>
  <c r="E481" i="7"/>
  <c r="J481" i="7" s="1"/>
  <c r="E521" i="7"/>
  <c r="S521" i="7" s="1"/>
  <c r="O521" i="7"/>
  <c r="G521" i="7"/>
  <c r="N521" i="7"/>
  <c r="M521" i="7"/>
  <c r="H521" i="7"/>
  <c r="P521" i="7"/>
  <c r="J521" i="7"/>
  <c r="I521" i="7"/>
  <c r="D521" i="7"/>
  <c r="L521" i="7"/>
  <c r="K521" i="7"/>
  <c r="O520" i="7"/>
  <c r="H520" i="7"/>
  <c r="M520" i="7"/>
  <c r="P520" i="7"/>
  <c r="G520" i="7"/>
  <c r="I520" i="7"/>
  <c r="J520" i="7"/>
  <c r="E520" i="7"/>
  <c r="V510" i="7" s="1"/>
  <c r="D520" i="7"/>
  <c r="L520" i="7"/>
  <c r="K520" i="7"/>
  <c r="F520" i="7"/>
  <c r="N520" i="7"/>
  <c r="D440" i="7"/>
  <c r="E440" i="7"/>
  <c r="O440" i="7" s="1"/>
  <c r="D489" i="7"/>
  <c r="E489" i="7"/>
  <c r="G489" i="7" s="1"/>
  <c r="E506" i="7"/>
  <c r="F506" i="7" s="1"/>
  <c r="D506" i="7"/>
  <c r="E378" i="7"/>
  <c r="F378" i="7" s="1"/>
  <c r="E457" i="7"/>
  <c r="H457" i="7" s="1"/>
  <c r="E393" i="7"/>
  <c r="H393" i="7" s="1"/>
  <c r="D393" i="7"/>
  <c r="E384" i="7"/>
  <c r="O384" i="7" s="1"/>
  <c r="Q384" i="7" s="1"/>
  <c r="D384" i="7"/>
  <c r="D320" i="7"/>
  <c r="E320" i="7"/>
  <c r="H320" i="7" s="1"/>
  <c r="E519" i="7"/>
  <c r="G519" i="7"/>
  <c r="M519" i="7"/>
  <c r="O519" i="7"/>
  <c r="J519" i="7"/>
  <c r="H519" i="7"/>
  <c r="P519" i="7"/>
  <c r="D519" i="7"/>
  <c r="L519" i="7"/>
  <c r="K519" i="7"/>
  <c r="I519" i="7"/>
  <c r="F519" i="7"/>
  <c r="N519" i="7"/>
  <c r="D455" i="7"/>
  <c r="E455" i="7"/>
  <c r="M455" i="7" s="1"/>
  <c r="D391" i="7"/>
  <c r="E391" i="7"/>
  <c r="H391" i="7" s="1"/>
  <c r="D494" i="7"/>
  <c r="E494" i="7"/>
  <c r="P494" i="7" s="1"/>
  <c r="S494" i="7" s="1"/>
  <c r="D430" i="7"/>
  <c r="E430" i="7"/>
  <c r="O430" i="7" s="1"/>
  <c r="Q430" i="7" s="1"/>
  <c r="E493" i="7"/>
  <c r="K493" i="7" s="1"/>
  <c r="D493" i="7"/>
  <c r="E429" i="7"/>
  <c r="J429" i="7" s="1"/>
  <c r="D429" i="7"/>
  <c r="D365" i="7"/>
  <c r="E365" i="7"/>
  <c r="F365" i="7" s="1"/>
  <c r="K532" i="7"/>
  <c r="E532" i="7"/>
  <c r="V527" i="7" s="1"/>
  <c r="L532" i="7"/>
  <c r="I532" i="7"/>
  <c r="F532" i="7"/>
  <c r="P532" i="7"/>
  <c r="H532" i="7"/>
  <c r="G532" i="7"/>
  <c r="N532" i="7"/>
  <c r="M532" i="7"/>
  <c r="O532" i="7"/>
  <c r="D532" i="7"/>
  <c r="J532" i="7"/>
  <c r="E468" i="7"/>
  <c r="H468" i="7" s="1"/>
  <c r="D468" i="7"/>
  <c r="D340" i="7"/>
  <c r="E340" i="7"/>
  <c r="K340" i="7" s="1"/>
  <c r="I307" i="7"/>
  <c r="L311" i="7"/>
  <c r="H319" i="7"/>
  <c r="N326" i="7"/>
  <c r="E329" i="7"/>
  <c r="F329" i="7" s="1"/>
  <c r="L315" i="7"/>
  <c r="L319" i="7"/>
  <c r="N323" i="7"/>
  <c r="J349" i="7"/>
  <c r="D357" i="7"/>
  <c r="D352" i="7"/>
  <c r="G353" i="7"/>
  <c r="K353" i="7"/>
  <c r="F352" i="7"/>
  <c r="I374" i="7"/>
  <c r="E389" i="7"/>
  <c r="K389" i="7" s="1"/>
  <c r="L401" i="7"/>
  <c r="E423" i="7"/>
  <c r="G423" i="7" s="1"/>
  <c r="G528" i="7"/>
  <c r="P528" i="7"/>
  <c r="K528" i="7"/>
  <c r="L528" i="7"/>
  <c r="F528" i="7"/>
  <c r="N528" i="7"/>
  <c r="M528" i="7"/>
  <c r="H528" i="7"/>
  <c r="I528" i="7"/>
  <c r="J528" i="7"/>
  <c r="E528" i="7"/>
  <c r="O528" i="7"/>
  <c r="D528" i="7"/>
  <c r="E523" i="7"/>
  <c r="S523" i="7" s="1"/>
  <c r="J523" i="7"/>
  <c r="I523" i="7"/>
  <c r="D523" i="7"/>
  <c r="M523" i="7"/>
  <c r="G523" i="7"/>
  <c r="L523" i="7"/>
  <c r="F523" i="7"/>
  <c r="O523" i="7"/>
  <c r="N523" i="7"/>
  <c r="K523" i="7"/>
  <c r="H523" i="7"/>
  <c r="E499" i="7"/>
  <c r="F499" i="7" s="1"/>
  <c r="D499" i="7"/>
  <c r="D497" i="7"/>
  <c r="E497" i="7"/>
  <c r="I497" i="7" s="1"/>
  <c r="D408" i="7"/>
  <c r="E408" i="7"/>
  <c r="M408" i="7" s="1"/>
  <c r="E531" i="7"/>
  <c r="V526" i="7" s="1"/>
  <c r="N531" i="7"/>
  <c r="K531" i="7"/>
  <c r="H531" i="7"/>
  <c r="G531" i="7"/>
  <c r="F531" i="7"/>
  <c r="M531" i="7"/>
  <c r="O531" i="7"/>
  <c r="J531" i="7"/>
  <c r="D531" i="7"/>
  <c r="U526" i="7" s="1"/>
  <c r="P531" i="7"/>
  <c r="L531" i="7"/>
  <c r="I531" i="7"/>
  <c r="D464" i="7"/>
  <c r="E464" i="7"/>
  <c r="H464" i="7" s="1"/>
  <c r="D498" i="7"/>
  <c r="E498" i="7"/>
  <c r="P498" i="7" s="1"/>
  <c r="S498" i="7" s="1"/>
  <c r="D434" i="7"/>
  <c r="E434" i="7"/>
  <c r="P434" i="7" s="1"/>
  <c r="S434" i="7" s="1"/>
  <c r="E449" i="7"/>
  <c r="I449" i="7" s="1"/>
  <c r="D449" i="7"/>
  <c r="O449" i="7"/>
  <c r="D321" i="7"/>
  <c r="E321" i="7"/>
  <c r="O321" i="7" s="1"/>
  <c r="E376" i="7"/>
  <c r="F376" i="7" s="1"/>
  <c r="D376" i="7"/>
  <c r="D312" i="7"/>
  <c r="E312" i="7"/>
  <c r="J312" i="7" s="1"/>
  <c r="E511" i="7"/>
  <c r="I511" i="7" s="1"/>
  <c r="D511" i="7"/>
  <c r="E447" i="7"/>
  <c r="J447" i="7" s="1"/>
  <c r="D447" i="7"/>
  <c r="D383" i="7"/>
  <c r="E383" i="7"/>
  <c r="M383" i="7" s="1"/>
  <c r="E486" i="7"/>
  <c r="I486" i="7" s="1"/>
  <c r="D486" i="7"/>
  <c r="E422" i="7"/>
  <c r="G422" i="7" s="1"/>
  <c r="D422" i="7"/>
  <c r="E358" i="7"/>
  <c r="N358" i="7" s="1"/>
  <c r="D358" i="7"/>
  <c r="D485" i="7"/>
  <c r="E485" i="7"/>
  <c r="J485" i="7" s="1"/>
  <c r="E357" i="7"/>
  <c r="P357" i="7" s="1"/>
  <c r="E524" i="7"/>
  <c r="R524" i="7" s="1"/>
  <c r="I524" i="7"/>
  <c r="K524" i="7"/>
  <c r="G524" i="7"/>
  <c r="D524" i="7"/>
  <c r="L524" i="7"/>
  <c r="F524" i="7"/>
  <c r="N524" i="7"/>
  <c r="O524" i="7"/>
  <c r="H524" i="7"/>
  <c r="P524" i="7"/>
  <c r="M524" i="7"/>
  <c r="J524" i="7"/>
  <c r="D460" i="7"/>
  <c r="E460" i="7"/>
  <c r="M460" i="7" s="1"/>
  <c r="D396" i="7"/>
  <c r="E396" i="7"/>
  <c r="M396" i="7" s="1"/>
  <c r="D332" i="7"/>
  <c r="E332" i="7"/>
  <c r="H332" i="7" s="1"/>
  <c r="N311" i="7"/>
  <c r="I311" i="7"/>
  <c r="O322" i="7"/>
  <c r="M311" i="7"/>
  <c r="J321" i="7"/>
  <c r="D315" i="7"/>
  <c r="D319" i="7"/>
  <c r="F323" i="7"/>
  <c r="E335" i="7"/>
  <c r="L335" i="7" s="1"/>
  <c r="E327" i="7"/>
  <c r="J327" i="7" s="1"/>
  <c r="D339" i="7"/>
  <c r="I349" i="7"/>
  <c r="J352" i="7"/>
  <c r="E354" i="7"/>
  <c r="I354" i="7" s="1"/>
  <c r="I352" i="7"/>
  <c r="L390" i="7"/>
  <c r="P387" i="7"/>
  <c r="K390" i="7"/>
  <c r="D405" i="7"/>
  <c r="E425" i="7"/>
  <c r="M425" i="7" s="1"/>
  <c r="D421" i="7"/>
  <c r="K511" i="7"/>
  <c r="D324" i="7"/>
  <c r="E456" i="7"/>
  <c r="K456" i="7" s="1"/>
  <c r="D456" i="7"/>
  <c r="D424" i="7"/>
  <c r="E424" i="7"/>
  <c r="O424" i="7" s="1"/>
  <c r="E419" i="7"/>
  <c r="H419" i="7" s="1"/>
  <c r="D419" i="7"/>
  <c r="D505" i="7"/>
  <c r="E505" i="7"/>
  <c r="H505" i="7" s="1"/>
  <c r="E475" i="7"/>
  <c r="H475" i="7" s="1"/>
  <c r="D475" i="7"/>
  <c r="D363" i="7"/>
  <c r="E363" i="7"/>
  <c r="I363" i="7" s="1"/>
  <c r="D513" i="7"/>
  <c r="E513" i="7"/>
  <c r="P513" i="7" s="1"/>
  <c r="E432" i="7"/>
  <c r="P432" i="7" s="1"/>
  <c r="D432" i="7"/>
  <c r="L529" i="7"/>
  <c r="O529" i="7"/>
  <c r="I529" i="7"/>
  <c r="M529" i="7"/>
  <c r="F529" i="7"/>
  <c r="K529" i="7"/>
  <c r="G529" i="7"/>
  <c r="N529" i="7"/>
  <c r="H529" i="7"/>
  <c r="J529" i="7"/>
  <c r="D529" i="7"/>
  <c r="E529" i="7"/>
  <c r="P529" i="7"/>
  <c r="D490" i="7"/>
  <c r="E490" i="7"/>
  <c r="M490" i="7" s="1"/>
  <c r="D426" i="7"/>
  <c r="E426" i="7"/>
  <c r="E441" i="7"/>
  <c r="J441" i="7" s="1"/>
  <c r="D441" i="7"/>
  <c r="E313" i="7"/>
  <c r="J313" i="7" s="1"/>
  <c r="D313" i="7"/>
  <c r="E368" i="7"/>
  <c r="P368" i="7" s="1"/>
  <c r="D368" i="7"/>
  <c r="E503" i="7"/>
  <c r="P503" i="7" s="1"/>
  <c r="S503" i="7" s="1"/>
  <c r="D503" i="7"/>
  <c r="D439" i="7"/>
  <c r="E439" i="7"/>
  <c r="O439" i="7" s="1"/>
  <c r="D375" i="7"/>
  <c r="E375" i="7"/>
  <c r="H375" i="7" s="1"/>
  <c r="D478" i="7"/>
  <c r="E478" i="7"/>
  <c r="J478" i="7" s="1"/>
  <c r="D414" i="7"/>
  <c r="E414" i="7"/>
  <c r="M414" i="7" s="1"/>
  <c r="D477" i="7"/>
  <c r="E477" i="7"/>
  <c r="N477" i="7" s="1"/>
  <c r="E413" i="7"/>
  <c r="K413" i="7" s="1"/>
  <c r="D516" i="7"/>
  <c r="E516" i="7"/>
  <c r="M516" i="7" s="1"/>
  <c r="E452" i="7"/>
  <c r="L452" i="7" s="1"/>
  <c r="D452" i="7"/>
  <c r="D388" i="7"/>
  <c r="E388" i="7"/>
  <c r="K388" i="7" s="1"/>
  <c r="E306" i="7"/>
  <c r="I306" i="7" s="1"/>
  <c r="K307" i="7"/>
  <c r="D322" i="7"/>
  <c r="I323" i="7"/>
  <c r="M315" i="7"/>
  <c r="P315" i="7"/>
  <c r="S315" i="7" s="1"/>
  <c r="O315" i="7"/>
  <c r="O319" i="7"/>
  <c r="K315" i="7"/>
  <c r="M321" i="7"/>
  <c r="E337" i="7"/>
  <c r="I337" i="7" s="1"/>
  <c r="E347" i="7"/>
  <c r="N347" i="7" s="1"/>
  <c r="M352" i="7"/>
  <c r="M349" i="7"/>
  <c r="P323" i="7"/>
  <c r="J353" i="7"/>
  <c r="E362" i="7"/>
  <c r="I362" i="7" s="1"/>
  <c r="G352" i="7"/>
  <c r="I353" i="7"/>
  <c r="O352" i="7"/>
  <c r="Q352" i="7" s="1"/>
  <c r="D372" i="7"/>
  <c r="E377" i="7"/>
  <c r="H377" i="7" s="1"/>
  <c r="D390" i="7"/>
  <c r="H407" i="7"/>
  <c r="F483" i="7"/>
  <c r="J493" i="7"/>
  <c r="D501" i="7"/>
  <c r="E392" i="7"/>
  <c r="F392" i="7" s="1"/>
  <c r="D392" i="7"/>
  <c r="D448" i="7"/>
  <c r="E448" i="7"/>
  <c r="G448" i="7" s="1"/>
  <c r="E443" i="7"/>
  <c r="K443" i="7" s="1"/>
  <c r="D443" i="7"/>
  <c r="E491" i="7"/>
  <c r="N491" i="7" s="1"/>
  <c r="D491" i="7"/>
  <c r="E507" i="7"/>
  <c r="G507" i="7" s="1"/>
  <c r="D507" i="7"/>
  <c r="D482" i="7"/>
  <c r="E482" i="7"/>
  <c r="G482" i="7" s="1"/>
  <c r="E418" i="7"/>
  <c r="J418" i="7" s="1"/>
  <c r="D418" i="7"/>
  <c r="E433" i="7"/>
  <c r="H433" i="7" s="1"/>
  <c r="D433" i="7"/>
  <c r="E369" i="7"/>
  <c r="H369" i="7" s="1"/>
  <c r="D369" i="7"/>
  <c r="E495" i="7"/>
  <c r="H495" i="7" s="1"/>
  <c r="D495" i="7"/>
  <c r="E431" i="7"/>
  <c r="M431" i="7" s="1"/>
  <c r="D431" i="7"/>
  <c r="D367" i="7"/>
  <c r="E367" i="7"/>
  <c r="O367" i="7" s="1"/>
  <c r="Q367" i="7" s="1"/>
  <c r="I534" i="7"/>
  <c r="E534" i="7"/>
  <c r="V529" i="7" s="1"/>
  <c r="J534" i="7"/>
  <c r="L534" i="7"/>
  <c r="K534" i="7"/>
  <c r="N534" i="7"/>
  <c r="G534" i="7"/>
  <c r="O534" i="7"/>
  <c r="M534" i="7"/>
  <c r="H534" i="7"/>
  <c r="D534" i="7"/>
  <c r="F534" i="7"/>
  <c r="P534" i="7"/>
  <c r="D470" i="7"/>
  <c r="E470" i="7"/>
  <c r="K470" i="7" s="1"/>
  <c r="D406" i="7"/>
  <c r="E406" i="7"/>
  <c r="J406" i="7" s="1"/>
  <c r="D342" i="7"/>
  <c r="E342" i="7"/>
  <c r="L342" i="7" s="1"/>
  <c r="D533" i="7"/>
  <c r="U523" i="7" s="1"/>
  <c r="G533" i="7"/>
  <c r="E533" i="7"/>
  <c r="S533" i="7" s="1"/>
  <c r="F533" i="7"/>
  <c r="M533" i="7"/>
  <c r="J533" i="7"/>
  <c r="I533" i="7"/>
  <c r="N533" i="7"/>
  <c r="H533" i="7"/>
  <c r="P533" i="7"/>
  <c r="O533" i="7"/>
  <c r="L533" i="7"/>
  <c r="K533" i="7"/>
  <c r="D469" i="7"/>
  <c r="E469" i="7"/>
  <c r="M469" i="7" s="1"/>
  <c r="E405" i="7"/>
  <c r="I405" i="7" s="1"/>
  <c r="E341" i="7"/>
  <c r="O341" i="7" s="1"/>
  <c r="E508" i="7"/>
  <c r="H508" i="7" s="1"/>
  <c r="D508" i="7"/>
  <c r="D444" i="7"/>
  <c r="E444" i="7"/>
  <c r="G444" i="7" s="1"/>
  <c r="E380" i="7"/>
  <c r="K380" i="7" s="1"/>
  <c r="D380" i="7"/>
  <c r="D316" i="7"/>
  <c r="E316" i="7"/>
  <c r="L316" i="7" s="1"/>
  <c r="G307" i="7"/>
  <c r="D307" i="7"/>
  <c r="H321" i="7"/>
  <c r="G323" i="7"/>
  <c r="H323" i="7"/>
  <c r="K311" i="7"/>
  <c r="M319" i="7"/>
  <c r="P319" i="7"/>
  <c r="S319" i="7" s="1"/>
  <c r="V309" i="7" s="1"/>
  <c r="M323" i="7"/>
  <c r="G315" i="7"/>
  <c r="G319" i="7"/>
  <c r="L338" i="7"/>
  <c r="G338" i="7"/>
  <c r="J338" i="7"/>
  <c r="K341" i="7"/>
  <c r="E348" i="7"/>
  <c r="L348" i="7" s="1"/>
  <c r="D341" i="7"/>
  <c r="M353" i="7"/>
  <c r="N352" i="7"/>
  <c r="O323" i="7"/>
  <c r="Q323" i="7" s="1"/>
  <c r="N353" i="7"/>
  <c r="P353" i="7"/>
  <c r="S353" i="7" s="1"/>
  <c r="D378" i="7"/>
  <c r="H392" i="7"/>
  <c r="G390" i="7"/>
  <c r="D395" i="7"/>
  <c r="L409" i="7"/>
  <c r="L415" i="7"/>
  <c r="D457" i="7"/>
  <c r="N450" i="7"/>
  <c r="I450" i="7"/>
  <c r="E416" i="7"/>
  <c r="G416" i="7" s="1"/>
  <c r="D416" i="7"/>
  <c r="E411" i="7"/>
  <c r="M411" i="7" s="1"/>
  <c r="D411" i="7"/>
  <c r="F535" i="7"/>
  <c r="H535" i="7"/>
  <c r="E535" i="7"/>
  <c r="Q535" i="7" s="1"/>
  <c r="J535" i="7"/>
  <c r="D535" i="7"/>
  <c r="L535" i="7"/>
  <c r="P535" i="7"/>
  <c r="K535" i="7"/>
  <c r="G535" i="7"/>
  <c r="I535" i="7"/>
  <c r="N535" i="7"/>
  <c r="M535" i="7"/>
  <c r="O535" i="7"/>
  <c r="D467" i="7"/>
  <c r="E467" i="7"/>
  <c r="H467" i="7" s="1"/>
  <c r="D488" i="7"/>
  <c r="E488" i="7"/>
  <c r="O488" i="7" s="1"/>
  <c r="D474" i="7"/>
  <c r="E474" i="7"/>
  <c r="M474" i="7" s="1"/>
  <c r="E410" i="7"/>
  <c r="F410" i="7" s="1"/>
  <c r="D410" i="7"/>
  <c r="E361" i="7"/>
  <c r="F361" i="7" s="1"/>
  <c r="D361" i="7"/>
  <c r="D487" i="7"/>
  <c r="E487" i="7"/>
  <c r="H487" i="7" s="1"/>
  <c r="D359" i="7"/>
  <c r="E359" i="7"/>
  <c r="F359" i="7" s="1"/>
  <c r="O526" i="7"/>
  <c r="H526" i="7"/>
  <c r="P526" i="7"/>
  <c r="K526" i="7"/>
  <c r="E526" i="7"/>
  <c r="V516" i="7" s="1"/>
  <c r="M526" i="7"/>
  <c r="J526" i="7"/>
  <c r="D526" i="7"/>
  <c r="I526" i="7"/>
  <c r="L526" i="7"/>
  <c r="F526" i="7"/>
  <c r="N526" i="7"/>
  <c r="G526" i="7"/>
  <c r="D462" i="7"/>
  <c r="E462" i="7"/>
  <c r="J462" i="7" s="1"/>
  <c r="E398" i="7"/>
  <c r="M398" i="7" s="1"/>
  <c r="D398" i="7"/>
  <c r="E334" i="7"/>
  <c r="P334" i="7" s="1"/>
  <c r="D334" i="7"/>
  <c r="G525" i="7"/>
  <c r="J525" i="7"/>
  <c r="D525" i="7"/>
  <c r="L525" i="7"/>
  <c r="K525" i="7"/>
  <c r="F525" i="7"/>
  <c r="E525" i="7"/>
  <c r="S525" i="7" s="1"/>
  <c r="N525" i="7"/>
  <c r="H525" i="7"/>
  <c r="O525" i="7"/>
  <c r="P525" i="7"/>
  <c r="I525" i="7"/>
  <c r="M525" i="7"/>
  <c r="E461" i="7"/>
  <c r="O461" i="7" s="1"/>
  <c r="D461" i="7"/>
  <c r="E397" i="7"/>
  <c r="H397" i="7" s="1"/>
  <c r="D500" i="7"/>
  <c r="E500" i="7"/>
  <c r="J500" i="7" s="1"/>
  <c r="D436" i="7"/>
  <c r="E436" i="7"/>
  <c r="P436" i="7" s="1"/>
  <c r="S436" i="7" s="1"/>
  <c r="E372" i="7"/>
  <c r="O372" i="7" s="1"/>
  <c r="D308" i="7"/>
  <c r="E308" i="7"/>
  <c r="K308" i="7" s="1"/>
  <c r="O307" i="7"/>
  <c r="L307" i="7"/>
  <c r="P321" i="7"/>
  <c r="S321" i="7" s="1"/>
  <c r="J325" i="7"/>
  <c r="P311" i="7"/>
  <c r="M320" i="7"/>
  <c r="N320" i="7"/>
  <c r="N315" i="7"/>
  <c r="N319" i="7"/>
  <c r="F330" i="7"/>
  <c r="I321" i="7"/>
  <c r="D345" i="7"/>
  <c r="G349" i="7"/>
  <c r="J341" i="7"/>
  <c r="O353" i="7"/>
  <c r="P349" i="7"/>
  <c r="S349" i="7" s="1"/>
  <c r="V339" i="7" s="1"/>
  <c r="F353" i="7"/>
  <c r="E364" i="7"/>
  <c r="H364" i="7" s="1"/>
  <c r="H358" i="7"/>
  <c r="E373" i="7"/>
  <c r="G373" i="7" s="1"/>
  <c r="P392" i="7"/>
  <c r="H381" i="7"/>
  <c r="L395" i="7"/>
  <c r="O395" i="7"/>
  <c r="Q395" i="7" s="1"/>
  <c r="H395" i="7"/>
  <c r="D413" i="7"/>
  <c r="J409" i="7"/>
  <c r="E400" i="7"/>
  <c r="M400" i="7" s="1"/>
  <c r="N465" i="7"/>
  <c r="D480" i="7"/>
  <c r="F521" i="7"/>
  <c r="J517" i="7"/>
  <c r="L517" i="7"/>
  <c r="I490" i="7"/>
  <c r="N332" i="7"/>
  <c r="G379" i="7"/>
  <c r="O379" i="7"/>
  <c r="Q379" i="7" s="1"/>
  <c r="T374" i="7" s="1"/>
  <c r="M316" i="7"/>
  <c r="K379" i="7"/>
  <c r="J379" i="7"/>
  <c r="N379" i="7"/>
  <c r="H403" i="7"/>
  <c r="J403" i="7"/>
  <c r="L403" i="7"/>
  <c r="K328" i="7"/>
  <c r="O444" i="7"/>
  <c r="F444" i="7"/>
  <c r="G484" i="7"/>
  <c r="J328" i="7"/>
  <c r="L444" i="7"/>
  <c r="J444" i="7"/>
  <c r="I328" i="7"/>
  <c r="P444" i="7"/>
  <c r="G328" i="7"/>
  <c r="P328" i="7"/>
  <c r="H444" i="7"/>
  <c r="O328" i="7"/>
  <c r="N336" i="7"/>
  <c r="M328" i="7"/>
  <c r="H328" i="7"/>
  <c r="F328" i="7"/>
  <c r="N328" i="7"/>
  <c r="M444" i="7"/>
  <c r="O517" i="7"/>
  <c r="Q517" i="7" s="1"/>
  <c r="J309" i="7"/>
  <c r="P332" i="7"/>
  <c r="I332" i="7"/>
  <c r="G403" i="7"/>
  <c r="G460" i="7"/>
  <c r="F332" i="7"/>
  <c r="G345" i="7"/>
  <c r="M345" i="7"/>
  <c r="O403" i="7"/>
  <c r="Q403" i="7" s="1"/>
  <c r="H460" i="7"/>
  <c r="G517" i="7"/>
  <c r="M332" i="7"/>
  <c r="P403" i="7"/>
  <c r="S403" i="7" s="1"/>
  <c r="H485" i="7"/>
  <c r="L332" i="7"/>
  <c r="L345" i="7"/>
  <c r="K332" i="7"/>
  <c r="G332" i="7"/>
  <c r="F440" i="7"/>
  <c r="K492" i="7"/>
  <c r="O332" i="7"/>
  <c r="J332" i="7"/>
  <c r="K403" i="7"/>
  <c r="P490" i="7"/>
  <c r="S490" i="7" s="1"/>
  <c r="V480" i="7" s="1"/>
  <c r="P400" i="7"/>
  <c r="Q480" i="7"/>
  <c r="P345" i="7"/>
  <c r="S345" i="7" s="1"/>
  <c r="I312" i="7"/>
  <c r="J345" i="7"/>
  <c r="P473" i="7"/>
  <c r="N345" i="7"/>
  <c r="P312" i="7"/>
  <c r="S312" i="7" s="1"/>
  <c r="V302" i="7" s="1"/>
  <c r="H388" i="7"/>
  <c r="L480" i="7"/>
  <c r="K312" i="7"/>
  <c r="F312" i="7"/>
  <c r="P388" i="7"/>
  <c r="J316" i="7"/>
  <c r="G336" i="7"/>
  <c r="K336" i="7"/>
  <c r="L351" i="7"/>
  <c r="I440" i="7"/>
  <c r="F489" i="7"/>
  <c r="G324" i="7"/>
  <c r="O336" i="7"/>
  <c r="Q336" i="7" s="1"/>
  <c r="J336" i="7"/>
  <c r="P440" i="7"/>
  <c r="S440" i="7" s="1"/>
  <c r="V430" i="7" s="1"/>
  <c r="Q440" i="7"/>
  <c r="L440" i="7"/>
  <c r="G316" i="7"/>
  <c r="N316" i="7"/>
  <c r="H351" i="7"/>
  <c r="J440" i="7"/>
  <c r="N440" i="7"/>
  <c r="H308" i="7"/>
  <c r="H440" i="7"/>
  <c r="K316" i="7"/>
  <c r="F316" i="7"/>
  <c r="H336" i="7"/>
  <c r="P351" i="7"/>
  <c r="S351" i="7" s="1"/>
  <c r="V341" i="7" s="1"/>
  <c r="J351" i="7"/>
  <c r="N351" i="7"/>
  <c r="I351" i="7"/>
  <c r="N324" i="7"/>
  <c r="I316" i="7"/>
  <c r="P336" i="7"/>
  <c r="S336" i="7" s="1"/>
  <c r="V326" i="7" s="1"/>
  <c r="G351" i="7"/>
  <c r="M440" i="7"/>
  <c r="O308" i="7"/>
  <c r="P316" i="7"/>
  <c r="I336" i="7"/>
  <c r="O316" i="7"/>
  <c r="O351" i="7"/>
  <c r="Q351" i="7" s="1"/>
  <c r="F324" i="7"/>
  <c r="K351" i="7"/>
  <c r="H316" i="7"/>
  <c r="F351" i="7"/>
  <c r="K440" i="7"/>
  <c r="G440" i="7"/>
  <c r="J308" i="7"/>
  <c r="F317" i="7"/>
  <c r="M480" i="7"/>
  <c r="N489" i="7"/>
  <c r="I489" i="7"/>
  <c r="G480" i="7"/>
  <c r="J489" i="7"/>
  <c r="H480" i="7"/>
  <c r="J480" i="7"/>
  <c r="O484" i="7"/>
  <c r="N312" i="7"/>
  <c r="L326" i="7"/>
  <c r="H326" i="7"/>
  <c r="O317" i="7"/>
  <c r="F354" i="7"/>
  <c r="N484" i="7"/>
  <c r="M439" i="7"/>
  <c r="I480" i="7"/>
  <c r="L442" i="7"/>
  <c r="H484" i="7"/>
  <c r="J326" i="7"/>
  <c r="G326" i="7"/>
  <c r="P326" i="7"/>
  <c r="N317" i="7"/>
  <c r="F484" i="7"/>
  <c r="M484" i="7"/>
  <c r="N480" i="7"/>
  <c r="H489" i="7"/>
  <c r="O312" i="7"/>
  <c r="Q312" i="7" s="1"/>
  <c r="L489" i="7"/>
  <c r="K326" i="7"/>
  <c r="M317" i="7"/>
  <c r="I439" i="7"/>
  <c r="G438" i="7"/>
  <c r="F480" i="7"/>
  <c r="P489" i="7"/>
  <c r="K489" i="7"/>
  <c r="H317" i="7"/>
  <c r="J317" i="7"/>
  <c r="L317" i="7"/>
  <c r="N367" i="7"/>
  <c r="P480" i="7"/>
  <c r="S480" i="7" s="1"/>
  <c r="V470" i="7" s="1"/>
  <c r="P317" i="7"/>
  <c r="L410" i="7"/>
  <c r="I484" i="7"/>
  <c r="L310" i="7"/>
  <c r="I343" i="7"/>
  <c r="N394" i="7"/>
  <c r="M403" i="7"/>
  <c r="L391" i="7"/>
  <c r="K482" i="7"/>
  <c r="L482" i="7"/>
  <c r="M482" i="7"/>
  <c r="J490" i="7"/>
  <c r="F338" i="7"/>
  <c r="K343" i="7"/>
  <c r="L394" i="7"/>
  <c r="P338" i="7"/>
  <c r="J310" i="7"/>
  <c r="G342" i="7"/>
  <c r="J484" i="7"/>
  <c r="M324" i="7"/>
  <c r="O324" i="7"/>
  <c r="Q324" i="7" s="1"/>
  <c r="H324" i="7"/>
  <c r="K324" i="7"/>
  <c r="L324" i="7"/>
  <c r="F367" i="7"/>
  <c r="P367" i="7"/>
  <c r="R367" i="7" s="1"/>
  <c r="H367" i="7"/>
  <c r="M367" i="7"/>
  <c r="L423" i="7"/>
  <c r="P478" i="7"/>
  <c r="L500" i="7"/>
  <c r="K514" i="7"/>
  <c r="N388" i="7"/>
  <c r="I403" i="7"/>
  <c r="P324" i="7"/>
  <c r="S324" i="7" s="1"/>
  <c r="V314" i="7" s="1"/>
  <c r="K318" i="7"/>
  <c r="L367" i="7"/>
  <c r="N473" i="7"/>
  <c r="K498" i="7"/>
  <c r="J367" i="7"/>
  <c r="O391" i="7"/>
  <c r="H481" i="7"/>
  <c r="F473" i="7"/>
  <c r="L481" i="7"/>
  <c r="Q529" i="7"/>
  <c r="M489" i="7"/>
  <c r="L306" i="7"/>
  <c r="N306" i="7"/>
  <c r="G310" i="7"/>
  <c r="H343" i="7"/>
  <c r="R323" i="7"/>
  <c r="I367" i="7"/>
  <c r="P481" i="7"/>
  <c r="K473" i="7"/>
  <c r="Q528" i="7"/>
  <c r="H312" i="7"/>
  <c r="N310" i="7"/>
  <c r="J324" i="7"/>
  <c r="N343" i="7"/>
  <c r="K367" i="7"/>
  <c r="G382" i="7"/>
  <c r="P394" i="7"/>
  <c r="S394" i="7" s="1"/>
  <c r="V384" i="7" s="1"/>
  <c r="M410" i="7"/>
  <c r="J473" i="7"/>
  <c r="H474" i="7"/>
  <c r="L490" i="7"/>
  <c r="R528" i="7"/>
  <c r="N403" i="7"/>
  <c r="J350" i="7"/>
  <c r="H490" i="7"/>
  <c r="M312" i="7"/>
  <c r="G312" i="7"/>
  <c r="L312" i="7"/>
  <c r="G367" i="7"/>
  <c r="H473" i="7"/>
  <c r="L436" i="7"/>
  <c r="J331" i="7"/>
  <c r="P346" i="7"/>
  <c r="S346" i="7" s="1"/>
  <c r="N354" i="7"/>
  <c r="K350" i="7"/>
  <c r="G389" i="7"/>
  <c r="I444" i="7"/>
  <c r="H478" i="7"/>
  <c r="N442" i="7"/>
  <c r="H318" i="7"/>
  <c r="I318" i="7"/>
  <c r="M318" i="7"/>
  <c r="O346" i="7"/>
  <c r="Q346" i="7" s="1"/>
  <c r="J346" i="7"/>
  <c r="J339" i="7"/>
  <c r="O354" i="7"/>
  <c r="M350" i="7"/>
  <c r="N402" i="7"/>
  <c r="J391" i="7"/>
  <c r="M478" i="7"/>
  <c r="O481" i="7"/>
  <c r="Q481" i="7" s="1"/>
  <c r="H338" i="7"/>
  <c r="I346" i="7"/>
  <c r="P386" i="7"/>
  <c r="S386" i="7" s="1"/>
  <c r="V376" i="7" s="1"/>
  <c r="F391" i="7"/>
  <c r="N481" i="7"/>
  <c r="L455" i="7"/>
  <c r="L336" i="7"/>
  <c r="F326" i="7"/>
  <c r="M326" i="7"/>
  <c r="L318" i="7"/>
  <c r="H346" i="7"/>
  <c r="M354" i="7"/>
  <c r="N362" i="7"/>
  <c r="M382" i="7"/>
  <c r="P402" i="7"/>
  <c r="S402" i="7" s="1"/>
  <c r="L478" i="7"/>
  <c r="M481" i="7"/>
  <c r="F481" i="7"/>
  <c r="L487" i="7"/>
  <c r="N487" i="7"/>
  <c r="P492" i="7"/>
  <c r="M338" i="7"/>
  <c r="H342" i="7"/>
  <c r="M306" i="7"/>
  <c r="N346" i="7"/>
  <c r="I350" i="7"/>
  <c r="M391" i="7"/>
  <c r="H402" i="7"/>
  <c r="I423" i="7"/>
  <c r="J482" i="7"/>
  <c r="K481" i="7"/>
  <c r="F467" i="7"/>
  <c r="N492" i="7"/>
  <c r="I512" i="7"/>
  <c r="F388" i="7"/>
  <c r="O338" i="7"/>
  <c r="J306" i="7"/>
  <c r="N318" i="7"/>
  <c r="I339" i="7"/>
  <c r="G331" i="7"/>
  <c r="J354" i="7"/>
  <c r="H350" i="7"/>
  <c r="G354" i="7"/>
  <c r="N444" i="7"/>
  <c r="M500" i="7"/>
  <c r="I338" i="7"/>
  <c r="J363" i="7"/>
  <c r="R307" i="7"/>
  <c r="G318" i="7"/>
  <c r="G339" i="7"/>
  <c r="I382" i="7"/>
  <c r="F350" i="7"/>
  <c r="O389" i="7"/>
  <c r="Q389" i="7" s="1"/>
  <c r="L512" i="7"/>
  <c r="I326" i="7"/>
  <c r="K480" i="7"/>
  <c r="Q345" i="7"/>
  <c r="I327" i="7"/>
  <c r="F371" i="7"/>
  <c r="I371" i="7"/>
  <c r="K371" i="7"/>
  <c r="M371" i="7"/>
  <c r="N371" i="7"/>
  <c r="G371" i="7"/>
  <c r="S323" i="7"/>
  <c r="V313" i="7" s="1"/>
  <c r="I333" i="7"/>
  <c r="J333" i="7"/>
  <c r="S379" i="7"/>
  <c r="Q349" i="7"/>
  <c r="O306" i="7"/>
  <c r="N340" i="7"/>
  <c r="N339" i="7"/>
  <c r="I331" i="7"/>
  <c r="O435" i="7"/>
  <c r="Q435" i="7" s="1"/>
  <c r="T425" i="7" s="1"/>
  <c r="H435" i="7"/>
  <c r="H398" i="7"/>
  <c r="M435" i="7"/>
  <c r="G470" i="7"/>
  <c r="H492" i="7"/>
  <c r="O428" i="7"/>
  <c r="F336" i="7"/>
  <c r="I388" i="7"/>
  <c r="F428" i="7"/>
  <c r="I345" i="7"/>
  <c r="O473" i="7"/>
  <c r="R319" i="7"/>
  <c r="L339" i="7"/>
  <c r="F339" i="7"/>
  <c r="P331" i="7"/>
  <c r="S331" i="7" s="1"/>
  <c r="J394" i="7"/>
  <c r="L400" i="7"/>
  <c r="F435" i="7"/>
  <c r="F427" i="7"/>
  <c r="P435" i="7"/>
  <c r="S435" i="7" s="1"/>
  <c r="V425" i="7" s="1"/>
  <c r="K435" i="7"/>
  <c r="N514" i="7"/>
  <c r="K505" i="7"/>
  <c r="I473" i="7"/>
  <c r="J318" i="7"/>
  <c r="M335" i="7"/>
  <c r="M339" i="7"/>
  <c r="F331" i="7"/>
  <c r="I394" i="7"/>
  <c r="O410" i="7"/>
  <c r="N435" i="7"/>
  <c r="P442" i="7"/>
  <c r="S442" i="7" s="1"/>
  <c r="O498" i="7"/>
  <c r="R498" i="7" s="1"/>
  <c r="U488" i="7" s="1"/>
  <c r="F492" i="7"/>
  <c r="L498" i="7"/>
  <c r="F514" i="7"/>
  <c r="M388" i="7"/>
  <c r="L379" i="7"/>
  <c r="G388" i="7"/>
  <c r="L398" i="7"/>
  <c r="H442" i="7"/>
  <c r="J435" i="7"/>
  <c r="G473" i="7"/>
  <c r="I517" i="7"/>
  <c r="M517" i="7"/>
  <c r="J388" i="7"/>
  <c r="F306" i="7"/>
  <c r="O314" i="7"/>
  <c r="Q314" i="7" s="1"/>
  <c r="P339" i="7"/>
  <c r="R339" i="7" s="1"/>
  <c r="O382" i="7"/>
  <c r="K400" i="7"/>
  <c r="F402" i="7"/>
  <c r="K410" i="7"/>
  <c r="H410" i="7"/>
  <c r="K398" i="7"/>
  <c r="L435" i="7"/>
  <c r="N423" i="7"/>
  <c r="J442" i="7"/>
  <c r="G488" i="7"/>
  <c r="L492" i="7"/>
  <c r="J498" i="7"/>
  <c r="P512" i="7"/>
  <c r="S512" i="7" s="1"/>
  <c r="L514" i="7"/>
  <c r="S528" i="7"/>
  <c r="O388" i="7"/>
  <c r="G477" i="7"/>
  <c r="M477" i="7"/>
  <c r="L473" i="7"/>
  <c r="H339" i="7"/>
  <c r="L331" i="7"/>
  <c r="P382" i="7"/>
  <c r="S382" i="7" s="1"/>
  <c r="J400" i="7"/>
  <c r="I410" i="7"/>
  <c r="M423" i="7"/>
  <c r="J423" i="7"/>
  <c r="O442" i="7"/>
  <c r="Q442" i="7" s="1"/>
  <c r="F498" i="7"/>
  <c r="F379" i="7"/>
  <c r="M379" i="7"/>
  <c r="L383" i="7"/>
  <c r="F345" i="7"/>
  <c r="K345" i="7"/>
  <c r="H345" i="7"/>
  <c r="I477" i="7"/>
  <c r="L388" i="7"/>
  <c r="L337" i="7"/>
  <c r="L366" i="7"/>
  <c r="L350" i="7"/>
  <c r="J389" i="7"/>
  <c r="I386" i="7"/>
  <c r="J402" i="7"/>
  <c r="J408" i="7"/>
  <c r="I400" i="7"/>
  <c r="G410" i="7"/>
  <c r="F398" i="7"/>
  <c r="K423" i="7"/>
  <c r="P423" i="7"/>
  <c r="G442" i="7"/>
  <c r="J494" i="7"/>
  <c r="I492" i="7"/>
  <c r="O423" i="7"/>
  <c r="S529" i="7"/>
  <c r="I514" i="7"/>
  <c r="H379" i="7"/>
  <c r="K444" i="7"/>
  <c r="G481" i="7"/>
  <c r="I481" i="7"/>
  <c r="I379" i="7"/>
  <c r="S311" i="7"/>
  <c r="N314" i="7"/>
  <c r="G329" i="7"/>
  <c r="Q319" i="7"/>
  <c r="I335" i="7"/>
  <c r="H331" i="7"/>
  <c r="O331" i="7"/>
  <c r="Q331" i="7" s="1"/>
  <c r="P421" i="7"/>
  <c r="S421" i="7" s="1"/>
  <c r="V411" i="7" s="1"/>
  <c r="O421" i="7"/>
  <c r="Q421" i="7" s="1"/>
  <c r="H421" i="7"/>
  <c r="F421" i="7"/>
  <c r="N421" i="7"/>
  <c r="J421" i="7"/>
  <c r="K421" i="7"/>
  <c r="M421" i="7"/>
  <c r="L421" i="7"/>
  <c r="G421" i="7"/>
  <c r="G496" i="7"/>
  <c r="J496" i="7"/>
  <c r="K496" i="7"/>
  <c r="O496" i="7"/>
  <c r="Q496" i="7" s="1"/>
  <c r="T486" i="7" s="1"/>
  <c r="M496" i="7"/>
  <c r="F496" i="7"/>
  <c r="N496" i="7"/>
  <c r="H496" i="7"/>
  <c r="P496" i="7"/>
  <c r="S496" i="7" s="1"/>
  <c r="V486" i="7" s="1"/>
  <c r="L496" i="7"/>
  <c r="I496" i="7"/>
  <c r="K310" i="7"/>
  <c r="P310" i="7"/>
  <c r="P333" i="7"/>
  <c r="S333" i="7" s="1"/>
  <c r="M333" i="7"/>
  <c r="L343" i="7"/>
  <c r="G343" i="7"/>
  <c r="G364" i="7"/>
  <c r="I310" i="7"/>
  <c r="F335" i="7"/>
  <c r="N333" i="7"/>
  <c r="O343" i="7"/>
  <c r="Q343" i="7" s="1"/>
  <c r="N396" i="7"/>
  <c r="O310" i="7"/>
  <c r="N335" i="7"/>
  <c r="H333" i="7"/>
  <c r="O333" i="7"/>
  <c r="Q333" i="7" s="1"/>
  <c r="F333" i="7"/>
  <c r="N331" i="7"/>
  <c r="P343" i="7"/>
  <c r="S343" i="7" s="1"/>
  <c r="J356" i="7"/>
  <c r="M346" i="7"/>
  <c r="F346" i="7"/>
  <c r="K346" i="7"/>
  <c r="G346" i="7"/>
  <c r="Q307" i="7"/>
  <c r="O335" i="7"/>
  <c r="K335" i="7"/>
  <c r="J335" i="7"/>
  <c r="H310" i="7"/>
  <c r="G335" i="7"/>
  <c r="H335" i="7"/>
  <c r="K333" i="7"/>
  <c r="K337" i="7"/>
  <c r="G337" i="7"/>
  <c r="O337" i="7"/>
  <c r="N337" i="7"/>
  <c r="F337" i="7"/>
  <c r="L333" i="7"/>
  <c r="J385" i="7"/>
  <c r="G396" i="7"/>
  <c r="H396" i="7"/>
  <c r="K396" i="7"/>
  <c r="O396" i="7"/>
  <c r="P396" i="7"/>
  <c r="S396" i="7" s="1"/>
  <c r="V386" i="7" s="1"/>
  <c r="I396" i="7"/>
  <c r="J396" i="7"/>
  <c r="L396" i="7"/>
  <c r="F396" i="7"/>
  <c r="N424" i="7"/>
  <c r="P335" i="7"/>
  <c r="M337" i="7"/>
  <c r="H337" i="7"/>
  <c r="F370" i="7"/>
  <c r="K370" i="7"/>
  <c r="M370" i="7"/>
  <c r="G370" i="7"/>
  <c r="H370" i="7"/>
  <c r="P370" i="7"/>
  <c r="S370" i="7" s="1"/>
  <c r="V360" i="7" s="1"/>
  <c r="O370" i="7"/>
  <c r="Q370" i="7" s="1"/>
  <c r="I370" i="7"/>
  <c r="J370" i="7"/>
  <c r="L370" i="7"/>
  <c r="P510" i="7"/>
  <c r="K306" i="7"/>
  <c r="H306" i="7"/>
  <c r="P306" i="7"/>
  <c r="G306" i="7"/>
  <c r="F310" i="7"/>
  <c r="P318" i="7"/>
  <c r="F318" i="7"/>
  <c r="Q318" i="7"/>
  <c r="Q315" i="7"/>
  <c r="G333" i="7"/>
  <c r="J337" i="7"/>
  <c r="P337" i="7"/>
  <c r="J343" i="7"/>
  <c r="M331" i="7"/>
  <c r="F343" i="7"/>
  <c r="L377" i="7"/>
  <c r="I421" i="7"/>
  <c r="K362" i="7"/>
  <c r="G350" i="7"/>
  <c r="L382" i="7"/>
  <c r="L371" i="7"/>
  <c r="O371" i="7"/>
  <c r="I402" i="7"/>
  <c r="K391" i="7"/>
  <c r="I391" i="7"/>
  <c r="J410" i="7"/>
  <c r="O398" i="7"/>
  <c r="K490" i="7"/>
  <c r="F490" i="7"/>
  <c r="G490" i="7"/>
  <c r="N490" i="7"/>
  <c r="O490" i="7"/>
  <c r="H512" i="7"/>
  <c r="M514" i="7"/>
  <c r="G434" i="7"/>
  <c r="J434" i="7"/>
  <c r="K434" i="7"/>
  <c r="L434" i="7"/>
  <c r="M434" i="7"/>
  <c r="O434" i="7"/>
  <c r="H434" i="7"/>
  <c r="K488" i="7"/>
  <c r="J488" i="7"/>
  <c r="P487" i="7"/>
  <c r="I487" i="7"/>
  <c r="O512" i="7"/>
  <c r="Q512" i="7" s="1"/>
  <c r="O514" i="7"/>
  <c r="G514" i="7"/>
  <c r="H514" i="7"/>
  <c r="R529" i="7"/>
  <c r="N474" i="7"/>
  <c r="F474" i="7"/>
  <c r="G474" i="7"/>
  <c r="K474" i="7"/>
  <c r="I474" i="7"/>
  <c r="K339" i="7"/>
  <c r="K354" i="7"/>
  <c r="L354" i="7"/>
  <c r="P354" i="7"/>
  <c r="H354" i="7"/>
  <c r="H382" i="7"/>
  <c r="O350" i="7"/>
  <c r="H371" i="7"/>
  <c r="M389" i="7"/>
  <c r="F394" i="7"/>
  <c r="H394" i="7"/>
  <c r="F400" i="7"/>
  <c r="N410" i="7"/>
  <c r="G398" i="7"/>
  <c r="J398" i="7"/>
  <c r="N434" i="7"/>
  <c r="K438" i="7"/>
  <c r="G466" i="7"/>
  <c r="F423" i="7"/>
  <c r="H423" i="7"/>
  <c r="L474" i="7"/>
  <c r="I482" i="7"/>
  <c r="N482" i="7"/>
  <c r="O482" i="7"/>
  <c r="F482" i="7"/>
  <c r="P482" i="7"/>
  <c r="H482" i="7"/>
  <c r="K442" i="7"/>
  <c r="F442" i="7"/>
  <c r="H488" i="7"/>
  <c r="I488" i="7"/>
  <c r="N512" i="7"/>
  <c r="P389" i="7"/>
  <c r="F389" i="7"/>
  <c r="H389" i="7"/>
  <c r="I389" i="7"/>
  <c r="N389" i="7"/>
  <c r="G402" i="7"/>
  <c r="K402" i="7"/>
  <c r="L402" i="7"/>
  <c r="O402" i="7"/>
  <c r="Q402" i="7" s="1"/>
  <c r="O408" i="7"/>
  <c r="P391" i="7"/>
  <c r="F434" i="7"/>
  <c r="H466" i="7"/>
  <c r="K478" i="7"/>
  <c r="N478" i="7"/>
  <c r="O478" i="7"/>
  <c r="F478" i="7"/>
  <c r="G478" i="7"/>
  <c r="I478" i="7"/>
  <c r="F488" i="7"/>
  <c r="I442" i="7"/>
  <c r="P488" i="7"/>
  <c r="S488" i="7" s="1"/>
  <c r="V478" i="7" s="1"/>
  <c r="O492" i="7"/>
  <c r="G492" i="7"/>
  <c r="J492" i="7"/>
  <c r="I498" i="7"/>
  <c r="J512" i="7"/>
  <c r="F512" i="7"/>
  <c r="V340" i="7"/>
  <c r="N350" i="7"/>
  <c r="K382" i="7"/>
  <c r="N382" i="7"/>
  <c r="F382" i="7"/>
  <c r="J371" i="7"/>
  <c r="J386" i="7"/>
  <c r="P371" i="7"/>
  <c r="S371" i="7" s="1"/>
  <c r="O394" i="7"/>
  <c r="G394" i="7"/>
  <c r="K394" i="7"/>
  <c r="O400" i="7"/>
  <c r="G400" i="7"/>
  <c r="H400" i="7"/>
  <c r="G391" i="7"/>
  <c r="N391" i="7"/>
  <c r="I398" i="7"/>
  <c r="N488" i="7"/>
  <c r="N494" i="7"/>
  <c r="M498" i="7"/>
  <c r="M512" i="7"/>
  <c r="J514" i="7"/>
  <c r="L389" i="7"/>
  <c r="M427" i="7"/>
  <c r="I434" i="7"/>
  <c r="N398" i="7"/>
  <c r="P398" i="7"/>
  <c r="S398" i="7" s="1"/>
  <c r="V388" i="7" s="1"/>
  <c r="P474" i="7"/>
  <c r="J474" i="7"/>
  <c r="V488" i="7"/>
  <c r="N498" i="7"/>
  <c r="G498" i="7"/>
  <c r="H498" i="7"/>
  <c r="K512" i="7"/>
  <c r="P15" i="7"/>
  <c r="O15" i="7"/>
  <c r="F15" i="7"/>
  <c r="N15" i="7"/>
  <c r="G15" i="7"/>
  <c r="H15" i="7"/>
  <c r="I15" i="7"/>
  <c r="J15" i="7"/>
  <c r="L15" i="7"/>
  <c r="M15" i="7"/>
  <c r="K15" i="7"/>
  <c r="D82" i="7"/>
  <c r="E82" i="7"/>
  <c r="D85" i="7"/>
  <c r="E85" i="7"/>
  <c r="D296" i="7"/>
  <c r="E296" i="7"/>
  <c r="D103" i="7"/>
  <c r="E103" i="7"/>
  <c r="D115" i="7"/>
  <c r="E115" i="7"/>
  <c r="D257" i="7"/>
  <c r="E257" i="7"/>
  <c r="D50" i="7"/>
  <c r="E50" i="7"/>
  <c r="D173" i="7"/>
  <c r="E173" i="7"/>
  <c r="D205" i="7"/>
  <c r="E205" i="7"/>
  <c r="D113" i="7"/>
  <c r="E113" i="7"/>
  <c r="D234" i="7"/>
  <c r="E234" i="7"/>
  <c r="D57" i="7"/>
  <c r="E57" i="7"/>
  <c r="D166" i="7"/>
  <c r="E166" i="7"/>
  <c r="D293" i="7"/>
  <c r="E293" i="7"/>
  <c r="D133" i="7"/>
  <c r="E133" i="7"/>
  <c r="D270" i="7"/>
  <c r="E270" i="7"/>
  <c r="D195" i="7"/>
  <c r="E195" i="7"/>
  <c r="D224" i="7"/>
  <c r="E224" i="7"/>
  <c r="D112" i="7"/>
  <c r="E112" i="7"/>
  <c r="D24" i="7"/>
  <c r="E24" i="7"/>
  <c r="D231" i="7"/>
  <c r="E231" i="7"/>
  <c r="D119" i="7"/>
  <c r="E119" i="7"/>
  <c r="D31" i="7"/>
  <c r="E31" i="7"/>
  <c r="D236" i="7"/>
  <c r="E236" i="7"/>
  <c r="D124" i="7"/>
  <c r="E124" i="7"/>
  <c r="D28" i="7"/>
  <c r="E28" i="7"/>
  <c r="D251" i="7"/>
  <c r="E251" i="7"/>
  <c r="D243" i="7"/>
  <c r="E243" i="7"/>
  <c r="D43" i="7"/>
  <c r="E43" i="7"/>
  <c r="D155" i="7"/>
  <c r="E155" i="7"/>
  <c r="D258" i="7"/>
  <c r="E258" i="7"/>
  <c r="D194" i="7"/>
  <c r="E194" i="7"/>
  <c r="D130" i="7"/>
  <c r="E130" i="7"/>
  <c r="D66" i="7"/>
  <c r="E66" i="7"/>
  <c r="D273" i="7"/>
  <c r="E273" i="7"/>
  <c r="D209" i="7"/>
  <c r="E209" i="7"/>
  <c r="D145" i="7"/>
  <c r="E145" i="7"/>
  <c r="D81" i="7"/>
  <c r="E81" i="7"/>
  <c r="D17" i="7"/>
  <c r="E17" i="7"/>
  <c r="D264" i="7"/>
  <c r="E264" i="7"/>
  <c r="D200" i="7"/>
  <c r="E200" i="7"/>
  <c r="D136" i="7"/>
  <c r="E136" i="7"/>
  <c r="D72" i="7"/>
  <c r="E72" i="7"/>
  <c r="D271" i="7"/>
  <c r="E271" i="7"/>
  <c r="D207" i="7"/>
  <c r="E207" i="7"/>
  <c r="D143" i="7"/>
  <c r="E143" i="7"/>
  <c r="D79" i="7"/>
  <c r="E79" i="7"/>
  <c r="D15" i="7"/>
  <c r="E15" i="7"/>
  <c r="Q15" i="7" s="1"/>
  <c r="D246" i="7"/>
  <c r="E246" i="7"/>
  <c r="D182" i="7"/>
  <c r="E182" i="7"/>
  <c r="D118" i="7"/>
  <c r="E118" i="7"/>
  <c r="D54" i="7"/>
  <c r="E54" i="7"/>
  <c r="D245" i="7"/>
  <c r="E245" i="7"/>
  <c r="D181" i="7"/>
  <c r="E181" i="7"/>
  <c r="D117" i="7"/>
  <c r="E117" i="7"/>
  <c r="D53" i="7"/>
  <c r="E53" i="7"/>
  <c r="D284" i="7"/>
  <c r="E284" i="7"/>
  <c r="D220" i="7"/>
  <c r="E220" i="7"/>
  <c r="D156" i="7"/>
  <c r="E156" i="7"/>
  <c r="D92" i="7"/>
  <c r="E92" i="7"/>
  <c r="D269" i="7"/>
  <c r="E269" i="7"/>
  <c r="D170" i="7"/>
  <c r="E170" i="7"/>
  <c r="D261" i="7"/>
  <c r="E261" i="7"/>
  <c r="D96" i="7"/>
  <c r="E96" i="7"/>
  <c r="D108" i="7"/>
  <c r="E108" i="7"/>
  <c r="D123" i="7"/>
  <c r="E123" i="7"/>
  <c r="D98" i="7"/>
  <c r="E98" i="7"/>
  <c r="D305" i="7"/>
  <c r="E305" i="7"/>
  <c r="D129" i="7"/>
  <c r="E129" i="7"/>
  <c r="D161" i="7"/>
  <c r="E161" i="7"/>
  <c r="D29" i="7"/>
  <c r="E29" i="7"/>
  <c r="D218" i="7"/>
  <c r="E218" i="7"/>
  <c r="D297" i="7"/>
  <c r="E297" i="7"/>
  <c r="D41" i="7"/>
  <c r="E41" i="7"/>
  <c r="D150" i="7"/>
  <c r="E150" i="7"/>
  <c r="D277" i="7"/>
  <c r="E277" i="7"/>
  <c r="D101" i="7"/>
  <c r="E101" i="7"/>
  <c r="D222" i="7"/>
  <c r="E222" i="7"/>
  <c r="D299" i="7"/>
  <c r="E299" i="7"/>
  <c r="D171" i="7"/>
  <c r="E171" i="7"/>
  <c r="D304" i="7"/>
  <c r="E304" i="7"/>
  <c r="D216" i="7"/>
  <c r="E216" i="7"/>
  <c r="D104" i="7"/>
  <c r="E104" i="7"/>
  <c r="D223" i="7"/>
  <c r="E223" i="7"/>
  <c r="D111" i="7"/>
  <c r="E111" i="7"/>
  <c r="D204" i="7"/>
  <c r="E204" i="7"/>
  <c r="D116" i="7"/>
  <c r="E116" i="7"/>
  <c r="D75" i="7"/>
  <c r="E75" i="7"/>
  <c r="D187" i="7"/>
  <c r="E187" i="7"/>
  <c r="D179" i="7"/>
  <c r="E179" i="7"/>
  <c r="D291" i="7"/>
  <c r="E291" i="7"/>
  <c r="D91" i="7"/>
  <c r="E91" i="7"/>
  <c r="D250" i="7"/>
  <c r="E250" i="7"/>
  <c r="D186" i="7"/>
  <c r="E186" i="7"/>
  <c r="D122" i="7"/>
  <c r="E122" i="7"/>
  <c r="D58" i="7"/>
  <c r="E58" i="7"/>
  <c r="D265" i="7"/>
  <c r="E265" i="7"/>
  <c r="D201" i="7"/>
  <c r="E201" i="7"/>
  <c r="D137" i="7"/>
  <c r="E137" i="7"/>
  <c r="D73" i="7"/>
  <c r="E73" i="7"/>
  <c r="D256" i="7"/>
  <c r="E256" i="7"/>
  <c r="D192" i="7"/>
  <c r="E192" i="7"/>
  <c r="D128" i="7"/>
  <c r="E128" i="7"/>
  <c r="D64" i="7"/>
  <c r="E64" i="7"/>
  <c r="D263" i="7"/>
  <c r="E263" i="7"/>
  <c r="D199" i="7"/>
  <c r="E199" i="7"/>
  <c r="D135" i="7"/>
  <c r="E135" i="7"/>
  <c r="D71" i="7"/>
  <c r="E71" i="7"/>
  <c r="D302" i="7"/>
  <c r="E302" i="7"/>
  <c r="V297" i="7" s="1"/>
  <c r="D238" i="7"/>
  <c r="E238" i="7"/>
  <c r="D174" i="7"/>
  <c r="E174" i="7"/>
  <c r="D110" i="7"/>
  <c r="E110" i="7"/>
  <c r="D46" i="7"/>
  <c r="E46" i="7"/>
  <c r="D301" i="7"/>
  <c r="E301" i="7"/>
  <c r="D237" i="7"/>
  <c r="E237" i="7"/>
  <c r="D109" i="7"/>
  <c r="E109" i="7"/>
  <c r="D45" i="7"/>
  <c r="E45" i="7"/>
  <c r="D276" i="7"/>
  <c r="E276" i="7"/>
  <c r="D212" i="7"/>
  <c r="E212" i="7"/>
  <c r="D148" i="7"/>
  <c r="E148" i="7"/>
  <c r="D84" i="7"/>
  <c r="E84" i="7"/>
  <c r="D20" i="7"/>
  <c r="E20" i="7"/>
  <c r="D114" i="7"/>
  <c r="E114" i="7"/>
  <c r="D283" i="7"/>
  <c r="E283" i="7"/>
  <c r="D191" i="7"/>
  <c r="E191" i="7"/>
  <c r="D225" i="7"/>
  <c r="E225" i="7"/>
  <c r="D177" i="7"/>
  <c r="E177" i="7"/>
  <c r="D290" i="7"/>
  <c r="E290" i="7"/>
  <c r="D77" i="7"/>
  <c r="E77" i="7"/>
  <c r="D193" i="7"/>
  <c r="E193" i="7"/>
  <c r="D154" i="7"/>
  <c r="E154" i="7"/>
  <c r="D233" i="7"/>
  <c r="E233" i="7"/>
  <c r="D278" i="7"/>
  <c r="E278" i="7"/>
  <c r="D102" i="7"/>
  <c r="E102" i="7"/>
  <c r="D229" i="7"/>
  <c r="E229" i="7"/>
  <c r="D69" i="7"/>
  <c r="E69" i="7"/>
  <c r="D158" i="7"/>
  <c r="E158" i="7"/>
  <c r="D275" i="7"/>
  <c r="E275" i="7"/>
  <c r="D99" i="7"/>
  <c r="E99" i="7"/>
  <c r="D288" i="7"/>
  <c r="E288" i="7"/>
  <c r="D176" i="7"/>
  <c r="E176" i="7"/>
  <c r="D88" i="7"/>
  <c r="E88" i="7"/>
  <c r="D295" i="7"/>
  <c r="E295" i="7"/>
  <c r="D183" i="7"/>
  <c r="E183" i="7"/>
  <c r="D95" i="7"/>
  <c r="E95" i="7"/>
  <c r="D300" i="7"/>
  <c r="E300" i="7"/>
  <c r="D188" i="7"/>
  <c r="E188" i="7"/>
  <c r="D76" i="7"/>
  <c r="E76" i="7"/>
  <c r="D259" i="7"/>
  <c r="E259" i="7"/>
  <c r="D67" i="7"/>
  <c r="E67" i="7"/>
  <c r="D59" i="7"/>
  <c r="E59" i="7"/>
  <c r="D51" i="7"/>
  <c r="E51" i="7"/>
  <c r="D163" i="7"/>
  <c r="E163" i="7"/>
  <c r="D298" i="7"/>
  <c r="E298" i="7"/>
  <c r="D274" i="7"/>
  <c r="E274" i="7"/>
  <c r="D134" i="7"/>
  <c r="E134" i="7"/>
  <c r="D147" i="7"/>
  <c r="E147" i="7"/>
  <c r="D303" i="7"/>
  <c r="E303" i="7"/>
  <c r="D227" i="7"/>
  <c r="E227" i="7"/>
  <c r="D93" i="7"/>
  <c r="E93" i="7"/>
  <c r="D162" i="7"/>
  <c r="E162" i="7"/>
  <c r="D146" i="7"/>
  <c r="E146" i="7"/>
  <c r="D106" i="7"/>
  <c r="E106" i="7"/>
  <c r="D185" i="7"/>
  <c r="E185" i="7"/>
  <c r="D262" i="7"/>
  <c r="E262" i="7"/>
  <c r="D86" i="7"/>
  <c r="E86" i="7"/>
  <c r="D213" i="7"/>
  <c r="E213" i="7"/>
  <c r="D37" i="7"/>
  <c r="E37" i="7"/>
  <c r="D142" i="7"/>
  <c r="E142" i="7"/>
  <c r="D267" i="7"/>
  <c r="E267" i="7"/>
  <c r="D83" i="7"/>
  <c r="E83" i="7"/>
  <c r="D280" i="7"/>
  <c r="E280" i="7"/>
  <c r="D168" i="7"/>
  <c r="E168" i="7"/>
  <c r="D56" i="7"/>
  <c r="E56" i="7"/>
  <c r="D287" i="7"/>
  <c r="E287" i="7"/>
  <c r="D175" i="7"/>
  <c r="E175" i="7"/>
  <c r="D63" i="7"/>
  <c r="E63" i="7"/>
  <c r="D268" i="7"/>
  <c r="E268" i="7"/>
  <c r="D180" i="7"/>
  <c r="E180" i="7"/>
  <c r="D68" i="7"/>
  <c r="E68" i="7"/>
  <c r="D97" i="7"/>
  <c r="E97" i="7"/>
  <c r="D33" i="7"/>
  <c r="E33" i="7"/>
  <c r="D178" i="7"/>
  <c r="E178" i="7"/>
  <c r="D49" i="7"/>
  <c r="E49" i="7"/>
  <c r="D34" i="7"/>
  <c r="E34" i="7"/>
  <c r="D285" i="7"/>
  <c r="E285" i="7"/>
  <c r="D65" i="7"/>
  <c r="E65" i="7"/>
  <c r="D90" i="7"/>
  <c r="E90" i="7"/>
  <c r="D169" i="7"/>
  <c r="E169" i="7"/>
  <c r="D230" i="7"/>
  <c r="E230" i="7"/>
  <c r="D70" i="7"/>
  <c r="E70" i="7"/>
  <c r="D197" i="7"/>
  <c r="E197" i="7"/>
  <c r="D21" i="7"/>
  <c r="E21" i="7"/>
  <c r="D94" i="7"/>
  <c r="E94" i="7"/>
  <c r="D235" i="7"/>
  <c r="E235" i="7"/>
  <c r="D35" i="7"/>
  <c r="E35" i="7"/>
  <c r="D248" i="7"/>
  <c r="E248" i="7"/>
  <c r="D160" i="7"/>
  <c r="E160" i="7"/>
  <c r="D48" i="7"/>
  <c r="E48" i="7"/>
  <c r="D255" i="7"/>
  <c r="E255" i="7"/>
  <c r="D167" i="7"/>
  <c r="E167" i="7"/>
  <c r="D55" i="7"/>
  <c r="E55" i="7"/>
  <c r="D260" i="7"/>
  <c r="E260" i="7"/>
  <c r="D172" i="7"/>
  <c r="E172" i="7"/>
  <c r="D60" i="7"/>
  <c r="E60" i="7"/>
  <c r="D139" i="7"/>
  <c r="E139" i="7"/>
  <c r="D249" i="7"/>
  <c r="E249" i="7"/>
  <c r="D131" i="7"/>
  <c r="E131" i="7"/>
  <c r="D42" i="7"/>
  <c r="E42" i="7"/>
  <c r="D121" i="7"/>
  <c r="E121" i="7"/>
  <c r="D214" i="7"/>
  <c r="E214" i="7"/>
  <c r="D38" i="7"/>
  <c r="E38" i="7"/>
  <c r="D165" i="7"/>
  <c r="E165" i="7"/>
  <c r="D18" i="7"/>
  <c r="E18" i="7"/>
  <c r="D78" i="7"/>
  <c r="E78" i="7"/>
  <c r="D211" i="7"/>
  <c r="E211" i="7"/>
  <c r="D27" i="7"/>
  <c r="E27" i="7"/>
  <c r="D240" i="7"/>
  <c r="E240" i="7"/>
  <c r="D152" i="7"/>
  <c r="E152" i="7"/>
  <c r="D40" i="7"/>
  <c r="E40" i="7"/>
  <c r="D247" i="7"/>
  <c r="E247" i="7"/>
  <c r="D159" i="7"/>
  <c r="E159" i="7"/>
  <c r="D47" i="7"/>
  <c r="E47" i="7"/>
  <c r="D252" i="7"/>
  <c r="E252" i="7"/>
  <c r="D140" i="7"/>
  <c r="E140" i="7"/>
  <c r="D52" i="7"/>
  <c r="E52" i="7"/>
  <c r="D221" i="7"/>
  <c r="E221" i="7"/>
  <c r="D294" i="7"/>
  <c r="E294" i="7"/>
  <c r="D206" i="7"/>
  <c r="E206" i="7"/>
  <c r="D184" i="7"/>
  <c r="E184" i="7"/>
  <c r="D196" i="7"/>
  <c r="E196" i="7"/>
  <c r="D141" i="7"/>
  <c r="E141" i="7"/>
  <c r="D289" i="7"/>
  <c r="E289" i="7"/>
  <c r="D241" i="7"/>
  <c r="E241" i="7"/>
  <c r="D226" i="7"/>
  <c r="E226" i="7"/>
  <c r="D210" i="7"/>
  <c r="E210" i="7"/>
  <c r="D242" i="7"/>
  <c r="E242" i="7"/>
  <c r="D157" i="7"/>
  <c r="E157" i="7"/>
  <c r="D282" i="7"/>
  <c r="E282" i="7"/>
  <c r="D26" i="7"/>
  <c r="E26" i="7"/>
  <c r="D105" i="7"/>
  <c r="E105" i="7"/>
  <c r="D198" i="7"/>
  <c r="E198" i="7"/>
  <c r="D22" i="7"/>
  <c r="E22" i="7"/>
  <c r="D149" i="7"/>
  <c r="E149" i="7"/>
  <c r="D286" i="7"/>
  <c r="E286" i="7"/>
  <c r="D30" i="7"/>
  <c r="E30" i="7"/>
  <c r="D203" i="7"/>
  <c r="E203" i="7"/>
  <c r="D19" i="7"/>
  <c r="E19" i="7"/>
  <c r="D232" i="7"/>
  <c r="E232" i="7"/>
  <c r="D120" i="7"/>
  <c r="E120" i="7"/>
  <c r="D32" i="7"/>
  <c r="E32" i="7"/>
  <c r="D239" i="7"/>
  <c r="E239" i="7"/>
  <c r="D127" i="7"/>
  <c r="E127" i="7"/>
  <c r="D39" i="7"/>
  <c r="E39" i="7"/>
  <c r="D244" i="7"/>
  <c r="E244" i="7"/>
  <c r="D132" i="7"/>
  <c r="E132" i="7"/>
  <c r="D44" i="7"/>
  <c r="E44" i="7"/>
  <c r="D107" i="7"/>
  <c r="E107" i="7"/>
  <c r="D219" i="7"/>
  <c r="E219" i="7"/>
  <c r="D266" i="7"/>
  <c r="E266" i="7"/>
  <c r="D202" i="7"/>
  <c r="E202" i="7"/>
  <c r="D138" i="7"/>
  <c r="E138" i="7"/>
  <c r="D74" i="7"/>
  <c r="E74" i="7"/>
  <c r="D281" i="7"/>
  <c r="E281" i="7"/>
  <c r="D217" i="7"/>
  <c r="E217" i="7"/>
  <c r="D153" i="7"/>
  <c r="E153" i="7"/>
  <c r="D89" i="7"/>
  <c r="E89" i="7"/>
  <c r="D25" i="7"/>
  <c r="E25" i="7"/>
  <c r="D272" i="7"/>
  <c r="E272" i="7"/>
  <c r="D208" i="7"/>
  <c r="E208" i="7"/>
  <c r="D144" i="7"/>
  <c r="E144" i="7"/>
  <c r="D80" i="7"/>
  <c r="E80" i="7"/>
  <c r="D16" i="7"/>
  <c r="E16" i="7"/>
  <c r="D279" i="7"/>
  <c r="E279" i="7"/>
  <c r="D215" i="7"/>
  <c r="E215" i="7"/>
  <c r="D151" i="7"/>
  <c r="E151" i="7"/>
  <c r="D87" i="7"/>
  <c r="E87" i="7"/>
  <c r="D23" i="7"/>
  <c r="E23" i="7"/>
  <c r="D254" i="7"/>
  <c r="E254" i="7"/>
  <c r="D190" i="7"/>
  <c r="E190" i="7"/>
  <c r="D126" i="7"/>
  <c r="E126" i="7"/>
  <c r="D62" i="7"/>
  <c r="E62" i="7"/>
  <c r="D253" i="7"/>
  <c r="E253" i="7"/>
  <c r="D189" i="7"/>
  <c r="E189" i="7"/>
  <c r="D125" i="7"/>
  <c r="E125" i="7"/>
  <c r="D61" i="7"/>
  <c r="E61" i="7"/>
  <c r="D292" i="7"/>
  <c r="E292" i="7"/>
  <c r="D228" i="7"/>
  <c r="E228" i="7"/>
  <c r="D164" i="7"/>
  <c r="E164" i="7"/>
  <c r="D100" i="7"/>
  <c r="E100" i="7"/>
  <c r="D36" i="7"/>
  <c r="E36" i="7"/>
  <c r="D10" i="7"/>
  <c r="E10" i="7"/>
  <c r="P10" i="7" s="1"/>
  <c r="D9" i="7"/>
  <c r="E9" i="7"/>
  <c r="P9" i="7" s="1"/>
  <c r="D8" i="7"/>
  <c r="E8" i="7"/>
  <c r="O8" i="7" s="1"/>
  <c r="D7" i="7"/>
  <c r="E7" i="7"/>
  <c r="O7" i="7" s="1"/>
  <c r="D12" i="7"/>
  <c r="E12" i="7"/>
  <c r="O12" i="7" s="1"/>
  <c r="D11" i="7"/>
  <c r="E11" i="7"/>
  <c r="P11" i="7" s="1"/>
  <c r="D13" i="7"/>
  <c r="E13" i="7"/>
  <c r="P13" i="7" s="1"/>
  <c r="D14" i="7"/>
  <c r="E14" i="7"/>
  <c r="O14" i="7" s="1"/>
  <c r="C6" i="7"/>
  <c r="L11" i="5"/>
  <c r="B11" i="5"/>
  <c r="C11" i="5"/>
  <c r="K11" i="5"/>
  <c r="M11" i="5"/>
  <c r="E11" i="5"/>
  <c r="J11" i="5"/>
  <c r="D11" i="5"/>
  <c r="I11" i="5"/>
  <c r="G11" i="5"/>
  <c r="A12" i="5"/>
  <c r="N11" i="5"/>
  <c r="F11" i="5"/>
  <c r="K494" i="7" l="1"/>
  <c r="I385" i="7"/>
  <c r="I364" i="7"/>
  <c r="L494" i="7"/>
  <c r="G505" i="7"/>
  <c r="H436" i="7"/>
  <c r="J436" i="7"/>
  <c r="O505" i="7"/>
  <c r="R505" i="7" s="1"/>
  <c r="U495" i="7" s="1"/>
  <c r="I325" i="7"/>
  <c r="P486" i="7"/>
  <c r="S486" i="7" s="1"/>
  <c r="G494" i="7"/>
  <c r="R400" i="7"/>
  <c r="U390" i="7" s="1"/>
  <c r="H385" i="7"/>
  <c r="O360" i="7"/>
  <c r="Q360" i="7" s="1"/>
  <c r="M364" i="7"/>
  <c r="P505" i="7"/>
  <c r="S505" i="7" s="1"/>
  <c r="V495" i="7" s="1"/>
  <c r="O509" i="7"/>
  <c r="G365" i="7"/>
  <c r="I393" i="7"/>
  <c r="F494" i="7"/>
  <c r="P385" i="7"/>
  <c r="J364" i="7"/>
  <c r="L364" i="7"/>
  <c r="I436" i="7"/>
  <c r="G509" i="7"/>
  <c r="J509" i="7"/>
  <c r="I365" i="7"/>
  <c r="P393" i="7"/>
  <c r="M374" i="7"/>
  <c r="M494" i="7"/>
  <c r="I494" i="7"/>
  <c r="M385" i="7"/>
  <c r="L385" i="7"/>
  <c r="O364" i="7"/>
  <c r="K364" i="7"/>
  <c r="M365" i="7"/>
  <c r="P364" i="7"/>
  <c r="N505" i="7"/>
  <c r="I509" i="7"/>
  <c r="K365" i="7"/>
  <c r="F325" i="7"/>
  <c r="G385" i="7"/>
  <c r="K385" i="7"/>
  <c r="P365" i="7"/>
  <c r="U313" i="7"/>
  <c r="N436" i="7"/>
  <c r="J505" i="7"/>
  <c r="F505" i="7"/>
  <c r="N509" i="7"/>
  <c r="M509" i="7"/>
  <c r="L365" i="7"/>
  <c r="O374" i="7"/>
  <c r="H494" i="7"/>
  <c r="N385" i="7"/>
  <c r="F385" i="7"/>
  <c r="M505" i="7"/>
  <c r="G436" i="7"/>
  <c r="F509" i="7"/>
  <c r="N365" i="7"/>
  <c r="G374" i="7"/>
  <c r="O494" i="7"/>
  <c r="I505" i="7"/>
  <c r="L509" i="7"/>
  <c r="L505" i="7"/>
  <c r="H509" i="7"/>
  <c r="K509" i="7"/>
  <c r="O325" i="7"/>
  <c r="G452" i="7"/>
  <c r="H374" i="7"/>
  <c r="J314" i="7"/>
  <c r="I424" i="7"/>
  <c r="I356" i="7"/>
  <c r="F314" i="7"/>
  <c r="I457" i="7"/>
  <c r="G356" i="7"/>
  <c r="M436" i="7"/>
  <c r="O436" i="7"/>
  <c r="J348" i="7"/>
  <c r="F363" i="7"/>
  <c r="P308" i="7"/>
  <c r="R308" i="7" s="1"/>
  <c r="U298" i="7" s="1"/>
  <c r="L433" i="7"/>
  <c r="I358" i="7"/>
  <c r="P325" i="7"/>
  <c r="M493" i="7"/>
  <c r="F472" i="7"/>
  <c r="F424" i="7"/>
  <c r="H356" i="7"/>
  <c r="P314" i="7"/>
  <c r="R314" i="7" s="1"/>
  <c r="U304" i="7" s="1"/>
  <c r="M457" i="7"/>
  <c r="P457" i="7"/>
  <c r="F457" i="7"/>
  <c r="K436" i="7"/>
  <c r="M308" i="7"/>
  <c r="I308" i="7"/>
  <c r="P363" i="7"/>
  <c r="S363" i="7" s="1"/>
  <c r="V353" i="7" s="1"/>
  <c r="H355" i="7"/>
  <c r="F495" i="7"/>
  <c r="O422" i="7"/>
  <c r="M432" i="7"/>
  <c r="K325" i="7"/>
  <c r="H493" i="7"/>
  <c r="M325" i="7"/>
  <c r="L465" i="7"/>
  <c r="M472" i="7"/>
  <c r="M479" i="7"/>
  <c r="H424" i="7"/>
  <c r="M356" i="7"/>
  <c r="K314" i="7"/>
  <c r="O457" i="7"/>
  <c r="L308" i="7"/>
  <c r="G308" i="7"/>
  <c r="N308" i="7"/>
  <c r="O363" i="7"/>
  <c r="K363" i="7"/>
  <c r="M334" i="7"/>
  <c r="K495" i="7"/>
  <c r="G417" i="7"/>
  <c r="G330" i="7"/>
  <c r="I432" i="7"/>
  <c r="H330" i="7"/>
  <c r="L424" i="7"/>
  <c r="L356" i="7"/>
  <c r="L314" i="7"/>
  <c r="G457" i="7"/>
  <c r="M363" i="7"/>
  <c r="H314" i="7"/>
  <c r="L363" i="7"/>
  <c r="O330" i="7"/>
  <c r="Q330" i="7" s="1"/>
  <c r="M347" i="7"/>
  <c r="G424" i="7"/>
  <c r="I348" i="7"/>
  <c r="G314" i="7"/>
  <c r="N364" i="7"/>
  <c r="F308" i="7"/>
  <c r="H363" i="7"/>
  <c r="G363" i="7"/>
  <c r="G361" i="7"/>
  <c r="N330" i="7"/>
  <c r="P422" i="7"/>
  <c r="O447" i="7"/>
  <c r="H472" i="7"/>
  <c r="F471" i="7"/>
  <c r="K330" i="7"/>
  <c r="P445" i="7"/>
  <c r="S445" i="7" s="1"/>
  <c r="V435" i="7" s="1"/>
  <c r="O462" i="7"/>
  <c r="M424" i="7"/>
  <c r="P424" i="7"/>
  <c r="F356" i="7"/>
  <c r="P348" i="7"/>
  <c r="I314" i="7"/>
  <c r="N363" i="7"/>
  <c r="I441" i="7"/>
  <c r="F493" i="7"/>
  <c r="L325" i="7"/>
  <c r="K424" i="7"/>
  <c r="J424" i="7"/>
  <c r="O356" i="7"/>
  <c r="N356" i="7"/>
  <c r="P356" i="7"/>
  <c r="S356" i="7" s="1"/>
  <c r="V346" i="7" s="1"/>
  <c r="M348" i="7"/>
  <c r="G441" i="7"/>
  <c r="H417" i="7"/>
  <c r="L427" i="7"/>
  <c r="G462" i="7"/>
  <c r="F386" i="7"/>
  <c r="O466" i="7"/>
  <c r="F510" i="7"/>
  <c r="G427" i="7"/>
  <c r="H427" i="7"/>
  <c r="H347" i="7"/>
  <c r="K347" i="7"/>
  <c r="O347" i="7"/>
  <c r="Q347" i="7" s="1"/>
  <c r="H462" i="7"/>
  <c r="O414" i="7"/>
  <c r="Q414" i="7" s="1"/>
  <c r="P381" i="7"/>
  <c r="S381" i="7" s="1"/>
  <c r="O344" i="7"/>
  <c r="Q344" i="7" s="1"/>
  <c r="T334" i="7" s="1"/>
  <c r="L443" i="7"/>
  <c r="H344" i="7"/>
  <c r="P344" i="7"/>
  <c r="S344" i="7" s="1"/>
  <c r="V334" i="7" s="1"/>
  <c r="M447" i="7"/>
  <c r="P511" i="7"/>
  <c r="G387" i="7"/>
  <c r="F401" i="7"/>
  <c r="H445" i="7"/>
  <c r="I459" i="7"/>
  <c r="K427" i="7"/>
  <c r="N462" i="7"/>
  <c r="N466" i="7"/>
  <c r="N510" i="7"/>
  <c r="M466" i="7"/>
  <c r="J347" i="7"/>
  <c r="I381" i="7"/>
  <c r="F357" i="7"/>
  <c r="K381" i="7"/>
  <c r="J344" i="7"/>
  <c r="P484" i="7"/>
  <c r="R484" i="7" s="1"/>
  <c r="U474" i="7" s="1"/>
  <c r="P483" i="7"/>
  <c r="S483" i="7" s="1"/>
  <c r="O459" i="7"/>
  <c r="P427" i="7"/>
  <c r="S427" i="7" s="1"/>
  <c r="I427" i="7"/>
  <c r="F462" i="7"/>
  <c r="I414" i="7"/>
  <c r="F466" i="7"/>
  <c r="J510" i="7"/>
  <c r="G510" i="7"/>
  <c r="P347" i="7"/>
  <c r="S347" i="7" s="1"/>
  <c r="V337" i="7" s="1"/>
  <c r="F414" i="7"/>
  <c r="L466" i="7"/>
  <c r="K414" i="7"/>
  <c r="L495" i="7"/>
  <c r="O433" i="7"/>
  <c r="H443" i="7"/>
  <c r="O504" i="7"/>
  <c r="Q504" i="7" s="1"/>
  <c r="N387" i="7"/>
  <c r="G432" i="7"/>
  <c r="F387" i="7"/>
  <c r="K486" i="7"/>
  <c r="K447" i="7"/>
  <c r="O493" i="7"/>
  <c r="Q493" i="7" s="1"/>
  <c r="K457" i="7"/>
  <c r="G459" i="7"/>
  <c r="K462" i="7"/>
  <c r="G414" i="7"/>
  <c r="K466" i="7"/>
  <c r="M510" i="7"/>
  <c r="O510" i="7"/>
  <c r="R315" i="7"/>
  <c r="U305" i="7" s="1"/>
  <c r="H414" i="7"/>
  <c r="P414" i="7"/>
  <c r="J414" i="7"/>
  <c r="M386" i="7"/>
  <c r="N414" i="7"/>
  <c r="L347" i="7"/>
  <c r="O381" i="7"/>
  <c r="L456" i="7"/>
  <c r="F344" i="7"/>
  <c r="L459" i="7"/>
  <c r="L414" i="7"/>
  <c r="H386" i="7"/>
  <c r="L510" i="7"/>
  <c r="K510" i="7"/>
  <c r="Q381" i="7"/>
  <c r="M360" i="7"/>
  <c r="O427" i="7"/>
  <c r="Q427" i="7" s="1"/>
  <c r="L462" i="7"/>
  <c r="J466" i="7"/>
  <c r="F347" i="7"/>
  <c r="M381" i="7"/>
  <c r="I495" i="7"/>
  <c r="P418" i="7"/>
  <c r="S418" i="7" s="1"/>
  <c r="G381" i="7"/>
  <c r="J456" i="7"/>
  <c r="K422" i="7"/>
  <c r="G447" i="7"/>
  <c r="O465" i="7"/>
  <c r="Q465" i="7" s="1"/>
  <c r="H471" i="7"/>
  <c r="M344" i="7"/>
  <c r="J459" i="7"/>
  <c r="I347" i="7"/>
  <c r="P462" i="7"/>
  <c r="I510" i="7"/>
  <c r="K386" i="7"/>
  <c r="P464" i="7"/>
  <c r="G386" i="7"/>
  <c r="F436" i="7"/>
  <c r="I344" i="7"/>
  <c r="J387" i="7"/>
  <c r="I418" i="7"/>
  <c r="L491" i="7"/>
  <c r="K448" i="7"/>
  <c r="H456" i="7"/>
  <c r="I422" i="7"/>
  <c r="L399" i="7"/>
  <c r="M459" i="7"/>
  <c r="N427" i="7"/>
  <c r="I462" i="7"/>
  <c r="O386" i="7"/>
  <c r="Q386" i="7" s="1"/>
  <c r="I466" i="7"/>
  <c r="G347" i="7"/>
  <c r="Q459" i="7"/>
  <c r="T449" i="7" s="1"/>
  <c r="M462" i="7"/>
  <c r="L386" i="7"/>
  <c r="N504" i="7"/>
  <c r="M357" i="7"/>
  <c r="O369" i="7"/>
  <c r="Q369" i="7" s="1"/>
  <c r="O491" i="7"/>
  <c r="Q491" i="7" s="1"/>
  <c r="H422" i="7"/>
  <c r="M511" i="7"/>
  <c r="M506" i="7"/>
  <c r="N344" i="7"/>
  <c r="N338" i="7"/>
  <c r="L344" i="7"/>
  <c r="O467" i="7"/>
  <c r="H360" i="7"/>
  <c r="G360" i="7"/>
  <c r="L327" i="7"/>
  <c r="N375" i="7"/>
  <c r="I463" i="7"/>
  <c r="I467" i="7"/>
  <c r="G454" i="7"/>
  <c r="J340" i="7"/>
  <c r="P327" i="7"/>
  <c r="S327" i="7" s="1"/>
  <c r="N455" i="7"/>
  <c r="R311" i="7"/>
  <c r="U301" i="7" s="1"/>
  <c r="O497" i="7"/>
  <c r="I460" i="7"/>
  <c r="L460" i="7"/>
  <c r="O460" i="7"/>
  <c r="Q460" i="7" s="1"/>
  <c r="P485" i="7"/>
  <c r="S485" i="7" s="1"/>
  <c r="V475" i="7" s="1"/>
  <c r="L475" i="7"/>
  <c r="I369" i="7"/>
  <c r="K433" i="7"/>
  <c r="M418" i="7"/>
  <c r="H491" i="7"/>
  <c r="G443" i="7"/>
  <c r="O392" i="7"/>
  <c r="R392" i="7" s="1"/>
  <c r="U382" i="7" s="1"/>
  <c r="H452" i="7"/>
  <c r="H477" i="7"/>
  <c r="O432" i="7"/>
  <c r="Q432" i="7" s="1"/>
  <c r="T422" i="7" s="1"/>
  <c r="G378" i="7"/>
  <c r="L322" i="7"/>
  <c r="F422" i="7"/>
  <c r="M486" i="7"/>
  <c r="N447" i="7"/>
  <c r="M376" i="7"/>
  <c r="P341" i="7"/>
  <c r="N420" i="7"/>
  <c r="I355" i="7"/>
  <c r="H501" i="7"/>
  <c r="P420" i="7"/>
  <c r="S420" i="7" s="1"/>
  <c r="V410" i="7" s="1"/>
  <c r="K445" i="7"/>
  <c r="N446" i="7"/>
  <c r="O407" i="7"/>
  <c r="Q407" i="7" s="1"/>
  <c r="T397" i="7" s="1"/>
  <c r="O471" i="7"/>
  <c r="L483" i="7"/>
  <c r="P479" i="7"/>
  <c r="S479" i="7" s="1"/>
  <c r="V469" i="7" s="1"/>
  <c r="I515" i="7"/>
  <c r="R394" i="7"/>
  <c r="U384" i="7" s="1"/>
  <c r="O377" i="7"/>
  <c r="F425" i="7"/>
  <c r="H340" i="7"/>
  <c r="L340" i="7"/>
  <c r="O375" i="7"/>
  <c r="Q375" i="7" s="1"/>
  <c r="T365" i="7" s="1"/>
  <c r="O340" i="7"/>
  <c r="K327" i="7"/>
  <c r="G455" i="7"/>
  <c r="G362" i="7"/>
  <c r="K455" i="7"/>
  <c r="L438" i="7"/>
  <c r="M438" i="7"/>
  <c r="G497" i="7"/>
  <c r="M406" i="7"/>
  <c r="L485" i="7"/>
  <c r="L321" i="7"/>
  <c r="L369" i="7"/>
  <c r="P433" i="7"/>
  <c r="S433" i="7" s="1"/>
  <c r="V423" i="7" s="1"/>
  <c r="H507" i="7"/>
  <c r="K491" i="7"/>
  <c r="G393" i="7"/>
  <c r="M322" i="7"/>
  <c r="M452" i="7"/>
  <c r="O456" i="7"/>
  <c r="O358" i="7"/>
  <c r="L486" i="7"/>
  <c r="L511" i="7"/>
  <c r="I376" i="7"/>
  <c r="F502" i="7"/>
  <c r="O472" i="7"/>
  <c r="Q472" i="7" s="1"/>
  <c r="L420" i="7"/>
  <c r="H420" i="7"/>
  <c r="N445" i="7"/>
  <c r="F446" i="7"/>
  <c r="M483" i="7"/>
  <c r="K453" i="7"/>
  <c r="J479" i="7"/>
  <c r="H479" i="7"/>
  <c r="N417" i="7"/>
  <c r="K463" i="7"/>
  <c r="N467" i="7"/>
  <c r="G467" i="7"/>
  <c r="H463" i="7"/>
  <c r="N377" i="7"/>
  <c r="J360" i="7"/>
  <c r="O455" i="7"/>
  <c r="Q455" i="7" s="1"/>
  <c r="I377" i="7"/>
  <c r="J375" i="7"/>
  <c r="G327" i="7"/>
  <c r="F362" i="7"/>
  <c r="I438" i="7"/>
  <c r="F438" i="7"/>
  <c r="J362" i="7"/>
  <c r="J497" i="7"/>
  <c r="N485" i="7"/>
  <c r="F340" i="7"/>
  <c r="F460" i="7"/>
  <c r="F341" i="7"/>
  <c r="G397" i="7"/>
  <c r="H431" i="7"/>
  <c r="J495" i="7"/>
  <c r="G433" i="7"/>
  <c r="K418" i="7"/>
  <c r="P507" i="7"/>
  <c r="P491" i="7"/>
  <c r="N448" i="7"/>
  <c r="P413" i="7"/>
  <c r="S413" i="7" s="1"/>
  <c r="K452" i="7"/>
  <c r="H486" i="7"/>
  <c r="F447" i="7"/>
  <c r="G511" i="7"/>
  <c r="N376" i="7"/>
  <c r="J322" i="7"/>
  <c r="N393" i="7"/>
  <c r="P506" i="7"/>
  <c r="S506" i="7" s="1"/>
  <c r="V496" i="7" s="1"/>
  <c r="K374" i="7"/>
  <c r="L502" i="7"/>
  <c r="J465" i="7"/>
  <c r="F450" i="7"/>
  <c r="J472" i="7"/>
  <c r="K420" i="7"/>
  <c r="O445" i="7"/>
  <c r="Q445" i="7" s="1"/>
  <c r="T435" i="7" s="1"/>
  <c r="L446" i="7"/>
  <c r="P407" i="7"/>
  <c r="I428" i="7"/>
  <c r="N453" i="7"/>
  <c r="O479" i="7"/>
  <c r="K479" i="7"/>
  <c r="L515" i="7"/>
  <c r="K467" i="7"/>
  <c r="N463" i="7"/>
  <c r="J377" i="7"/>
  <c r="F360" i="7"/>
  <c r="G375" i="7"/>
  <c r="N327" i="7"/>
  <c r="I455" i="7"/>
  <c r="H406" i="7"/>
  <c r="I406" i="7"/>
  <c r="K454" i="7"/>
  <c r="F497" i="7"/>
  <c r="I485" i="7"/>
  <c r="I340" i="7"/>
  <c r="F485" i="7"/>
  <c r="I342" i="7"/>
  <c r="N451" i="7"/>
  <c r="F397" i="7"/>
  <c r="O380" i="7"/>
  <c r="Q380" i="7" s="1"/>
  <c r="O431" i="7"/>
  <c r="Q431" i="7" s="1"/>
  <c r="P369" i="7"/>
  <c r="S369" i="7" s="1"/>
  <c r="V359" i="7" s="1"/>
  <c r="G418" i="7"/>
  <c r="M491" i="7"/>
  <c r="J393" i="7"/>
  <c r="O378" i="7"/>
  <c r="Q378" i="7" s="1"/>
  <c r="T368" i="7" s="1"/>
  <c r="N503" i="7"/>
  <c r="L432" i="7"/>
  <c r="F486" i="7"/>
  <c r="O511" i="7"/>
  <c r="Q511" i="7" s="1"/>
  <c r="T501" i="7" s="1"/>
  <c r="G407" i="7"/>
  <c r="N374" i="7"/>
  <c r="L450" i="7"/>
  <c r="I420" i="7"/>
  <c r="J445" i="7"/>
  <c r="L407" i="7"/>
  <c r="N483" i="7"/>
  <c r="H453" i="7"/>
  <c r="G479" i="7"/>
  <c r="F479" i="7"/>
  <c r="O515" i="7"/>
  <c r="Q515" i="7" s="1"/>
  <c r="F463" i="7"/>
  <c r="G406" i="7"/>
  <c r="M377" i="7"/>
  <c r="I360" i="7"/>
  <c r="H327" i="7"/>
  <c r="P467" i="7"/>
  <c r="P375" i="7"/>
  <c r="M362" i="7"/>
  <c r="M467" i="7"/>
  <c r="M327" i="7"/>
  <c r="F455" i="7"/>
  <c r="F377" i="7"/>
  <c r="J438" i="7"/>
  <c r="L362" i="7"/>
  <c r="N438" i="7"/>
  <c r="P497" i="7"/>
  <c r="R497" i="7" s="1"/>
  <c r="U487" i="7" s="1"/>
  <c r="P340" i="7"/>
  <c r="G485" i="7"/>
  <c r="K397" i="7"/>
  <c r="I322" i="7"/>
  <c r="H380" i="7"/>
  <c r="M369" i="7"/>
  <c r="F418" i="7"/>
  <c r="L418" i="7"/>
  <c r="H322" i="7"/>
  <c r="O475" i="7"/>
  <c r="Q475" i="7" s="1"/>
  <c r="L445" i="7"/>
  <c r="G445" i="7"/>
  <c r="H446" i="7"/>
  <c r="N407" i="7"/>
  <c r="F307" i="7"/>
  <c r="H390" i="7"/>
  <c r="F515" i="7"/>
  <c r="J463" i="7"/>
  <c r="H362" i="7"/>
  <c r="F327" i="7"/>
  <c r="O327" i="7"/>
  <c r="Q327" i="7" s="1"/>
  <c r="L360" i="7"/>
  <c r="P463" i="7"/>
  <c r="S463" i="7" s="1"/>
  <c r="V453" i="7" s="1"/>
  <c r="P360" i="7"/>
  <c r="S360" i="7" s="1"/>
  <c r="L467" i="7"/>
  <c r="K375" i="7"/>
  <c r="M340" i="7"/>
  <c r="J455" i="7"/>
  <c r="P438" i="7"/>
  <c r="S438" i="7" s="1"/>
  <c r="V428" i="7" s="1"/>
  <c r="P455" i="7"/>
  <c r="M497" i="7"/>
  <c r="L463" i="7"/>
  <c r="K485" i="7"/>
  <c r="M485" i="7"/>
  <c r="P460" i="7"/>
  <c r="S460" i="7" s="1"/>
  <c r="V450" i="7" s="1"/>
  <c r="P397" i="7"/>
  <c r="J380" i="7"/>
  <c r="N431" i="7"/>
  <c r="O486" i="7"/>
  <c r="Q486" i="7" s="1"/>
  <c r="I412" i="7"/>
  <c r="L437" i="7"/>
  <c r="M453" i="7"/>
  <c r="L479" i="7"/>
  <c r="L406" i="7"/>
  <c r="G377" i="7"/>
  <c r="O362" i="7"/>
  <c r="P377" i="7"/>
  <c r="S377" i="7" s="1"/>
  <c r="V367" i="7" s="1"/>
  <c r="K360" i="7"/>
  <c r="O463" i="7"/>
  <c r="Q463" i="7" s="1"/>
  <c r="F375" i="7"/>
  <c r="I375" i="7"/>
  <c r="J467" i="7"/>
  <c r="P362" i="7"/>
  <c r="S362" i="7" s="1"/>
  <c r="V352" i="7" s="1"/>
  <c r="O438" i="7"/>
  <c r="Q438" i="7" s="1"/>
  <c r="N400" i="7"/>
  <c r="H455" i="7"/>
  <c r="K377" i="7"/>
  <c r="G463" i="7"/>
  <c r="L488" i="7"/>
  <c r="M488" i="7"/>
  <c r="H497" i="7"/>
  <c r="L497" i="7"/>
  <c r="G340" i="7"/>
  <c r="N460" i="7"/>
  <c r="O485" i="7"/>
  <c r="K460" i="7"/>
  <c r="J460" i="7"/>
  <c r="L378" i="7"/>
  <c r="P322" i="7"/>
  <c r="S322" i="7" s="1"/>
  <c r="V312" i="7" s="1"/>
  <c r="M397" i="7"/>
  <c r="N380" i="7"/>
  <c r="L431" i="7"/>
  <c r="H418" i="7"/>
  <c r="F491" i="7"/>
  <c r="I392" i="7"/>
  <c r="J452" i="7"/>
  <c r="I456" i="7"/>
  <c r="O376" i="7"/>
  <c r="N321" i="7"/>
  <c r="G486" i="7"/>
  <c r="N307" i="7"/>
  <c r="N412" i="7"/>
  <c r="G437" i="7"/>
  <c r="G472" i="7"/>
  <c r="F342" i="7"/>
  <c r="F445" i="7"/>
  <c r="O483" i="7"/>
  <c r="G453" i="7"/>
  <c r="F459" i="7"/>
  <c r="J515" i="7"/>
  <c r="G411" i="7"/>
  <c r="J451" i="7"/>
  <c r="I415" i="7"/>
  <c r="M373" i="7"/>
  <c r="L470" i="7"/>
  <c r="G366" i="7"/>
  <c r="J329" i="7"/>
  <c r="P366" i="7"/>
  <c r="S366" i="7" s="1"/>
  <c r="V356" i="7" s="1"/>
  <c r="I383" i="7"/>
  <c r="R349" i="7"/>
  <c r="U339" i="7" s="1"/>
  <c r="H408" i="7"/>
  <c r="F364" i="7"/>
  <c r="O373" i="7"/>
  <c r="Q373" i="7" s="1"/>
  <c r="F373" i="7"/>
  <c r="F470" i="7"/>
  <c r="G359" i="7"/>
  <c r="R353" i="7"/>
  <c r="U343" i="7" s="1"/>
  <c r="J372" i="7"/>
  <c r="J397" i="7"/>
  <c r="H334" i="7"/>
  <c r="I411" i="7"/>
  <c r="H416" i="7"/>
  <c r="P419" i="7"/>
  <c r="I380" i="7"/>
  <c r="P431" i="7"/>
  <c r="S431" i="7" s="1"/>
  <c r="V421" i="7" s="1"/>
  <c r="K431" i="7"/>
  <c r="N507" i="7"/>
  <c r="I491" i="7"/>
  <c r="F448" i="7"/>
  <c r="J392" i="7"/>
  <c r="P452" i="7"/>
  <c r="L503" i="7"/>
  <c r="N313" i="7"/>
  <c r="J432" i="7"/>
  <c r="G475" i="7"/>
  <c r="G456" i="7"/>
  <c r="M422" i="7"/>
  <c r="J486" i="7"/>
  <c r="I447" i="7"/>
  <c r="N511" i="7"/>
  <c r="J449" i="7"/>
  <c r="J437" i="7"/>
  <c r="G468" i="7"/>
  <c r="L384" i="7"/>
  <c r="L457" i="7"/>
  <c r="L387" i="7"/>
  <c r="P412" i="7"/>
  <c r="R412" i="7" s="1"/>
  <c r="U402" i="7" s="1"/>
  <c r="I476" i="7"/>
  <c r="I309" i="7"/>
  <c r="P437" i="7"/>
  <c r="J501" i="7"/>
  <c r="M502" i="7"/>
  <c r="M399" i="7"/>
  <c r="P401" i="7"/>
  <c r="P395" i="7"/>
  <c r="R395" i="7" s="1"/>
  <c r="U385" i="7" s="1"/>
  <c r="N472" i="7"/>
  <c r="K472" i="7"/>
  <c r="I451" i="7"/>
  <c r="K317" i="7"/>
  <c r="O420" i="7"/>
  <c r="R420" i="7" s="1"/>
  <c r="I471" i="7"/>
  <c r="P453" i="7"/>
  <c r="F453" i="7"/>
  <c r="N390" i="7"/>
  <c r="K415" i="7"/>
  <c r="G376" i="7"/>
  <c r="J470" i="7"/>
  <c r="J373" i="7"/>
  <c r="L373" i="7"/>
  <c r="O470" i="7"/>
  <c r="Q470" i="7" s="1"/>
  <c r="H383" i="7"/>
  <c r="L408" i="7"/>
  <c r="I408" i="7"/>
  <c r="N373" i="7"/>
  <c r="P410" i="7"/>
  <c r="O474" i="7"/>
  <c r="Q474" i="7" s="1"/>
  <c r="F355" i="7"/>
  <c r="G372" i="7"/>
  <c r="I397" i="7"/>
  <c r="K334" i="7"/>
  <c r="I416" i="7"/>
  <c r="F431" i="7"/>
  <c r="I431" i="7"/>
  <c r="K507" i="7"/>
  <c r="I443" i="7"/>
  <c r="I448" i="7"/>
  <c r="G392" i="7"/>
  <c r="P313" i="7"/>
  <c r="S313" i="7" s="1"/>
  <c r="V303" i="7" s="1"/>
  <c r="O452" i="7"/>
  <c r="Q452" i="7" s="1"/>
  <c r="L313" i="7"/>
  <c r="N475" i="7"/>
  <c r="F456" i="7"/>
  <c r="I378" i="7"/>
  <c r="L422" i="7"/>
  <c r="N486" i="7"/>
  <c r="R321" i="7"/>
  <c r="U311" i="7" s="1"/>
  <c r="G449" i="7"/>
  <c r="N497" i="7"/>
  <c r="N355" i="7"/>
  <c r="L468" i="7"/>
  <c r="V424" i="7"/>
  <c r="N384" i="7"/>
  <c r="H412" i="7"/>
  <c r="M309" i="7"/>
  <c r="I437" i="7"/>
  <c r="F501" i="7"/>
  <c r="I399" i="7"/>
  <c r="H401" i="7"/>
  <c r="K322" i="7"/>
  <c r="H450" i="7"/>
  <c r="M395" i="7"/>
  <c r="M451" i="7"/>
  <c r="N415" i="7"/>
  <c r="F390" i="7"/>
  <c r="O415" i="7"/>
  <c r="G408" i="7"/>
  <c r="H470" i="7"/>
  <c r="K408" i="7"/>
  <c r="K366" i="7"/>
  <c r="I373" i="7"/>
  <c r="J366" i="7"/>
  <c r="P408" i="7"/>
  <c r="R408" i="7" s="1"/>
  <c r="U398" i="7" s="1"/>
  <c r="O411" i="7"/>
  <c r="N359" i="7"/>
  <c r="F372" i="7"/>
  <c r="J411" i="7"/>
  <c r="K416" i="7"/>
  <c r="O477" i="7"/>
  <c r="F507" i="7"/>
  <c r="P443" i="7"/>
  <c r="S443" i="7" s="1"/>
  <c r="V433" i="7" s="1"/>
  <c r="P448" i="7"/>
  <c r="N392" i="7"/>
  <c r="K313" i="7"/>
  <c r="P475" i="7"/>
  <c r="S475" i="7" s="1"/>
  <c r="V465" i="7" s="1"/>
  <c r="N456" i="7"/>
  <c r="L372" i="7"/>
  <c r="K449" i="7"/>
  <c r="K497" i="7"/>
  <c r="N468" i="7"/>
  <c r="J384" i="7"/>
  <c r="K378" i="7"/>
  <c r="K321" i="7"/>
  <c r="L412" i="7"/>
  <c r="O309" i="7"/>
  <c r="M437" i="7"/>
  <c r="I501" i="7"/>
  <c r="G502" i="7"/>
  <c r="F399" i="7"/>
  <c r="I401" i="7"/>
  <c r="G450" i="7"/>
  <c r="I395" i="7"/>
  <c r="F504" i="7"/>
  <c r="L451" i="7"/>
  <c r="O399" i="7"/>
  <c r="Q399" i="7" s="1"/>
  <c r="I390" i="7"/>
  <c r="H415" i="7"/>
  <c r="P470" i="7"/>
  <c r="S470" i="7" s="1"/>
  <c r="V460" i="7" s="1"/>
  <c r="P373" i="7"/>
  <c r="H373" i="7"/>
  <c r="P329" i="7"/>
  <c r="S329" i="7" s="1"/>
  <c r="V319" i="7" s="1"/>
  <c r="P383" i="7"/>
  <c r="S383" i="7" s="1"/>
  <c r="V373" i="7" s="1"/>
  <c r="O383" i="7"/>
  <c r="Q383" i="7" s="1"/>
  <c r="T373" i="7" s="1"/>
  <c r="M366" i="7"/>
  <c r="J383" i="7"/>
  <c r="N366" i="7"/>
  <c r="M329" i="7"/>
  <c r="K383" i="7"/>
  <c r="F408" i="7"/>
  <c r="J454" i="7"/>
  <c r="L454" i="7"/>
  <c r="U357" i="7"/>
  <c r="N329" i="7"/>
  <c r="J416" i="7"/>
  <c r="H461" i="7"/>
  <c r="N411" i="7"/>
  <c r="N378" i="7"/>
  <c r="G412" i="7"/>
  <c r="G309" i="7"/>
  <c r="F437" i="7"/>
  <c r="K502" i="7"/>
  <c r="J502" i="7"/>
  <c r="J399" i="7"/>
  <c r="J450" i="7"/>
  <c r="G420" i="7"/>
  <c r="H483" i="7"/>
  <c r="L453" i="7"/>
  <c r="P390" i="7"/>
  <c r="N422" i="7"/>
  <c r="F404" i="7"/>
  <c r="O329" i="7"/>
  <c r="Q329" i="7" s="1"/>
  <c r="T319" i="7" s="1"/>
  <c r="N470" i="7"/>
  <c r="I329" i="7"/>
  <c r="F383" i="7"/>
  <c r="O454" i="7"/>
  <c r="Q454" i="7" s="1"/>
  <c r="P461" i="7"/>
  <c r="P411" i="7"/>
  <c r="S411" i="7" s="1"/>
  <c r="V401" i="7" s="1"/>
  <c r="M416" i="7"/>
  <c r="P415" i="7"/>
  <c r="S415" i="7" s="1"/>
  <c r="P449" i="7"/>
  <c r="K468" i="7"/>
  <c r="K412" i="7"/>
  <c r="F309" i="7"/>
  <c r="O437" i="7"/>
  <c r="N437" i="7"/>
  <c r="N502" i="7"/>
  <c r="P502" i="7"/>
  <c r="K450" i="7"/>
  <c r="J504" i="7"/>
  <c r="O451" i="7"/>
  <c r="Q451" i="7" s="1"/>
  <c r="T441" i="7" s="1"/>
  <c r="J458" i="7"/>
  <c r="M390" i="7"/>
  <c r="F415" i="7"/>
  <c r="G435" i="7"/>
  <c r="J365" i="7"/>
  <c r="I366" i="7"/>
  <c r="K329" i="7"/>
  <c r="M470" i="7"/>
  <c r="N408" i="7"/>
  <c r="H454" i="7"/>
  <c r="F366" i="7"/>
  <c r="I470" i="7"/>
  <c r="F454" i="7"/>
  <c r="O359" i="7"/>
  <c r="H411" i="7"/>
  <c r="P416" i="7"/>
  <c r="J508" i="7"/>
  <c r="O507" i="7"/>
  <c r="Q507" i="7" s="1"/>
  <c r="T497" i="7" s="1"/>
  <c r="L355" i="7"/>
  <c r="F313" i="7"/>
  <c r="H449" i="7"/>
  <c r="I468" i="7"/>
  <c r="J357" i="7"/>
  <c r="N309" i="7"/>
  <c r="H451" i="7"/>
  <c r="P458" i="7"/>
  <c r="S458" i="7" s="1"/>
  <c r="V448" i="7" s="1"/>
  <c r="M415" i="7"/>
  <c r="P309" i="7"/>
  <c r="S309" i="7" s="1"/>
  <c r="V299" i="7" s="1"/>
  <c r="K373" i="7"/>
  <c r="H329" i="7"/>
  <c r="N383" i="7"/>
  <c r="I454" i="7"/>
  <c r="H366" i="7"/>
  <c r="N454" i="7"/>
  <c r="M454" i="7"/>
  <c r="G383" i="7"/>
  <c r="L329" i="7"/>
  <c r="G415" i="7"/>
  <c r="L508" i="7"/>
  <c r="J507" i="7"/>
  <c r="O448" i="7"/>
  <c r="Q448" i="7" s="1"/>
  <c r="L392" i="7"/>
  <c r="P355" i="7"/>
  <c r="S355" i="7" s="1"/>
  <c r="V345" i="7" s="1"/>
  <c r="O313" i="7"/>
  <c r="Q313" i="7" s="1"/>
  <c r="P456" i="7"/>
  <c r="R456" i="7" s="1"/>
  <c r="U446" i="7" s="1"/>
  <c r="M355" i="7"/>
  <c r="J422" i="7"/>
  <c r="N449" i="7"/>
  <c r="P384" i="7"/>
  <c r="S384" i="7" s="1"/>
  <c r="V374" i="7" s="1"/>
  <c r="P468" i="7"/>
  <c r="I384" i="7"/>
  <c r="M412" i="7"/>
  <c r="F476" i="7"/>
  <c r="L309" i="7"/>
  <c r="H437" i="7"/>
  <c r="K501" i="7"/>
  <c r="O502" i="7"/>
  <c r="N399" i="7"/>
  <c r="K401" i="7"/>
  <c r="M450" i="7"/>
  <c r="P472" i="7"/>
  <c r="R472" i="7" s="1"/>
  <c r="U462" i="7" s="1"/>
  <c r="F451" i="7"/>
  <c r="K451" i="7"/>
  <c r="J420" i="7"/>
  <c r="M307" i="7"/>
  <c r="O453" i="7"/>
  <c r="R453" i="7" s="1"/>
  <c r="U443" i="7" s="1"/>
  <c r="O390" i="7"/>
  <c r="G344" i="7"/>
  <c r="N459" i="7"/>
  <c r="H515" i="7"/>
  <c r="J446" i="7"/>
  <c r="R461" i="7"/>
  <c r="U451" i="7" s="1"/>
  <c r="P508" i="7"/>
  <c r="J405" i="7"/>
  <c r="H405" i="7"/>
  <c r="P405" i="7"/>
  <c r="N405" i="7"/>
  <c r="O405" i="7"/>
  <c r="M368" i="7"/>
  <c r="O368" i="7"/>
  <c r="R368" i="7" s="1"/>
  <c r="U358" i="7" s="1"/>
  <c r="J368" i="7"/>
  <c r="F368" i="7"/>
  <c r="G368" i="7"/>
  <c r="K368" i="7"/>
  <c r="N368" i="7"/>
  <c r="M513" i="7"/>
  <c r="L513" i="7"/>
  <c r="H513" i="7"/>
  <c r="N513" i="7"/>
  <c r="G469" i="7"/>
  <c r="L469" i="7"/>
  <c r="L516" i="7"/>
  <c r="R352" i="7"/>
  <c r="U342" i="7" s="1"/>
  <c r="P404" i="7"/>
  <c r="K516" i="7"/>
  <c r="G487" i="7"/>
  <c r="L425" i="7"/>
  <c r="G500" i="7"/>
  <c r="H430" i="7"/>
  <c r="N516" i="7"/>
  <c r="P500" i="7"/>
  <c r="S500" i="7" s="1"/>
  <c r="V490" i="7" s="1"/>
  <c r="P406" i="7"/>
  <c r="S406" i="7" s="1"/>
  <c r="K439" i="7"/>
  <c r="G439" i="7"/>
  <c r="N430" i="7"/>
  <c r="O469" i="7"/>
  <c r="Q469" i="7" s="1"/>
  <c r="T459" i="7" s="1"/>
  <c r="I368" i="7"/>
  <c r="I461" i="7"/>
  <c r="G405" i="7"/>
  <c r="P469" i="7"/>
  <c r="P516" i="7"/>
  <c r="S516" i="7" s="1"/>
  <c r="V506" i="7" s="1"/>
  <c r="O404" i="7"/>
  <c r="O516" i="7"/>
  <c r="Q516" i="7" s="1"/>
  <c r="T506" i="7" s="1"/>
  <c r="G430" i="7"/>
  <c r="O487" i="7"/>
  <c r="Q487" i="7" s="1"/>
  <c r="J404" i="7"/>
  <c r="K425" i="7"/>
  <c r="G425" i="7"/>
  <c r="O348" i="7"/>
  <c r="Q348" i="7" s="1"/>
  <c r="T338" i="7" s="1"/>
  <c r="H500" i="7"/>
  <c r="F430" i="7"/>
  <c r="H516" i="7"/>
  <c r="N439" i="7"/>
  <c r="K406" i="7"/>
  <c r="K430" i="7"/>
  <c r="N461" i="7"/>
  <c r="M380" i="7"/>
  <c r="G508" i="7"/>
  <c r="R341" i="7"/>
  <c r="M341" i="7"/>
  <c r="H341" i="7"/>
  <c r="I341" i="7"/>
  <c r="N341" i="7"/>
  <c r="L341" i="7"/>
  <c r="G341" i="7"/>
  <c r="K469" i="7"/>
  <c r="N495" i="7"/>
  <c r="N433" i="7"/>
  <c r="I413" i="7"/>
  <c r="G413" i="7"/>
  <c r="H413" i="7"/>
  <c r="F413" i="7"/>
  <c r="J413" i="7"/>
  <c r="M413" i="7"/>
  <c r="L413" i="7"/>
  <c r="O413" i="7"/>
  <c r="Q413" i="7" s="1"/>
  <c r="N413" i="7"/>
  <c r="J361" i="7"/>
  <c r="H361" i="7"/>
  <c r="K361" i="7"/>
  <c r="P361" i="7"/>
  <c r="S361" i="7" s="1"/>
  <c r="V351" i="7" s="1"/>
  <c r="L361" i="7"/>
  <c r="O361" i="7"/>
  <c r="Q361" i="7" s="1"/>
  <c r="G426" i="7"/>
  <c r="H426" i="7"/>
  <c r="P426" i="7"/>
  <c r="O426" i="7"/>
  <c r="Q426" i="7" s="1"/>
  <c r="T416" i="7" s="1"/>
  <c r="M426" i="7"/>
  <c r="J426" i="7"/>
  <c r="L426" i="7"/>
  <c r="K426" i="7"/>
  <c r="Q353" i="7"/>
  <c r="K404" i="7"/>
  <c r="G516" i="7"/>
  <c r="K500" i="7"/>
  <c r="O500" i="7"/>
  <c r="M430" i="7"/>
  <c r="F487" i="7"/>
  <c r="H425" i="7"/>
  <c r="O425" i="7"/>
  <c r="F348" i="7"/>
  <c r="N500" i="7"/>
  <c r="G513" i="7"/>
  <c r="I372" i="7"/>
  <c r="H372" i="7"/>
  <c r="N372" i="7"/>
  <c r="P372" i="7"/>
  <c r="R372" i="7" s="1"/>
  <c r="U362" i="7" s="1"/>
  <c r="O397" i="7"/>
  <c r="Q397" i="7" s="1"/>
  <c r="N397" i="7"/>
  <c r="G461" i="7"/>
  <c r="S334" i="7"/>
  <c r="V324" i="7" s="1"/>
  <c r="G334" i="7"/>
  <c r="N334" i="7"/>
  <c r="L334" i="7"/>
  <c r="F334" i="7"/>
  <c r="I334" i="7"/>
  <c r="O334" i="7"/>
  <c r="Q334" i="7" s="1"/>
  <c r="J334" i="7"/>
  <c r="M372" i="7"/>
  <c r="G380" i="7"/>
  <c r="K508" i="7"/>
  <c r="L405" i="7"/>
  <c r="J469" i="7"/>
  <c r="J369" i="7"/>
  <c r="H439" i="7"/>
  <c r="L439" i="7"/>
  <c r="M464" i="7"/>
  <c r="O464" i="7"/>
  <c r="Q464" i="7" s="1"/>
  <c r="J464" i="7"/>
  <c r="I464" i="7"/>
  <c r="H404" i="7"/>
  <c r="M487" i="7"/>
  <c r="R403" i="7"/>
  <c r="U393" i="7" s="1"/>
  <c r="J425" i="7"/>
  <c r="N348" i="7"/>
  <c r="F500" i="7"/>
  <c r="G464" i="7"/>
  <c r="J516" i="7"/>
  <c r="L430" i="7"/>
  <c r="L404" i="7"/>
  <c r="P430" i="7"/>
  <c r="S430" i="7" s="1"/>
  <c r="V420" i="7" s="1"/>
  <c r="J439" i="7"/>
  <c r="F406" i="7"/>
  <c r="H469" i="7"/>
  <c r="K461" i="7"/>
  <c r="F461" i="7"/>
  <c r="N361" i="7"/>
  <c r="F380" i="7"/>
  <c r="N508" i="7"/>
  <c r="K405" i="7"/>
  <c r="I469" i="7"/>
  <c r="K441" i="7"/>
  <c r="H441" i="7"/>
  <c r="O441" i="7"/>
  <c r="Q441" i="7" s="1"/>
  <c r="P441" i="7"/>
  <c r="S441" i="7" s="1"/>
  <c r="V431" i="7" s="1"/>
  <c r="N441" i="7"/>
  <c r="F441" i="7"/>
  <c r="M441" i="7"/>
  <c r="L441" i="7"/>
  <c r="I425" i="7"/>
  <c r="N464" i="7"/>
  <c r="U309" i="7"/>
  <c r="G404" i="7"/>
  <c r="N404" i="7"/>
  <c r="K487" i="7"/>
  <c r="N425" i="7"/>
  <c r="H348" i="7"/>
  <c r="K348" i="7"/>
  <c r="J430" i="7"/>
  <c r="I500" i="7"/>
  <c r="K464" i="7"/>
  <c r="I404" i="7"/>
  <c r="N406" i="7"/>
  <c r="F513" i="7"/>
  <c r="I430" i="7"/>
  <c r="K513" i="7"/>
  <c r="O406" i="7"/>
  <c r="Q406" i="7" s="1"/>
  <c r="T396" i="7" s="1"/>
  <c r="L397" i="7"/>
  <c r="J461" i="7"/>
  <c r="M461" i="7"/>
  <c r="M361" i="7"/>
  <c r="F411" i="7"/>
  <c r="K411" i="7"/>
  <c r="L411" i="7"/>
  <c r="N416" i="7"/>
  <c r="F416" i="7"/>
  <c r="L416" i="7"/>
  <c r="O416" i="7"/>
  <c r="N426" i="7"/>
  <c r="K372" i="7"/>
  <c r="P380" i="7"/>
  <c r="R380" i="7" s="1"/>
  <c r="U370" i="7" s="1"/>
  <c r="M508" i="7"/>
  <c r="O508" i="7"/>
  <c r="Q508" i="7" s="1"/>
  <c r="F405" i="7"/>
  <c r="N469" i="7"/>
  <c r="J431" i="7"/>
  <c r="G431" i="7"/>
  <c r="J477" i="7"/>
  <c r="K477" i="7"/>
  <c r="F477" i="7"/>
  <c r="L477" i="7"/>
  <c r="P477" i="7"/>
  <c r="S477" i="7" s="1"/>
  <c r="V467" i="7" s="1"/>
  <c r="P439" i="7"/>
  <c r="R439" i="7" s="1"/>
  <c r="U429" i="7" s="1"/>
  <c r="I503" i="7"/>
  <c r="H503" i="7"/>
  <c r="O503" i="7"/>
  <c r="G503" i="7"/>
  <c r="M503" i="7"/>
  <c r="J503" i="7"/>
  <c r="K503" i="7"/>
  <c r="F503" i="7"/>
  <c r="F426" i="7"/>
  <c r="N419" i="7"/>
  <c r="F419" i="7"/>
  <c r="G419" i="7"/>
  <c r="I419" i="7"/>
  <c r="K419" i="7"/>
  <c r="M419" i="7"/>
  <c r="O419" i="7"/>
  <c r="L419" i="7"/>
  <c r="J419" i="7"/>
  <c r="L464" i="7"/>
  <c r="F516" i="7"/>
  <c r="J487" i="7"/>
  <c r="P425" i="7"/>
  <c r="G348" i="7"/>
  <c r="I516" i="7"/>
  <c r="F464" i="7"/>
  <c r="O513" i="7"/>
  <c r="I513" i="7"/>
  <c r="J513" i="7"/>
  <c r="H368" i="7"/>
  <c r="L461" i="7"/>
  <c r="I359" i="7"/>
  <c r="L359" i="7"/>
  <c r="P359" i="7"/>
  <c r="R359" i="7" s="1"/>
  <c r="U349" i="7" s="1"/>
  <c r="J359" i="7"/>
  <c r="M359" i="7"/>
  <c r="K359" i="7"/>
  <c r="H359" i="7"/>
  <c r="I361" i="7"/>
  <c r="L380" i="7"/>
  <c r="I508" i="7"/>
  <c r="F508" i="7"/>
  <c r="M405" i="7"/>
  <c r="F469" i="7"/>
  <c r="M342" i="7"/>
  <c r="O342" i="7"/>
  <c r="K342" i="7"/>
  <c r="P342" i="7"/>
  <c r="R342" i="7" s="1"/>
  <c r="U332" i="7" s="1"/>
  <c r="N342" i="7"/>
  <c r="J342" i="7"/>
  <c r="P495" i="7"/>
  <c r="O495" i="7"/>
  <c r="Q495" i="7" s="1"/>
  <c r="M495" i="7"/>
  <c r="G495" i="7"/>
  <c r="F369" i="7"/>
  <c r="K369" i="7"/>
  <c r="N369" i="7"/>
  <c r="G369" i="7"/>
  <c r="F433" i="7"/>
  <c r="M433" i="7"/>
  <c r="I433" i="7"/>
  <c r="J433" i="7"/>
  <c r="F439" i="7"/>
  <c r="L368" i="7"/>
  <c r="I426" i="7"/>
  <c r="K499" i="7"/>
  <c r="G499" i="7"/>
  <c r="J499" i="7"/>
  <c r="I499" i="7"/>
  <c r="N499" i="7"/>
  <c r="L499" i="7"/>
  <c r="H499" i="7"/>
  <c r="M499" i="7"/>
  <c r="P499" i="7"/>
  <c r="S499" i="7" s="1"/>
  <c r="V489" i="7" s="1"/>
  <c r="O499" i="7"/>
  <c r="H447" i="7"/>
  <c r="H511" i="7"/>
  <c r="M449" i="7"/>
  <c r="G428" i="7"/>
  <c r="K320" i="7"/>
  <c r="O468" i="7"/>
  <c r="M468" i="7"/>
  <c r="O429" i="7"/>
  <c r="N493" i="7"/>
  <c r="F384" i="7"/>
  <c r="J457" i="7"/>
  <c r="J378" i="7"/>
  <c r="N506" i="7"/>
  <c r="O489" i="7"/>
  <c r="Q489" i="7" s="1"/>
  <c r="I387" i="7"/>
  <c r="H376" i="7"/>
  <c r="K358" i="7"/>
  <c r="P320" i="7"/>
  <c r="S320" i="7" s="1"/>
  <c r="V310" i="7" s="1"/>
  <c r="J412" i="7"/>
  <c r="L476" i="7"/>
  <c r="M501" i="7"/>
  <c r="J374" i="7"/>
  <c r="M465" i="7"/>
  <c r="G395" i="7"/>
  <c r="L504" i="7"/>
  <c r="P376" i="7"/>
  <c r="R376" i="7" s="1"/>
  <c r="U366" i="7" s="1"/>
  <c r="O320" i="7"/>
  <c r="I320" i="7"/>
  <c r="K484" i="7"/>
  <c r="O446" i="7"/>
  <c r="Q446" i="7" s="1"/>
  <c r="G446" i="7"/>
  <c r="G409" i="7"/>
  <c r="F458" i="7"/>
  <c r="N325" i="7"/>
  <c r="J428" i="7"/>
  <c r="H517" i="7"/>
  <c r="P417" i="7"/>
  <c r="K384" i="7"/>
  <c r="F322" i="7"/>
  <c r="I357" i="7"/>
  <c r="K432" i="7"/>
  <c r="G317" i="7"/>
  <c r="O418" i="7"/>
  <c r="R418" i="7" s="1"/>
  <c r="U408" i="7" s="1"/>
  <c r="R491" i="7"/>
  <c r="U481" i="7" s="1"/>
  <c r="O443" i="7"/>
  <c r="J448" i="7"/>
  <c r="M313" i="7"/>
  <c r="F475" i="7"/>
  <c r="M392" i="7"/>
  <c r="G429" i="7"/>
  <c r="N457" i="7"/>
  <c r="H378" i="7"/>
  <c r="I506" i="7"/>
  <c r="K387" i="7"/>
  <c r="O417" i="7"/>
  <c r="Q417" i="7" s="1"/>
  <c r="P501" i="7"/>
  <c r="I465" i="7"/>
  <c r="G465" i="7"/>
  <c r="K376" i="7"/>
  <c r="N357" i="7"/>
  <c r="F321" i="7"/>
  <c r="M409" i="7"/>
  <c r="L458" i="7"/>
  <c r="N428" i="7"/>
  <c r="F320" i="7"/>
  <c r="F358" i="7"/>
  <c r="M456" i="7"/>
  <c r="N381" i="7"/>
  <c r="N443" i="7"/>
  <c r="H448" i="7"/>
  <c r="M507" i="7"/>
  <c r="L507" i="7"/>
  <c r="F443" i="7"/>
  <c r="J443" i="7"/>
  <c r="L448" i="7"/>
  <c r="N452" i="7"/>
  <c r="G313" i="7"/>
  <c r="N432" i="7"/>
  <c r="F432" i="7"/>
  <c r="M475" i="7"/>
  <c r="F417" i="7"/>
  <c r="G357" i="7"/>
  <c r="P358" i="7"/>
  <c r="R358" i="7" s="1"/>
  <c r="U348" i="7" s="1"/>
  <c r="F511" i="7"/>
  <c r="R449" i="7"/>
  <c r="U439" i="7" s="1"/>
  <c r="L393" i="7"/>
  <c r="H429" i="7"/>
  <c r="K429" i="7"/>
  <c r="I493" i="7"/>
  <c r="M393" i="7"/>
  <c r="H506" i="7"/>
  <c r="J476" i="7"/>
  <c r="O501" i="7"/>
  <c r="P374" i="7"/>
  <c r="R374" i="7" s="1"/>
  <c r="U364" i="7" s="1"/>
  <c r="H502" i="7"/>
  <c r="H399" i="7"/>
  <c r="M401" i="7"/>
  <c r="K465" i="7"/>
  <c r="J395" i="7"/>
  <c r="P504" i="7"/>
  <c r="S504" i="7" s="1"/>
  <c r="V494" i="7" s="1"/>
  <c r="R451" i="7"/>
  <c r="U441" i="7" s="1"/>
  <c r="O365" i="7"/>
  <c r="R365" i="7" s="1"/>
  <c r="U355" i="7" s="1"/>
  <c r="F407" i="7"/>
  <c r="G471" i="7"/>
  <c r="K409" i="7"/>
  <c r="K458" i="7"/>
  <c r="G483" i="7"/>
  <c r="K483" i="7"/>
  <c r="K428" i="7"/>
  <c r="I417" i="7"/>
  <c r="P459" i="7"/>
  <c r="K515" i="7"/>
  <c r="P515" i="7"/>
  <c r="S515" i="7" s="1"/>
  <c r="V505" i="7" s="1"/>
  <c r="L374" i="7"/>
  <c r="G399" i="7"/>
  <c r="P447" i="7"/>
  <c r="S447" i="7" s="1"/>
  <c r="V437" i="7" s="1"/>
  <c r="P493" i="7"/>
  <c r="R493" i="7" s="1"/>
  <c r="U483" i="7" s="1"/>
  <c r="P399" i="7"/>
  <c r="S399" i="7" s="1"/>
  <c r="V389" i="7" s="1"/>
  <c r="K407" i="7"/>
  <c r="K392" i="7"/>
  <c r="J475" i="7"/>
  <c r="K475" i="7"/>
  <c r="K393" i="7"/>
  <c r="H357" i="7"/>
  <c r="J358" i="7"/>
  <c r="N418" i="7"/>
  <c r="N429" i="7"/>
  <c r="I429" i="7"/>
  <c r="O393" i="7"/>
  <c r="R393" i="7" s="1"/>
  <c r="U383" i="7" s="1"/>
  <c r="L506" i="7"/>
  <c r="O506" i="7"/>
  <c r="J320" i="7"/>
  <c r="H476" i="7"/>
  <c r="O476" i="7"/>
  <c r="Q476" i="7" s="1"/>
  <c r="G504" i="7"/>
  <c r="G451" i="7"/>
  <c r="P446" i="7"/>
  <c r="S446" i="7" s="1"/>
  <c r="V436" i="7" s="1"/>
  <c r="N471" i="7"/>
  <c r="O409" i="7"/>
  <c r="N458" i="7"/>
  <c r="G458" i="7"/>
  <c r="G355" i="7"/>
  <c r="M428" i="7"/>
  <c r="F517" i="7"/>
  <c r="J417" i="7"/>
  <c r="M358" i="7"/>
  <c r="L375" i="7"/>
  <c r="L376" i="7"/>
  <c r="L320" i="7"/>
  <c r="N401" i="7"/>
  <c r="L330" i="7"/>
  <c r="I452" i="7"/>
  <c r="H432" i="7"/>
  <c r="I475" i="7"/>
  <c r="O357" i="7"/>
  <c r="R357" i="7" s="1"/>
  <c r="U347" i="7" s="1"/>
  <c r="G320" i="7"/>
  <c r="K357" i="7"/>
  <c r="G358" i="7"/>
  <c r="L447" i="7"/>
  <c r="J511" i="7"/>
  <c r="L449" i="7"/>
  <c r="F468" i="7"/>
  <c r="F429" i="7"/>
  <c r="P429" i="7"/>
  <c r="S429" i="7" s="1"/>
  <c r="V419" i="7" s="1"/>
  <c r="G493" i="7"/>
  <c r="G384" i="7"/>
  <c r="F393" i="7"/>
  <c r="P378" i="7"/>
  <c r="R378" i="7" s="1"/>
  <c r="U368" i="7" s="1"/>
  <c r="G506" i="7"/>
  <c r="H409" i="7"/>
  <c r="H365" i="7"/>
  <c r="F412" i="7"/>
  <c r="N476" i="7"/>
  <c r="K476" i="7"/>
  <c r="N501" i="7"/>
  <c r="L501" i="7"/>
  <c r="O401" i="7"/>
  <c r="Q401" i="7" s="1"/>
  <c r="P465" i="7"/>
  <c r="S465" i="7" s="1"/>
  <c r="V455" i="7" s="1"/>
  <c r="L472" i="7"/>
  <c r="K504" i="7"/>
  <c r="H504" i="7"/>
  <c r="F452" i="7"/>
  <c r="M387" i="7"/>
  <c r="M420" i="7"/>
  <c r="F381" i="7"/>
  <c r="K446" i="7"/>
  <c r="M407" i="7"/>
  <c r="L471" i="7"/>
  <c r="P471" i="7"/>
  <c r="R471" i="7" s="1"/>
  <c r="U461" i="7" s="1"/>
  <c r="F409" i="7"/>
  <c r="I330" i="7"/>
  <c r="H458" i="7"/>
  <c r="O458" i="7"/>
  <c r="M443" i="7"/>
  <c r="O355" i="7"/>
  <c r="P428" i="7"/>
  <c r="S428" i="7" s="1"/>
  <c r="V418" i="7" s="1"/>
  <c r="N517" i="7"/>
  <c r="K417" i="7"/>
  <c r="H309" i="7"/>
  <c r="H384" i="7"/>
  <c r="J483" i="7"/>
  <c r="Q418" i="7"/>
  <c r="I507" i="7"/>
  <c r="G491" i="7"/>
  <c r="J491" i="7"/>
  <c r="M448" i="7"/>
  <c r="I313" i="7"/>
  <c r="Q321" i="7"/>
  <c r="T311" i="7" s="1"/>
  <c r="P476" i="7"/>
  <c r="S476" i="7" s="1"/>
  <c r="V466" i="7" s="1"/>
  <c r="J376" i="7"/>
  <c r="J468" i="7"/>
  <c r="L429" i="7"/>
  <c r="M429" i="7"/>
  <c r="L493" i="7"/>
  <c r="V514" i="7"/>
  <c r="M384" i="7"/>
  <c r="M378" i="7"/>
  <c r="J506" i="7"/>
  <c r="K506" i="7"/>
  <c r="N409" i="7"/>
  <c r="L357" i="7"/>
  <c r="M476" i="7"/>
  <c r="G401" i="7"/>
  <c r="F465" i="7"/>
  <c r="O450" i="7"/>
  <c r="Q450" i="7" s="1"/>
  <c r="K395" i="7"/>
  <c r="M504" i="7"/>
  <c r="L358" i="7"/>
  <c r="M445" i="7"/>
  <c r="M446" i="7"/>
  <c r="J407" i="7"/>
  <c r="M471" i="7"/>
  <c r="K471" i="7"/>
  <c r="J330" i="7"/>
  <c r="I458" i="7"/>
  <c r="J307" i="7"/>
  <c r="L428" i="7"/>
  <c r="H325" i="7"/>
  <c r="P517" i="7"/>
  <c r="R517" i="7" s="1"/>
  <c r="U507" i="7" s="1"/>
  <c r="N479" i="7"/>
  <c r="L417" i="7"/>
  <c r="H459" i="7"/>
  <c r="J381" i="7"/>
  <c r="G322" i="7"/>
  <c r="G321" i="7"/>
  <c r="F449" i="7"/>
  <c r="O387" i="7"/>
  <c r="R387" i="7" s="1"/>
  <c r="U377" i="7" s="1"/>
  <c r="N395" i="7"/>
  <c r="M375" i="7"/>
  <c r="P409" i="7"/>
  <c r="S409" i="7" s="1"/>
  <c r="V399" i="7" s="1"/>
  <c r="I409" i="7"/>
  <c r="K355" i="7"/>
  <c r="H313" i="7"/>
  <c r="R525" i="7"/>
  <c r="U510" i="7"/>
  <c r="U517" i="7"/>
  <c r="U509" i="7"/>
  <c r="Q366" i="7"/>
  <c r="T356" i="7" s="1"/>
  <c r="R426" i="7"/>
  <c r="U416" i="7" s="1"/>
  <c r="S392" i="7"/>
  <c r="V382" i="7" s="1"/>
  <c r="U519" i="7"/>
  <c r="V301" i="7"/>
  <c r="Q488" i="7"/>
  <c r="T483" i="7" s="1"/>
  <c r="Q316" i="7"/>
  <c r="S337" i="7"/>
  <c r="V327" i="7" s="1"/>
  <c r="S316" i="7"/>
  <c r="V306" i="7" s="1"/>
  <c r="Q533" i="7"/>
  <c r="T528" i="7" s="1"/>
  <c r="R424" i="7"/>
  <c r="V392" i="7"/>
  <c r="Q424" i="7"/>
  <c r="S397" i="7"/>
  <c r="V387" i="7" s="1"/>
  <c r="U513" i="7"/>
  <c r="S455" i="7"/>
  <c r="V445" i="7" s="1"/>
  <c r="R397" i="7"/>
  <c r="U387" i="7" s="1"/>
  <c r="R369" i="7"/>
  <c r="U359" i="7" s="1"/>
  <c r="R334" i="7"/>
  <c r="U324" i="7" s="1"/>
  <c r="S364" i="7"/>
  <c r="V354" i="7" s="1"/>
  <c r="R533" i="7"/>
  <c r="Q433" i="7"/>
  <c r="T428" i="7" s="1"/>
  <c r="S335" i="7"/>
  <c r="V325" i="7" s="1"/>
  <c r="V515" i="7"/>
  <c r="S519" i="7"/>
  <c r="R519" i="7"/>
  <c r="S404" i="7"/>
  <c r="V394" i="7" s="1"/>
  <c r="T502" i="7"/>
  <c r="S385" i="7"/>
  <c r="Q335" i="7"/>
  <c r="R527" i="7"/>
  <c r="R520" i="7"/>
  <c r="V502" i="7"/>
  <c r="V321" i="7"/>
  <c r="Q520" i="7"/>
  <c r="T510" i="7" s="1"/>
  <c r="Q434" i="7"/>
  <c r="Q385" i="7"/>
  <c r="S520" i="7"/>
  <c r="Q527" i="7"/>
  <c r="S326" i="7"/>
  <c r="V316" i="7" s="1"/>
  <c r="V519" i="7"/>
  <c r="S507" i="7"/>
  <c r="V497" i="7" s="1"/>
  <c r="U514" i="7"/>
  <c r="V426" i="7"/>
  <c r="Q524" i="7"/>
  <c r="T519" i="7" s="1"/>
  <c r="R521" i="7"/>
  <c r="V512" i="7"/>
  <c r="T376" i="7"/>
  <c r="S524" i="7"/>
  <c r="Q525" i="7"/>
  <c r="T520" i="7" s="1"/>
  <c r="S448" i="7"/>
  <c r="V438" i="7" s="1"/>
  <c r="S466" i="7"/>
  <c r="V456" i="7" s="1"/>
  <c r="V350" i="7"/>
  <c r="T339" i="7"/>
  <c r="S474" i="7"/>
  <c r="V464" i="7" s="1"/>
  <c r="S535" i="7"/>
  <c r="Q447" i="7"/>
  <c r="T437" i="7" s="1"/>
  <c r="R401" i="7"/>
  <c r="U391" i="7" s="1"/>
  <c r="T308" i="7"/>
  <c r="S375" i="7"/>
  <c r="V365" i="7" s="1"/>
  <c r="V361" i="7"/>
  <c r="R466" i="7"/>
  <c r="U456" i="7" s="1"/>
  <c r="Q534" i="7"/>
  <c r="T529" i="7" s="1"/>
  <c r="R534" i="7"/>
  <c r="Q358" i="7"/>
  <c r="T348" i="7" s="1"/>
  <c r="R444" i="7"/>
  <c r="S444" i="7"/>
  <c r="V493" i="7"/>
  <c r="S401" i="7"/>
  <c r="R535" i="7"/>
  <c r="T309" i="7"/>
  <c r="Q332" i="7"/>
  <c r="S332" i="7"/>
  <c r="V322" i="7" s="1"/>
  <c r="V523" i="7"/>
  <c r="V396" i="7"/>
  <c r="S330" i="7"/>
  <c r="V320" i="7" s="1"/>
  <c r="V336" i="7"/>
  <c r="S534" i="7"/>
  <c r="S400" i="7"/>
  <c r="V390" i="7" s="1"/>
  <c r="Q341" i="7"/>
  <c r="T336" i="7" s="1"/>
  <c r="V305" i="7"/>
  <c r="U410" i="7"/>
  <c r="Q422" i="7"/>
  <c r="T412" i="7" s="1"/>
  <c r="Q317" i="7"/>
  <c r="S388" i="7"/>
  <c r="V378" i="7" s="1"/>
  <c r="V335" i="7"/>
  <c r="Q523" i="7"/>
  <c r="T518" i="7" s="1"/>
  <c r="S417" i="7"/>
  <c r="V407" i="7" s="1"/>
  <c r="Q518" i="7"/>
  <c r="T508" i="7" s="1"/>
  <c r="R478" i="7"/>
  <c r="U468" i="7" s="1"/>
  <c r="S437" i="7"/>
  <c r="V427" i="7" s="1"/>
  <c r="T392" i="7"/>
  <c r="Q514" i="7"/>
  <c r="U414" i="7"/>
  <c r="T411" i="7"/>
  <c r="Q473" i="7"/>
  <c r="S317" i="7"/>
  <c r="V307" i="7" s="1"/>
  <c r="S340" i="7"/>
  <c r="R437" i="7"/>
  <c r="U427" i="7" s="1"/>
  <c r="S368" i="7"/>
  <c r="V358" i="7" s="1"/>
  <c r="V417" i="7"/>
  <c r="Q396" i="7"/>
  <c r="S310" i="7"/>
  <c r="V300" i="7" s="1"/>
  <c r="S423" i="7"/>
  <c r="V413" i="7" s="1"/>
  <c r="V432" i="7"/>
  <c r="Q306" i="7"/>
  <c r="T301" i="7" s="1"/>
  <c r="R422" i="7"/>
  <c r="U412" i="7" s="1"/>
  <c r="Q391" i="7"/>
  <c r="Q532" i="7"/>
  <c r="S473" i="7"/>
  <c r="V463" i="7" s="1"/>
  <c r="U434" i="7"/>
  <c r="Q409" i="7"/>
  <c r="T404" i="7" s="1"/>
  <c r="S425" i="7"/>
  <c r="V415" i="7" s="1"/>
  <c r="S518" i="7"/>
  <c r="Q337" i="7"/>
  <c r="S348" i="7"/>
  <c r="V338" i="7" s="1"/>
  <c r="V434" i="7"/>
  <c r="S422" i="7"/>
  <c r="V412" i="7" s="1"/>
  <c r="V513" i="7"/>
  <c r="R405" i="7"/>
  <c r="U395" i="7" s="1"/>
  <c r="S510" i="7"/>
  <c r="V500" i="7" s="1"/>
  <c r="Q326" i="7"/>
  <c r="T321" i="7" s="1"/>
  <c r="V375" i="7"/>
  <c r="V403" i="7"/>
  <c r="V333" i="7"/>
  <c r="Q310" i="7"/>
  <c r="T305" i="7" s="1"/>
  <c r="Q428" i="7"/>
  <c r="R532" i="7"/>
  <c r="S410" i="7"/>
  <c r="V400" i="7" s="1"/>
  <c r="Q439" i="7"/>
  <c r="S469" i="7"/>
  <c r="V459" i="7" s="1"/>
  <c r="Q405" i="7"/>
  <c r="S478" i="7"/>
  <c r="V468" i="7" s="1"/>
  <c r="U331" i="7"/>
  <c r="S457" i="7"/>
  <c r="V447" i="7" s="1"/>
  <c r="S532" i="7"/>
  <c r="U516" i="7"/>
  <c r="R523" i="7"/>
  <c r="V484" i="7"/>
  <c r="T379" i="7"/>
  <c r="R407" i="7"/>
  <c r="U397" i="7" s="1"/>
  <c r="Q509" i="7"/>
  <c r="T504" i="7" s="1"/>
  <c r="V371" i="7"/>
  <c r="V323" i="7"/>
  <c r="R509" i="7"/>
  <c r="U499" i="7" s="1"/>
  <c r="S467" i="7"/>
  <c r="V457" i="7" s="1"/>
  <c r="T341" i="7"/>
  <c r="S328" i="7"/>
  <c r="V318" i="7" s="1"/>
  <c r="U525" i="7"/>
  <c r="S419" i="7"/>
  <c r="V409" i="7" s="1"/>
  <c r="S495" i="7"/>
  <c r="V485" i="7" s="1"/>
  <c r="S405" i="7"/>
  <c r="V395" i="7" s="1"/>
  <c r="S482" i="7"/>
  <c r="V472" i="7" s="1"/>
  <c r="V317" i="7"/>
  <c r="R503" i="7"/>
  <c r="U493" i="7" s="1"/>
  <c r="T306" i="7"/>
  <c r="S484" i="7"/>
  <c r="V474" i="7" s="1"/>
  <c r="R501" i="7"/>
  <c r="U491" i="7" s="1"/>
  <c r="S462" i="7"/>
  <c r="V452" i="7" s="1"/>
  <c r="V369" i="7"/>
  <c r="S492" i="7"/>
  <c r="V482" i="7" s="1"/>
  <c r="Q374" i="7"/>
  <c r="T364" i="7" s="1"/>
  <c r="V311" i="7"/>
  <c r="V525" i="7"/>
  <c r="U524" i="7"/>
  <c r="Q322" i="7"/>
  <c r="U518" i="7"/>
  <c r="V391" i="7"/>
  <c r="Q462" i="7"/>
  <c r="Q482" i="7"/>
  <c r="T472" i="7" s="1"/>
  <c r="T454" i="7"/>
  <c r="Q503" i="7"/>
  <c r="S338" i="7"/>
  <c r="V328" i="7" s="1"/>
  <c r="S511" i="7"/>
  <c r="V501" i="7" s="1"/>
  <c r="Q521" i="7"/>
  <c r="Q501" i="7"/>
  <c r="R530" i="7"/>
  <c r="Q415" i="7"/>
  <c r="Q479" i="7"/>
  <c r="T469" i="7" s="1"/>
  <c r="V504" i="7"/>
  <c r="R399" i="7"/>
  <c r="U389" i="7" s="1"/>
  <c r="Q354" i="7"/>
  <c r="Q497" i="7"/>
  <c r="Q376" i="7"/>
  <c r="T371" i="7" s="1"/>
  <c r="S354" i="7"/>
  <c r="V344" i="7" s="1"/>
  <c r="V372" i="7"/>
  <c r="Q328" i="7"/>
  <c r="T318" i="7" s="1"/>
  <c r="S509" i="7"/>
  <c r="V499" i="7" s="1"/>
  <c r="V408" i="7"/>
  <c r="S530" i="7"/>
  <c r="S453" i="7"/>
  <c r="V443" i="7" s="1"/>
  <c r="T326" i="7"/>
  <c r="T314" i="7"/>
  <c r="Q513" i="7"/>
  <c r="T503" i="7" s="1"/>
  <c r="R526" i="7"/>
  <c r="T302" i="7"/>
  <c r="V393" i="7"/>
  <c r="Q372" i="7"/>
  <c r="T362" i="7" s="1"/>
  <c r="S359" i="7"/>
  <c r="V349" i="7" s="1"/>
  <c r="U522" i="7"/>
  <c r="R465" i="7"/>
  <c r="U455" i="7" s="1"/>
  <c r="U530" i="7"/>
  <c r="S522" i="7"/>
  <c r="U520" i="7"/>
  <c r="U508" i="7"/>
  <c r="T350" i="7"/>
  <c r="T381" i="7"/>
  <c r="Q461" i="7"/>
  <c r="T342" i="7"/>
  <c r="S387" i="7"/>
  <c r="V377" i="7" s="1"/>
  <c r="V476" i="7"/>
  <c r="Q368" i="7"/>
  <c r="U528" i="7"/>
  <c r="S407" i="7"/>
  <c r="V397" i="7" s="1"/>
  <c r="R522" i="7"/>
  <c r="V473" i="7"/>
  <c r="S390" i="7"/>
  <c r="V380" i="7" s="1"/>
  <c r="Q526" i="7"/>
  <c r="Q436" i="7"/>
  <c r="T426" i="7" s="1"/>
  <c r="T525" i="7"/>
  <c r="Q359" i="7"/>
  <c r="U515" i="7"/>
  <c r="S416" i="7"/>
  <c r="V406" i="7" s="1"/>
  <c r="S393" i="7"/>
  <c r="V383" i="7" s="1"/>
  <c r="V524" i="7"/>
  <c r="V522" i="7"/>
  <c r="Q519" i="7"/>
  <c r="Q412" i="7"/>
  <c r="Q309" i="7"/>
  <c r="T304" i="7" s="1"/>
  <c r="S395" i="7"/>
  <c r="V385" i="7" s="1"/>
  <c r="S357" i="7"/>
  <c r="V347" i="7" s="1"/>
  <c r="V342" i="7"/>
  <c r="V508" i="7"/>
  <c r="S487" i="7"/>
  <c r="V477" i="7" s="1"/>
  <c r="U329" i="7"/>
  <c r="T417" i="7"/>
  <c r="T385" i="7"/>
  <c r="S481" i="7"/>
  <c r="V471" i="7" s="1"/>
  <c r="S513" i="7"/>
  <c r="V503" i="7" s="1"/>
  <c r="T515" i="7"/>
  <c r="S526" i="7"/>
  <c r="V330" i="7"/>
  <c r="T507" i="7"/>
  <c r="Q411" i="7"/>
  <c r="T401" i="7" s="1"/>
  <c r="Q325" i="7"/>
  <c r="T313" i="7"/>
  <c r="U521" i="7"/>
  <c r="V518" i="7"/>
  <c r="Q468" i="7"/>
  <c r="T458" i="7" s="1"/>
  <c r="S378" i="7"/>
  <c r="V368" i="7" s="1"/>
  <c r="U511" i="7"/>
  <c r="S501" i="7"/>
  <c r="V491" i="7" s="1"/>
  <c r="S450" i="7"/>
  <c r="V440" i="7" s="1"/>
  <c r="S451" i="7"/>
  <c r="V441" i="7" s="1"/>
  <c r="V509" i="7"/>
  <c r="V530" i="7"/>
  <c r="Q471" i="7"/>
  <c r="S459" i="7"/>
  <c r="V449" i="7" s="1"/>
  <c r="T430" i="7"/>
  <c r="S426" i="7"/>
  <c r="V416" i="7" s="1"/>
  <c r="Q456" i="7"/>
  <c r="R531" i="7"/>
  <c r="Q531" i="7"/>
  <c r="R384" i="7"/>
  <c r="U374" i="7" s="1"/>
  <c r="S341" i="7"/>
  <c r="V331" i="7" s="1"/>
  <c r="Q437" i="7"/>
  <c r="T432" i="7" s="1"/>
  <c r="V517" i="7"/>
  <c r="S472" i="7"/>
  <c r="V462" i="7" s="1"/>
  <c r="V528" i="7"/>
  <c r="Q522" i="7"/>
  <c r="T512" i="7" s="1"/>
  <c r="T470" i="7"/>
  <c r="V343" i="7"/>
  <c r="S491" i="7"/>
  <c r="V481" i="7" s="1"/>
  <c r="Q449" i="7"/>
  <c r="S531" i="7"/>
  <c r="T491" i="7"/>
  <c r="Q320" i="7"/>
  <c r="T310" i="7" s="1"/>
  <c r="V520" i="7"/>
  <c r="T530" i="7"/>
  <c r="U529" i="7"/>
  <c r="Q420" i="7"/>
  <c r="Q342" i="7"/>
  <c r="T344" i="7"/>
  <c r="S461" i="7"/>
  <c r="V451" i="7" s="1"/>
  <c r="V405" i="7"/>
  <c r="S452" i="7"/>
  <c r="V442" i="7" s="1"/>
  <c r="S432" i="7"/>
  <c r="V422" i="7" s="1"/>
  <c r="S449" i="7"/>
  <c r="V439" i="7" s="1"/>
  <c r="V511" i="7"/>
  <c r="S412" i="7"/>
  <c r="V402" i="7" s="1"/>
  <c r="S502" i="7"/>
  <c r="V492" i="7" s="1"/>
  <c r="V521" i="7"/>
  <c r="U527" i="7"/>
  <c r="Q458" i="7"/>
  <c r="T448" i="7" s="1"/>
  <c r="S517" i="7"/>
  <c r="V507" i="7" s="1"/>
  <c r="V444" i="7"/>
  <c r="Q444" i="7"/>
  <c r="T434" i="7" s="1"/>
  <c r="R379" i="7"/>
  <c r="U369" i="7" s="1"/>
  <c r="R363" i="7"/>
  <c r="U353" i="7" s="1"/>
  <c r="R485" i="7"/>
  <c r="U475" i="7" s="1"/>
  <c r="R364" i="7"/>
  <c r="U354" i="7" s="1"/>
  <c r="R470" i="7"/>
  <c r="U460" i="7" s="1"/>
  <c r="R467" i="7"/>
  <c r="U457" i="7" s="1"/>
  <c r="R332" i="7"/>
  <c r="U322" i="7" s="1"/>
  <c r="R317" i="7"/>
  <c r="U307" i="7" s="1"/>
  <c r="R328" i="7"/>
  <c r="U318" i="7" s="1"/>
  <c r="R347" i="7"/>
  <c r="U337" i="7" s="1"/>
  <c r="Q485" i="7"/>
  <c r="T475" i="7" s="1"/>
  <c r="R391" i="7"/>
  <c r="U381" i="7" s="1"/>
  <c r="R469" i="7"/>
  <c r="U459" i="7" s="1"/>
  <c r="R388" i="7"/>
  <c r="U378" i="7" s="1"/>
  <c r="R345" i="7"/>
  <c r="U335" i="7" s="1"/>
  <c r="R480" i="7"/>
  <c r="U470" i="7" s="1"/>
  <c r="R326" i="7"/>
  <c r="U316" i="7" s="1"/>
  <c r="R410" i="7"/>
  <c r="U400" i="7" s="1"/>
  <c r="R346" i="7"/>
  <c r="U336" i="7" s="1"/>
  <c r="S489" i="7"/>
  <c r="V479" i="7" s="1"/>
  <c r="R414" i="7"/>
  <c r="U404" i="7" s="1"/>
  <c r="R440" i="7"/>
  <c r="U430" i="7" s="1"/>
  <c r="R324" i="7"/>
  <c r="U314" i="7" s="1"/>
  <c r="R351" i="7"/>
  <c r="U341" i="7" s="1"/>
  <c r="Q363" i="7"/>
  <c r="R423" i="7"/>
  <c r="U413" i="7" s="1"/>
  <c r="S339" i="7"/>
  <c r="V329" i="7" s="1"/>
  <c r="R336" i="7"/>
  <c r="U326" i="7" s="1"/>
  <c r="R312" i="7"/>
  <c r="U302" i="7" s="1"/>
  <c r="Q484" i="7"/>
  <c r="R316" i="7"/>
  <c r="U306" i="7" s="1"/>
  <c r="Q308" i="7"/>
  <c r="T303" i="7" s="1"/>
  <c r="R481" i="7"/>
  <c r="U471" i="7" s="1"/>
  <c r="S367" i="7"/>
  <c r="V357" i="7" s="1"/>
  <c r="R306" i="7"/>
  <c r="U296" i="7" s="1"/>
  <c r="R389" i="7"/>
  <c r="U379" i="7" s="1"/>
  <c r="R331" i="7"/>
  <c r="U321" i="7" s="1"/>
  <c r="R356" i="7"/>
  <c r="U346" i="7" s="1"/>
  <c r="R436" i="7"/>
  <c r="U426" i="7" s="1"/>
  <c r="R512" i="7"/>
  <c r="U502" i="7" s="1"/>
  <c r="R473" i="7"/>
  <c r="U463" i="7" s="1"/>
  <c r="Q410" i="7"/>
  <c r="R435" i="7"/>
  <c r="U425" i="7" s="1"/>
  <c r="Q356" i="7"/>
  <c r="T346" i="7" s="1"/>
  <c r="R513" i="7"/>
  <c r="U503" i="7" s="1"/>
  <c r="R348" i="7"/>
  <c r="U338" i="7" s="1"/>
  <c r="S365" i="7"/>
  <c r="V355" i="7" s="1"/>
  <c r="R482" i="7"/>
  <c r="U472" i="7" s="1"/>
  <c r="Q338" i="7"/>
  <c r="T328" i="7" s="1"/>
  <c r="R338" i="7"/>
  <c r="U328" i="7" s="1"/>
  <c r="S306" i="7"/>
  <c r="V296" i="7" s="1"/>
  <c r="R382" i="7"/>
  <c r="U372" i="7" s="1"/>
  <c r="U297" i="7"/>
  <c r="S389" i="7"/>
  <c r="V379" i="7" s="1"/>
  <c r="Q498" i="7"/>
  <c r="T488" i="7" s="1"/>
  <c r="S414" i="7"/>
  <c r="V404" i="7" s="1"/>
  <c r="R442" i="7"/>
  <c r="U432" i="7" s="1"/>
  <c r="R496" i="7"/>
  <c r="U486" i="7" s="1"/>
  <c r="Q382" i="7"/>
  <c r="R457" i="7"/>
  <c r="U447" i="7" s="1"/>
  <c r="Q457" i="7"/>
  <c r="R398" i="7"/>
  <c r="U388" i="7" s="1"/>
  <c r="Q388" i="7"/>
  <c r="T378" i="7" s="1"/>
  <c r="S464" i="7"/>
  <c r="V454" i="7" s="1"/>
  <c r="R510" i="7"/>
  <c r="U500" i="7" s="1"/>
  <c r="R462" i="7"/>
  <c r="U452" i="7" s="1"/>
  <c r="R402" i="7"/>
  <c r="U392" i="7" s="1"/>
  <c r="R386" i="7"/>
  <c r="U376" i="7" s="1"/>
  <c r="Q467" i="7"/>
  <c r="Q478" i="7"/>
  <c r="R370" i="7"/>
  <c r="U360" i="7" s="1"/>
  <c r="Q423" i="7"/>
  <c r="T413" i="7" s="1"/>
  <c r="Q362" i="7"/>
  <c r="R375" i="7"/>
  <c r="U365" i="7" s="1"/>
  <c r="R360" i="7"/>
  <c r="U350" i="7" s="1"/>
  <c r="R421" i="7"/>
  <c r="U411" i="7" s="1"/>
  <c r="Q500" i="7"/>
  <c r="R500" i="7"/>
  <c r="U490" i="7" s="1"/>
  <c r="Q408" i="7"/>
  <c r="T398" i="7" s="1"/>
  <c r="R335" i="7"/>
  <c r="U325" i="7" s="1"/>
  <c r="R310" i="7"/>
  <c r="U300" i="7" s="1"/>
  <c r="Q492" i="7"/>
  <c r="R492" i="7"/>
  <c r="U482" i="7" s="1"/>
  <c r="R396" i="7"/>
  <c r="U386" i="7" s="1"/>
  <c r="R385" i="7"/>
  <c r="U375" i="7" s="1"/>
  <c r="R354" i="7"/>
  <c r="U344" i="7" s="1"/>
  <c r="Q494" i="7"/>
  <c r="R494" i="7"/>
  <c r="U484" i="7" s="1"/>
  <c r="S391" i="7"/>
  <c r="V381" i="7" s="1"/>
  <c r="R488" i="7"/>
  <c r="U478" i="7" s="1"/>
  <c r="S318" i="7"/>
  <c r="V308" i="7" s="1"/>
  <c r="R318" i="7"/>
  <c r="U308" i="7" s="1"/>
  <c r="Q510" i="7"/>
  <c r="Q364" i="7"/>
  <c r="R343" i="7"/>
  <c r="U333" i="7" s="1"/>
  <c r="Q404" i="7"/>
  <c r="R404" i="7"/>
  <c r="U394" i="7" s="1"/>
  <c r="R514" i="7"/>
  <c r="U504" i="7" s="1"/>
  <c r="Q350" i="7"/>
  <c r="T340" i="7" s="1"/>
  <c r="R350" i="7"/>
  <c r="U340" i="7" s="1"/>
  <c r="R333" i="7"/>
  <c r="U323" i="7" s="1"/>
  <c r="R427" i="7"/>
  <c r="U417" i="7" s="1"/>
  <c r="Q466" i="7"/>
  <c r="T456" i="7" s="1"/>
  <c r="R434" i="7"/>
  <c r="U424" i="7" s="1"/>
  <c r="Q400" i="7"/>
  <c r="T390" i="7" s="1"/>
  <c r="S373" i="7"/>
  <c r="V363" i="7" s="1"/>
  <c r="Q377" i="7"/>
  <c r="T367" i="7" s="1"/>
  <c r="S424" i="7"/>
  <c r="V414" i="7" s="1"/>
  <c r="Q490" i="7"/>
  <c r="R490" i="7"/>
  <c r="U480" i="7" s="1"/>
  <c r="Q394" i="7"/>
  <c r="T384" i="7" s="1"/>
  <c r="Q371" i="7"/>
  <c r="T361" i="7" s="1"/>
  <c r="R371" i="7"/>
  <c r="U361" i="7" s="1"/>
  <c r="R337" i="7"/>
  <c r="U327" i="7" s="1"/>
  <c r="Q398" i="7"/>
  <c r="P37" i="7"/>
  <c r="S37" i="7" s="1"/>
  <c r="V27" i="7" s="1"/>
  <c r="P53" i="7"/>
  <c r="S53" i="7" s="1"/>
  <c r="V43" i="7" s="1"/>
  <c r="P78" i="7"/>
  <c r="S78" i="7" s="1"/>
  <c r="V68" i="7" s="1"/>
  <c r="P260" i="7"/>
  <c r="S260" i="7" s="1"/>
  <c r="V250" i="7" s="1"/>
  <c r="P180" i="7"/>
  <c r="S180" i="7" s="1"/>
  <c r="V170" i="7" s="1"/>
  <c r="P287" i="7"/>
  <c r="S287" i="7" s="1"/>
  <c r="V277" i="7" s="1"/>
  <c r="P177" i="7"/>
  <c r="S177" i="7" s="1"/>
  <c r="V167" i="7" s="1"/>
  <c r="P114" i="7"/>
  <c r="S114" i="7" s="1"/>
  <c r="V104" i="7" s="1"/>
  <c r="P150" i="7"/>
  <c r="S150" i="7" s="1"/>
  <c r="V140" i="7" s="1"/>
  <c r="P118" i="7"/>
  <c r="S118" i="7" s="1"/>
  <c r="V108" i="7" s="1"/>
  <c r="P17" i="7"/>
  <c r="S17" i="7" s="1"/>
  <c r="P112" i="7"/>
  <c r="S112" i="7" s="1"/>
  <c r="V102" i="7" s="1"/>
  <c r="P277" i="7"/>
  <c r="S277" i="7" s="1"/>
  <c r="V267" i="7" s="1"/>
  <c r="P57" i="7"/>
  <c r="S57" i="7" s="1"/>
  <c r="V47" i="7" s="1"/>
  <c r="P173" i="7"/>
  <c r="S173" i="7" s="1"/>
  <c r="V163" i="7" s="1"/>
  <c r="P100" i="7"/>
  <c r="S100" i="7" s="1"/>
  <c r="V90" i="7" s="1"/>
  <c r="P208" i="7"/>
  <c r="S208" i="7" s="1"/>
  <c r="V198" i="7" s="1"/>
  <c r="P153" i="7"/>
  <c r="S153" i="7" s="1"/>
  <c r="V143" i="7" s="1"/>
  <c r="P138" i="7"/>
  <c r="S138" i="7" s="1"/>
  <c r="V128" i="7" s="1"/>
  <c r="P107" i="7"/>
  <c r="S107" i="7" s="1"/>
  <c r="V97" i="7" s="1"/>
  <c r="P120" i="7"/>
  <c r="S120" i="7" s="1"/>
  <c r="V110" i="7" s="1"/>
  <c r="P198" i="7"/>
  <c r="S198" i="7" s="1"/>
  <c r="V188" i="7" s="1"/>
  <c r="P157" i="7"/>
  <c r="S157" i="7" s="1"/>
  <c r="V147" i="7" s="1"/>
  <c r="P240" i="7"/>
  <c r="S240" i="7" s="1"/>
  <c r="V230" i="7" s="1"/>
  <c r="P18" i="7"/>
  <c r="S18" i="7" s="1"/>
  <c r="P55" i="7"/>
  <c r="S55" i="7" s="1"/>
  <c r="V45" i="7" s="1"/>
  <c r="P94" i="7"/>
  <c r="S94" i="7" s="1"/>
  <c r="V84" i="7" s="1"/>
  <c r="P86" i="7"/>
  <c r="S86" i="7" s="1"/>
  <c r="V76" i="7" s="1"/>
  <c r="P67" i="7"/>
  <c r="S67" i="7" s="1"/>
  <c r="V57" i="7" s="1"/>
  <c r="P193" i="7"/>
  <c r="S193" i="7" s="1"/>
  <c r="V183" i="7" s="1"/>
  <c r="P238" i="7"/>
  <c r="S238" i="7" s="1"/>
  <c r="V228" i="7" s="1"/>
  <c r="P199" i="7"/>
  <c r="S199" i="7" s="1"/>
  <c r="V189" i="7" s="1"/>
  <c r="P41" i="7"/>
  <c r="S41" i="7" s="1"/>
  <c r="V31" i="7" s="1"/>
  <c r="P143" i="7"/>
  <c r="S143" i="7" s="1"/>
  <c r="V133" i="7" s="1"/>
  <c r="P66" i="7"/>
  <c r="S66" i="7" s="1"/>
  <c r="V56" i="7" s="1"/>
  <c r="P113" i="7"/>
  <c r="S113" i="7" s="1"/>
  <c r="V103" i="7" s="1"/>
  <c r="P223" i="7"/>
  <c r="S223" i="7" s="1"/>
  <c r="V213" i="7" s="1"/>
  <c r="P92" i="7"/>
  <c r="S92" i="7" s="1"/>
  <c r="V82" i="7" s="1"/>
  <c r="P271" i="7"/>
  <c r="S271" i="7" s="1"/>
  <c r="V261" i="7" s="1"/>
  <c r="P292" i="7"/>
  <c r="S292" i="7" s="1"/>
  <c r="V282" i="7" s="1"/>
  <c r="P62" i="7"/>
  <c r="S62" i="7" s="1"/>
  <c r="V52" i="7" s="1"/>
  <c r="P141" i="7"/>
  <c r="S141" i="7" s="1"/>
  <c r="V131" i="7" s="1"/>
  <c r="P64" i="7"/>
  <c r="S64" i="7" s="1"/>
  <c r="V54" i="7" s="1"/>
  <c r="P75" i="7"/>
  <c r="S75" i="7" s="1"/>
  <c r="V65" i="7" s="1"/>
  <c r="P218" i="7"/>
  <c r="S218" i="7" s="1"/>
  <c r="V208" i="7" s="1"/>
  <c r="P54" i="7"/>
  <c r="S54" i="7" s="1"/>
  <c r="V44" i="7" s="1"/>
  <c r="P243" i="7"/>
  <c r="S243" i="7" s="1"/>
  <c r="V233" i="7" s="1"/>
  <c r="P36" i="7"/>
  <c r="S36" i="7" s="1"/>
  <c r="V26" i="7" s="1"/>
  <c r="P23" i="7"/>
  <c r="S23" i="7" s="1"/>
  <c r="V13" i="7" s="1"/>
  <c r="P126" i="7"/>
  <c r="S126" i="7" s="1"/>
  <c r="V116" i="7" s="1"/>
  <c r="P87" i="7"/>
  <c r="S87" i="7" s="1"/>
  <c r="V77" i="7" s="1"/>
  <c r="P202" i="7"/>
  <c r="S202" i="7" s="1"/>
  <c r="V192" i="7" s="1"/>
  <c r="P44" i="7"/>
  <c r="S44" i="7" s="1"/>
  <c r="V34" i="7" s="1"/>
  <c r="P289" i="7"/>
  <c r="S289" i="7" s="1"/>
  <c r="V279" i="7" s="1"/>
  <c r="P60" i="7"/>
  <c r="S60" i="7" s="1"/>
  <c r="V50" i="7" s="1"/>
  <c r="P248" i="7"/>
  <c r="S248" i="7" s="1"/>
  <c r="V238" i="7" s="1"/>
  <c r="P169" i="7"/>
  <c r="S169" i="7" s="1"/>
  <c r="V159" i="7" s="1"/>
  <c r="P259" i="7"/>
  <c r="S259" i="7" s="1"/>
  <c r="V249" i="7" s="1"/>
  <c r="P95" i="7"/>
  <c r="S95" i="7" s="1"/>
  <c r="V85" i="7" s="1"/>
  <c r="P176" i="7"/>
  <c r="S176" i="7" s="1"/>
  <c r="V166" i="7" s="1"/>
  <c r="P77" i="7"/>
  <c r="S77" i="7" s="1"/>
  <c r="V67" i="7" s="1"/>
  <c r="P111" i="7"/>
  <c r="S111" i="7" s="1"/>
  <c r="V101" i="7" s="1"/>
  <c r="P304" i="7"/>
  <c r="S304" i="7" s="1"/>
  <c r="V294" i="7" s="1"/>
  <c r="P129" i="7"/>
  <c r="S129" i="7" s="1"/>
  <c r="V119" i="7" s="1"/>
  <c r="P108" i="7"/>
  <c r="S108" i="7" s="1"/>
  <c r="V98" i="7" s="1"/>
  <c r="P231" i="7"/>
  <c r="S231" i="7" s="1"/>
  <c r="V221" i="7" s="1"/>
  <c r="P166" i="7"/>
  <c r="S166" i="7" s="1"/>
  <c r="V156" i="7" s="1"/>
  <c r="P205" i="7"/>
  <c r="S205" i="7" s="1"/>
  <c r="V195" i="7" s="1"/>
  <c r="P82" i="7"/>
  <c r="S82" i="7" s="1"/>
  <c r="V72" i="7" s="1"/>
  <c r="P91" i="7"/>
  <c r="S91" i="7" s="1"/>
  <c r="V81" i="7" s="1"/>
  <c r="P305" i="7"/>
  <c r="S305" i="7" s="1"/>
  <c r="V295" i="7" s="1"/>
  <c r="P103" i="7"/>
  <c r="S103" i="7" s="1"/>
  <c r="V93" i="7" s="1"/>
  <c r="P61" i="7"/>
  <c r="S61" i="7" s="1"/>
  <c r="V51" i="7" s="1"/>
  <c r="P24" i="7"/>
  <c r="S24" i="7" s="1"/>
  <c r="V14" i="7" s="1"/>
  <c r="S15" i="7"/>
  <c r="P140" i="7"/>
  <c r="S140" i="7" s="1"/>
  <c r="V130" i="7" s="1"/>
  <c r="P97" i="7"/>
  <c r="S97" i="7" s="1"/>
  <c r="V87" i="7" s="1"/>
  <c r="P272" i="7"/>
  <c r="S272" i="7" s="1"/>
  <c r="V262" i="7" s="1"/>
  <c r="P242" i="7"/>
  <c r="S242" i="7" s="1"/>
  <c r="V232" i="7" s="1"/>
  <c r="P247" i="7"/>
  <c r="S247" i="7" s="1"/>
  <c r="V237" i="7" s="1"/>
  <c r="P167" i="7"/>
  <c r="S167" i="7" s="1"/>
  <c r="V157" i="7" s="1"/>
  <c r="P63" i="7"/>
  <c r="S63" i="7" s="1"/>
  <c r="V53" i="7" s="1"/>
  <c r="P147" i="7"/>
  <c r="S147" i="7" s="1"/>
  <c r="V137" i="7" s="1"/>
  <c r="P158" i="7"/>
  <c r="S158" i="7" s="1"/>
  <c r="V148" i="7" s="1"/>
  <c r="P239" i="7"/>
  <c r="S239" i="7" s="1"/>
  <c r="V229" i="7" s="1"/>
  <c r="P149" i="7"/>
  <c r="S149" i="7" s="1"/>
  <c r="V139" i="7" s="1"/>
  <c r="P294" i="7"/>
  <c r="S294" i="7" s="1"/>
  <c r="V284" i="7" s="1"/>
  <c r="P252" i="7"/>
  <c r="S252" i="7" s="1"/>
  <c r="V242" i="7" s="1"/>
  <c r="P40" i="7"/>
  <c r="S40" i="7" s="1"/>
  <c r="V30" i="7" s="1"/>
  <c r="P38" i="7"/>
  <c r="S38" i="7" s="1"/>
  <c r="V28" i="7" s="1"/>
  <c r="P131" i="7"/>
  <c r="S131" i="7" s="1"/>
  <c r="V121" i="7" s="1"/>
  <c r="P255" i="7"/>
  <c r="S255" i="7" s="1"/>
  <c r="V245" i="7" s="1"/>
  <c r="P35" i="7"/>
  <c r="S35" i="7" s="1"/>
  <c r="V25" i="7" s="1"/>
  <c r="P197" i="7"/>
  <c r="S197" i="7" s="1"/>
  <c r="V187" i="7" s="1"/>
  <c r="P90" i="7"/>
  <c r="S90" i="7" s="1"/>
  <c r="V80" i="7" s="1"/>
  <c r="P68" i="7"/>
  <c r="S68" i="7" s="1"/>
  <c r="V58" i="7" s="1"/>
  <c r="P280" i="7"/>
  <c r="S280" i="7" s="1"/>
  <c r="V270" i="7" s="1"/>
  <c r="P51" i="7"/>
  <c r="S51" i="7" s="1"/>
  <c r="V41" i="7" s="1"/>
  <c r="P76" i="7"/>
  <c r="S76" i="7" s="1"/>
  <c r="V66" i="7" s="1"/>
  <c r="P183" i="7"/>
  <c r="S183" i="7" s="1"/>
  <c r="V173" i="7" s="1"/>
  <c r="P288" i="7"/>
  <c r="S288" i="7" s="1"/>
  <c r="V278" i="7" s="1"/>
  <c r="P233" i="7"/>
  <c r="S233" i="7" s="1"/>
  <c r="V223" i="7" s="1"/>
  <c r="P290" i="7"/>
  <c r="S290" i="7" s="1"/>
  <c r="V280" i="7" s="1"/>
  <c r="P283" i="7"/>
  <c r="S283" i="7" s="1"/>
  <c r="V273" i="7" s="1"/>
  <c r="P148" i="7"/>
  <c r="S148" i="7" s="1"/>
  <c r="V138" i="7" s="1"/>
  <c r="P109" i="7"/>
  <c r="S109" i="7" s="1"/>
  <c r="V99" i="7" s="1"/>
  <c r="P110" i="7"/>
  <c r="S110" i="7" s="1"/>
  <c r="V100" i="7" s="1"/>
  <c r="P71" i="7"/>
  <c r="S71" i="7" s="1"/>
  <c r="V61" i="7" s="1"/>
  <c r="P73" i="7"/>
  <c r="S73" i="7" s="1"/>
  <c r="V63" i="7" s="1"/>
  <c r="P58" i="7"/>
  <c r="S58" i="7" s="1"/>
  <c r="V48" i="7" s="1"/>
  <c r="P281" i="7"/>
  <c r="S281" i="7" s="1"/>
  <c r="V271" i="7" s="1"/>
  <c r="P303" i="7"/>
  <c r="S303" i="7" s="1"/>
  <c r="V293" i="7" s="1"/>
  <c r="P93" i="7"/>
  <c r="S93" i="7" s="1"/>
  <c r="V83" i="7" s="1"/>
  <c r="P175" i="7"/>
  <c r="S175" i="7" s="1"/>
  <c r="V165" i="7" s="1"/>
  <c r="P217" i="7"/>
  <c r="S217" i="7" s="1"/>
  <c r="V207" i="7" s="1"/>
  <c r="P84" i="7"/>
  <c r="S84" i="7" s="1"/>
  <c r="V74" i="7" s="1"/>
  <c r="P189" i="7"/>
  <c r="S189" i="7" s="1"/>
  <c r="V179" i="7" s="1"/>
  <c r="P132" i="7"/>
  <c r="S132" i="7" s="1"/>
  <c r="V122" i="7" s="1"/>
  <c r="P164" i="7"/>
  <c r="S164" i="7" s="1"/>
  <c r="V154" i="7" s="1"/>
  <c r="P125" i="7"/>
  <c r="S125" i="7" s="1"/>
  <c r="V115" i="7" s="1"/>
  <c r="P80" i="7"/>
  <c r="S80" i="7" s="1"/>
  <c r="V70" i="7" s="1"/>
  <c r="P25" i="7"/>
  <c r="S25" i="7" s="1"/>
  <c r="V15" i="7" s="1"/>
  <c r="P266" i="7"/>
  <c r="S266" i="7" s="1"/>
  <c r="V256" i="7" s="1"/>
  <c r="P172" i="7"/>
  <c r="S172" i="7" s="1"/>
  <c r="V162" i="7" s="1"/>
  <c r="P49" i="7"/>
  <c r="S49" i="7" s="1"/>
  <c r="V39" i="7" s="1"/>
  <c r="P45" i="7"/>
  <c r="S45" i="7" s="1"/>
  <c r="V35" i="7" s="1"/>
  <c r="P232" i="7"/>
  <c r="S232" i="7" s="1"/>
  <c r="V222" i="7" s="1"/>
  <c r="P206" i="7"/>
  <c r="S206" i="7" s="1"/>
  <c r="V196" i="7" s="1"/>
  <c r="P34" i="7"/>
  <c r="S34" i="7" s="1"/>
  <c r="V24" i="7" s="1"/>
  <c r="P262" i="7"/>
  <c r="S262" i="7" s="1"/>
  <c r="V252" i="7" s="1"/>
  <c r="P191" i="7"/>
  <c r="S191" i="7" s="1"/>
  <c r="V181" i="7" s="1"/>
  <c r="P263" i="7"/>
  <c r="S263" i="7" s="1"/>
  <c r="V253" i="7" s="1"/>
  <c r="P219" i="7"/>
  <c r="S219" i="7" s="1"/>
  <c r="V209" i="7" s="1"/>
  <c r="P203" i="7"/>
  <c r="S203" i="7" s="1"/>
  <c r="V193" i="7" s="1"/>
  <c r="P282" i="7"/>
  <c r="S282" i="7" s="1"/>
  <c r="V272" i="7" s="1"/>
  <c r="P47" i="7"/>
  <c r="S47" i="7" s="1"/>
  <c r="V37" i="7" s="1"/>
  <c r="P99" i="7"/>
  <c r="S99" i="7" s="1"/>
  <c r="V89" i="7" s="1"/>
  <c r="P229" i="7"/>
  <c r="S229" i="7" s="1"/>
  <c r="V219" i="7" s="1"/>
  <c r="P154" i="7"/>
  <c r="S154" i="7" s="1"/>
  <c r="V144" i="7" s="1"/>
  <c r="P212" i="7"/>
  <c r="S212" i="7" s="1"/>
  <c r="V202" i="7" s="1"/>
  <c r="P237" i="7"/>
  <c r="S237" i="7" s="1"/>
  <c r="V227" i="7" s="1"/>
  <c r="P174" i="7"/>
  <c r="S174" i="7" s="1"/>
  <c r="V164" i="7" s="1"/>
  <c r="P135" i="7"/>
  <c r="S135" i="7" s="1"/>
  <c r="V125" i="7" s="1"/>
  <c r="P128" i="7"/>
  <c r="S128" i="7" s="1"/>
  <c r="V118" i="7" s="1"/>
  <c r="P137" i="7"/>
  <c r="S137" i="7" s="1"/>
  <c r="V127" i="7" s="1"/>
  <c r="P291" i="7"/>
  <c r="S291" i="7" s="1"/>
  <c r="V281" i="7" s="1"/>
  <c r="P116" i="7"/>
  <c r="S116" i="7" s="1"/>
  <c r="V106" i="7" s="1"/>
  <c r="P299" i="7"/>
  <c r="S299" i="7" s="1"/>
  <c r="V289" i="7" s="1"/>
  <c r="P29" i="7"/>
  <c r="S29" i="7" s="1"/>
  <c r="V19" i="7" s="1"/>
  <c r="P98" i="7"/>
  <c r="S98" i="7" s="1"/>
  <c r="V88" i="7" s="1"/>
  <c r="P261" i="7"/>
  <c r="S261" i="7" s="1"/>
  <c r="V251" i="7" s="1"/>
  <c r="P156" i="7"/>
  <c r="S156" i="7" s="1"/>
  <c r="V146" i="7" s="1"/>
  <c r="P117" i="7"/>
  <c r="S117" i="7" s="1"/>
  <c r="V107" i="7" s="1"/>
  <c r="P79" i="7"/>
  <c r="S79" i="7" s="1"/>
  <c r="V69" i="7" s="1"/>
  <c r="P72" i="7"/>
  <c r="S72" i="7" s="1"/>
  <c r="V62" i="7" s="1"/>
  <c r="P273" i="7"/>
  <c r="S273" i="7" s="1"/>
  <c r="V263" i="7" s="1"/>
  <c r="P258" i="7"/>
  <c r="S258" i="7" s="1"/>
  <c r="V248" i="7" s="1"/>
  <c r="P251" i="7"/>
  <c r="S251" i="7" s="1"/>
  <c r="V241" i="7" s="1"/>
  <c r="P31" i="7"/>
  <c r="S31" i="7" s="1"/>
  <c r="V21" i="7" s="1"/>
  <c r="P133" i="7"/>
  <c r="S133" i="7" s="1"/>
  <c r="V123" i="7" s="1"/>
  <c r="P234" i="7"/>
  <c r="S234" i="7" s="1"/>
  <c r="V224" i="7" s="1"/>
  <c r="P50" i="7"/>
  <c r="S50" i="7" s="1"/>
  <c r="V40" i="7" s="1"/>
  <c r="P296" i="7"/>
  <c r="S296" i="7" s="1"/>
  <c r="V286" i="7" s="1"/>
  <c r="P228" i="7"/>
  <c r="S228" i="7" s="1"/>
  <c r="V218" i="7" s="1"/>
  <c r="P190" i="7"/>
  <c r="S190" i="7" s="1"/>
  <c r="V180" i="7" s="1"/>
  <c r="P210" i="7"/>
  <c r="S210" i="7" s="1"/>
  <c r="V200" i="7" s="1"/>
  <c r="P19" i="7"/>
  <c r="S19" i="7" s="1"/>
  <c r="P134" i="7"/>
  <c r="S134" i="7" s="1"/>
  <c r="V124" i="7" s="1"/>
  <c r="P26" i="7"/>
  <c r="S26" i="7" s="1"/>
  <c r="V16" i="7" s="1"/>
  <c r="P185" i="7"/>
  <c r="S185" i="7" s="1"/>
  <c r="V175" i="7" s="1"/>
  <c r="P105" i="7"/>
  <c r="S105" i="7" s="1"/>
  <c r="V95" i="7" s="1"/>
  <c r="P27" i="7"/>
  <c r="S27" i="7" s="1"/>
  <c r="V17" i="7" s="1"/>
  <c r="P21" i="7"/>
  <c r="S21" i="7" s="1"/>
  <c r="V11" i="7" s="1"/>
  <c r="P142" i="7"/>
  <c r="S142" i="7" s="1"/>
  <c r="V132" i="7" s="1"/>
  <c r="P256" i="7"/>
  <c r="S256" i="7" s="1"/>
  <c r="V246" i="7" s="1"/>
  <c r="P244" i="7"/>
  <c r="S244" i="7" s="1"/>
  <c r="V234" i="7" s="1"/>
  <c r="P32" i="7"/>
  <c r="S32" i="7" s="1"/>
  <c r="V22" i="7" s="1"/>
  <c r="P22" i="7"/>
  <c r="S22" i="7" s="1"/>
  <c r="V12" i="7" s="1"/>
  <c r="P226" i="7"/>
  <c r="S226" i="7" s="1"/>
  <c r="V216" i="7" s="1"/>
  <c r="P196" i="7"/>
  <c r="S196" i="7" s="1"/>
  <c r="V186" i="7" s="1"/>
  <c r="P221" i="7"/>
  <c r="S221" i="7" s="1"/>
  <c r="V211" i="7" s="1"/>
  <c r="P152" i="7"/>
  <c r="S152" i="7" s="1"/>
  <c r="V142" i="7" s="1"/>
  <c r="P214" i="7"/>
  <c r="S214" i="7" s="1"/>
  <c r="V204" i="7" s="1"/>
  <c r="P249" i="7"/>
  <c r="S249" i="7" s="1"/>
  <c r="V239" i="7" s="1"/>
  <c r="P48" i="7"/>
  <c r="S48" i="7" s="1"/>
  <c r="V38" i="7" s="1"/>
  <c r="P235" i="7"/>
  <c r="S235" i="7" s="1"/>
  <c r="V225" i="7" s="1"/>
  <c r="P70" i="7"/>
  <c r="S70" i="7" s="1"/>
  <c r="V60" i="7" s="1"/>
  <c r="P65" i="7"/>
  <c r="S65" i="7" s="1"/>
  <c r="V55" i="7" s="1"/>
  <c r="P178" i="7"/>
  <c r="S178" i="7" s="1"/>
  <c r="V168" i="7" s="1"/>
  <c r="P83" i="7"/>
  <c r="S83" i="7" s="1"/>
  <c r="V73" i="7" s="1"/>
  <c r="P106" i="7"/>
  <c r="S106" i="7" s="1"/>
  <c r="V96" i="7" s="1"/>
  <c r="P227" i="7"/>
  <c r="S227" i="7" s="1"/>
  <c r="V217" i="7" s="1"/>
  <c r="P274" i="7"/>
  <c r="S274" i="7" s="1"/>
  <c r="V264" i="7" s="1"/>
  <c r="P59" i="7"/>
  <c r="S59" i="7" s="1"/>
  <c r="V49" i="7" s="1"/>
  <c r="P188" i="7"/>
  <c r="S188" i="7" s="1"/>
  <c r="V178" i="7" s="1"/>
  <c r="P295" i="7"/>
  <c r="S295" i="7" s="1"/>
  <c r="V285" i="7" s="1"/>
  <c r="P151" i="7"/>
  <c r="S151" i="7" s="1"/>
  <c r="V141" i="7" s="1"/>
  <c r="P144" i="7"/>
  <c r="S144" i="7" s="1"/>
  <c r="V134" i="7" s="1"/>
  <c r="P89" i="7"/>
  <c r="S89" i="7" s="1"/>
  <c r="V79" i="7" s="1"/>
  <c r="P74" i="7"/>
  <c r="S74" i="7" s="1"/>
  <c r="V64" i="7" s="1"/>
  <c r="P104" i="7"/>
  <c r="S104" i="7" s="1"/>
  <c r="V94" i="7" s="1"/>
  <c r="P286" i="7"/>
  <c r="S286" i="7" s="1"/>
  <c r="V276" i="7" s="1"/>
  <c r="P211" i="7"/>
  <c r="S211" i="7" s="1"/>
  <c r="V201" i="7" s="1"/>
  <c r="P42" i="7"/>
  <c r="S42" i="7" s="1"/>
  <c r="V32" i="7" s="1"/>
  <c r="P162" i="7"/>
  <c r="S162" i="7" s="1"/>
  <c r="V152" i="7" s="1"/>
  <c r="P127" i="7"/>
  <c r="S127" i="7" s="1"/>
  <c r="V117" i="7" s="1"/>
  <c r="P165" i="7"/>
  <c r="S165" i="7" s="1"/>
  <c r="V155" i="7" s="1"/>
  <c r="P163" i="7"/>
  <c r="S163" i="7" s="1"/>
  <c r="V153" i="7" s="1"/>
  <c r="P278" i="7"/>
  <c r="S278" i="7" s="1"/>
  <c r="V268" i="7" s="1"/>
  <c r="P46" i="7"/>
  <c r="S46" i="7" s="1"/>
  <c r="V36" i="7" s="1"/>
  <c r="P254" i="7"/>
  <c r="S254" i="7" s="1"/>
  <c r="V244" i="7" s="1"/>
  <c r="P279" i="7"/>
  <c r="S279" i="7" s="1"/>
  <c r="V269" i="7" s="1"/>
  <c r="P39" i="7"/>
  <c r="S39" i="7" s="1"/>
  <c r="V29" i="7" s="1"/>
  <c r="P30" i="7"/>
  <c r="S30" i="7" s="1"/>
  <c r="V20" i="7" s="1"/>
  <c r="P241" i="7"/>
  <c r="S241" i="7" s="1"/>
  <c r="V231" i="7" s="1"/>
  <c r="P184" i="7"/>
  <c r="S184" i="7" s="1"/>
  <c r="V174" i="7" s="1"/>
  <c r="P52" i="7"/>
  <c r="S52" i="7" s="1"/>
  <c r="V42" i="7" s="1"/>
  <c r="P159" i="7"/>
  <c r="S159" i="7" s="1"/>
  <c r="V149" i="7" s="1"/>
  <c r="P121" i="7"/>
  <c r="S121" i="7" s="1"/>
  <c r="V111" i="7" s="1"/>
  <c r="P139" i="7"/>
  <c r="S139" i="7" s="1"/>
  <c r="V129" i="7" s="1"/>
  <c r="P160" i="7"/>
  <c r="S160" i="7" s="1"/>
  <c r="V150" i="7" s="1"/>
  <c r="P230" i="7"/>
  <c r="S230" i="7" s="1"/>
  <c r="V220" i="7" s="1"/>
  <c r="P33" i="7"/>
  <c r="S33" i="7" s="1"/>
  <c r="V23" i="7" s="1"/>
  <c r="P268" i="7"/>
  <c r="S268" i="7" s="1"/>
  <c r="V258" i="7" s="1"/>
  <c r="P56" i="7"/>
  <c r="S56" i="7" s="1"/>
  <c r="V46" i="7" s="1"/>
  <c r="P267" i="7"/>
  <c r="S267" i="7" s="1"/>
  <c r="V257" i="7" s="1"/>
  <c r="P146" i="7"/>
  <c r="S146" i="7" s="1"/>
  <c r="V136" i="7" s="1"/>
  <c r="P298" i="7"/>
  <c r="S298" i="7" s="1"/>
  <c r="V288" i="7" s="1"/>
  <c r="P300" i="7"/>
  <c r="S300" i="7" s="1"/>
  <c r="V290" i="7" s="1"/>
  <c r="P88" i="7"/>
  <c r="S88" i="7" s="1"/>
  <c r="V78" i="7" s="1"/>
  <c r="P275" i="7"/>
  <c r="S275" i="7" s="1"/>
  <c r="V265" i="7" s="1"/>
  <c r="P102" i="7"/>
  <c r="S102" i="7" s="1"/>
  <c r="V92" i="7" s="1"/>
  <c r="P20" i="7"/>
  <c r="S20" i="7" s="1"/>
  <c r="V10" i="7" s="1"/>
  <c r="P276" i="7"/>
  <c r="S276" i="7" s="1"/>
  <c r="V266" i="7" s="1"/>
  <c r="P301" i="7"/>
  <c r="S301" i="7" s="1"/>
  <c r="V291" i="7" s="1"/>
  <c r="P192" i="7"/>
  <c r="S192" i="7" s="1"/>
  <c r="V182" i="7" s="1"/>
  <c r="P201" i="7"/>
  <c r="S201" i="7" s="1"/>
  <c r="V191" i="7" s="1"/>
  <c r="P186" i="7"/>
  <c r="S186" i="7" s="1"/>
  <c r="V176" i="7" s="1"/>
  <c r="P179" i="7"/>
  <c r="S179" i="7" s="1"/>
  <c r="V169" i="7" s="1"/>
  <c r="P204" i="7"/>
  <c r="S204" i="7" s="1"/>
  <c r="V194" i="7" s="1"/>
  <c r="P216" i="7"/>
  <c r="S216" i="7" s="1"/>
  <c r="V206" i="7" s="1"/>
  <c r="P222" i="7"/>
  <c r="S222" i="7" s="1"/>
  <c r="V212" i="7" s="1"/>
  <c r="P161" i="7"/>
  <c r="S161" i="7" s="1"/>
  <c r="V151" i="7" s="1"/>
  <c r="P170" i="7"/>
  <c r="S170" i="7" s="1"/>
  <c r="V160" i="7" s="1"/>
  <c r="P220" i="7"/>
  <c r="S220" i="7" s="1"/>
  <c r="V210" i="7" s="1"/>
  <c r="P181" i="7"/>
  <c r="S181" i="7" s="1"/>
  <c r="V171" i="7" s="1"/>
  <c r="P182" i="7"/>
  <c r="S182" i="7" s="1"/>
  <c r="V172" i="7" s="1"/>
  <c r="P136" i="7"/>
  <c r="S136" i="7" s="1"/>
  <c r="V126" i="7" s="1"/>
  <c r="P81" i="7"/>
  <c r="S81" i="7" s="1"/>
  <c r="V71" i="7" s="1"/>
  <c r="P155" i="7"/>
  <c r="S155" i="7" s="1"/>
  <c r="V145" i="7" s="1"/>
  <c r="P28" i="7"/>
  <c r="S28" i="7" s="1"/>
  <c r="V18" i="7" s="1"/>
  <c r="P119" i="7"/>
  <c r="S119" i="7" s="1"/>
  <c r="V109" i="7" s="1"/>
  <c r="P224" i="7"/>
  <c r="S224" i="7" s="1"/>
  <c r="V214" i="7" s="1"/>
  <c r="P293" i="7"/>
  <c r="S293" i="7" s="1"/>
  <c r="V283" i="7" s="1"/>
  <c r="P257" i="7"/>
  <c r="S257" i="7" s="1"/>
  <c r="V247" i="7" s="1"/>
  <c r="P85" i="7"/>
  <c r="S85" i="7" s="1"/>
  <c r="V75" i="7" s="1"/>
  <c r="P253" i="7"/>
  <c r="S253" i="7" s="1"/>
  <c r="V243" i="7" s="1"/>
  <c r="P215" i="7"/>
  <c r="S215" i="7" s="1"/>
  <c r="V205" i="7" s="1"/>
  <c r="P213" i="7"/>
  <c r="S213" i="7" s="1"/>
  <c r="V203" i="7" s="1"/>
  <c r="P122" i="7"/>
  <c r="S122" i="7" s="1"/>
  <c r="V112" i="7" s="1"/>
  <c r="P69" i="7"/>
  <c r="S69" i="7" s="1"/>
  <c r="V59" i="7" s="1"/>
  <c r="P285" i="7"/>
  <c r="S285" i="7" s="1"/>
  <c r="V275" i="7" s="1"/>
  <c r="P302" i="7"/>
  <c r="S302" i="7" s="1"/>
  <c r="V292" i="7" s="1"/>
  <c r="P225" i="7"/>
  <c r="S225" i="7" s="1"/>
  <c r="V215" i="7" s="1"/>
  <c r="P168" i="7"/>
  <c r="S168" i="7" s="1"/>
  <c r="V158" i="7" s="1"/>
  <c r="P123" i="7"/>
  <c r="S123" i="7" s="1"/>
  <c r="V113" i="7" s="1"/>
  <c r="P265" i="7"/>
  <c r="S265" i="7" s="1"/>
  <c r="V255" i="7" s="1"/>
  <c r="P250" i="7"/>
  <c r="S250" i="7" s="1"/>
  <c r="V240" i="7" s="1"/>
  <c r="P187" i="7"/>
  <c r="S187" i="7" s="1"/>
  <c r="V177" i="7" s="1"/>
  <c r="P101" i="7"/>
  <c r="S101" i="7" s="1"/>
  <c r="V91" i="7" s="1"/>
  <c r="P269" i="7"/>
  <c r="S269" i="7" s="1"/>
  <c r="V259" i="7" s="1"/>
  <c r="P284" i="7"/>
  <c r="S284" i="7" s="1"/>
  <c r="V274" i="7" s="1"/>
  <c r="P246" i="7"/>
  <c r="S246" i="7" s="1"/>
  <c r="V236" i="7" s="1"/>
  <c r="P207" i="7"/>
  <c r="S207" i="7" s="1"/>
  <c r="V197" i="7" s="1"/>
  <c r="P200" i="7"/>
  <c r="S200" i="7" s="1"/>
  <c r="V190" i="7" s="1"/>
  <c r="P145" i="7"/>
  <c r="S145" i="7" s="1"/>
  <c r="V135" i="7" s="1"/>
  <c r="P43" i="7"/>
  <c r="S43" i="7" s="1"/>
  <c r="V33" i="7" s="1"/>
  <c r="P124" i="7"/>
  <c r="S124" i="7" s="1"/>
  <c r="V114" i="7" s="1"/>
  <c r="P195" i="7"/>
  <c r="S195" i="7" s="1"/>
  <c r="V185" i="7" s="1"/>
  <c r="P115" i="7"/>
  <c r="S115" i="7" s="1"/>
  <c r="V105" i="7" s="1"/>
  <c r="P264" i="7"/>
  <c r="S264" i="7" s="1"/>
  <c r="V254" i="7" s="1"/>
  <c r="P130" i="7"/>
  <c r="S130" i="7" s="1"/>
  <c r="V120" i="7" s="1"/>
  <c r="P96" i="7"/>
  <c r="S96" i="7" s="1"/>
  <c r="V86" i="7" s="1"/>
  <c r="P209" i="7"/>
  <c r="S209" i="7" s="1"/>
  <c r="V199" i="7" s="1"/>
  <c r="P194" i="7"/>
  <c r="S194" i="7" s="1"/>
  <c r="V184" i="7" s="1"/>
  <c r="P236" i="7"/>
  <c r="S236" i="7" s="1"/>
  <c r="V226" i="7" s="1"/>
  <c r="P270" i="7"/>
  <c r="S270" i="7" s="1"/>
  <c r="V260" i="7" s="1"/>
  <c r="P297" i="7"/>
  <c r="S297" i="7" s="1"/>
  <c r="V287" i="7" s="1"/>
  <c r="P245" i="7"/>
  <c r="S245" i="7" s="1"/>
  <c r="V235" i="7" s="1"/>
  <c r="P171" i="7"/>
  <c r="S171" i="7" s="1"/>
  <c r="V161" i="7" s="1"/>
  <c r="S8" i="7"/>
  <c r="Q7" i="7"/>
  <c r="R8" i="7"/>
  <c r="P7" i="7"/>
  <c r="Q8" i="7"/>
  <c r="R15" i="7"/>
  <c r="R7" i="7"/>
  <c r="Q14" i="7"/>
  <c r="P8" i="7"/>
  <c r="S7" i="7"/>
  <c r="P14" i="7"/>
  <c r="R14" i="7" s="1"/>
  <c r="S11" i="7"/>
  <c r="R9" i="7"/>
  <c r="S13" i="7"/>
  <c r="R10" i="7"/>
  <c r="Q9" i="7"/>
  <c r="Q10" i="7"/>
  <c r="S9" i="7"/>
  <c r="S10" i="7"/>
  <c r="Q12" i="7"/>
  <c r="P12" i="7"/>
  <c r="R12" i="7" s="1"/>
  <c r="I13" i="7"/>
  <c r="O13" i="7"/>
  <c r="R13" i="7" s="1"/>
  <c r="G11" i="7"/>
  <c r="N9" i="7"/>
  <c r="F12" i="7"/>
  <c r="O9" i="7"/>
  <c r="O10" i="7"/>
  <c r="N8" i="7"/>
  <c r="H7" i="7"/>
  <c r="O11" i="7"/>
  <c r="R11" i="7" s="1"/>
  <c r="K215" i="7"/>
  <c r="L32" i="7"/>
  <c r="G208" i="7"/>
  <c r="O107" i="7"/>
  <c r="Q107" i="7" s="1"/>
  <c r="H157" i="7"/>
  <c r="H18" i="7"/>
  <c r="I55" i="7"/>
  <c r="J181" i="7"/>
  <c r="O113" i="7"/>
  <c r="Q113" i="7" s="1"/>
  <c r="G292" i="7"/>
  <c r="H89" i="7"/>
  <c r="I22" i="7"/>
  <c r="F62" i="7"/>
  <c r="N138" i="7"/>
  <c r="I144" i="7"/>
  <c r="L244" i="7"/>
  <c r="I226" i="7"/>
  <c r="I87" i="7"/>
  <c r="M202" i="7"/>
  <c r="G232" i="7"/>
  <c r="O105" i="7"/>
  <c r="Q105" i="7" s="1"/>
  <c r="F27" i="7"/>
  <c r="F21" i="7"/>
  <c r="F166" i="7"/>
  <c r="N253" i="7"/>
  <c r="G47" i="7"/>
  <c r="F23" i="7"/>
  <c r="L126" i="7"/>
  <c r="F44" i="7"/>
  <c r="M127" i="7"/>
  <c r="J286" i="7"/>
  <c r="L242" i="7"/>
  <c r="L248" i="7"/>
  <c r="O61" i="7"/>
  <c r="Q61" i="7" s="1"/>
  <c r="J153" i="7"/>
  <c r="H164" i="7"/>
  <c r="O272" i="7"/>
  <c r="Q272" i="7" s="1"/>
  <c r="N228" i="7"/>
  <c r="I190" i="7"/>
  <c r="K80" i="7"/>
  <c r="G281" i="7"/>
  <c r="K132" i="7"/>
  <c r="J19" i="7"/>
  <c r="F26" i="7"/>
  <c r="J211" i="7"/>
  <c r="G255" i="7"/>
  <c r="H92" i="7"/>
  <c r="K264" i="7"/>
  <c r="F236" i="7"/>
  <c r="M270" i="7"/>
  <c r="K173" i="7"/>
  <c r="H36" i="7"/>
  <c r="G219" i="7"/>
  <c r="J279" i="7"/>
  <c r="G125" i="7"/>
  <c r="F189" i="7"/>
  <c r="M151" i="7"/>
  <c r="J25" i="7"/>
  <c r="J266" i="7"/>
  <c r="H239" i="7"/>
  <c r="G149" i="7"/>
  <c r="K141" i="7"/>
  <c r="I35" i="7"/>
  <c r="H258" i="7"/>
  <c r="N16" i="7"/>
  <c r="J208" i="7"/>
  <c r="L138" i="7"/>
  <c r="M39" i="7"/>
  <c r="G264" i="7"/>
  <c r="G164" i="7"/>
  <c r="N190" i="7"/>
  <c r="N164" i="7"/>
  <c r="N23" i="7"/>
  <c r="O208" i="7"/>
  <c r="Q208" i="7" s="1"/>
  <c r="L39" i="7"/>
  <c r="H149" i="7"/>
  <c r="M292" i="7"/>
  <c r="F25" i="7"/>
  <c r="N266" i="7"/>
  <c r="I127" i="7"/>
  <c r="L61" i="7"/>
  <c r="F266" i="7"/>
  <c r="N239" i="7"/>
  <c r="M125" i="7"/>
  <c r="G279" i="7"/>
  <c r="G153" i="7"/>
  <c r="L107" i="7"/>
  <c r="M153" i="7"/>
  <c r="H107" i="7"/>
  <c r="M120" i="7"/>
  <c r="J62" i="7"/>
  <c r="O80" i="7"/>
  <c r="Q80" i="7" s="1"/>
  <c r="M281" i="7"/>
  <c r="O132" i="7"/>
  <c r="N36" i="7"/>
  <c r="N126" i="7"/>
  <c r="G80" i="7"/>
  <c r="O281" i="7"/>
  <c r="O19" i="7"/>
  <c r="Q19" i="7" s="1"/>
  <c r="J253" i="7"/>
  <c r="K253" i="7"/>
  <c r="L253" i="7"/>
  <c r="F253" i="7"/>
  <c r="H253" i="7"/>
  <c r="O253" i="7"/>
  <c r="Q253" i="7" s="1"/>
  <c r="I74" i="7"/>
  <c r="M74" i="7"/>
  <c r="K74" i="7"/>
  <c r="F74" i="7"/>
  <c r="L74" i="7"/>
  <c r="G74" i="7"/>
  <c r="O74" i="7"/>
  <c r="Q74" i="7" s="1"/>
  <c r="K282" i="7"/>
  <c r="M282" i="7"/>
  <c r="N282" i="7"/>
  <c r="H282" i="7"/>
  <c r="O282" i="7"/>
  <c r="Q282" i="7" s="1"/>
  <c r="F282" i="7"/>
  <c r="L282" i="7"/>
  <c r="I282" i="7"/>
  <c r="J282" i="7"/>
  <c r="G282" i="7"/>
  <c r="L152" i="7"/>
  <c r="J152" i="7"/>
  <c r="M152" i="7"/>
  <c r="K152" i="7"/>
  <c r="F152" i="7"/>
  <c r="I152" i="7"/>
  <c r="N152" i="7"/>
  <c r="G152" i="7"/>
  <c r="O152" i="7"/>
  <c r="H152" i="7"/>
  <c r="K48" i="7"/>
  <c r="J48" i="7"/>
  <c r="L48" i="7"/>
  <c r="M48" i="7"/>
  <c r="H48" i="7"/>
  <c r="F48" i="7"/>
  <c r="N48" i="7"/>
  <c r="G48" i="7"/>
  <c r="O48" i="7"/>
  <c r="Q48" i="7" s="1"/>
  <c r="I48" i="7"/>
  <c r="I83" i="7"/>
  <c r="M83" i="7"/>
  <c r="K83" i="7"/>
  <c r="F83" i="7"/>
  <c r="L83" i="7"/>
  <c r="N83" i="7"/>
  <c r="J83" i="7"/>
  <c r="G83" i="7"/>
  <c r="O83" i="7"/>
  <c r="Q83" i="7" s="1"/>
  <c r="H83" i="7"/>
  <c r="K229" i="7"/>
  <c r="F229" i="7"/>
  <c r="I229" i="7"/>
  <c r="L229" i="7"/>
  <c r="H229" i="7"/>
  <c r="M229" i="7"/>
  <c r="J229" i="7"/>
  <c r="N229" i="7"/>
  <c r="G229" i="7"/>
  <c r="O229" i="7"/>
  <c r="G128" i="7"/>
  <c r="K128" i="7"/>
  <c r="O128" i="7"/>
  <c r="H128" i="7"/>
  <c r="I128" i="7"/>
  <c r="J128" i="7"/>
  <c r="F128" i="7"/>
  <c r="N128" i="7"/>
  <c r="L128" i="7"/>
  <c r="M128" i="7"/>
  <c r="K156" i="7"/>
  <c r="L156" i="7"/>
  <c r="F156" i="7"/>
  <c r="N156" i="7"/>
  <c r="H156" i="7"/>
  <c r="G156" i="7"/>
  <c r="O156" i="7"/>
  <c r="I156" i="7"/>
  <c r="J156" i="7"/>
  <c r="M156" i="7"/>
  <c r="M234" i="7"/>
  <c r="J234" i="7"/>
  <c r="H234" i="7"/>
  <c r="K234" i="7"/>
  <c r="L234" i="7"/>
  <c r="N234" i="7"/>
  <c r="F234" i="7"/>
  <c r="O234" i="7"/>
  <c r="I234" i="7"/>
  <c r="G234" i="7"/>
  <c r="I292" i="7"/>
  <c r="G253" i="7"/>
  <c r="K164" i="7"/>
  <c r="F125" i="7"/>
  <c r="M253" i="7"/>
  <c r="J126" i="7"/>
  <c r="K254" i="7"/>
  <c r="G215" i="7"/>
  <c r="J16" i="7"/>
  <c r="L132" i="7"/>
  <c r="L239" i="7"/>
  <c r="H19" i="7"/>
  <c r="I36" i="7"/>
  <c r="J36" i="7"/>
  <c r="M36" i="7"/>
  <c r="G36" i="7"/>
  <c r="F36" i="7"/>
  <c r="L144" i="7"/>
  <c r="J144" i="7"/>
  <c r="M144" i="7"/>
  <c r="K144" i="7"/>
  <c r="N144" i="7"/>
  <c r="G144" i="7"/>
  <c r="I203" i="7"/>
  <c r="J203" i="7"/>
  <c r="G203" i="7"/>
  <c r="O203" i="7"/>
  <c r="H203" i="7"/>
  <c r="M203" i="7"/>
  <c r="K203" i="7"/>
  <c r="O221" i="7"/>
  <c r="Q221" i="7" s="1"/>
  <c r="I221" i="7"/>
  <c r="M221" i="7"/>
  <c r="J221" i="7"/>
  <c r="L221" i="7"/>
  <c r="F221" i="7"/>
  <c r="H221" i="7"/>
  <c r="K221" i="7"/>
  <c r="N221" i="7"/>
  <c r="G221" i="7"/>
  <c r="M249" i="7"/>
  <c r="H249" i="7"/>
  <c r="I249" i="7"/>
  <c r="K249" i="7"/>
  <c r="N249" i="7"/>
  <c r="G249" i="7"/>
  <c r="J249" i="7"/>
  <c r="F249" i="7"/>
  <c r="O249" i="7"/>
  <c r="Q249" i="7" s="1"/>
  <c r="L249" i="7"/>
  <c r="F65" i="7"/>
  <c r="N65" i="7"/>
  <c r="H65" i="7"/>
  <c r="G65" i="7"/>
  <c r="O65" i="7"/>
  <c r="I65" i="7"/>
  <c r="M65" i="7"/>
  <c r="J65" i="7"/>
  <c r="K65" i="7"/>
  <c r="L65" i="7"/>
  <c r="J213" i="7"/>
  <c r="K213" i="7"/>
  <c r="L213" i="7"/>
  <c r="F213" i="7"/>
  <c r="N213" i="7"/>
  <c r="H213" i="7"/>
  <c r="G213" i="7"/>
  <c r="O213" i="7"/>
  <c r="Q213" i="7" s="1"/>
  <c r="I213" i="7"/>
  <c r="M213" i="7"/>
  <c r="M188" i="7"/>
  <c r="F188" i="7"/>
  <c r="N188" i="7"/>
  <c r="G188" i="7"/>
  <c r="O188" i="7"/>
  <c r="I188" i="7"/>
  <c r="K188" i="7"/>
  <c r="J188" i="7"/>
  <c r="L188" i="7"/>
  <c r="H188" i="7"/>
  <c r="M212" i="7"/>
  <c r="F212" i="7"/>
  <c r="N212" i="7"/>
  <c r="G212" i="7"/>
  <c r="O212" i="7"/>
  <c r="I212" i="7"/>
  <c r="K212" i="7"/>
  <c r="L212" i="7"/>
  <c r="J212" i="7"/>
  <c r="H212" i="7"/>
  <c r="I122" i="7"/>
  <c r="M122" i="7"/>
  <c r="F122" i="7"/>
  <c r="G122" i="7"/>
  <c r="J122" i="7"/>
  <c r="K122" i="7"/>
  <c r="L122" i="7"/>
  <c r="N122" i="7"/>
  <c r="O122" i="7"/>
  <c r="Q122" i="7" s="1"/>
  <c r="H122" i="7"/>
  <c r="F150" i="7"/>
  <c r="H150" i="7"/>
  <c r="J150" i="7"/>
  <c r="O150" i="7"/>
  <c r="K150" i="7"/>
  <c r="L150" i="7"/>
  <c r="M150" i="7"/>
  <c r="N150" i="7"/>
  <c r="I150" i="7"/>
  <c r="G150" i="7"/>
  <c r="G79" i="7"/>
  <c r="O79" i="7"/>
  <c r="Q79" i="7" s="1"/>
  <c r="H79" i="7"/>
  <c r="I79" i="7"/>
  <c r="J79" i="7"/>
  <c r="F79" i="7"/>
  <c r="K79" i="7"/>
  <c r="N79" i="7"/>
  <c r="L79" i="7"/>
  <c r="M79" i="7"/>
  <c r="J112" i="7"/>
  <c r="F112" i="7"/>
  <c r="L112" i="7"/>
  <c r="N112" i="7"/>
  <c r="M112" i="7"/>
  <c r="G112" i="7"/>
  <c r="K112" i="7"/>
  <c r="O112" i="7"/>
  <c r="H112" i="7"/>
  <c r="I112" i="7"/>
  <c r="H100" i="7"/>
  <c r="J100" i="7"/>
  <c r="I100" i="7"/>
  <c r="L100" i="7"/>
  <c r="O100" i="7"/>
  <c r="M100" i="7"/>
  <c r="O279" i="7"/>
  <c r="I279" i="7"/>
  <c r="F279" i="7"/>
  <c r="K279" i="7"/>
  <c r="L279" i="7"/>
  <c r="M279" i="7"/>
  <c r="H208" i="7"/>
  <c r="L208" i="7"/>
  <c r="I208" i="7"/>
  <c r="K208" i="7"/>
  <c r="M208" i="7"/>
  <c r="O153" i="7"/>
  <c r="Q153" i="7" s="1"/>
  <c r="H153" i="7"/>
  <c r="I153" i="7"/>
  <c r="K153" i="7"/>
  <c r="N153" i="7"/>
  <c r="L153" i="7"/>
  <c r="G138" i="7"/>
  <c r="K138" i="7"/>
  <c r="O138" i="7"/>
  <c r="Q138" i="7" s="1"/>
  <c r="H138" i="7"/>
  <c r="I138" i="7"/>
  <c r="J138" i="7"/>
  <c r="I107" i="7"/>
  <c r="M107" i="7"/>
  <c r="K107" i="7"/>
  <c r="N107" i="7"/>
  <c r="J107" i="7"/>
  <c r="G107" i="7"/>
  <c r="G39" i="7"/>
  <c r="K39" i="7"/>
  <c r="O39" i="7"/>
  <c r="Q39" i="7" s="1"/>
  <c r="H39" i="7"/>
  <c r="I39" i="7"/>
  <c r="J39" i="7"/>
  <c r="I120" i="7"/>
  <c r="J120" i="7"/>
  <c r="F120" i="7"/>
  <c r="K120" i="7"/>
  <c r="G120" i="7"/>
  <c r="L120" i="7"/>
  <c r="O120" i="7"/>
  <c r="Q120" i="7" s="1"/>
  <c r="I30" i="7"/>
  <c r="J30" i="7"/>
  <c r="F30" i="7"/>
  <c r="K30" i="7"/>
  <c r="N30" i="7"/>
  <c r="L30" i="7"/>
  <c r="M30" i="7"/>
  <c r="O30" i="7"/>
  <c r="G30" i="7"/>
  <c r="H30" i="7"/>
  <c r="O198" i="7"/>
  <c r="H198" i="7"/>
  <c r="I198" i="7"/>
  <c r="M198" i="7"/>
  <c r="K198" i="7"/>
  <c r="N198" i="7"/>
  <c r="J198" i="7"/>
  <c r="F198" i="7"/>
  <c r="G198" i="7"/>
  <c r="L198" i="7"/>
  <c r="M157" i="7"/>
  <c r="K157" i="7"/>
  <c r="F157" i="7"/>
  <c r="L157" i="7"/>
  <c r="N157" i="7"/>
  <c r="J157" i="7"/>
  <c r="G157" i="7"/>
  <c r="O157" i="7"/>
  <c r="Q157" i="7" s="1"/>
  <c r="L241" i="7"/>
  <c r="J241" i="7"/>
  <c r="M241" i="7"/>
  <c r="K241" i="7"/>
  <c r="N241" i="7"/>
  <c r="I241" i="7"/>
  <c r="F241" i="7"/>
  <c r="O241" i="7"/>
  <c r="Q241" i="7" s="1"/>
  <c r="G241" i="7"/>
  <c r="L184" i="7"/>
  <c r="H184" i="7"/>
  <c r="M184" i="7"/>
  <c r="I184" i="7"/>
  <c r="K184" i="7"/>
  <c r="N184" i="7"/>
  <c r="G184" i="7"/>
  <c r="J184" i="7"/>
  <c r="O184" i="7"/>
  <c r="Q184" i="7" s="1"/>
  <c r="F184" i="7"/>
  <c r="H52" i="7"/>
  <c r="L52" i="7"/>
  <c r="I52" i="7"/>
  <c r="J52" i="7"/>
  <c r="K52" i="7"/>
  <c r="M52" i="7"/>
  <c r="G52" i="7"/>
  <c r="F52" i="7"/>
  <c r="N52" i="7"/>
  <c r="K159" i="7"/>
  <c r="M159" i="7"/>
  <c r="G159" i="7"/>
  <c r="F159" i="7"/>
  <c r="O159" i="7"/>
  <c r="Q159" i="7" s="1"/>
  <c r="N159" i="7"/>
  <c r="H159" i="7"/>
  <c r="L159" i="7"/>
  <c r="I159" i="7"/>
  <c r="N240" i="7"/>
  <c r="K240" i="7"/>
  <c r="F240" i="7"/>
  <c r="H240" i="7"/>
  <c r="I240" i="7"/>
  <c r="J240" i="7"/>
  <c r="G240" i="7"/>
  <c r="L240" i="7"/>
  <c r="O240" i="7"/>
  <c r="M240" i="7"/>
  <c r="I18" i="7"/>
  <c r="M18" i="7"/>
  <c r="K18" i="7"/>
  <c r="F18" i="7"/>
  <c r="L18" i="7"/>
  <c r="N18" i="7"/>
  <c r="J18" i="7"/>
  <c r="G18" i="7"/>
  <c r="O18" i="7"/>
  <c r="G121" i="7"/>
  <c r="N121" i="7"/>
  <c r="H121" i="7"/>
  <c r="I121" i="7"/>
  <c r="J121" i="7"/>
  <c r="M121" i="7"/>
  <c r="O121" i="7"/>
  <c r="Q121" i="7" s="1"/>
  <c r="K121" i="7"/>
  <c r="F121" i="7"/>
  <c r="L121" i="7"/>
  <c r="F139" i="7"/>
  <c r="N139" i="7"/>
  <c r="G139" i="7"/>
  <c r="O139" i="7"/>
  <c r="Q139" i="7" s="1"/>
  <c r="I139" i="7"/>
  <c r="K139" i="7"/>
  <c r="J139" i="7"/>
  <c r="L139" i="7"/>
  <c r="H139" i="7"/>
  <c r="J55" i="7"/>
  <c r="F55" i="7"/>
  <c r="L55" i="7"/>
  <c r="N55" i="7"/>
  <c r="M55" i="7"/>
  <c r="G55" i="7"/>
  <c r="K55" i="7"/>
  <c r="O55" i="7"/>
  <c r="Q55" i="7" s="1"/>
  <c r="H55" i="7"/>
  <c r="N160" i="7"/>
  <c r="G160" i="7"/>
  <c r="O160" i="7"/>
  <c r="Q160" i="7" s="1"/>
  <c r="H160" i="7"/>
  <c r="L160" i="7"/>
  <c r="J160" i="7"/>
  <c r="M160" i="7"/>
  <c r="K160" i="7"/>
  <c r="F160" i="7"/>
  <c r="I160" i="7"/>
  <c r="M94" i="7"/>
  <c r="K94" i="7"/>
  <c r="F94" i="7"/>
  <c r="I94" i="7"/>
  <c r="O94" i="7"/>
  <c r="H94" i="7"/>
  <c r="L94" i="7"/>
  <c r="N94" i="7"/>
  <c r="G94" i="7"/>
  <c r="J94" i="7"/>
  <c r="I230" i="7"/>
  <c r="J230" i="7"/>
  <c r="N230" i="7"/>
  <c r="M230" i="7"/>
  <c r="O230" i="7"/>
  <c r="Q230" i="7" s="1"/>
  <c r="H230" i="7"/>
  <c r="F230" i="7"/>
  <c r="G230" i="7"/>
  <c r="K230" i="7"/>
  <c r="L230" i="7"/>
  <c r="O285" i="7"/>
  <c r="Q285" i="7" s="1"/>
  <c r="I285" i="7"/>
  <c r="K285" i="7"/>
  <c r="J285" i="7"/>
  <c r="L285" i="7"/>
  <c r="H285" i="7"/>
  <c r="M285" i="7"/>
  <c r="N285" i="7"/>
  <c r="G285" i="7"/>
  <c r="F285" i="7"/>
  <c r="L33" i="7"/>
  <c r="N33" i="7"/>
  <c r="O33" i="7"/>
  <c r="Q33" i="7" s="1"/>
  <c r="H33" i="7"/>
  <c r="M33" i="7"/>
  <c r="I33" i="7"/>
  <c r="J33" i="7"/>
  <c r="K33" i="7"/>
  <c r="F33" i="7"/>
  <c r="G33" i="7"/>
  <c r="L268" i="7"/>
  <c r="O268" i="7"/>
  <c r="M268" i="7"/>
  <c r="F268" i="7"/>
  <c r="N268" i="7"/>
  <c r="H268" i="7"/>
  <c r="J268" i="7"/>
  <c r="I268" i="7"/>
  <c r="K268" i="7"/>
  <c r="G268" i="7"/>
  <c r="O56" i="7"/>
  <c r="Q56" i="7" s="1"/>
  <c r="I56" i="7"/>
  <c r="K56" i="7"/>
  <c r="J56" i="7"/>
  <c r="L56" i="7"/>
  <c r="H56" i="7"/>
  <c r="M56" i="7"/>
  <c r="F56" i="7"/>
  <c r="N56" i="7"/>
  <c r="G56" i="7"/>
  <c r="N267" i="7"/>
  <c r="J267" i="7"/>
  <c r="G267" i="7"/>
  <c r="O267" i="7"/>
  <c r="Q267" i="7" s="1"/>
  <c r="H267" i="7"/>
  <c r="I267" i="7"/>
  <c r="M267" i="7"/>
  <c r="K267" i="7"/>
  <c r="F267" i="7"/>
  <c r="L267" i="7"/>
  <c r="H86" i="7"/>
  <c r="L86" i="7"/>
  <c r="J86" i="7"/>
  <c r="M86" i="7"/>
  <c r="K86" i="7"/>
  <c r="F86" i="7"/>
  <c r="I86" i="7"/>
  <c r="N86" i="7"/>
  <c r="G86" i="7"/>
  <c r="O86" i="7"/>
  <c r="G146" i="7"/>
  <c r="K146" i="7"/>
  <c r="H146" i="7"/>
  <c r="L146" i="7"/>
  <c r="M146" i="7"/>
  <c r="F146" i="7"/>
  <c r="N146" i="7"/>
  <c r="O146" i="7"/>
  <c r="I146" i="7"/>
  <c r="J146" i="7"/>
  <c r="N303" i="7"/>
  <c r="K303" i="7"/>
  <c r="O303" i="7"/>
  <c r="L303" i="7"/>
  <c r="F303" i="7"/>
  <c r="H303" i="7"/>
  <c r="J303" i="7"/>
  <c r="M303" i="7"/>
  <c r="G303" i="7"/>
  <c r="I303" i="7"/>
  <c r="G298" i="7"/>
  <c r="H298" i="7"/>
  <c r="M298" i="7"/>
  <c r="I298" i="7"/>
  <c r="F298" i="7"/>
  <c r="N298" i="7"/>
  <c r="O298" i="7"/>
  <c r="Q298" i="7" s="1"/>
  <c r="J298" i="7"/>
  <c r="K298" i="7"/>
  <c r="L298" i="7"/>
  <c r="K67" i="7"/>
  <c r="O67" i="7"/>
  <c r="Q67" i="7" s="1"/>
  <c r="L67" i="7"/>
  <c r="G67" i="7"/>
  <c r="M67" i="7"/>
  <c r="F67" i="7"/>
  <c r="N67" i="7"/>
  <c r="H67" i="7"/>
  <c r="J67" i="7"/>
  <c r="I67" i="7"/>
  <c r="O300" i="7"/>
  <c r="Q300" i="7" s="1"/>
  <c r="I300" i="7"/>
  <c r="F300" i="7"/>
  <c r="J300" i="7"/>
  <c r="N300" i="7"/>
  <c r="L300" i="7"/>
  <c r="H300" i="7"/>
  <c r="M300" i="7"/>
  <c r="K300" i="7"/>
  <c r="G300" i="7"/>
  <c r="N88" i="7"/>
  <c r="M88" i="7"/>
  <c r="G88" i="7"/>
  <c r="K88" i="7"/>
  <c r="O88" i="7"/>
  <c r="H88" i="7"/>
  <c r="I88" i="7"/>
  <c r="J88" i="7"/>
  <c r="F88" i="7"/>
  <c r="L88" i="7"/>
  <c r="H275" i="7"/>
  <c r="I275" i="7"/>
  <c r="M275" i="7"/>
  <c r="K275" i="7"/>
  <c r="F275" i="7"/>
  <c r="J275" i="7"/>
  <c r="N275" i="7"/>
  <c r="L275" i="7"/>
  <c r="G275" i="7"/>
  <c r="O275" i="7"/>
  <c r="H102" i="7"/>
  <c r="K102" i="7"/>
  <c r="L102" i="7"/>
  <c r="I102" i="7"/>
  <c r="M102" i="7"/>
  <c r="F102" i="7"/>
  <c r="N102" i="7"/>
  <c r="G102" i="7"/>
  <c r="O102" i="7"/>
  <c r="J102" i="7"/>
  <c r="F193" i="7"/>
  <c r="I193" i="7"/>
  <c r="N193" i="7"/>
  <c r="K193" i="7"/>
  <c r="L193" i="7"/>
  <c r="M193" i="7"/>
  <c r="G193" i="7"/>
  <c r="O193" i="7"/>
  <c r="Q193" i="7" s="1"/>
  <c r="H193" i="7"/>
  <c r="J193" i="7"/>
  <c r="O36" i="7"/>
  <c r="Q36" i="7" s="1"/>
  <c r="I253" i="7"/>
  <c r="G126" i="7"/>
  <c r="J254" i="7"/>
  <c r="M87" i="7"/>
  <c r="H215" i="7"/>
  <c r="I16" i="7"/>
  <c r="H144" i="7"/>
  <c r="L272" i="7"/>
  <c r="J217" i="7"/>
  <c r="J74" i="7"/>
  <c r="F138" i="7"/>
  <c r="K219" i="7"/>
  <c r="F107" i="7"/>
  <c r="N39" i="7"/>
  <c r="H120" i="7"/>
  <c r="K19" i="7"/>
  <c r="J292" i="7"/>
  <c r="F292" i="7"/>
  <c r="K292" i="7"/>
  <c r="N292" i="7"/>
  <c r="L292" i="7"/>
  <c r="O292" i="7"/>
  <c r="H292" i="7"/>
  <c r="F89" i="7"/>
  <c r="N89" i="7"/>
  <c r="G89" i="7"/>
  <c r="I89" i="7"/>
  <c r="K89" i="7"/>
  <c r="J89" i="7"/>
  <c r="F32" i="7"/>
  <c r="N32" i="7"/>
  <c r="G32" i="7"/>
  <c r="I32" i="7"/>
  <c r="K32" i="7"/>
  <c r="J32" i="7"/>
  <c r="K196" i="7"/>
  <c r="J196" i="7"/>
  <c r="L196" i="7"/>
  <c r="H196" i="7"/>
  <c r="M196" i="7"/>
  <c r="N196" i="7"/>
  <c r="G196" i="7"/>
  <c r="F196" i="7"/>
  <c r="O196" i="7"/>
  <c r="Q196" i="7" s="1"/>
  <c r="I196" i="7"/>
  <c r="I214" i="7"/>
  <c r="M214" i="7"/>
  <c r="K214" i="7"/>
  <c r="F214" i="7"/>
  <c r="L214" i="7"/>
  <c r="N214" i="7"/>
  <c r="J214" i="7"/>
  <c r="G214" i="7"/>
  <c r="O214" i="7"/>
  <c r="Q214" i="7" s="1"/>
  <c r="H214" i="7"/>
  <c r="K70" i="7"/>
  <c r="N70" i="7"/>
  <c r="L70" i="7"/>
  <c r="M70" i="7"/>
  <c r="G70" i="7"/>
  <c r="O70" i="7"/>
  <c r="H70" i="7"/>
  <c r="I70" i="7"/>
  <c r="J70" i="7"/>
  <c r="F70" i="7"/>
  <c r="G287" i="7"/>
  <c r="L287" i="7"/>
  <c r="N287" i="7"/>
  <c r="O287" i="7"/>
  <c r="Q287" i="7" s="1"/>
  <c r="F287" i="7"/>
  <c r="I287" i="7"/>
  <c r="M287" i="7"/>
  <c r="H287" i="7"/>
  <c r="K287" i="7"/>
  <c r="J287" i="7"/>
  <c r="H59" i="7"/>
  <c r="J59" i="7"/>
  <c r="I59" i="7"/>
  <c r="K59" i="7"/>
  <c r="G59" i="7"/>
  <c r="L59" i="7"/>
  <c r="O59" i="7"/>
  <c r="Q59" i="7" s="1"/>
  <c r="M59" i="7"/>
  <c r="F59" i="7"/>
  <c r="N59" i="7"/>
  <c r="N177" i="7"/>
  <c r="O177" i="7"/>
  <c r="Q177" i="7" s="1"/>
  <c r="G177" i="7"/>
  <c r="K177" i="7"/>
  <c r="L177" i="7"/>
  <c r="H177" i="7"/>
  <c r="I177" i="7"/>
  <c r="J177" i="7"/>
  <c r="M177" i="7"/>
  <c r="F177" i="7"/>
  <c r="H135" i="7"/>
  <c r="I135" i="7"/>
  <c r="K135" i="7"/>
  <c r="M135" i="7"/>
  <c r="L135" i="7"/>
  <c r="N135" i="7"/>
  <c r="J135" i="7"/>
  <c r="F135" i="7"/>
  <c r="O135" i="7"/>
  <c r="Q135" i="7" s="1"/>
  <c r="G135" i="7"/>
  <c r="F104" i="7"/>
  <c r="L104" i="7"/>
  <c r="N104" i="7"/>
  <c r="M104" i="7"/>
  <c r="G104" i="7"/>
  <c r="K104" i="7"/>
  <c r="O104" i="7"/>
  <c r="Q104" i="7" s="1"/>
  <c r="H104" i="7"/>
  <c r="I104" i="7"/>
  <c r="J104" i="7"/>
  <c r="O261" i="7"/>
  <c r="N261" i="7"/>
  <c r="H261" i="7"/>
  <c r="L261" i="7"/>
  <c r="J261" i="7"/>
  <c r="K261" i="7"/>
  <c r="G261" i="7"/>
  <c r="I261" i="7"/>
  <c r="M261" i="7"/>
  <c r="F261" i="7"/>
  <c r="L72" i="7"/>
  <c r="H72" i="7"/>
  <c r="M72" i="7"/>
  <c r="F72" i="7"/>
  <c r="N72" i="7"/>
  <c r="G72" i="7"/>
  <c r="O72" i="7"/>
  <c r="I72" i="7"/>
  <c r="J72" i="7"/>
  <c r="K72" i="7"/>
  <c r="O251" i="7"/>
  <c r="L251" i="7"/>
  <c r="M251" i="7"/>
  <c r="G251" i="7"/>
  <c r="H251" i="7"/>
  <c r="J251" i="7"/>
  <c r="K251" i="7"/>
  <c r="F251" i="7"/>
  <c r="I251" i="7"/>
  <c r="N251" i="7"/>
  <c r="I50" i="7"/>
  <c r="M50" i="7"/>
  <c r="K50" i="7"/>
  <c r="G50" i="7"/>
  <c r="F50" i="7"/>
  <c r="N50" i="7"/>
  <c r="O50" i="7"/>
  <c r="H50" i="7"/>
  <c r="L50" i="7"/>
  <c r="J50" i="7"/>
  <c r="G23" i="7"/>
  <c r="K23" i="7"/>
  <c r="O23" i="7"/>
  <c r="Q23" i="7" s="1"/>
  <c r="H23" i="7"/>
  <c r="I23" i="7"/>
  <c r="J23" i="7"/>
  <c r="G100" i="7"/>
  <c r="K61" i="7"/>
  <c r="L87" i="7"/>
  <c r="L215" i="7"/>
  <c r="O144" i="7"/>
  <c r="Q144" i="7" s="1"/>
  <c r="H272" i="7"/>
  <c r="O89" i="7"/>
  <c r="M219" i="7"/>
  <c r="M244" i="7"/>
  <c r="F39" i="7"/>
  <c r="H32" i="7"/>
  <c r="N120" i="7"/>
  <c r="O52" i="7"/>
  <c r="Q52" i="7" s="1"/>
  <c r="N227" i="7"/>
  <c r="M227" i="7"/>
  <c r="G227" i="7"/>
  <c r="K227" i="7"/>
  <c r="O227" i="7"/>
  <c r="I227" i="7"/>
  <c r="J227" i="7"/>
  <c r="L227" i="7"/>
  <c r="F227" i="7"/>
  <c r="H227" i="7"/>
  <c r="N99" i="7"/>
  <c r="J99" i="7"/>
  <c r="G99" i="7"/>
  <c r="O99" i="7"/>
  <c r="H99" i="7"/>
  <c r="I99" i="7"/>
  <c r="M99" i="7"/>
  <c r="K99" i="7"/>
  <c r="F99" i="7"/>
  <c r="L99" i="7"/>
  <c r="F237" i="7"/>
  <c r="O237" i="7"/>
  <c r="H237" i="7"/>
  <c r="I237" i="7"/>
  <c r="J237" i="7"/>
  <c r="K237" i="7"/>
  <c r="G237" i="7"/>
  <c r="L237" i="7"/>
  <c r="M237" i="7"/>
  <c r="N237" i="7"/>
  <c r="F291" i="7"/>
  <c r="G291" i="7"/>
  <c r="I291" i="7"/>
  <c r="O291" i="7"/>
  <c r="N291" i="7"/>
  <c r="H291" i="7"/>
  <c r="J291" i="7"/>
  <c r="K291" i="7"/>
  <c r="L291" i="7"/>
  <c r="M291" i="7"/>
  <c r="G29" i="7"/>
  <c r="O29" i="7"/>
  <c r="Q29" i="7" s="1"/>
  <c r="H29" i="7"/>
  <c r="L29" i="7"/>
  <c r="J29" i="7"/>
  <c r="M29" i="7"/>
  <c r="K29" i="7"/>
  <c r="F29" i="7"/>
  <c r="I29" i="7"/>
  <c r="N29" i="7"/>
  <c r="O273" i="7"/>
  <c r="Q273" i="7" s="1"/>
  <c r="I273" i="7"/>
  <c r="K273" i="7"/>
  <c r="J273" i="7"/>
  <c r="L273" i="7"/>
  <c r="H273" i="7"/>
  <c r="M273" i="7"/>
  <c r="F273" i="7"/>
  <c r="N273" i="7"/>
  <c r="G273" i="7"/>
  <c r="O215" i="7"/>
  <c r="Q215" i="7" s="1"/>
  <c r="O164" i="7"/>
  <c r="I164" i="7"/>
  <c r="M164" i="7"/>
  <c r="J164" i="7"/>
  <c r="L164" i="7"/>
  <c r="F164" i="7"/>
  <c r="M126" i="7"/>
  <c r="O126" i="7"/>
  <c r="F126" i="7"/>
  <c r="K126" i="7"/>
  <c r="H126" i="7"/>
  <c r="I126" i="7"/>
  <c r="L16" i="7"/>
  <c r="H16" i="7"/>
  <c r="M16" i="7"/>
  <c r="P16" i="7"/>
  <c r="S16" i="7" s="1"/>
  <c r="F16" i="7"/>
  <c r="G16" i="7"/>
  <c r="O16" i="7"/>
  <c r="Q16" i="7" s="1"/>
  <c r="M217" i="7"/>
  <c r="K217" i="7"/>
  <c r="F217" i="7"/>
  <c r="I217" i="7"/>
  <c r="N217" i="7"/>
  <c r="O217" i="7"/>
  <c r="Q217" i="7" s="1"/>
  <c r="H217" i="7"/>
  <c r="O44" i="7"/>
  <c r="N44" i="7"/>
  <c r="H44" i="7"/>
  <c r="L44" i="7"/>
  <c r="J44" i="7"/>
  <c r="K44" i="7"/>
  <c r="O232" i="7"/>
  <c r="J232" i="7"/>
  <c r="K232" i="7"/>
  <c r="H232" i="7"/>
  <c r="L232" i="7"/>
  <c r="N232" i="7"/>
  <c r="F232" i="7"/>
  <c r="I105" i="7"/>
  <c r="K105" i="7"/>
  <c r="J105" i="7"/>
  <c r="L105" i="7"/>
  <c r="H105" i="7"/>
  <c r="M105" i="7"/>
  <c r="F105" i="7"/>
  <c r="G105" i="7"/>
  <c r="I289" i="7"/>
  <c r="J289" i="7"/>
  <c r="K289" i="7"/>
  <c r="M289" i="7"/>
  <c r="G289" i="7"/>
  <c r="L289" i="7"/>
  <c r="O289" i="7"/>
  <c r="Q289" i="7" s="1"/>
  <c r="F289" i="7"/>
  <c r="H289" i="7"/>
  <c r="N289" i="7"/>
  <c r="L140" i="7"/>
  <c r="F140" i="7"/>
  <c r="N140" i="7"/>
  <c r="H140" i="7"/>
  <c r="G140" i="7"/>
  <c r="O140" i="7"/>
  <c r="I140" i="7"/>
  <c r="M140" i="7"/>
  <c r="J140" i="7"/>
  <c r="K140" i="7"/>
  <c r="N27" i="7"/>
  <c r="H27" i="7"/>
  <c r="J27" i="7"/>
  <c r="I27" i="7"/>
  <c r="K27" i="7"/>
  <c r="G27" i="7"/>
  <c r="L27" i="7"/>
  <c r="O27" i="7"/>
  <c r="Q27" i="7" s="1"/>
  <c r="M27" i="7"/>
  <c r="H42" i="7"/>
  <c r="I42" i="7"/>
  <c r="M42" i="7"/>
  <c r="K42" i="7"/>
  <c r="F42" i="7"/>
  <c r="L42" i="7"/>
  <c r="N42" i="7"/>
  <c r="J42" i="7"/>
  <c r="G42" i="7"/>
  <c r="O42" i="7"/>
  <c r="Q42" i="7" s="1"/>
  <c r="H167" i="7"/>
  <c r="L167" i="7"/>
  <c r="I167" i="7"/>
  <c r="J167" i="7"/>
  <c r="K167" i="7"/>
  <c r="M167" i="7"/>
  <c r="G167" i="7"/>
  <c r="F167" i="7"/>
  <c r="O167" i="7"/>
  <c r="Q167" i="7" s="1"/>
  <c r="N167" i="7"/>
  <c r="M248" i="7"/>
  <c r="F248" i="7"/>
  <c r="G248" i="7"/>
  <c r="O248" i="7"/>
  <c r="H248" i="7"/>
  <c r="I248" i="7"/>
  <c r="N248" i="7"/>
  <c r="J248" i="7"/>
  <c r="K248" i="7"/>
  <c r="I169" i="7"/>
  <c r="J169" i="7"/>
  <c r="F169" i="7"/>
  <c r="K169" i="7"/>
  <c r="N169" i="7"/>
  <c r="L169" i="7"/>
  <c r="M169" i="7"/>
  <c r="G169" i="7"/>
  <c r="O169" i="7"/>
  <c r="Q169" i="7" s="1"/>
  <c r="H169" i="7"/>
  <c r="O97" i="7"/>
  <c r="Q97" i="7" s="1"/>
  <c r="K97" i="7"/>
  <c r="J97" i="7"/>
  <c r="H97" i="7"/>
  <c r="L97" i="7"/>
  <c r="M97" i="7"/>
  <c r="F97" i="7"/>
  <c r="N97" i="7"/>
  <c r="G97" i="7"/>
  <c r="I97" i="7"/>
  <c r="M168" i="7"/>
  <c r="K168" i="7"/>
  <c r="F168" i="7"/>
  <c r="I168" i="7"/>
  <c r="N168" i="7"/>
  <c r="G168" i="7"/>
  <c r="O168" i="7"/>
  <c r="H168" i="7"/>
  <c r="L168" i="7"/>
  <c r="J168" i="7"/>
  <c r="M262" i="7"/>
  <c r="K262" i="7"/>
  <c r="F262" i="7"/>
  <c r="I262" i="7"/>
  <c r="N262" i="7"/>
  <c r="G262" i="7"/>
  <c r="O262" i="7"/>
  <c r="H262" i="7"/>
  <c r="L262" i="7"/>
  <c r="J262" i="7"/>
  <c r="G147" i="7"/>
  <c r="O147" i="7"/>
  <c r="Q147" i="7" s="1"/>
  <c r="I147" i="7"/>
  <c r="L147" i="7"/>
  <c r="H147" i="7"/>
  <c r="M147" i="7"/>
  <c r="K147" i="7"/>
  <c r="F147" i="7"/>
  <c r="N147" i="7"/>
  <c r="J147" i="7"/>
  <c r="O259" i="7"/>
  <c r="Q259" i="7" s="1"/>
  <c r="H259" i="7"/>
  <c r="I259" i="7"/>
  <c r="M259" i="7"/>
  <c r="K259" i="7"/>
  <c r="F259" i="7"/>
  <c r="L259" i="7"/>
  <c r="N259" i="7"/>
  <c r="J259" i="7"/>
  <c r="G259" i="7"/>
  <c r="I95" i="7"/>
  <c r="J95" i="7"/>
  <c r="F95" i="7"/>
  <c r="K95" i="7"/>
  <c r="N95" i="7"/>
  <c r="L95" i="7"/>
  <c r="M95" i="7"/>
  <c r="G95" i="7"/>
  <c r="O95" i="7"/>
  <c r="Q95" i="7" s="1"/>
  <c r="H95" i="7"/>
  <c r="N176" i="7"/>
  <c r="O176" i="7"/>
  <c r="H176" i="7"/>
  <c r="L176" i="7"/>
  <c r="J176" i="7"/>
  <c r="M176" i="7"/>
  <c r="K176" i="7"/>
  <c r="F176" i="7"/>
  <c r="I176" i="7"/>
  <c r="G176" i="7"/>
  <c r="N158" i="7"/>
  <c r="H158" i="7"/>
  <c r="I158" i="7"/>
  <c r="G158" i="7"/>
  <c r="J158" i="7"/>
  <c r="O158" i="7"/>
  <c r="K158" i="7"/>
  <c r="L158" i="7"/>
  <c r="M158" i="7"/>
  <c r="F158" i="7"/>
  <c r="J77" i="7"/>
  <c r="K77" i="7"/>
  <c r="O77" i="7"/>
  <c r="N77" i="7"/>
  <c r="L77" i="7"/>
  <c r="G77" i="7"/>
  <c r="H77" i="7"/>
  <c r="I77" i="7"/>
  <c r="M77" i="7"/>
  <c r="F77" i="7"/>
  <c r="H191" i="7"/>
  <c r="J191" i="7"/>
  <c r="I191" i="7"/>
  <c r="L191" i="7"/>
  <c r="G191" i="7"/>
  <c r="M191" i="7"/>
  <c r="K191" i="7"/>
  <c r="F191" i="7"/>
  <c r="N191" i="7"/>
  <c r="O191" i="7"/>
  <c r="Q191" i="7" s="1"/>
  <c r="N100" i="7"/>
  <c r="J228" i="7"/>
  <c r="J61" i="7"/>
  <c r="N189" i="7"/>
  <c r="J190" i="7"/>
  <c r="M23" i="7"/>
  <c r="K16" i="7"/>
  <c r="F144" i="7"/>
  <c r="M89" i="7"/>
  <c r="G217" i="7"/>
  <c r="H74" i="7"/>
  <c r="I219" i="7"/>
  <c r="M44" i="7"/>
  <c r="I232" i="7"/>
  <c r="L203" i="7"/>
  <c r="N105" i="7"/>
  <c r="H241" i="7"/>
  <c r="M215" i="7"/>
  <c r="F215" i="7"/>
  <c r="N215" i="7"/>
  <c r="J215" i="7"/>
  <c r="I215" i="7"/>
  <c r="N244" i="7"/>
  <c r="K244" i="7"/>
  <c r="F244" i="7"/>
  <c r="G244" i="7"/>
  <c r="O244" i="7"/>
  <c r="Q244" i="7" s="1"/>
  <c r="H244" i="7"/>
  <c r="I244" i="7"/>
  <c r="J226" i="7"/>
  <c r="N226" i="7"/>
  <c r="K226" i="7"/>
  <c r="F226" i="7"/>
  <c r="L226" i="7"/>
  <c r="M226" i="7"/>
  <c r="G226" i="7"/>
  <c r="O226" i="7"/>
  <c r="Q226" i="7" s="1"/>
  <c r="H226" i="7"/>
  <c r="N78" i="7"/>
  <c r="G78" i="7"/>
  <c r="O78" i="7"/>
  <c r="H78" i="7"/>
  <c r="L78" i="7"/>
  <c r="J78" i="7"/>
  <c r="M78" i="7"/>
  <c r="K78" i="7"/>
  <c r="F78" i="7"/>
  <c r="I78" i="7"/>
  <c r="I235" i="7"/>
  <c r="J235" i="7"/>
  <c r="O235" i="7"/>
  <c r="Q235" i="7" s="1"/>
  <c r="G235" i="7"/>
  <c r="F235" i="7"/>
  <c r="N235" i="7"/>
  <c r="H235" i="7"/>
  <c r="L235" i="7"/>
  <c r="M235" i="7"/>
  <c r="K235" i="7"/>
  <c r="F180" i="7"/>
  <c r="H180" i="7"/>
  <c r="J180" i="7"/>
  <c r="K180" i="7"/>
  <c r="I180" i="7"/>
  <c r="G180" i="7"/>
  <c r="L180" i="7"/>
  <c r="M180" i="7"/>
  <c r="N180" i="7"/>
  <c r="O180" i="7"/>
  <c r="Q180" i="7" s="1"/>
  <c r="H274" i="7"/>
  <c r="G274" i="7"/>
  <c r="O274" i="7"/>
  <c r="Q274" i="7" s="1"/>
  <c r="I274" i="7"/>
  <c r="M274" i="7"/>
  <c r="K274" i="7"/>
  <c r="L274" i="7"/>
  <c r="J274" i="7"/>
  <c r="F274" i="7"/>
  <c r="N274" i="7"/>
  <c r="J154" i="7"/>
  <c r="F154" i="7"/>
  <c r="L154" i="7"/>
  <c r="K154" i="7"/>
  <c r="N154" i="7"/>
  <c r="G154" i="7"/>
  <c r="O154" i="7"/>
  <c r="H154" i="7"/>
  <c r="I154" i="7"/>
  <c r="M154" i="7"/>
  <c r="L174" i="7"/>
  <c r="O174" i="7"/>
  <c r="M174" i="7"/>
  <c r="F174" i="7"/>
  <c r="G174" i="7"/>
  <c r="H174" i="7"/>
  <c r="I174" i="7"/>
  <c r="J174" i="7"/>
  <c r="N174" i="7"/>
  <c r="K174" i="7"/>
  <c r="L116" i="7"/>
  <c r="H116" i="7"/>
  <c r="F116" i="7"/>
  <c r="I116" i="7"/>
  <c r="M116" i="7"/>
  <c r="N116" i="7"/>
  <c r="O116" i="7"/>
  <c r="J116" i="7"/>
  <c r="K116" i="7"/>
  <c r="G116" i="7"/>
  <c r="O98" i="7"/>
  <c r="Q98" i="7" s="1"/>
  <c r="I98" i="7"/>
  <c r="M98" i="7"/>
  <c r="J98" i="7"/>
  <c r="K98" i="7"/>
  <c r="L98" i="7"/>
  <c r="F98" i="7"/>
  <c r="H98" i="7"/>
  <c r="N98" i="7"/>
  <c r="G98" i="7"/>
  <c r="N118" i="7"/>
  <c r="O118" i="7"/>
  <c r="G118" i="7"/>
  <c r="H118" i="7"/>
  <c r="L118" i="7"/>
  <c r="J118" i="7"/>
  <c r="M118" i="7"/>
  <c r="F118" i="7"/>
  <c r="I118" i="7"/>
  <c r="K118" i="7"/>
  <c r="O258" i="7"/>
  <c r="I258" i="7"/>
  <c r="M258" i="7"/>
  <c r="J258" i="7"/>
  <c r="K258" i="7"/>
  <c r="L258" i="7"/>
  <c r="F258" i="7"/>
  <c r="N258" i="7"/>
  <c r="G258" i="7"/>
  <c r="I133" i="7"/>
  <c r="J133" i="7"/>
  <c r="K133" i="7"/>
  <c r="L133" i="7"/>
  <c r="N133" i="7"/>
  <c r="G133" i="7"/>
  <c r="F133" i="7"/>
  <c r="M133" i="7"/>
  <c r="O133" i="7"/>
  <c r="Q133" i="7" s="1"/>
  <c r="H133" i="7"/>
  <c r="K36" i="7"/>
  <c r="O62" i="7"/>
  <c r="H62" i="7"/>
  <c r="I62" i="7"/>
  <c r="K62" i="7"/>
  <c r="N62" i="7"/>
  <c r="L62" i="7"/>
  <c r="I125" i="7"/>
  <c r="J125" i="7"/>
  <c r="K125" i="7"/>
  <c r="O125" i="7"/>
  <c r="Q125" i="7" s="1"/>
  <c r="N125" i="7"/>
  <c r="H125" i="7"/>
  <c r="L125" i="7"/>
  <c r="G87" i="7"/>
  <c r="O87" i="7"/>
  <c r="Q87" i="7" s="1"/>
  <c r="H87" i="7"/>
  <c r="J87" i="7"/>
  <c r="F87" i="7"/>
  <c r="K87" i="7"/>
  <c r="N87" i="7"/>
  <c r="I272" i="7"/>
  <c r="J272" i="7"/>
  <c r="N272" i="7"/>
  <c r="M272" i="7"/>
  <c r="G272" i="7"/>
  <c r="K272" i="7"/>
  <c r="G202" i="7"/>
  <c r="O202" i="7"/>
  <c r="Q202" i="7" s="1"/>
  <c r="H202" i="7"/>
  <c r="J202" i="7"/>
  <c r="F202" i="7"/>
  <c r="K202" i="7"/>
  <c r="N202" i="7"/>
  <c r="G127" i="7"/>
  <c r="H127" i="7"/>
  <c r="K127" i="7"/>
  <c r="J127" i="7"/>
  <c r="N127" i="7"/>
  <c r="O127" i="7"/>
  <c r="Q127" i="7" s="1"/>
  <c r="L127" i="7"/>
  <c r="K286" i="7"/>
  <c r="M286" i="7"/>
  <c r="N286" i="7"/>
  <c r="O286" i="7"/>
  <c r="F286" i="7"/>
  <c r="H286" i="7"/>
  <c r="I286" i="7"/>
  <c r="L286" i="7"/>
  <c r="G286" i="7"/>
  <c r="M242" i="7"/>
  <c r="N242" i="7"/>
  <c r="F242" i="7"/>
  <c r="O242" i="7"/>
  <c r="H242" i="7"/>
  <c r="K242" i="7"/>
  <c r="G242" i="7"/>
  <c r="I242" i="7"/>
  <c r="J242" i="7"/>
  <c r="G206" i="7"/>
  <c r="O206" i="7"/>
  <c r="H206" i="7"/>
  <c r="I206" i="7"/>
  <c r="M206" i="7"/>
  <c r="K206" i="7"/>
  <c r="J206" i="7"/>
  <c r="F206" i="7"/>
  <c r="N206" i="7"/>
  <c r="L206" i="7"/>
  <c r="K247" i="7"/>
  <c r="G247" i="7"/>
  <c r="L247" i="7"/>
  <c r="M247" i="7"/>
  <c r="N247" i="7"/>
  <c r="F247" i="7"/>
  <c r="O247" i="7"/>
  <c r="H247" i="7"/>
  <c r="J247" i="7"/>
  <c r="I247" i="7"/>
  <c r="F165" i="7"/>
  <c r="L165" i="7"/>
  <c r="N165" i="7"/>
  <c r="J165" i="7"/>
  <c r="G165" i="7"/>
  <c r="O165" i="7"/>
  <c r="H165" i="7"/>
  <c r="I165" i="7"/>
  <c r="M165" i="7"/>
  <c r="K165" i="7"/>
  <c r="K60" i="7"/>
  <c r="M60" i="7"/>
  <c r="G60" i="7"/>
  <c r="F60" i="7"/>
  <c r="O60" i="7"/>
  <c r="N60" i="7"/>
  <c r="H60" i="7"/>
  <c r="L60" i="7"/>
  <c r="I60" i="7"/>
  <c r="J60" i="7"/>
  <c r="G21" i="7"/>
  <c r="O21" i="7"/>
  <c r="H21" i="7"/>
  <c r="L21" i="7"/>
  <c r="J21" i="7"/>
  <c r="M21" i="7"/>
  <c r="K21" i="7"/>
  <c r="N21" i="7"/>
  <c r="I21" i="7"/>
  <c r="O34" i="7"/>
  <c r="H34" i="7"/>
  <c r="I34" i="7"/>
  <c r="M34" i="7"/>
  <c r="K34" i="7"/>
  <c r="F34" i="7"/>
  <c r="L34" i="7"/>
  <c r="N34" i="7"/>
  <c r="J34" i="7"/>
  <c r="G34" i="7"/>
  <c r="I63" i="7"/>
  <c r="J63" i="7"/>
  <c r="F63" i="7"/>
  <c r="L63" i="7"/>
  <c r="N63" i="7"/>
  <c r="M63" i="7"/>
  <c r="G63" i="7"/>
  <c r="K63" i="7"/>
  <c r="O63" i="7"/>
  <c r="Q63" i="7" s="1"/>
  <c r="H63" i="7"/>
  <c r="N142" i="7"/>
  <c r="H142" i="7"/>
  <c r="J142" i="7"/>
  <c r="I142" i="7"/>
  <c r="K142" i="7"/>
  <c r="O142" i="7"/>
  <c r="L142" i="7"/>
  <c r="G142" i="7"/>
  <c r="M142" i="7"/>
  <c r="F142" i="7"/>
  <c r="F162" i="7"/>
  <c r="L162" i="7"/>
  <c r="G162" i="7"/>
  <c r="K162" i="7"/>
  <c r="M162" i="7"/>
  <c r="N162" i="7"/>
  <c r="O162" i="7"/>
  <c r="H162" i="7"/>
  <c r="I162" i="7"/>
  <c r="J162" i="7"/>
  <c r="K163" i="7"/>
  <c r="J163" i="7"/>
  <c r="L163" i="7"/>
  <c r="H163" i="7"/>
  <c r="M163" i="7"/>
  <c r="N163" i="7"/>
  <c r="G163" i="7"/>
  <c r="F163" i="7"/>
  <c r="O163" i="7"/>
  <c r="I163" i="7"/>
  <c r="M278" i="7"/>
  <c r="I278" i="7"/>
  <c r="F278" i="7"/>
  <c r="K278" i="7"/>
  <c r="J278" i="7"/>
  <c r="L278" i="7"/>
  <c r="N278" i="7"/>
  <c r="G278" i="7"/>
  <c r="O278" i="7"/>
  <c r="H278" i="7"/>
  <c r="F100" i="7"/>
  <c r="G62" i="7"/>
  <c r="L23" i="7"/>
  <c r="H279" i="7"/>
  <c r="N208" i="7"/>
  <c r="F272" i="7"/>
  <c r="L89" i="7"/>
  <c r="L217" i="7"/>
  <c r="N74" i="7"/>
  <c r="L202" i="7"/>
  <c r="I44" i="7"/>
  <c r="J244" i="7"/>
  <c r="O32" i="7"/>
  <c r="N203" i="7"/>
  <c r="J159" i="7"/>
  <c r="M139" i="7"/>
  <c r="N14" i="7"/>
  <c r="N254" i="7"/>
  <c r="M254" i="7"/>
  <c r="F254" i="7"/>
  <c r="G254" i="7"/>
  <c r="O254" i="7"/>
  <c r="H254" i="7"/>
  <c r="I254" i="7"/>
  <c r="O219" i="7"/>
  <c r="Q219" i="7" s="1"/>
  <c r="H219" i="7"/>
  <c r="J219" i="7"/>
  <c r="F219" i="7"/>
  <c r="L219" i="7"/>
  <c r="J22" i="7"/>
  <c r="F22" i="7"/>
  <c r="K22" i="7"/>
  <c r="N22" i="7"/>
  <c r="L22" i="7"/>
  <c r="M22" i="7"/>
  <c r="G22" i="7"/>
  <c r="H22" i="7"/>
  <c r="O22" i="7"/>
  <c r="Q22" i="7" s="1"/>
  <c r="O47" i="7"/>
  <c r="Q47" i="7" s="1"/>
  <c r="H47" i="7"/>
  <c r="I47" i="7"/>
  <c r="J47" i="7"/>
  <c r="F47" i="7"/>
  <c r="L47" i="7"/>
  <c r="N47" i="7"/>
  <c r="M47" i="7"/>
  <c r="K47" i="7"/>
  <c r="F260" i="7"/>
  <c r="N260" i="7"/>
  <c r="H260" i="7"/>
  <c r="J260" i="7"/>
  <c r="I260" i="7"/>
  <c r="K260" i="7"/>
  <c r="G260" i="7"/>
  <c r="L260" i="7"/>
  <c r="O260" i="7"/>
  <c r="Q260" i="7" s="1"/>
  <c r="G178" i="7"/>
  <c r="I178" i="7"/>
  <c r="O178" i="7"/>
  <c r="Q178" i="7" s="1"/>
  <c r="L178" i="7"/>
  <c r="M178" i="7"/>
  <c r="H178" i="7"/>
  <c r="F178" i="7"/>
  <c r="J178" i="7"/>
  <c r="N178" i="7"/>
  <c r="K178" i="7"/>
  <c r="N106" i="7"/>
  <c r="G106" i="7"/>
  <c r="H106" i="7"/>
  <c r="O106" i="7"/>
  <c r="I106" i="7"/>
  <c r="M106" i="7"/>
  <c r="J106" i="7"/>
  <c r="K106" i="7"/>
  <c r="L106" i="7"/>
  <c r="F106" i="7"/>
  <c r="H295" i="7"/>
  <c r="M295" i="7"/>
  <c r="I295" i="7"/>
  <c r="F295" i="7"/>
  <c r="K295" i="7"/>
  <c r="N295" i="7"/>
  <c r="L295" i="7"/>
  <c r="G295" i="7"/>
  <c r="O295" i="7"/>
  <c r="J295" i="7"/>
  <c r="J114" i="7"/>
  <c r="K114" i="7"/>
  <c r="L114" i="7"/>
  <c r="N114" i="7"/>
  <c r="H114" i="7"/>
  <c r="G114" i="7"/>
  <c r="I114" i="7"/>
  <c r="F114" i="7"/>
  <c r="M114" i="7"/>
  <c r="O114" i="7"/>
  <c r="O137" i="7"/>
  <c r="Q137" i="7" s="1"/>
  <c r="H137" i="7"/>
  <c r="I137" i="7"/>
  <c r="J137" i="7"/>
  <c r="F137" i="7"/>
  <c r="K137" i="7"/>
  <c r="N137" i="7"/>
  <c r="L137" i="7"/>
  <c r="M137" i="7"/>
  <c r="G137" i="7"/>
  <c r="K299" i="7"/>
  <c r="L299" i="7"/>
  <c r="M299" i="7"/>
  <c r="F299" i="7"/>
  <c r="G299" i="7"/>
  <c r="I299" i="7"/>
  <c r="O299" i="7"/>
  <c r="Q299" i="7" s="1"/>
  <c r="N299" i="7"/>
  <c r="J299" i="7"/>
  <c r="H299" i="7"/>
  <c r="I117" i="7"/>
  <c r="L117" i="7"/>
  <c r="M117" i="7"/>
  <c r="N117" i="7"/>
  <c r="G117" i="7"/>
  <c r="J117" i="7"/>
  <c r="O117" i="7"/>
  <c r="Q117" i="7" s="1"/>
  <c r="K117" i="7"/>
  <c r="H117" i="7"/>
  <c r="F117" i="7"/>
  <c r="I17" i="7"/>
  <c r="M17" i="7"/>
  <c r="J17" i="7"/>
  <c r="K17" i="7"/>
  <c r="L17" i="7"/>
  <c r="F17" i="7"/>
  <c r="N17" i="7"/>
  <c r="H17" i="7"/>
  <c r="G17" i="7"/>
  <c r="O17" i="7"/>
  <c r="Q17" i="7" s="1"/>
  <c r="J31" i="7"/>
  <c r="N31" i="7"/>
  <c r="M31" i="7"/>
  <c r="O31" i="7"/>
  <c r="Q31" i="7" s="1"/>
  <c r="H31" i="7"/>
  <c r="I31" i="7"/>
  <c r="L31" i="7"/>
  <c r="K31" i="7"/>
  <c r="F31" i="7"/>
  <c r="G31" i="7"/>
  <c r="L296" i="7"/>
  <c r="I296" i="7"/>
  <c r="M296" i="7"/>
  <c r="F296" i="7"/>
  <c r="G296" i="7"/>
  <c r="H296" i="7"/>
  <c r="J296" i="7"/>
  <c r="K296" i="7"/>
  <c r="N296" i="7"/>
  <c r="O296" i="7"/>
  <c r="L254" i="7"/>
  <c r="F61" i="7"/>
  <c r="I61" i="7"/>
  <c r="N61" i="7"/>
  <c r="G61" i="7"/>
  <c r="H61" i="7"/>
  <c r="L10" i="7"/>
  <c r="G228" i="7"/>
  <c r="O228" i="7"/>
  <c r="Q228" i="7" s="1"/>
  <c r="I228" i="7"/>
  <c r="K228" i="7"/>
  <c r="H228" i="7"/>
  <c r="M228" i="7"/>
  <c r="L228" i="7"/>
  <c r="H189" i="7"/>
  <c r="G189" i="7"/>
  <c r="O189" i="7"/>
  <c r="I189" i="7"/>
  <c r="M189" i="7"/>
  <c r="K189" i="7"/>
  <c r="L189" i="7"/>
  <c r="O190" i="7"/>
  <c r="Q190" i="7" s="1"/>
  <c r="H190" i="7"/>
  <c r="M190" i="7"/>
  <c r="K190" i="7"/>
  <c r="F190" i="7"/>
  <c r="L190" i="7"/>
  <c r="G151" i="7"/>
  <c r="F151" i="7"/>
  <c r="O151" i="7"/>
  <c r="N151" i="7"/>
  <c r="H151" i="7"/>
  <c r="L151" i="7"/>
  <c r="I151" i="7"/>
  <c r="J151" i="7"/>
  <c r="H80" i="7"/>
  <c r="I80" i="7"/>
  <c r="F80" i="7"/>
  <c r="L80" i="7"/>
  <c r="N80" i="7"/>
  <c r="M80" i="7"/>
  <c r="H25" i="7"/>
  <c r="G25" i="7"/>
  <c r="O25" i="7"/>
  <c r="I25" i="7"/>
  <c r="M25" i="7"/>
  <c r="K25" i="7"/>
  <c r="L25" i="7"/>
  <c r="H281" i="7"/>
  <c r="I281" i="7"/>
  <c r="J281" i="7"/>
  <c r="K281" i="7"/>
  <c r="N281" i="7"/>
  <c r="L281" i="7"/>
  <c r="H266" i="7"/>
  <c r="G266" i="7"/>
  <c r="O266" i="7"/>
  <c r="Q266" i="7" s="1"/>
  <c r="I266" i="7"/>
  <c r="M266" i="7"/>
  <c r="K266" i="7"/>
  <c r="L266" i="7"/>
  <c r="M132" i="7"/>
  <c r="N132" i="7"/>
  <c r="G132" i="7"/>
  <c r="J132" i="7"/>
  <c r="H132" i="7"/>
  <c r="I132" i="7"/>
  <c r="F132" i="7"/>
  <c r="J239" i="7"/>
  <c r="F239" i="7"/>
  <c r="G239" i="7"/>
  <c r="O239" i="7"/>
  <c r="Q239" i="7" s="1"/>
  <c r="M239" i="7"/>
  <c r="I239" i="7"/>
  <c r="K239" i="7"/>
  <c r="L19" i="7"/>
  <c r="G19" i="7"/>
  <c r="M19" i="7"/>
  <c r="F19" i="7"/>
  <c r="N19" i="7"/>
  <c r="I19" i="7"/>
  <c r="I149" i="7"/>
  <c r="M149" i="7"/>
  <c r="K149" i="7"/>
  <c r="F149" i="7"/>
  <c r="L149" i="7"/>
  <c r="N149" i="7"/>
  <c r="J149" i="7"/>
  <c r="O149" i="7"/>
  <c r="Q149" i="7" s="1"/>
  <c r="N26" i="7"/>
  <c r="J26" i="7"/>
  <c r="G26" i="7"/>
  <c r="O26" i="7"/>
  <c r="Q26" i="7" s="1"/>
  <c r="H26" i="7"/>
  <c r="M26" i="7"/>
  <c r="K26" i="7"/>
  <c r="I26" i="7"/>
  <c r="L26" i="7"/>
  <c r="O210" i="7"/>
  <c r="Q210" i="7" s="1"/>
  <c r="H210" i="7"/>
  <c r="I210" i="7"/>
  <c r="J210" i="7"/>
  <c r="N210" i="7"/>
  <c r="K210" i="7"/>
  <c r="F210" i="7"/>
  <c r="L210" i="7"/>
  <c r="M210" i="7"/>
  <c r="G210" i="7"/>
  <c r="F141" i="7"/>
  <c r="L141" i="7"/>
  <c r="N141" i="7"/>
  <c r="J141" i="7"/>
  <c r="G141" i="7"/>
  <c r="O141" i="7"/>
  <c r="Q141" i="7" s="1"/>
  <c r="H141" i="7"/>
  <c r="I141" i="7"/>
  <c r="F294" i="7"/>
  <c r="H294" i="7"/>
  <c r="N294" i="7"/>
  <c r="G294" i="7"/>
  <c r="J294" i="7"/>
  <c r="K294" i="7"/>
  <c r="I294" i="7"/>
  <c r="M294" i="7"/>
  <c r="L294" i="7"/>
  <c r="O294" i="7"/>
  <c r="Q294" i="7" s="1"/>
  <c r="K252" i="7"/>
  <c r="I252" i="7"/>
  <c r="J252" i="7"/>
  <c r="L252" i="7"/>
  <c r="G252" i="7"/>
  <c r="M252" i="7"/>
  <c r="N252" i="7"/>
  <c r="F252" i="7"/>
  <c r="O252" i="7"/>
  <c r="Q252" i="7" s="1"/>
  <c r="H252" i="7"/>
  <c r="N40" i="7"/>
  <c r="G40" i="7"/>
  <c r="O40" i="7"/>
  <c r="Q40" i="7" s="1"/>
  <c r="I40" i="7"/>
  <c r="K40" i="7"/>
  <c r="J40" i="7"/>
  <c r="L40" i="7"/>
  <c r="H40" i="7"/>
  <c r="M40" i="7"/>
  <c r="F211" i="7"/>
  <c r="L211" i="7"/>
  <c r="N211" i="7"/>
  <c r="M211" i="7"/>
  <c r="G211" i="7"/>
  <c r="K211" i="7"/>
  <c r="O211" i="7"/>
  <c r="H211" i="7"/>
  <c r="I211" i="7"/>
  <c r="M38" i="7"/>
  <c r="G38" i="7"/>
  <c r="O38" i="7"/>
  <c r="H38" i="7"/>
  <c r="I38" i="7"/>
  <c r="J38" i="7"/>
  <c r="N38" i="7"/>
  <c r="K38" i="7"/>
  <c r="F38" i="7"/>
  <c r="L38" i="7"/>
  <c r="L131" i="7"/>
  <c r="H131" i="7"/>
  <c r="N131" i="7"/>
  <c r="F131" i="7"/>
  <c r="G131" i="7"/>
  <c r="M131" i="7"/>
  <c r="K131" i="7"/>
  <c r="O131" i="7"/>
  <c r="I131" i="7"/>
  <c r="J131" i="7"/>
  <c r="M172" i="7"/>
  <c r="I172" i="7"/>
  <c r="O172" i="7"/>
  <c r="J172" i="7"/>
  <c r="K172" i="7"/>
  <c r="F172" i="7"/>
  <c r="N172" i="7"/>
  <c r="G172" i="7"/>
  <c r="H172" i="7"/>
  <c r="L172" i="7"/>
  <c r="H255" i="7"/>
  <c r="I255" i="7"/>
  <c r="J255" i="7"/>
  <c r="L255" i="7"/>
  <c r="N255" i="7"/>
  <c r="M255" i="7"/>
  <c r="F255" i="7"/>
  <c r="K255" i="7"/>
  <c r="O255" i="7"/>
  <c r="K35" i="7"/>
  <c r="G35" i="7"/>
  <c r="L35" i="7"/>
  <c r="O35" i="7"/>
  <c r="Q35" i="7" s="1"/>
  <c r="M35" i="7"/>
  <c r="F35" i="7"/>
  <c r="N35" i="7"/>
  <c r="H35" i="7"/>
  <c r="J35" i="7"/>
  <c r="N197" i="7"/>
  <c r="H197" i="7"/>
  <c r="G197" i="7"/>
  <c r="O197" i="7"/>
  <c r="Q197" i="7" s="1"/>
  <c r="J197" i="7"/>
  <c r="K197" i="7"/>
  <c r="I197" i="7"/>
  <c r="L197" i="7"/>
  <c r="F197" i="7"/>
  <c r="M197" i="7"/>
  <c r="J90" i="7"/>
  <c r="K90" i="7"/>
  <c r="L90" i="7"/>
  <c r="F90" i="7"/>
  <c r="N90" i="7"/>
  <c r="H90" i="7"/>
  <c r="G90" i="7"/>
  <c r="O90" i="7"/>
  <c r="I90" i="7"/>
  <c r="M90" i="7"/>
  <c r="N49" i="7"/>
  <c r="H49" i="7"/>
  <c r="G49" i="7"/>
  <c r="O49" i="7"/>
  <c r="I49" i="7"/>
  <c r="M49" i="7"/>
  <c r="J49" i="7"/>
  <c r="K49" i="7"/>
  <c r="L49" i="7"/>
  <c r="F49" i="7"/>
  <c r="I68" i="7"/>
  <c r="J68" i="7"/>
  <c r="K68" i="7"/>
  <c r="M68" i="7"/>
  <c r="G68" i="7"/>
  <c r="F68" i="7"/>
  <c r="O68" i="7"/>
  <c r="N68" i="7"/>
  <c r="H68" i="7"/>
  <c r="L68" i="7"/>
  <c r="G175" i="7"/>
  <c r="M175" i="7"/>
  <c r="O175" i="7"/>
  <c r="Q175" i="7" s="1"/>
  <c r="T170" i="7" s="1"/>
  <c r="N175" i="7"/>
  <c r="H175" i="7"/>
  <c r="F175" i="7"/>
  <c r="I175" i="7"/>
  <c r="J175" i="7"/>
  <c r="K175" i="7"/>
  <c r="L175" i="7"/>
  <c r="H280" i="7"/>
  <c r="J280" i="7"/>
  <c r="L280" i="7"/>
  <c r="F280" i="7"/>
  <c r="I280" i="7"/>
  <c r="N280" i="7"/>
  <c r="K280" i="7"/>
  <c r="G280" i="7"/>
  <c r="M280" i="7"/>
  <c r="O280" i="7"/>
  <c r="Q280" i="7" s="1"/>
  <c r="L36" i="7"/>
  <c r="K100" i="7"/>
  <c r="F228" i="7"/>
  <c r="M61" i="7"/>
  <c r="J189" i="7"/>
  <c r="M62" i="7"/>
  <c r="G190" i="7"/>
  <c r="K151" i="7"/>
  <c r="N279" i="7"/>
  <c r="J80" i="7"/>
  <c r="F208" i="7"/>
  <c r="N25" i="7"/>
  <c r="F153" i="7"/>
  <c r="F281" i="7"/>
  <c r="M138" i="7"/>
  <c r="I202" i="7"/>
  <c r="N219" i="7"/>
  <c r="G44" i="7"/>
  <c r="F127" i="7"/>
  <c r="M32" i="7"/>
  <c r="M232" i="7"/>
  <c r="F203" i="7"/>
  <c r="I157" i="7"/>
  <c r="F40" i="7"/>
  <c r="M141" i="7"/>
  <c r="M260" i="7"/>
  <c r="H225" i="7"/>
  <c r="F225" i="7"/>
  <c r="I225" i="7"/>
  <c r="G225" i="7"/>
  <c r="O225" i="7"/>
  <c r="Q225" i="7" s="1"/>
  <c r="J225" i="7"/>
  <c r="K225" i="7"/>
  <c r="L225" i="7"/>
  <c r="M225" i="7"/>
  <c r="N225" i="7"/>
  <c r="O20" i="7"/>
  <c r="Q20" i="7" s="1"/>
  <c r="N20" i="7"/>
  <c r="H20" i="7"/>
  <c r="L20" i="7"/>
  <c r="I20" i="7"/>
  <c r="J20" i="7"/>
  <c r="K20" i="7"/>
  <c r="G20" i="7"/>
  <c r="M20" i="7"/>
  <c r="F20" i="7"/>
  <c r="N276" i="7"/>
  <c r="H276" i="7"/>
  <c r="J276" i="7"/>
  <c r="G276" i="7"/>
  <c r="K276" i="7"/>
  <c r="I276" i="7"/>
  <c r="L276" i="7"/>
  <c r="O276" i="7"/>
  <c r="M276" i="7"/>
  <c r="F276" i="7"/>
  <c r="M301" i="7"/>
  <c r="I301" i="7"/>
  <c r="J301" i="7"/>
  <c r="L301" i="7"/>
  <c r="F301" i="7"/>
  <c r="N301" i="7"/>
  <c r="G301" i="7"/>
  <c r="O301" i="7"/>
  <c r="Q301" i="7" s="1"/>
  <c r="H301" i="7"/>
  <c r="K301" i="7"/>
  <c r="N238" i="7"/>
  <c r="G238" i="7"/>
  <c r="M238" i="7"/>
  <c r="H238" i="7"/>
  <c r="I238" i="7"/>
  <c r="F238" i="7"/>
  <c r="J238" i="7"/>
  <c r="O238" i="7"/>
  <c r="K238" i="7"/>
  <c r="L238" i="7"/>
  <c r="K199" i="7"/>
  <c r="G199" i="7"/>
  <c r="L199" i="7"/>
  <c r="O199" i="7"/>
  <c r="Q199" i="7" s="1"/>
  <c r="M199" i="7"/>
  <c r="F199" i="7"/>
  <c r="N199" i="7"/>
  <c r="H199" i="7"/>
  <c r="J199" i="7"/>
  <c r="I199" i="7"/>
  <c r="J192" i="7"/>
  <c r="K192" i="7"/>
  <c r="M192" i="7"/>
  <c r="G192" i="7"/>
  <c r="F192" i="7"/>
  <c r="O192" i="7"/>
  <c r="Q192" i="7" s="1"/>
  <c r="N192" i="7"/>
  <c r="H192" i="7"/>
  <c r="L192" i="7"/>
  <c r="I192" i="7"/>
  <c r="M201" i="7"/>
  <c r="K201" i="7"/>
  <c r="F201" i="7"/>
  <c r="I201" i="7"/>
  <c r="N201" i="7"/>
  <c r="G201" i="7"/>
  <c r="O201" i="7"/>
  <c r="Q201" i="7" s="1"/>
  <c r="H201" i="7"/>
  <c r="J201" i="7"/>
  <c r="L201" i="7"/>
  <c r="M186" i="7"/>
  <c r="G186" i="7"/>
  <c r="O186" i="7"/>
  <c r="F186" i="7"/>
  <c r="H186" i="7"/>
  <c r="I186" i="7"/>
  <c r="J186" i="7"/>
  <c r="N186" i="7"/>
  <c r="K186" i="7"/>
  <c r="L186" i="7"/>
  <c r="L179" i="7"/>
  <c r="J179" i="7"/>
  <c r="M179" i="7"/>
  <c r="H179" i="7"/>
  <c r="N179" i="7"/>
  <c r="O179" i="7"/>
  <c r="Q179" i="7" s="1"/>
  <c r="T174" i="7" s="1"/>
  <c r="F179" i="7"/>
  <c r="K179" i="7"/>
  <c r="G179" i="7"/>
  <c r="I179" i="7"/>
  <c r="I204" i="7"/>
  <c r="K204" i="7"/>
  <c r="J204" i="7"/>
  <c r="L204" i="7"/>
  <c r="F204" i="7"/>
  <c r="N204" i="7"/>
  <c r="M204" i="7"/>
  <c r="G204" i="7"/>
  <c r="O204" i="7"/>
  <c r="Q204" i="7" s="1"/>
  <c r="H204" i="7"/>
  <c r="H216" i="7"/>
  <c r="L216" i="7"/>
  <c r="I216" i="7"/>
  <c r="K216" i="7"/>
  <c r="M216" i="7"/>
  <c r="J216" i="7"/>
  <c r="F216" i="7"/>
  <c r="N216" i="7"/>
  <c r="G216" i="7"/>
  <c r="O216" i="7"/>
  <c r="Q216" i="7" s="1"/>
  <c r="H222" i="7"/>
  <c r="I222" i="7"/>
  <c r="F222" i="7"/>
  <c r="L222" i="7"/>
  <c r="N222" i="7"/>
  <c r="J222" i="7"/>
  <c r="M222" i="7"/>
  <c r="G222" i="7"/>
  <c r="O222" i="7"/>
  <c r="Q222" i="7" s="1"/>
  <c r="K222" i="7"/>
  <c r="H41" i="7"/>
  <c r="G41" i="7"/>
  <c r="O41" i="7"/>
  <c r="Q41" i="7" s="1"/>
  <c r="I41" i="7"/>
  <c r="M41" i="7"/>
  <c r="K41" i="7"/>
  <c r="L41" i="7"/>
  <c r="F41" i="7"/>
  <c r="N41" i="7"/>
  <c r="J41" i="7"/>
  <c r="H161" i="7"/>
  <c r="J161" i="7"/>
  <c r="N161" i="7"/>
  <c r="I161" i="7"/>
  <c r="K161" i="7"/>
  <c r="L161" i="7"/>
  <c r="M161" i="7"/>
  <c r="G161" i="7"/>
  <c r="O161" i="7"/>
  <c r="Q161" i="7" s="1"/>
  <c r="F161" i="7"/>
  <c r="K123" i="7"/>
  <c r="M123" i="7"/>
  <c r="O123" i="7"/>
  <c r="Q123" i="7" s="1"/>
  <c r="F123" i="7"/>
  <c r="G123" i="7"/>
  <c r="H123" i="7"/>
  <c r="J123" i="7"/>
  <c r="L123" i="7"/>
  <c r="N123" i="7"/>
  <c r="I123" i="7"/>
  <c r="I170" i="7"/>
  <c r="J170" i="7"/>
  <c r="N170" i="7"/>
  <c r="K170" i="7"/>
  <c r="G170" i="7"/>
  <c r="M170" i="7"/>
  <c r="F170" i="7"/>
  <c r="O170" i="7"/>
  <c r="H170" i="7"/>
  <c r="L170" i="7"/>
  <c r="M220" i="7"/>
  <c r="H220" i="7"/>
  <c r="N220" i="7"/>
  <c r="K220" i="7"/>
  <c r="L220" i="7"/>
  <c r="F220" i="7"/>
  <c r="G220" i="7"/>
  <c r="O220" i="7"/>
  <c r="I220" i="7"/>
  <c r="J220" i="7"/>
  <c r="N181" i="7"/>
  <c r="H181" i="7"/>
  <c r="K181" i="7"/>
  <c r="L181" i="7"/>
  <c r="O181" i="7"/>
  <c r="Q181" i="7" s="1"/>
  <c r="G181" i="7"/>
  <c r="M181" i="7"/>
  <c r="I181" i="7"/>
  <c r="L182" i="7"/>
  <c r="G182" i="7"/>
  <c r="M182" i="7"/>
  <c r="N182" i="7"/>
  <c r="O182" i="7"/>
  <c r="Q182" i="7" s="1"/>
  <c r="F182" i="7"/>
  <c r="J182" i="7"/>
  <c r="K182" i="7"/>
  <c r="H182" i="7"/>
  <c r="I182" i="7"/>
  <c r="K143" i="7"/>
  <c r="M143" i="7"/>
  <c r="G143" i="7"/>
  <c r="F143" i="7"/>
  <c r="O143" i="7"/>
  <c r="Q143" i="7" s="1"/>
  <c r="N143" i="7"/>
  <c r="H143" i="7"/>
  <c r="L143" i="7"/>
  <c r="I143" i="7"/>
  <c r="J143" i="7"/>
  <c r="F136" i="7"/>
  <c r="I136" i="7"/>
  <c r="N136" i="7"/>
  <c r="J136" i="7"/>
  <c r="K136" i="7"/>
  <c r="H136" i="7"/>
  <c r="L136" i="7"/>
  <c r="M136" i="7"/>
  <c r="O136" i="7"/>
  <c r="Q136" i="7" s="1"/>
  <c r="G136" i="7"/>
  <c r="O81" i="7"/>
  <c r="K81" i="7"/>
  <c r="J81" i="7"/>
  <c r="M81" i="7"/>
  <c r="F81" i="7"/>
  <c r="N81" i="7"/>
  <c r="G81" i="7"/>
  <c r="I81" i="7"/>
  <c r="H81" i="7"/>
  <c r="L81" i="7"/>
  <c r="H66" i="7"/>
  <c r="I66" i="7"/>
  <c r="M66" i="7"/>
  <c r="K66" i="7"/>
  <c r="F66" i="7"/>
  <c r="L66" i="7"/>
  <c r="N66" i="7"/>
  <c r="J66" i="7"/>
  <c r="G66" i="7"/>
  <c r="O66" i="7"/>
  <c r="O155" i="7"/>
  <c r="Q155" i="7" s="1"/>
  <c r="I155" i="7"/>
  <c r="K155" i="7"/>
  <c r="J155" i="7"/>
  <c r="L155" i="7"/>
  <c r="M155" i="7"/>
  <c r="H155" i="7"/>
  <c r="F155" i="7"/>
  <c r="N155" i="7"/>
  <c r="G155" i="7"/>
  <c r="J28" i="7"/>
  <c r="K28" i="7"/>
  <c r="M28" i="7"/>
  <c r="G28" i="7"/>
  <c r="F28" i="7"/>
  <c r="O28" i="7"/>
  <c r="N28" i="7"/>
  <c r="H28" i="7"/>
  <c r="L28" i="7"/>
  <c r="I28" i="7"/>
  <c r="I119" i="7"/>
  <c r="M119" i="7"/>
  <c r="J119" i="7"/>
  <c r="N119" i="7"/>
  <c r="K119" i="7"/>
  <c r="L119" i="7"/>
  <c r="O119" i="7"/>
  <c r="Q119" i="7" s="1"/>
  <c r="F119" i="7"/>
  <c r="G119" i="7"/>
  <c r="H119" i="7"/>
  <c r="G224" i="7"/>
  <c r="F224" i="7"/>
  <c r="O224" i="7"/>
  <c r="N224" i="7"/>
  <c r="H224" i="7"/>
  <c r="L224" i="7"/>
  <c r="I224" i="7"/>
  <c r="J224" i="7"/>
  <c r="K224" i="7"/>
  <c r="M224" i="7"/>
  <c r="G293" i="7"/>
  <c r="O293" i="7"/>
  <c r="Q293" i="7" s="1"/>
  <c r="K293" i="7"/>
  <c r="I293" i="7"/>
  <c r="H293" i="7"/>
  <c r="J293" i="7"/>
  <c r="L293" i="7"/>
  <c r="M293" i="7"/>
  <c r="F293" i="7"/>
  <c r="N293" i="7"/>
  <c r="I113" i="7"/>
  <c r="K113" i="7"/>
  <c r="J113" i="7"/>
  <c r="L113" i="7"/>
  <c r="M113" i="7"/>
  <c r="H113" i="7"/>
  <c r="F113" i="7"/>
  <c r="N113" i="7"/>
  <c r="G113" i="7"/>
  <c r="O257" i="7"/>
  <c r="H257" i="7"/>
  <c r="L257" i="7"/>
  <c r="I257" i="7"/>
  <c r="J257" i="7"/>
  <c r="G257" i="7"/>
  <c r="K257" i="7"/>
  <c r="M257" i="7"/>
  <c r="N257" i="7"/>
  <c r="K85" i="7"/>
  <c r="M85" i="7"/>
  <c r="G85" i="7"/>
  <c r="F85" i="7"/>
  <c r="H85" i="7"/>
  <c r="L85" i="7"/>
  <c r="O85" i="7"/>
  <c r="Q85" i="7" s="1"/>
  <c r="I85" i="7"/>
  <c r="J85" i="7"/>
  <c r="N85" i="7"/>
  <c r="F84" i="7"/>
  <c r="N84" i="7"/>
  <c r="H84" i="7"/>
  <c r="J84" i="7"/>
  <c r="I84" i="7"/>
  <c r="K84" i="7"/>
  <c r="O84" i="7"/>
  <c r="G84" i="7"/>
  <c r="L84" i="7"/>
  <c r="M84" i="7"/>
  <c r="L45" i="7"/>
  <c r="J45" i="7"/>
  <c r="M45" i="7"/>
  <c r="K45" i="7"/>
  <c r="F45" i="7"/>
  <c r="I45" i="7"/>
  <c r="N45" i="7"/>
  <c r="G45" i="7"/>
  <c r="O45" i="7"/>
  <c r="H45" i="7"/>
  <c r="M46" i="7"/>
  <c r="G46" i="7"/>
  <c r="O46" i="7"/>
  <c r="H46" i="7"/>
  <c r="I46" i="7"/>
  <c r="J46" i="7"/>
  <c r="F46" i="7"/>
  <c r="K46" i="7"/>
  <c r="L46" i="7"/>
  <c r="N46" i="7"/>
  <c r="H302" i="7"/>
  <c r="N302" i="7"/>
  <c r="G302" i="7"/>
  <c r="I302" i="7"/>
  <c r="O302" i="7"/>
  <c r="J302" i="7"/>
  <c r="M302" i="7"/>
  <c r="K302" i="7"/>
  <c r="F302" i="7"/>
  <c r="L302" i="7"/>
  <c r="M263" i="7"/>
  <c r="G263" i="7"/>
  <c r="O263" i="7"/>
  <c r="H263" i="7"/>
  <c r="I263" i="7"/>
  <c r="J263" i="7"/>
  <c r="F263" i="7"/>
  <c r="K263" i="7"/>
  <c r="N263" i="7"/>
  <c r="L263" i="7"/>
  <c r="G256" i="7"/>
  <c r="J256" i="7"/>
  <c r="O256" i="7"/>
  <c r="K256" i="7"/>
  <c r="L256" i="7"/>
  <c r="I256" i="7"/>
  <c r="M256" i="7"/>
  <c r="N256" i="7"/>
  <c r="F256" i="7"/>
  <c r="H256" i="7"/>
  <c r="N265" i="7"/>
  <c r="G265" i="7"/>
  <c r="O265" i="7"/>
  <c r="Q265" i="7" s="1"/>
  <c r="I265" i="7"/>
  <c r="K265" i="7"/>
  <c r="J265" i="7"/>
  <c r="L265" i="7"/>
  <c r="M265" i="7"/>
  <c r="F265" i="7"/>
  <c r="H265" i="7"/>
  <c r="I250" i="7"/>
  <c r="L250" i="7"/>
  <c r="N250" i="7"/>
  <c r="M250" i="7"/>
  <c r="F250" i="7"/>
  <c r="K250" i="7"/>
  <c r="O250" i="7"/>
  <c r="Q250" i="7" s="1"/>
  <c r="G250" i="7"/>
  <c r="H250" i="7"/>
  <c r="J250" i="7"/>
  <c r="H187" i="7"/>
  <c r="I187" i="7"/>
  <c r="J187" i="7"/>
  <c r="F187" i="7"/>
  <c r="L187" i="7"/>
  <c r="N187" i="7"/>
  <c r="M187" i="7"/>
  <c r="K187" i="7"/>
  <c r="G187" i="7"/>
  <c r="O187" i="7"/>
  <c r="G111" i="7"/>
  <c r="O111" i="7"/>
  <c r="Q111" i="7" s="1"/>
  <c r="H111" i="7"/>
  <c r="I111" i="7"/>
  <c r="J111" i="7"/>
  <c r="F111" i="7"/>
  <c r="K111" i="7"/>
  <c r="N111" i="7"/>
  <c r="L111" i="7"/>
  <c r="M111" i="7"/>
  <c r="J304" i="7"/>
  <c r="O304" i="7"/>
  <c r="G304" i="7"/>
  <c r="K304" i="7"/>
  <c r="I304" i="7"/>
  <c r="L304" i="7"/>
  <c r="M304" i="7"/>
  <c r="F304" i="7"/>
  <c r="N304" i="7"/>
  <c r="H304" i="7"/>
  <c r="I101" i="7"/>
  <c r="J101" i="7"/>
  <c r="K101" i="7"/>
  <c r="M101" i="7"/>
  <c r="G101" i="7"/>
  <c r="F101" i="7"/>
  <c r="O101" i="7"/>
  <c r="Q101" i="7" s="1"/>
  <c r="N101" i="7"/>
  <c r="H101" i="7"/>
  <c r="L101" i="7"/>
  <c r="J297" i="7"/>
  <c r="K297" i="7"/>
  <c r="G297" i="7"/>
  <c r="M297" i="7"/>
  <c r="O297" i="7"/>
  <c r="F297" i="7"/>
  <c r="L297" i="7"/>
  <c r="N297" i="7"/>
  <c r="H297" i="7"/>
  <c r="I297" i="7"/>
  <c r="F129" i="7"/>
  <c r="G129" i="7"/>
  <c r="I129" i="7"/>
  <c r="K129" i="7"/>
  <c r="M129" i="7"/>
  <c r="L129" i="7"/>
  <c r="O129" i="7"/>
  <c r="Q129" i="7" s="1"/>
  <c r="H129" i="7"/>
  <c r="N129" i="7"/>
  <c r="J129" i="7"/>
  <c r="N108" i="7"/>
  <c r="H108" i="7"/>
  <c r="K108" i="7"/>
  <c r="G108" i="7"/>
  <c r="L108" i="7"/>
  <c r="O108" i="7"/>
  <c r="I108" i="7"/>
  <c r="J108" i="7"/>
  <c r="M108" i="7"/>
  <c r="F108" i="7"/>
  <c r="I269" i="7"/>
  <c r="J269" i="7"/>
  <c r="K269" i="7"/>
  <c r="G269" i="7"/>
  <c r="F269" i="7"/>
  <c r="O269" i="7"/>
  <c r="N269" i="7"/>
  <c r="M269" i="7"/>
  <c r="L269" i="7"/>
  <c r="H269" i="7"/>
  <c r="J284" i="7"/>
  <c r="F284" i="7"/>
  <c r="N284" i="7"/>
  <c r="L284" i="7"/>
  <c r="M284" i="7"/>
  <c r="O284" i="7"/>
  <c r="G284" i="7"/>
  <c r="H284" i="7"/>
  <c r="K284" i="7"/>
  <c r="I284" i="7"/>
  <c r="O245" i="7"/>
  <c r="Q245" i="7" s="1"/>
  <c r="G245" i="7"/>
  <c r="I245" i="7"/>
  <c r="J245" i="7"/>
  <c r="H245" i="7"/>
  <c r="L245" i="7"/>
  <c r="M245" i="7"/>
  <c r="N245" i="7"/>
  <c r="K245" i="7"/>
  <c r="F245" i="7"/>
  <c r="G246" i="7"/>
  <c r="H246" i="7"/>
  <c r="M246" i="7"/>
  <c r="J246" i="7"/>
  <c r="L246" i="7"/>
  <c r="K246" i="7"/>
  <c r="N246" i="7"/>
  <c r="I246" i="7"/>
  <c r="F246" i="7"/>
  <c r="J207" i="7"/>
  <c r="I207" i="7"/>
  <c r="L207" i="7"/>
  <c r="O207" i="7"/>
  <c r="Q207" i="7" s="1"/>
  <c r="K207" i="7"/>
  <c r="M207" i="7"/>
  <c r="F207" i="7"/>
  <c r="N207" i="7"/>
  <c r="H207" i="7"/>
  <c r="G207" i="7"/>
  <c r="J200" i="7"/>
  <c r="O200" i="7"/>
  <c r="Q200" i="7" s="1"/>
  <c r="H200" i="7"/>
  <c r="I200" i="7"/>
  <c r="K200" i="7"/>
  <c r="M200" i="7"/>
  <c r="F200" i="7"/>
  <c r="N200" i="7"/>
  <c r="G200" i="7"/>
  <c r="L200" i="7"/>
  <c r="M145" i="7"/>
  <c r="G145" i="7"/>
  <c r="O145" i="7"/>
  <c r="Q145" i="7" s="1"/>
  <c r="H145" i="7"/>
  <c r="I145" i="7"/>
  <c r="J145" i="7"/>
  <c r="F145" i="7"/>
  <c r="K145" i="7"/>
  <c r="L145" i="7"/>
  <c r="N145" i="7"/>
  <c r="L130" i="7"/>
  <c r="N130" i="7"/>
  <c r="M130" i="7"/>
  <c r="F130" i="7"/>
  <c r="O130" i="7"/>
  <c r="G130" i="7"/>
  <c r="I130" i="7"/>
  <c r="K130" i="7"/>
  <c r="J130" i="7"/>
  <c r="H130" i="7"/>
  <c r="L43" i="7"/>
  <c r="O43" i="7"/>
  <c r="Q43" i="7" s="1"/>
  <c r="M43" i="7"/>
  <c r="F43" i="7"/>
  <c r="N43" i="7"/>
  <c r="H43" i="7"/>
  <c r="I43" i="7"/>
  <c r="G43" i="7"/>
  <c r="J43" i="7"/>
  <c r="K43" i="7"/>
  <c r="G124" i="7"/>
  <c r="H124" i="7"/>
  <c r="I124" i="7"/>
  <c r="L124" i="7"/>
  <c r="J124" i="7"/>
  <c r="N124" i="7"/>
  <c r="K124" i="7"/>
  <c r="O124" i="7"/>
  <c r="Q124" i="7" s="1"/>
  <c r="F124" i="7"/>
  <c r="M124" i="7"/>
  <c r="N231" i="7"/>
  <c r="O231" i="7"/>
  <c r="Q231" i="7" s="1"/>
  <c r="J231" i="7"/>
  <c r="H231" i="7"/>
  <c r="M231" i="7"/>
  <c r="I231" i="7"/>
  <c r="L231" i="7"/>
  <c r="F231" i="7"/>
  <c r="K231" i="7"/>
  <c r="G231" i="7"/>
  <c r="O195" i="7"/>
  <c r="Q195" i="7" s="1"/>
  <c r="H195" i="7"/>
  <c r="I195" i="7"/>
  <c r="J195" i="7"/>
  <c r="F195" i="7"/>
  <c r="L195" i="7"/>
  <c r="N195" i="7"/>
  <c r="M195" i="7"/>
  <c r="G195" i="7"/>
  <c r="K195" i="7"/>
  <c r="N166" i="7"/>
  <c r="H166" i="7"/>
  <c r="J166" i="7"/>
  <c r="I166" i="7"/>
  <c r="K166" i="7"/>
  <c r="G166" i="7"/>
  <c r="L166" i="7"/>
  <c r="O166" i="7"/>
  <c r="Q166" i="7" s="1"/>
  <c r="M166" i="7"/>
  <c r="O205" i="7"/>
  <c r="Q205" i="7" s="1"/>
  <c r="T200" i="7" s="1"/>
  <c r="I205" i="7"/>
  <c r="M205" i="7"/>
  <c r="J205" i="7"/>
  <c r="K205" i="7"/>
  <c r="L205" i="7"/>
  <c r="F205" i="7"/>
  <c r="N205" i="7"/>
  <c r="H205" i="7"/>
  <c r="G205" i="7"/>
  <c r="O115" i="7"/>
  <c r="Q115" i="7" s="1"/>
  <c r="H115" i="7"/>
  <c r="I115" i="7"/>
  <c r="M115" i="7"/>
  <c r="J115" i="7"/>
  <c r="F115" i="7"/>
  <c r="L115" i="7"/>
  <c r="N115" i="7"/>
  <c r="G115" i="7"/>
  <c r="K115" i="7"/>
  <c r="F82" i="7"/>
  <c r="N82" i="7"/>
  <c r="H82" i="7"/>
  <c r="G82" i="7"/>
  <c r="I82" i="7"/>
  <c r="M82" i="7"/>
  <c r="J82" i="7"/>
  <c r="K82" i="7"/>
  <c r="L82" i="7"/>
  <c r="O82" i="7"/>
  <c r="F181" i="7"/>
  <c r="O246" i="7"/>
  <c r="Q246" i="7" s="1"/>
  <c r="L37" i="7"/>
  <c r="J37" i="7"/>
  <c r="M37" i="7"/>
  <c r="K37" i="7"/>
  <c r="F37" i="7"/>
  <c r="I37" i="7"/>
  <c r="N37" i="7"/>
  <c r="G37" i="7"/>
  <c r="O37" i="7"/>
  <c r="Q37" i="7" s="1"/>
  <c r="H37" i="7"/>
  <c r="M185" i="7"/>
  <c r="N185" i="7"/>
  <c r="O185" i="7"/>
  <c r="G185" i="7"/>
  <c r="I185" i="7"/>
  <c r="H185" i="7"/>
  <c r="J185" i="7"/>
  <c r="K185" i="7"/>
  <c r="F185" i="7"/>
  <c r="L185" i="7"/>
  <c r="J93" i="7"/>
  <c r="N93" i="7"/>
  <c r="G93" i="7"/>
  <c r="L93" i="7"/>
  <c r="O93" i="7"/>
  <c r="Q93" i="7" s="1"/>
  <c r="H93" i="7"/>
  <c r="I93" i="7"/>
  <c r="K93" i="7"/>
  <c r="M93" i="7"/>
  <c r="F93" i="7"/>
  <c r="H134" i="7"/>
  <c r="I134" i="7"/>
  <c r="L134" i="7"/>
  <c r="M134" i="7"/>
  <c r="F134" i="7"/>
  <c r="N134" i="7"/>
  <c r="O134" i="7"/>
  <c r="G134" i="7"/>
  <c r="J134" i="7"/>
  <c r="K134" i="7"/>
  <c r="M51" i="7"/>
  <c r="F51" i="7"/>
  <c r="N51" i="7"/>
  <c r="J51" i="7"/>
  <c r="I51" i="7"/>
  <c r="K51" i="7"/>
  <c r="L51" i="7"/>
  <c r="H51" i="7"/>
  <c r="G51" i="7"/>
  <c r="O51" i="7"/>
  <c r="Q51" i="7" s="1"/>
  <c r="G76" i="7"/>
  <c r="I76" i="7"/>
  <c r="J76" i="7"/>
  <c r="F76" i="7"/>
  <c r="K76" i="7"/>
  <c r="O76" i="7"/>
  <c r="L76" i="7"/>
  <c r="M76" i="7"/>
  <c r="N76" i="7"/>
  <c r="H76" i="7"/>
  <c r="K183" i="7"/>
  <c r="L183" i="7"/>
  <c r="M183" i="7"/>
  <c r="N183" i="7"/>
  <c r="G183" i="7"/>
  <c r="I183" i="7"/>
  <c r="O183" i="7"/>
  <c r="Q183" i="7" s="1"/>
  <c r="J183" i="7"/>
  <c r="H183" i="7"/>
  <c r="F183" i="7"/>
  <c r="O288" i="7"/>
  <c r="Q288" i="7" s="1"/>
  <c r="F288" i="7"/>
  <c r="H288" i="7"/>
  <c r="J288" i="7"/>
  <c r="K288" i="7"/>
  <c r="I288" i="7"/>
  <c r="L288" i="7"/>
  <c r="G288" i="7"/>
  <c r="M288" i="7"/>
  <c r="N288" i="7"/>
  <c r="L69" i="7"/>
  <c r="J69" i="7"/>
  <c r="M69" i="7"/>
  <c r="K69" i="7"/>
  <c r="I69" i="7"/>
  <c r="F69" i="7"/>
  <c r="N69" i="7"/>
  <c r="G69" i="7"/>
  <c r="O69" i="7"/>
  <c r="Q69" i="7" s="1"/>
  <c r="H69" i="7"/>
  <c r="M233" i="7"/>
  <c r="N233" i="7"/>
  <c r="F233" i="7"/>
  <c r="L233" i="7"/>
  <c r="O233" i="7"/>
  <c r="I233" i="7"/>
  <c r="J233" i="7"/>
  <c r="K233" i="7"/>
  <c r="G233" i="7"/>
  <c r="H233" i="7"/>
  <c r="L290" i="7"/>
  <c r="I290" i="7"/>
  <c r="J290" i="7"/>
  <c r="N290" i="7"/>
  <c r="H290" i="7"/>
  <c r="K290" i="7"/>
  <c r="M290" i="7"/>
  <c r="F290" i="7"/>
  <c r="G290" i="7"/>
  <c r="O290" i="7"/>
  <c r="Q290" i="7" s="1"/>
  <c r="M283" i="7"/>
  <c r="F283" i="7"/>
  <c r="H283" i="7"/>
  <c r="N283" i="7"/>
  <c r="J283" i="7"/>
  <c r="K283" i="7"/>
  <c r="G283" i="7"/>
  <c r="I283" i="7"/>
  <c r="L283" i="7"/>
  <c r="O283" i="7"/>
  <c r="N148" i="7"/>
  <c r="H148" i="7"/>
  <c r="G148" i="7"/>
  <c r="O148" i="7"/>
  <c r="Q148" i="7" s="1"/>
  <c r="I148" i="7"/>
  <c r="M148" i="7"/>
  <c r="J148" i="7"/>
  <c r="K148" i="7"/>
  <c r="L148" i="7"/>
  <c r="F148" i="7"/>
  <c r="I109" i="7"/>
  <c r="J109" i="7"/>
  <c r="K109" i="7"/>
  <c r="M109" i="7"/>
  <c r="G109" i="7"/>
  <c r="F109" i="7"/>
  <c r="O109" i="7"/>
  <c r="Q109" i="7" s="1"/>
  <c r="H109" i="7"/>
  <c r="N109" i="7"/>
  <c r="L109" i="7"/>
  <c r="L110" i="7"/>
  <c r="J110" i="7"/>
  <c r="M110" i="7"/>
  <c r="K110" i="7"/>
  <c r="F110" i="7"/>
  <c r="I110" i="7"/>
  <c r="N110" i="7"/>
  <c r="G110" i="7"/>
  <c r="O110" i="7"/>
  <c r="Q110" i="7" s="1"/>
  <c r="H110" i="7"/>
  <c r="O71" i="7"/>
  <c r="H71" i="7"/>
  <c r="I71" i="7"/>
  <c r="J71" i="7"/>
  <c r="F71" i="7"/>
  <c r="L71" i="7"/>
  <c r="N71" i="7"/>
  <c r="M71" i="7"/>
  <c r="K71" i="7"/>
  <c r="G71" i="7"/>
  <c r="I64" i="7"/>
  <c r="K64" i="7"/>
  <c r="J64" i="7"/>
  <c r="L64" i="7"/>
  <c r="H64" i="7"/>
  <c r="M64" i="7"/>
  <c r="F64" i="7"/>
  <c r="N64" i="7"/>
  <c r="G64" i="7"/>
  <c r="O64" i="7"/>
  <c r="J73" i="7"/>
  <c r="K73" i="7"/>
  <c r="L73" i="7"/>
  <c r="F73" i="7"/>
  <c r="N73" i="7"/>
  <c r="H73" i="7"/>
  <c r="G73" i="7"/>
  <c r="I73" i="7"/>
  <c r="O73" i="7"/>
  <c r="Q73" i="7" s="1"/>
  <c r="M73" i="7"/>
  <c r="I58" i="7"/>
  <c r="M58" i="7"/>
  <c r="K58" i="7"/>
  <c r="F58" i="7"/>
  <c r="L58" i="7"/>
  <c r="N58" i="7"/>
  <c r="J58" i="7"/>
  <c r="G58" i="7"/>
  <c r="O58" i="7"/>
  <c r="Q58" i="7" s="1"/>
  <c r="H58" i="7"/>
  <c r="G91" i="7"/>
  <c r="O91" i="7"/>
  <c r="Q91" i="7" s="1"/>
  <c r="H91" i="7"/>
  <c r="I91" i="7"/>
  <c r="M91" i="7"/>
  <c r="K91" i="7"/>
  <c r="L91" i="7"/>
  <c r="J91" i="7"/>
  <c r="F91" i="7"/>
  <c r="N91" i="7"/>
  <c r="I75" i="7"/>
  <c r="J75" i="7"/>
  <c r="G75" i="7"/>
  <c r="K75" i="7"/>
  <c r="N75" i="7"/>
  <c r="L75" i="7"/>
  <c r="O75" i="7"/>
  <c r="Q75" i="7" s="1"/>
  <c r="M75" i="7"/>
  <c r="F75" i="7"/>
  <c r="H75" i="7"/>
  <c r="N223" i="7"/>
  <c r="H223" i="7"/>
  <c r="J223" i="7"/>
  <c r="I223" i="7"/>
  <c r="K223" i="7"/>
  <c r="G223" i="7"/>
  <c r="L223" i="7"/>
  <c r="O223" i="7"/>
  <c r="Q223" i="7" s="1"/>
  <c r="M223" i="7"/>
  <c r="F223" i="7"/>
  <c r="L171" i="7"/>
  <c r="H171" i="7"/>
  <c r="F171" i="7"/>
  <c r="J171" i="7"/>
  <c r="K171" i="7"/>
  <c r="M171" i="7"/>
  <c r="N171" i="7"/>
  <c r="G171" i="7"/>
  <c r="O171" i="7"/>
  <c r="I171" i="7"/>
  <c r="O277" i="7"/>
  <c r="Q277" i="7" s="1"/>
  <c r="L277" i="7"/>
  <c r="H277" i="7"/>
  <c r="N277" i="7"/>
  <c r="J277" i="7"/>
  <c r="I277" i="7"/>
  <c r="K277" i="7"/>
  <c r="M277" i="7"/>
  <c r="F277" i="7"/>
  <c r="G277" i="7"/>
  <c r="O218" i="7"/>
  <c r="H218" i="7"/>
  <c r="I218" i="7"/>
  <c r="J218" i="7"/>
  <c r="F218" i="7"/>
  <c r="K218" i="7"/>
  <c r="N218" i="7"/>
  <c r="L218" i="7"/>
  <c r="M218" i="7"/>
  <c r="G218" i="7"/>
  <c r="O305" i="7"/>
  <c r="Q305" i="7" s="1"/>
  <c r="N305" i="7"/>
  <c r="H305" i="7"/>
  <c r="L305" i="7"/>
  <c r="I305" i="7"/>
  <c r="J305" i="7"/>
  <c r="K305" i="7"/>
  <c r="M305" i="7"/>
  <c r="G305" i="7"/>
  <c r="F305" i="7"/>
  <c r="H96" i="7"/>
  <c r="I96" i="7"/>
  <c r="F96" i="7"/>
  <c r="L96" i="7"/>
  <c r="N96" i="7"/>
  <c r="M96" i="7"/>
  <c r="G96" i="7"/>
  <c r="O96" i="7"/>
  <c r="Q96" i="7" s="1"/>
  <c r="J96" i="7"/>
  <c r="K96" i="7"/>
  <c r="J92" i="7"/>
  <c r="I92" i="7"/>
  <c r="K92" i="7"/>
  <c r="G92" i="7"/>
  <c r="L92" i="7"/>
  <c r="O92" i="7"/>
  <c r="Q92" i="7" s="1"/>
  <c r="T87" i="7" s="1"/>
  <c r="M92" i="7"/>
  <c r="F92" i="7"/>
  <c r="N92" i="7"/>
  <c r="L53" i="7"/>
  <c r="J53" i="7"/>
  <c r="M53" i="7"/>
  <c r="K53" i="7"/>
  <c r="F53" i="7"/>
  <c r="I53" i="7"/>
  <c r="N53" i="7"/>
  <c r="G53" i="7"/>
  <c r="O53" i="7"/>
  <c r="Q53" i="7" s="1"/>
  <c r="H53" i="7"/>
  <c r="G54" i="7"/>
  <c r="H54" i="7"/>
  <c r="J54" i="7"/>
  <c r="K54" i="7"/>
  <c r="L54" i="7"/>
  <c r="M54" i="7"/>
  <c r="O54" i="7"/>
  <c r="N54" i="7"/>
  <c r="I54" i="7"/>
  <c r="F54" i="7"/>
  <c r="I271" i="7"/>
  <c r="J271" i="7"/>
  <c r="F271" i="7"/>
  <c r="K271" i="7"/>
  <c r="N271" i="7"/>
  <c r="L271" i="7"/>
  <c r="M271" i="7"/>
  <c r="G271" i="7"/>
  <c r="O271" i="7"/>
  <c r="Q271" i="7" s="1"/>
  <c r="O264" i="7"/>
  <c r="Q264" i="7" s="1"/>
  <c r="H264" i="7"/>
  <c r="I264" i="7"/>
  <c r="J264" i="7"/>
  <c r="F264" i="7"/>
  <c r="L264" i="7"/>
  <c r="N264" i="7"/>
  <c r="M264" i="7"/>
  <c r="N209" i="7"/>
  <c r="G209" i="7"/>
  <c r="O209" i="7"/>
  <c r="Q209" i="7" s="1"/>
  <c r="H209" i="7"/>
  <c r="L209" i="7"/>
  <c r="J209" i="7"/>
  <c r="M209" i="7"/>
  <c r="F209" i="7"/>
  <c r="K209" i="7"/>
  <c r="I209" i="7"/>
  <c r="H194" i="7"/>
  <c r="I194" i="7"/>
  <c r="J194" i="7"/>
  <c r="F194" i="7"/>
  <c r="K194" i="7"/>
  <c r="N194" i="7"/>
  <c r="L194" i="7"/>
  <c r="M194" i="7"/>
  <c r="G194" i="7"/>
  <c r="O194" i="7"/>
  <c r="N243" i="7"/>
  <c r="H243" i="7"/>
  <c r="I243" i="7"/>
  <c r="O243" i="7"/>
  <c r="Q243" i="7" s="1"/>
  <c r="J243" i="7"/>
  <c r="K243" i="7"/>
  <c r="L243" i="7"/>
  <c r="M243" i="7"/>
  <c r="F243" i="7"/>
  <c r="G243" i="7"/>
  <c r="O236" i="7"/>
  <c r="G236" i="7"/>
  <c r="H236" i="7"/>
  <c r="K236" i="7"/>
  <c r="J236" i="7"/>
  <c r="M236" i="7"/>
  <c r="L236" i="7"/>
  <c r="N236" i="7"/>
  <c r="I236" i="7"/>
  <c r="I24" i="7"/>
  <c r="K24" i="7"/>
  <c r="J24" i="7"/>
  <c r="L24" i="7"/>
  <c r="H24" i="7"/>
  <c r="M24" i="7"/>
  <c r="F24" i="7"/>
  <c r="N24" i="7"/>
  <c r="G24" i="7"/>
  <c r="O24" i="7"/>
  <c r="F270" i="7"/>
  <c r="I270" i="7"/>
  <c r="N270" i="7"/>
  <c r="G270" i="7"/>
  <c r="O270" i="7"/>
  <c r="H270" i="7"/>
  <c r="L270" i="7"/>
  <c r="J270" i="7"/>
  <c r="F57" i="7"/>
  <c r="N57" i="7"/>
  <c r="H57" i="7"/>
  <c r="G57" i="7"/>
  <c r="O57" i="7"/>
  <c r="Q57" i="7" s="1"/>
  <c r="I57" i="7"/>
  <c r="M57" i="7"/>
  <c r="J57" i="7"/>
  <c r="K57" i="7"/>
  <c r="L57" i="7"/>
  <c r="M173" i="7"/>
  <c r="J173" i="7"/>
  <c r="F173" i="7"/>
  <c r="L173" i="7"/>
  <c r="N173" i="7"/>
  <c r="I173" i="7"/>
  <c r="G173" i="7"/>
  <c r="O173" i="7"/>
  <c r="Q173" i="7" s="1"/>
  <c r="H173" i="7"/>
  <c r="L103" i="7"/>
  <c r="M103" i="7"/>
  <c r="G103" i="7"/>
  <c r="H103" i="7"/>
  <c r="I103" i="7"/>
  <c r="N103" i="7"/>
  <c r="F103" i="7"/>
  <c r="J103" i="7"/>
  <c r="K103" i="7"/>
  <c r="O103" i="7"/>
  <c r="Q103" i="7" s="1"/>
  <c r="F257" i="7"/>
  <c r="H271" i="7"/>
  <c r="K270" i="7"/>
  <c r="J14" i="7"/>
  <c r="I14" i="7"/>
  <c r="G13" i="7"/>
  <c r="M14" i="7"/>
  <c r="N13" i="7"/>
  <c r="F13" i="7"/>
  <c r="H12" i="7"/>
  <c r="M12" i="7"/>
  <c r="K13" i="7"/>
  <c r="K11" i="7"/>
  <c r="H13" i="7"/>
  <c r="F14" i="7"/>
  <c r="K12" i="7"/>
  <c r="N11" i="7"/>
  <c r="M13" i="7"/>
  <c r="L14" i="7"/>
  <c r="H14" i="7"/>
  <c r="I11" i="7"/>
  <c r="L13" i="7"/>
  <c r="K14" i="7"/>
  <c r="L12" i="7"/>
  <c r="G12" i="7"/>
  <c r="J13" i="7"/>
  <c r="G14" i="7"/>
  <c r="I12" i="7"/>
  <c r="N12" i="7"/>
  <c r="J12" i="7"/>
  <c r="H11" i="7"/>
  <c r="J11" i="7"/>
  <c r="L11" i="7"/>
  <c r="M11" i="7"/>
  <c r="M8" i="7"/>
  <c r="L7" i="7"/>
  <c r="G7" i="7"/>
  <c r="N7" i="7"/>
  <c r="K8" i="7"/>
  <c r="G8" i="7"/>
  <c r="F8" i="7"/>
  <c r="G10" i="7"/>
  <c r="J9" i="7"/>
  <c r="J10" i="7"/>
  <c r="K10" i="7"/>
  <c r="M9" i="7"/>
  <c r="L8" i="7"/>
  <c r="I10" i="7"/>
  <c r="J7" i="7"/>
  <c r="F7" i="7"/>
  <c r="I9" i="7"/>
  <c r="J8" i="7"/>
  <c r="M10" i="7"/>
  <c r="M7" i="7"/>
  <c r="G9" i="7"/>
  <c r="F11" i="7"/>
  <c r="I8" i="7"/>
  <c r="H10" i="7"/>
  <c r="K7" i="7"/>
  <c r="K9" i="7"/>
  <c r="L9" i="7"/>
  <c r="F9" i="7"/>
  <c r="H8" i="7"/>
  <c r="N10" i="7"/>
  <c r="I7" i="7"/>
  <c r="H9" i="7"/>
  <c r="F10" i="7"/>
  <c r="E6" i="7"/>
  <c r="P6" i="7" s="1"/>
  <c r="D6" i="7"/>
  <c r="A13" i="5"/>
  <c r="N12" i="5"/>
  <c r="I12" i="5"/>
  <c r="G12" i="5"/>
  <c r="E12" i="5"/>
  <c r="B12" i="5"/>
  <c r="L12" i="5"/>
  <c r="D12" i="5"/>
  <c r="H12" i="5"/>
  <c r="K12" i="5"/>
  <c r="C12" i="5"/>
  <c r="J12" i="5"/>
  <c r="M12" i="5"/>
  <c r="F12" i="5"/>
  <c r="R383" i="7" l="1"/>
  <c r="U373" i="7" s="1"/>
  <c r="S471" i="7"/>
  <c r="V461" i="7" s="1"/>
  <c r="R489" i="7"/>
  <c r="U479" i="7" s="1"/>
  <c r="T523" i="7"/>
  <c r="S308" i="7"/>
  <c r="V298" i="7" s="1"/>
  <c r="R448" i="7"/>
  <c r="U438" i="7" s="1"/>
  <c r="R443" i="7"/>
  <c r="U433" i="7" s="1"/>
  <c r="R327" i="7"/>
  <c r="U317" i="7" s="1"/>
  <c r="Q505" i="7"/>
  <c r="S408" i="7"/>
  <c r="V398" i="7" s="1"/>
  <c r="S314" i="7"/>
  <c r="V304" i="7" s="1"/>
  <c r="R362" i="7"/>
  <c r="U352" i="7" s="1"/>
  <c r="S342" i="7"/>
  <c r="V332" i="7" s="1"/>
  <c r="T391" i="7"/>
  <c r="R330" i="7"/>
  <c r="U320" i="7" s="1"/>
  <c r="R432" i="7"/>
  <c r="U422" i="7" s="1"/>
  <c r="R322" i="7"/>
  <c r="U312" i="7" s="1"/>
  <c r="R511" i="7"/>
  <c r="U501" i="7" s="1"/>
  <c r="Q365" i="7"/>
  <c r="T355" i="7" s="1"/>
  <c r="R452" i="7"/>
  <c r="U442" i="7" s="1"/>
  <c r="T300" i="7"/>
  <c r="T320" i="7"/>
  <c r="Q443" i="7"/>
  <c r="T433" i="7" s="1"/>
  <c r="R344" i="7"/>
  <c r="U334" i="7" s="1"/>
  <c r="R381" i="7"/>
  <c r="U371" i="7" s="1"/>
  <c r="R438" i="7"/>
  <c r="U428" i="7" s="1"/>
  <c r="R329" i="7"/>
  <c r="U319" i="7" s="1"/>
  <c r="S374" i="7"/>
  <c r="V364" i="7" s="1"/>
  <c r="T481" i="7"/>
  <c r="R454" i="7"/>
  <c r="U444" i="7" s="1"/>
  <c r="R459" i="7"/>
  <c r="U449" i="7" s="1"/>
  <c r="S380" i="7"/>
  <c r="V370" i="7" s="1"/>
  <c r="R483" i="7"/>
  <c r="U473" i="7" s="1"/>
  <c r="S325" i="7"/>
  <c r="V315" i="7" s="1"/>
  <c r="R325" i="7"/>
  <c r="U315" i="7" s="1"/>
  <c r="S376" i="7"/>
  <c r="V366" i="7" s="1"/>
  <c r="Q393" i="7"/>
  <c r="S456" i="7"/>
  <c r="V446" i="7" s="1"/>
  <c r="R419" i="7"/>
  <c r="U409" i="7" s="1"/>
  <c r="R340" i="7"/>
  <c r="U330" i="7" s="1"/>
  <c r="R504" i="7"/>
  <c r="U494" i="7" s="1"/>
  <c r="R475" i="7"/>
  <c r="U465" i="7" s="1"/>
  <c r="R309" i="7"/>
  <c r="U299" i="7" s="1"/>
  <c r="R477" i="7"/>
  <c r="U467" i="7" s="1"/>
  <c r="T296" i="7"/>
  <c r="R516" i="7"/>
  <c r="U506" i="7" s="1"/>
  <c r="T499" i="7"/>
  <c r="Q340" i="7"/>
  <c r="T330" i="7" s="1"/>
  <c r="Q477" i="7"/>
  <c r="R460" i="7"/>
  <c r="U450" i="7" s="1"/>
  <c r="R479" i="7"/>
  <c r="U469" i="7" s="1"/>
  <c r="T455" i="7"/>
  <c r="R455" i="7"/>
  <c r="U445" i="7" s="1"/>
  <c r="R313" i="7"/>
  <c r="U303" i="7" s="1"/>
  <c r="R431" i="7"/>
  <c r="U421" i="7" s="1"/>
  <c r="R428" i="7"/>
  <c r="U418" i="7" s="1"/>
  <c r="R447" i="7"/>
  <c r="U437" i="7" s="1"/>
  <c r="T316" i="7"/>
  <c r="T513" i="7"/>
  <c r="S497" i="7"/>
  <c r="V487" i="7" s="1"/>
  <c r="S439" i="7"/>
  <c r="V429" i="7" s="1"/>
  <c r="S358" i="7"/>
  <c r="V348" i="7" s="1"/>
  <c r="T408" i="7"/>
  <c r="R468" i="7"/>
  <c r="U458" i="7" s="1"/>
  <c r="R415" i="7"/>
  <c r="U405" i="7" s="1"/>
  <c r="R474" i="7"/>
  <c r="U464" i="7" s="1"/>
  <c r="R463" i="7"/>
  <c r="U453" i="7" s="1"/>
  <c r="R445" i="7"/>
  <c r="U435" i="7" s="1"/>
  <c r="R373" i="7"/>
  <c r="U363" i="7" s="1"/>
  <c r="R430" i="7"/>
  <c r="U420" i="7" s="1"/>
  <c r="R464" i="7"/>
  <c r="U454" i="7" s="1"/>
  <c r="Q483" i="7"/>
  <c r="T478" i="7" s="1"/>
  <c r="Q419" i="7"/>
  <c r="T409" i="7" s="1"/>
  <c r="R486" i="7"/>
  <c r="U476" i="7" s="1"/>
  <c r="R429" i="7"/>
  <c r="U419" i="7" s="1"/>
  <c r="R499" i="7"/>
  <c r="U489" i="7" s="1"/>
  <c r="R406" i="7"/>
  <c r="U396" i="7" s="1"/>
  <c r="T445" i="7"/>
  <c r="R433" i="7"/>
  <c r="U423" i="7" s="1"/>
  <c r="T363" i="7"/>
  <c r="Q392" i="7"/>
  <c r="R515" i="7"/>
  <c r="U505" i="7" s="1"/>
  <c r="R377" i="7"/>
  <c r="U367" i="7" s="1"/>
  <c r="T423" i="7"/>
  <c r="R355" i="7"/>
  <c r="U345" i="7" s="1"/>
  <c r="T465" i="7"/>
  <c r="T460" i="7"/>
  <c r="R413" i="7"/>
  <c r="U403" i="7" s="1"/>
  <c r="Q429" i="7"/>
  <c r="T419" i="7" s="1"/>
  <c r="R417" i="7"/>
  <c r="U407" i="7" s="1"/>
  <c r="R502" i="7"/>
  <c r="U492" i="7" s="1"/>
  <c r="Q502" i="7"/>
  <c r="S468" i="7"/>
  <c r="V458" i="7" s="1"/>
  <c r="Q453" i="7"/>
  <c r="T386" i="7"/>
  <c r="Q355" i="7"/>
  <c r="T345" i="7" s="1"/>
  <c r="R458" i="7"/>
  <c r="U448" i="7" s="1"/>
  <c r="R411" i="7"/>
  <c r="U401" i="7" s="1"/>
  <c r="T524" i="7"/>
  <c r="R409" i="7"/>
  <c r="U399" i="7" s="1"/>
  <c r="T325" i="7"/>
  <c r="R366" i="7"/>
  <c r="U356" i="7" s="1"/>
  <c r="Q499" i="7"/>
  <c r="T494" i="7" s="1"/>
  <c r="S372" i="7"/>
  <c r="V362" i="7" s="1"/>
  <c r="R361" i="7"/>
  <c r="U351" i="7" s="1"/>
  <c r="T312" i="7"/>
  <c r="Q387" i="7"/>
  <c r="T492" i="7"/>
  <c r="T407" i="7"/>
  <c r="T375" i="7"/>
  <c r="R507" i="7"/>
  <c r="U497" i="7" s="1"/>
  <c r="R425" i="7"/>
  <c r="U415" i="7" s="1"/>
  <c r="R390" i="7"/>
  <c r="U380" i="7" s="1"/>
  <c r="Q390" i="7"/>
  <c r="T380" i="7" s="1"/>
  <c r="R495" i="7"/>
  <c r="U485" i="7" s="1"/>
  <c r="Q506" i="7"/>
  <c r="T496" i="7" s="1"/>
  <c r="R506" i="7"/>
  <c r="U496" i="7" s="1"/>
  <c r="R446" i="7"/>
  <c r="U436" i="7" s="1"/>
  <c r="R487" i="7"/>
  <c r="U477" i="7" s="1"/>
  <c r="Q425" i="7"/>
  <c r="T420" i="7" s="1"/>
  <c r="R441" i="7"/>
  <c r="U431" i="7" s="1"/>
  <c r="S493" i="7"/>
  <c r="V483" i="7" s="1"/>
  <c r="T476" i="7"/>
  <c r="R320" i="7"/>
  <c r="U310" i="7" s="1"/>
  <c r="R508" i="7"/>
  <c r="U498" i="7" s="1"/>
  <c r="S508" i="7"/>
  <c r="V498" i="7" s="1"/>
  <c r="T331" i="7"/>
  <c r="T387" i="7"/>
  <c r="T424" i="7"/>
  <c r="T450" i="7"/>
  <c r="Q357" i="7"/>
  <c r="T347" i="7" s="1"/>
  <c r="R476" i="7"/>
  <c r="U466" i="7" s="1"/>
  <c r="R450" i="7"/>
  <c r="U440" i="7" s="1"/>
  <c r="Q416" i="7"/>
  <c r="R416" i="7"/>
  <c r="U406" i="7" s="1"/>
  <c r="T307" i="7"/>
  <c r="T498" i="7"/>
  <c r="T370" i="7"/>
  <c r="T429" i="7"/>
  <c r="T446" i="7"/>
  <c r="T522" i="7"/>
  <c r="T410" i="7"/>
  <c r="T509" i="7"/>
  <c r="T349" i="7"/>
  <c r="T527" i="7"/>
  <c r="T332" i="7"/>
  <c r="T352" i="7"/>
  <c r="T447" i="7"/>
  <c r="T482" i="7"/>
  <c r="T317" i="7"/>
  <c r="T394" i="7"/>
  <c r="T353" i="7"/>
  <c r="T327" i="7"/>
  <c r="T400" i="7"/>
  <c r="T474" i="7"/>
  <c r="T484" i="7"/>
  <c r="T369" i="7"/>
  <c r="T466" i="7"/>
  <c r="T438" i="7"/>
  <c r="T442" i="7"/>
  <c r="T516" i="7"/>
  <c r="T477" i="7"/>
  <c r="T388" i="7"/>
  <c r="T500" i="7"/>
  <c r="T468" i="7"/>
  <c r="T402" i="7"/>
  <c r="T490" i="7"/>
  <c r="T457" i="7"/>
  <c r="T431" i="7"/>
  <c r="T463" i="7"/>
  <c r="T487" i="7"/>
  <c r="T462" i="7"/>
  <c r="T471" i="7"/>
  <c r="T323" i="7"/>
  <c r="T414" i="7"/>
  <c r="T395" i="7"/>
  <c r="T366" i="7"/>
  <c r="T464" i="7"/>
  <c r="T480" i="7"/>
  <c r="T517" i="7"/>
  <c r="T360" i="7"/>
  <c r="T511" i="7"/>
  <c r="T354" i="7"/>
  <c r="T359" i="7"/>
  <c r="T399" i="7"/>
  <c r="T493" i="7"/>
  <c r="T377" i="7"/>
  <c r="T452" i="7"/>
  <c r="T440" i="7"/>
  <c r="T421" i="7"/>
  <c r="T505" i="7"/>
  <c r="T403" i="7"/>
  <c r="T418" i="7"/>
  <c r="T406" i="7"/>
  <c r="T358" i="7"/>
  <c r="T382" i="7"/>
  <c r="T343" i="7"/>
  <c r="T489" i="7"/>
  <c r="T335" i="7"/>
  <c r="T427" i="7"/>
  <c r="T467" i="7"/>
  <c r="T479" i="7"/>
  <c r="T333" i="7"/>
  <c r="T453" i="7"/>
  <c r="T357" i="7"/>
  <c r="T383" i="7"/>
  <c r="T405" i="7"/>
  <c r="T393" i="7"/>
  <c r="T521" i="7"/>
  <c r="T526" i="7"/>
  <c r="T439" i="7"/>
  <c r="T389" i="7"/>
  <c r="T514" i="7"/>
  <c r="T451" i="7"/>
  <c r="T324" i="7"/>
  <c r="T329" i="7"/>
  <c r="T372" i="7"/>
  <c r="T485" i="7"/>
  <c r="T495" i="7"/>
  <c r="T461" i="7"/>
  <c r="T315" i="7"/>
  <c r="T436" i="7"/>
  <c r="T322" i="7"/>
  <c r="T443" i="7"/>
  <c r="T337" i="7"/>
  <c r="T444" i="7"/>
  <c r="T351" i="7"/>
  <c r="R108" i="7"/>
  <c r="U98" i="7" s="1"/>
  <c r="R62" i="7"/>
  <c r="U52" i="7" s="1"/>
  <c r="R206" i="7"/>
  <c r="U196" i="7" s="1"/>
  <c r="R24" i="7"/>
  <c r="U14" i="7" s="1"/>
  <c r="R128" i="7"/>
  <c r="U118" i="7" s="1"/>
  <c r="R261" i="7"/>
  <c r="U251" i="7" s="1"/>
  <c r="R218" i="7"/>
  <c r="U208" i="7" s="1"/>
  <c r="R302" i="7"/>
  <c r="U292" i="7" s="1"/>
  <c r="R162" i="7"/>
  <c r="U152" i="7" s="1"/>
  <c r="R82" i="7"/>
  <c r="U72" i="7" s="1"/>
  <c r="R77" i="7"/>
  <c r="U67" i="7" s="1"/>
  <c r="R44" i="7"/>
  <c r="U34" i="7" s="1"/>
  <c r="R50" i="7"/>
  <c r="U40" i="7" s="1"/>
  <c r="R86" i="7"/>
  <c r="U76" i="7" s="1"/>
  <c r="R283" i="7"/>
  <c r="U273" i="7" s="1"/>
  <c r="R186" i="7"/>
  <c r="U176" i="7" s="1"/>
  <c r="R176" i="7"/>
  <c r="U166" i="7" s="1"/>
  <c r="T70" i="7"/>
  <c r="R32" i="7"/>
  <c r="U22" i="7" s="1"/>
  <c r="R140" i="7"/>
  <c r="U130" i="7" s="1"/>
  <c r="R112" i="7"/>
  <c r="U102" i="7" s="1"/>
  <c r="R38" i="7"/>
  <c r="U28" i="7" s="1"/>
  <c r="R118" i="7"/>
  <c r="U108" i="7" s="1"/>
  <c r="R60" i="7"/>
  <c r="U50" i="7" s="1"/>
  <c r="R78" i="7"/>
  <c r="U68" i="7" s="1"/>
  <c r="R275" i="7"/>
  <c r="U265" i="7" s="1"/>
  <c r="R94" i="7"/>
  <c r="U84" i="7" s="1"/>
  <c r="R224" i="7"/>
  <c r="U214" i="7" s="1"/>
  <c r="R134" i="7"/>
  <c r="U124" i="7" s="1"/>
  <c r="R66" i="7"/>
  <c r="U56" i="7" s="1"/>
  <c r="R268" i="7"/>
  <c r="U258" i="7" s="1"/>
  <c r="R198" i="7"/>
  <c r="U188" i="7" s="1"/>
  <c r="R211" i="7"/>
  <c r="U201" i="7" s="1"/>
  <c r="R232" i="7"/>
  <c r="U222" i="7" s="1"/>
  <c r="R164" i="7"/>
  <c r="U154" i="7" s="1"/>
  <c r="R45" i="7"/>
  <c r="U35" i="7" s="1"/>
  <c r="R68" i="7"/>
  <c r="U58" i="7" s="1"/>
  <c r="R174" i="7"/>
  <c r="U164" i="7" s="1"/>
  <c r="R281" i="7"/>
  <c r="U271" i="7" s="1"/>
  <c r="T88" i="7"/>
  <c r="R89" i="7"/>
  <c r="U79" i="7" s="1"/>
  <c r="T150" i="7"/>
  <c r="R151" i="7"/>
  <c r="U141" i="7" s="1"/>
  <c r="T262" i="7"/>
  <c r="T38" i="7"/>
  <c r="T42" i="7"/>
  <c r="R54" i="7"/>
  <c r="U44" i="7" s="1"/>
  <c r="T204" i="7"/>
  <c r="T272" i="7"/>
  <c r="R28" i="7"/>
  <c r="U18" i="7" s="1"/>
  <c r="R220" i="7"/>
  <c r="U210" i="7" s="1"/>
  <c r="R106" i="7"/>
  <c r="U96" i="7" s="1"/>
  <c r="R296" i="7"/>
  <c r="U286" i="7" s="1"/>
  <c r="T187" i="7"/>
  <c r="R116" i="7"/>
  <c r="U106" i="7" s="1"/>
  <c r="T143" i="7"/>
  <c r="T128" i="7"/>
  <c r="T234" i="7"/>
  <c r="R234" i="7"/>
  <c r="U224" i="7" s="1"/>
  <c r="R70" i="7"/>
  <c r="U60" i="7" s="1"/>
  <c r="T205" i="7"/>
  <c r="R278" i="7"/>
  <c r="U268" i="7" s="1"/>
  <c r="T131" i="7"/>
  <c r="T51" i="7"/>
  <c r="T110" i="7"/>
  <c r="R251" i="7"/>
  <c r="U241" i="7" s="1"/>
  <c r="R100" i="7"/>
  <c r="U90" i="7" s="1"/>
  <c r="R248" i="7"/>
  <c r="U238" i="7" s="1"/>
  <c r="T21" i="7"/>
  <c r="R292" i="7"/>
  <c r="U282" i="7" s="1"/>
  <c r="R114" i="7"/>
  <c r="U104" i="7" s="1"/>
  <c r="R146" i="7"/>
  <c r="U136" i="7" s="1"/>
  <c r="R240" i="7"/>
  <c r="U230" i="7" s="1"/>
  <c r="T64" i="7"/>
  <c r="T32" i="7"/>
  <c r="T17" i="7"/>
  <c r="T283" i="7"/>
  <c r="R187" i="7"/>
  <c r="U177" i="7" s="1"/>
  <c r="R18" i="7"/>
  <c r="U8" i="7" s="1"/>
  <c r="R236" i="7"/>
  <c r="U226" i="7" s="1"/>
  <c r="T46" i="7"/>
  <c r="R90" i="7"/>
  <c r="U80" i="7" s="1"/>
  <c r="T12" i="7"/>
  <c r="R72" i="7"/>
  <c r="U62" i="7" s="1"/>
  <c r="T48" i="7"/>
  <c r="R304" i="7"/>
  <c r="U294" i="7" s="1"/>
  <c r="R242" i="7"/>
  <c r="U232" i="7" s="1"/>
  <c r="R256" i="7"/>
  <c r="U246" i="7" s="1"/>
  <c r="R295" i="7"/>
  <c r="U285" i="7" s="1"/>
  <c r="T168" i="7"/>
  <c r="R233" i="7"/>
  <c r="U223" i="7" s="1"/>
  <c r="T288" i="7"/>
  <c r="T211" i="7"/>
  <c r="R238" i="7"/>
  <c r="U228" i="7" s="1"/>
  <c r="T26" i="7"/>
  <c r="R150" i="7"/>
  <c r="U140" i="7" s="1"/>
  <c r="V6" i="7"/>
  <c r="V8" i="7"/>
  <c r="R126" i="7"/>
  <c r="U116" i="7" s="1"/>
  <c r="R255" i="7"/>
  <c r="U245" i="7" s="1"/>
  <c r="T186" i="7"/>
  <c r="R158" i="7"/>
  <c r="U148" i="7" s="1"/>
  <c r="T53" i="7"/>
  <c r="T112" i="7"/>
  <c r="T195" i="7"/>
  <c r="T220" i="7"/>
  <c r="T30" i="7"/>
  <c r="R64" i="7"/>
  <c r="U54" i="7" s="1"/>
  <c r="R46" i="7"/>
  <c r="U36" i="7" s="1"/>
  <c r="R258" i="7"/>
  <c r="U248" i="7" s="1"/>
  <c r="R262" i="7"/>
  <c r="U252" i="7" s="1"/>
  <c r="T91" i="7"/>
  <c r="T275" i="7"/>
  <c r="T192" i="7"/>
  <c r="T218" i="7"/>
  <c r="R276" i="7"/>
  <c r="U266" i="7" s="1"/>
  <c r="T239" i="7"/>
  <c r="T156" i="7"/>
  <c r="T199" i="7"/>
  <c r="T47" i="7"/>
  <c r="T139" i="7"/>
  <c r="T209" i="7"/>
  <c r="T295" i="7"/>
  <c r="T43" i="7"/>
  <c r="T277" i="7"/>
  <c r="T267" i="7"/>
  <c r="T100" i="7"/>
  <c r="T7" i="7"/>
  <c r="T255" i="7"/>
  <c r="T82" i="7"/>
  <c r="T134" i="7"/>
  <c r="T133" i="7"/>
  <c r="T75" i="7"/>
  <c r="T119" i="7"/>
  <c r="T138" i="7"/>
  <c r="T10" i="7"/>
  <c r="T212" i="7"/>
  <c r="T191" i="7"/>
  <c r="T225" i="7"/>
  <c r="T117" i="7"/>
  <c r="T86" i="7"/>
  <c r="T115" i="7"/>
  <c r="T203" i="7"/>
  <c r="T114" i="7"/>
  <c r="T261" i="7"/>
  <c r="T197" i="7"/>
  <c r="T280" i="7"/>
  <c r="T9" i="7"/>
  <c r="T190" i="7"/>
  <c r="T37" i="7"/>
  <c r="T284" i="7"/>
  <c r="T69" i="7"/>
  <c r="T105" i="7"/>
  <c r="T240" i="7"/>
  <c r="T173" i="7"/>
  <c r="T99" i="7"/>
  <c r="T31" i="7"/>
  <c r="T216" i="7"/>
  <c r="T194" i="7"/>
  <c r="T289" i="7"/>
  <c r="T185" i="7"/>
  <c r="T93" i="7"/>
  <c r="T221" i="7"/>
  <c r="T254" i="7"/>
  <c r="T172" i="7"/>
  <c r="T236" i="7"/>
  <c r="Q13" i="7"/>
  <c r="S12" i="7"/>
  <c r="V7" i="7" s="1"/>
  <c r="Q11" i="7"/>
  <c r="T6" i="7" s="1"/>
  <c r="S14" i="7"/>
  <c r="V9" i="7" s="1"/>
  <c r="R247" i="7"/>
  <c r="U237" i="7" s="1"/>
  <c r="R171" i="7"/>
  <c r="U161" i="7" s="1"/>
  <c r="R263" i="7"/>
  <c r="U253" i="7" s="1"/>
  <c r="R154" i="7"/>
  <c r="U144" i="7" s="1"/>
  <c r="R168" i="7"/>
  <c r="U158" i="7" s="1"/>
  <c r="R132" i="7"/>
  <c r="U122" i="7" s="1"/>
  <c r="R81" i="7"/>
  <c r="U71" i="7" s="1"/>
  <c r="R257" i="7"/>
  <c r="U247" i="7" s="1"/>
  <c r="R254" i="7"/>
  <c r="U244" i="7" s="1"/>
  <c r="R185" i="7"/>
  <c r="U175" i="7" s="1"/>
  <c r="R65" i="7"/>
  <c r="U55" i="7" s="1"/>
  <c r="R270" i="7"/>
  <c r="U260" i="7" s="1"/>
  <c r="R131" i="7"/>
  <c r="U121" i="7" s="1"/>
  <c r="R25" i="7"/>
  <c r="U15" i="7" s="1"/>
  <c r="R84" i="7"/>
  <c r="U74" i="7" s="1"/>
  <c r="R237" i="7"/>
  <c r="U227" i="7" s="1"/>
  <c r="R99" i="7"/>
  <c r="U89" i="7" s="1"/>
  <c r="R102" i="7"/>
  <c r="U92" i="7" s="1"/>
  <c r="R88" i="7"/>
  <c r="U78" i="7" s="1"/>
  <c r="R152" i="7"/>
  <c r="U142" i="7" s="1"/>
  <c r="R76" i="7"/>
  <c r="U66" i="7" s="1"/>
  <c r="R284" i="7"/>
  <c r="U274" i="7" s="1"/>
  <c r="R142" i="7"/>
  <c r="U132" i="7" s="1"/>
  <c r="R227" i="7"/>
  <c r="U217" i="7" s="1"/>
  <c r="R30" i="7"/>
  <c r="U20" i="7" s="1"/>
  <c r="R172" i="7"/>
  <c r="U162" i="7" s="1"/>
  <c r="R163" i="7"/>
  <c r="U153" i="7" s="1"/>
  <c r="R165" i="7"/>
  <c r="U155" i="7" s="1"/>
  <c r="R303" i="7"/>
  <c r="U293" i="7" s="1"/>
  <c r="R33" i="7"/>
  <c r="U23" i="7" s="1"/>
  <c r="Q296" i="7"/>
  <c r="T291" i="7" s="1"/>
  <c r="R189" i="7"/>
  <c r="U179" i="7" s="1"/>
  <c r="R286" i="7"/>
  <c r="U276" i="7" s="1"/>
  <c r="R42" i="7"/>
  <c r="U32" i="7" s="1"/>
  <c r="R170" i="7"/>
  <c r="U160" i="7" s="1"/>
  <c r="R71" i="7"/>
  <c r="U61" i="7" s="1"/>
  <c r="Q65" i="7"/>
  <c r="R212" i="7"/>
  <c r="U202" i="7" s="1"/>
  <c r="Q171" i="7"/>
  <c r="Q131" i="7"/>
  <c r="T126" i="7" s="1"/>
  <c r="R130" i="7"/>
  <c r="U120" i="7" s="1"/>
  <c r="Q132" i="7"/>
  <c r="T127" i="7" s="1"/>
  <c r="R175" i="7"/>
  <c r="U165" i="7" s="1"/>
  <c r="R188" i="7"/>
  <c r="U178" i="7" s="1"/>
  <c r="R156" i="7"/>
  <c r="U146" i="7" s="1"/>
  <c r="Q25" i="7"/>
  <c r="Q88" i="7"/>
  <c r="T83" i="7" s="1"/>
  <c r="Q237" i="7"/>
  <c r="R194" i="7"/>
  <c r="U184" i="7" s="1"/>
  <c r="R49" i="7"/>
  <c r="U39" i="7" s="1"/>
  <c r="R229" i="7"/>
  <c r="U219" i="7" s="1"/>
  <c r="Q218" i="7"/>
  <c r="T213" i="7" s="1"/>
  <c r="R127" i="7"/>
  <c r="U117" i="7" s="1"/>
  <c r="Q188" i="7"/>
  <c r="T183" i="7" s="1"/>
  <c r="R214" i="7"/>
  <c r="U204" i="7" s="1"/>
  <c r="R196" i="7"/>
  <c r="U186" i="7" s="1"/>
  <c r="R244" i="7"/>
  <c r="U234" i="7" s="1"/>
  <c r="Q78" i="7"/>
  <c r="T73" i="7" s="1"/>
  <c r="R183" i="7"/>
  <c r="U173" i="7" s="1"/>
  <c r="R294" i="7"/>
  <c r="U284" i="7" s="1"/>
  <c r="R205" i="7"/>
  <c r="U195" i="7" s="1"/>
  <c r="R74" i="7"/>
  <c r="U64" i="7" s="1"/>
  <c r="R34" i="7"/>
  <c r="U24" i="7" s="1"/>
  <c r="R21" i="7"/>
  <c r="U11" i="7" s="1"/>
  <c r="Q187" i="7"/>
  <c r="T182" i="7" s="1"/>
  <c r="R200" i="7"/>
  <c r="U190" i="7" s="1"/>
  <c r="Q108" i="7"/>
  <c r="T103" i="7" s="1"/>
  <c r="R157" i="7"/>
  <c r="U147" i="7" s="1"/>
  <c r="Q258" i="7"/>
  <c r="R117" i="7"/>
  <c r="U107" i="7" s="1"/>
  <c r="R269" i="7"/>
  <c r="U259" i="7" s="1"/>
  <c r="Q170" i="7"/>
  <c r="T165" i="7" s="1"/>
  <c r="Q220" i="7"/>
  <c r="T215" i="7" s="1"/>
  <c r="R180" i="7"/>
  <c r="U170" i="7" s="1"/>
  <c r="Q99" i="7"/>
  <c r="T94" i="7" s="1"/>
  <c r="Q292" i="7"/>
  <c r="Q211" i="7"/>
  <c r="T206" i="7" s="1"/>
  <c r="Q146" i="7"/>
  <c r="R291" i="7"/>
  <c r="U281" i="7" s="1"/>
  <c r="Q81" i="7"/>
  <c r="R267" i="7"/>
  <c r="U257" i="7" s="1"/>
  <c r="R48" i="7"/>
  <c r="U38" i="7" s="1"/>
  <c r="Q114" i="7"/>
  <c r="T109" i="7" s="1"/>
  <c r="Q232" i="7"/>
  <c r="R111" i="7"/>
  <c r="U101" i="7" s="1"/>
  <c r="Q283" i="7"/>
  <c r="T278" i="7" s="1"/>
  <c r="R51" i="7"/>
  <c r="U41" i="7" s="1"/>
  <c r="R245" i="7"/>
  <c r="U235" i="7" s="1"/>
  <c r="R204" i="7"/>
  <c r="U194" i="7" s="1"/>
  <c r="R67" i="7"/>
  <c r="U57" i="7" s="1"/>
  <c r="Q254" i="7"/>
  <c r="T249" i="7" s="1"/>
  <c r="R22" i="7"/>
  <c r="U12" i="7" s="1"/>
  <c r="Q77" i="7"/>
  <c r="R104" i="7"/>
  <c r="U94" i="7" s="1"/>
  <c r="Q90" i="7"/>
  <c r="T85" i="7" s="1"/>
  <c r="Q126" i="7"/>
  <c r="T121" i="7" s="1"/>
  <c r="Q185" i="7"/>
  <c r="T180" i="7" s="1"/>
  <c r="R210" i="7"/>
  <c r="U200" i="7" s="1"/>
  <c r="R139" i="7"/>
  <c r="U129" i="7" s="1"/>
  <c r="R190" i="7"/>
  <c r="U180" i="7" s="1"/>
  <c r="Q72" i="7"/>
  <c r="T67" i="7" s="1"/>
  <c r="Q116" i="7"/>
  <c r="T111" i="7" s="1"/>
  <c r="R223" i="7"/>
  <c r="U213" i="7" s="1"/>
  <c r="Q130" i="7"/>
  <c r="T125" i="7" s="1"/>
  <c r="R155" i="7"/>
  <c r="U145" i="7" s="1"/>
  <c r="R301" i="7"/>
  <c r="U291" i="7" s="1"/>
  <c r="Q162" i="7"/>
  <c r="T157" i="7" s="1"/>
  <c r="R264" i="7"/>
  <c r="U254" i="7" s="1"/>
  <c r="R109" i="7"/>
  <c r="U99" i="7" s="1"/>
  <c r="Q140" i="7"/>
  <c r="T135" i="7" s="1"/>
  <c r="Q236" i="7"/>
  <c r="T231" i="7" s="1"/>
  <c r="R209" i="7"/>
  <c r="U199" i="7" s="1"/>
  <c r="R96" i="7"/>
  <c r="U86" i="7" s="1"/>
  <c r="Q82" i="7"/>
  <c r="T77" i="7" s="1"/>
  <c r="R195" i="7"/>
  <c r="U185" i="7" s="1"/>
  <c r="R250" i="7"/>
  <c r="U240" i="7" s="1"/>
  <c r="Q46" i="7"/>
  <c r="T41" i="7" s="1"/>
  <c r="R241" i="7"/>
  <c r="U231" i="7" s="1"/>
  <c r="Q118" i="7"/>
  <c r="T113" i="7" s="1"/>
  <c r="R85" i="7"/>
  <c r="U75" i="7" s="1"/>
  <c r="R119" i="7"/>
  <c r="U109" i="7" s="1"/>
  <c r="R161" i="7"/>
  <c r="U151" i="7" s="1"/>
  <c r="R222" i="7"/>
  <c r="U212" i="7" s="1"/>
  <c r="R199" i="7"/>
  <c r="U189" i="7" s="1"/>
  <c r="R20" i="7"/>
  <c r="U10" i="7" s="1"/>
  <c r="Q102" i="7"/>
  <c r="T97" i="7" s="1"/>
  <c r="Q94" i="7"/>
  <c r="Q240" i="7"/>
  <c r="T235" i="7" s="1"/>
  <c r="R120" i="7"/>
  <c r="U110" i="7" s="1"/>
  <c r="R138" i="7"/>
  <c r="U128" i="7" s="1"/>
  <c r="R23" i="7"/>
  <c r="U13" i="7" s="1"/>
  <c r="Q165" i="7"/>
  <c r="Q302" i="7"/>
  <c r="T297" i="7" s="1"/>
  <c r="Q189" i="7"/>
  <c r="Q227" i="7"/>
  <c r="R213" i="7"/>
  <c r="U203" i="7" s="1"/>
  <c r="R226" i="7"/>
  <c r="U216" i="7" s="1"/>
  <c r="R129" i="7"/>
  <c r="U119" i="7" s="1"/>
  <c r="R219" i="7"/>
  <c r="U209" i="7" s="1"/>
  <c r="R31" i="7"/>
  <c r="U21" i="7" s="1"/>
  <c r="R135" i="7"/>
  <c r="U125" i="7" s="1"/>
  <c r="Q229" i="7"/>
  <c r="R47" i="7"/>
  <c r="U37" i="7" s="1"/>
  <c r="Q34" i="7"/>
  <c r="T29" i="7" s="1"/>
  <c r="R95" i="7"/>
  <c r="U85" i="7" s="1"/>
  <c r="Q60" i="7"/>
  <c r="T50" i="7" s="1"/>
  <c r="Q286" i="7"/>
  <c r="Q45" i="7"/>
  <c r="R53" i="7"/>
  <c r="U43" i="7" s="1"/>
  <c r="R58" i="7"/>
  <c r="U48" i="7" s="1"/>
  <c r="Q71" i="7"/>
  <c r="Q255" i="7"/>
  <c r="T250" i="7" s="1"/>
  <c r="R239" i="7"/>
  <c r="U229" i="7" s="1"/>
  <c r="Q304" i="7"/>
  <c r="T299" i="7" s="1"/>
  <c r="R167" i="7"/>
  <c r="U157" i="7" s="1"/>
  <c r="Q242" i="7"/>
  <c r="R144" i="7"/>
  <c r="U134" i="7" s="1"/>
  <c r="Q142" i="7"/>
  <c r="T137" i="7" s="1"/>
  <c r="R191" i="7"/>
  <c r="U181" i="7" s="1"/>
  <c r="Q269" i="7"/>
  <c r="T264" i="7" s="1"/>
  <c r="R75" i="7"/>
  <c r="U65" i="7" s="1"/>
  <c r="R136" i="7"/>
  <c r="U126" i="7" s="1"/>
  <c r="R216" i="7"/>
  <c r="U206" i="7" s="1"/>
  <c r="R179" i="7"/>
  <c r="U169" i="7" s="1"/>
  <c r="R201" i="7"/>
  <c r="U191" i="7" s="1"/>
  <c r="R56" i="7"/>
  <c r="U46" i="7" s="1"/>
  <c r="Q198" i="7"/>
  <c r="R153" i="7"/>
  <c r="U143" i="7" s="1"/>
  <c r="Q62" i="7"/>
  <c r="T57" i="7" s="1"/>
  <c r="Q168" i="7"/>
  <c r="T163" i="7" s="1"/>
  <c r="R87" i="7"/>
  <c r="U77" i="7" s="1"/>
  <c r="R260" i="7"/>
  <c r="U250" i="7" s="1"/>
  <c r="R228" i="7"/>
  <c r="U218" i="7" s="1"/>
  <c r="R59" i="7"/>
  <c r="U49" i="7" s="1"/>
  <c r="R83" i="7"/>
  <c r="U73" i="7" s="1"/>
  <c r="R178" i="7"/>
  <c r="U168" i="7" s="1"/>
  <c r="Q70" i="7"/>
  <c r="T65" i="7" s="1"/>
  <c r="Q32" i="7"/>
  <c r="T27" i="7" s="1"/>
  <c r="R259" i="7"/>
  <c r="U249" i="7" s="1"/>
  <c r="R202" i="7"/>
  <c r="U192" i="7" s="1"/>
  <c r="Q89" i="7"/>
  <c r="Q50" i="7"/>
  <c r="T45" i="7" s="1"/>
  <c r="R133" i="7"/>
  <c r="U123" i="7" s="1"/>
  <c r="R98" i="7"/>
  <c r="U88" i="7" s="1"/>
  <c r="R137" i="7"/>
  <c r="U127" i="7" s="1"/>
  <c r="R217" i="7"/>
  <c r="U207" i="7" s="1"/>
  <c r="Q281" i="7"/>
  <c r="T276" i="7" s="1"/>
  <c r="Q84" i="7"/>
  <c r="T74" i="7" s="1"/>
  <c r="Q172" i="7"/>
  <c r="T167" i="7" s="1"/>
  <c r="R103" i="7"/>
  <c r="U93" i="7" s="1"/>
  <c r="R92" i="7"/>
  <c r="U82" i="7" s="1"/>
  <c r="R73" i="7"/>
  <c r="U63" i="7" s="1"/>
  <c r="R290" i="7"/>
  <c r="U280" i="7" s="1"/>
  <c r="R69" i="7"/>
  <c r="U59" i="7" s="1"/>
  <c r="Q76" i="7"/>
  <c r="Q134" i="7"/>
  <c r="T129" i="7" s="1"/>
  <c r="R37" i="7"/>
  <c r="U27" i="7" s="1"/>
  <c r="Q38" i="7"/>
  <c r="T33" i="7" s="1"/>
  <c r="R40" i="7"/>
  <c r="U30" i="7" s="1"/>
  <c r="R80" i="7"/>
  <c r="U70" i="7" s="1"/>
  <c r="R147" i="7"/>
  <c r="U137" i="7" s="1"/>
  <c r="Q297" i="7"/>
  <c r="R297" i="7"/>
  <c r="U287" i="7" s="1"/>
  <c r="Q163" i="7"/>
  <c r="R271" i="7"/>
  <c r="U261" i="7" s="1"/>
  <c r="R124" i="7"/>
  <c r="U114" i="7" s="1"/>
  <c r="R145" i="7"/>
  <c r="U135" i="7" s="1"/>
  <c r="R207" i="7"/>
  <c r="U197" i="7" s="1"/>
  <c r="Q284" i="7"/>
  <c r="T279" i="7" s="1"/>
  <c r="R101" i="7"/>
  <c r="U91" i="7" s="1"/>
  <c r="Q152" i="7"/>
  <c r="T147" i="7" s="1"/>
  <c r="Q257" i="7"/>
  <c r="T247" i="7" s="1"/>
  <c r="R293" i="7"/>
  <c r="U283" i="7" s="1"/>
  <c r="Q28" i="7"/>
  <c r="T23" i="7" s="1"/>
  <c r="Q66" i="7"/>
  <c r="T61" i="7" s="1"/>
  <c r="Q276" i="7"/>
  <c r="R225" i="7"/>
  <c r="U215" i="7" s="1"/>
  <c r="Q86" i="7"/>
  <c r="T81" i="7" s="1"/>
  <c r="R121" i="7"/>
  <c r="U111" i="7" s="1"/>
  <c r="R159" i="7"/>
  <c r="U149" i="7" s="1"/>
  <c r="R184" i="7"/>
  <c r="U174" i="7" s="1"/>
  <c r="Q30" i="7"/>
  <c r="T25" i="7" s="1"/>
  <c r="R36" i="7"/>
  <c r="U26" i="7" s="1"/>
  <c r="Q278" i="7"/>
  <c r="Q295" i="7"/>
  <c r="T290" i="7" s="1"/>
  <c r="R221" i="7"/>
  <c r="U211" i="7" s="1"/>
  <c r="R27" i="7"/>
  <c r="U17" i="7" s="1"/>
  <c r="Q151" i="7"/>
  <c r="Q251" i="7"/>
  <c r="R79" i="7"/>
  <c r="U69" i="7" s="1"/>
  <c r="R299" i="7"/>
  <c r="U289" i="7" s="1"/>
  <c r="Q291" i="7"/>
  <c r="Q263" i="7"/>
  <c r="Q262" i="7"/>
  <c r="T257" i="7" s="1"/>
  <c r="R235" i="7"/>
  <c r="U225" i="7" s="1"/>
  <c r="R173" i="7"/>
  <c r="U163" i="7" s="1"/>
  <c r="R148" i="7"/>
  <c r="U138" i="7" s="1"/>
  <c r="R288" i="7"/>
  <c r="U278" i="7" s="1"/>
  <c r="Q68" i="7"/>
  <c r="T63" i="7" s="1"/>
  <c r="R141" i="7"/>
  <c r="U131" i="7" s="1"/>
  <c r="R149" i="7"/>
  <c r="U139" i="7" s="1"/>
  <c r="R266" i="7"/>
  <c r="U256" i="7" s="1"/>
  <c r="Q164" i="7"/>
  <c r="T159" i="7" s="1"/>
  <c r="Q194" i="7"/>
  <c r="T189" i="7" s="1"/>
  <c r="R305" i="7"/>
  <c r="U295" i="7" s="1"/>
  <c r="R277" i="7"/>
  <c r="U267" i="7" s="1"/>
  <c r="R115" i="7"/>
  <c r="U105" i="7" s="1"/>
  <c r="R246" i="7"/>
  <c r="U236" i="7" s="1"/>
  <c r="R181" i="7"/>
  <c r="U171" i="7" s="1"/>
  <c r="R41" i="7"/>
  <c r="U31" i="7" s="1"/>
  <c r="R192" i="7"/>
  <c r="U182" i="7" s="1"/>
  <c r="Q238" i="7"/>
  <c r="T233" i="7" s="1"/>
  <c r="Q275" i="7"/>
  <c r="T270" i="7" s="1"/>
  <c r="R300" i="7"/>
  <c r="U290" i="7" s="1"/>
  <c r="R298" i="7"/>
  <c r="U288" i="7" s="1"/>
  <c r="Q268" i="7"/>
  <c r="T263" i="7" s="1"/>
  <c r="R285" i="7"/>
  <c r="U275" i="7" s="1"/>
  <c r="R160" i="7"/>
  <c r="U150" i="7" s="1"/>
  <c r="R39" i="7"/>
  <c r="U29" i="7" s="1"/>
  <c r="R208" i="7"/>
  <c r="U198" i="7" s="1"/>
  <c r="R289" i="7"/>
  <c r="U279" i="7" s="1"/>
  <c r="R252" i="7"/>
  <c r="U242" i="7" s="1"/>
  <c r="Q256" i="7"/>
  <c r="R273" i="7"/>
  <c r="U263" i="7" s="1"/>
  <c r="Q156" i="7"/>
  <c r="T151" i="7" s="1"/>
  <c r="R29" i="7"/>
  <c r="U19" i="7" s="1"/>
  <c r="R177" i="7"/>
  <c r="U167" i="7" s="1"/>
  <c r="R282" i="7"/>
  <c r="U272" i="7" s="1"/>
  <c r="R26" i="7"/>
  <c r="U16" i="7" s="1"/>
  <c r="R169" i="7"/>
  <c r="U159" i="7" s="1"/>
  <c r="Q49" i="7"/>
  <c r="R57" i="7"/>
  <c r="U47" i="7" s="1"/>
  <c r="R110" i="7"/>
  <c r="U100" i="7" s="1"/>
  <c r="R280" i="7"/>
  <c r="U270" i="7" s="1"/>
  <c r="Q158" i="7"/>
  <c r="Q247" i="7"/>
  <c r="T242" i="7" s="1"/>
  <c r="Q44" i="7"/>
  <c r="R97" i="7"/>
  <c r="U87" i="7" s="1"/>
  <c r="R272" i="7"/>
  <c r="U262" i="7" s="1"/>
  <c r="Q261" i="7"/>
  <c r="T256" i="7" s="1"/>
  <c r="Q303" i="7"/>
  <c r="T298" i="7" s="1"/>
  <c r="R182" i="7"/>
  <c r="U172" i="7" s="1"/>
  <c r="Q21" i="7"/>
  <c r="T16" i="7" s="1"/>
  <c r="Q54" i="7"/>
  <c r="T49" i="7" s="1"/>
  <c r="R91" i="7"/>
  <c r="U81" i="7" s="1"/>
  <c r="R231" i="7"/>
  <c r="U221" i="7" s="1"/>
  <c r="R43" i="7"/>
  <c r="U33" i="7" s="1"/>
  <c r="Q224" i="7"/>
  <c r="R143" i="7"/>
  <c r="U133" i="7" s="1"/>
  <c r="Q186" i="7"/>
  <c r="T181" i="7" s="1"/>
  <c r="R61" i="7"/>
  <c r="U51" i="7" s="1"/>
  <c r="R122" i="7"/>
  <c r="U112" i="7" s="1"/>
  <c r="R274" i="7"/>
  <c r="U264" i="7" s="1"/>
  <c r="Q112" i="7"/>
  <c r="T107" i="7" s="1"/>
  <c r="R17" i="7"/>
  <c r="U7" i="7" s="1"/>
  <c r="Q128" i="7"/>
  <c r="T123" i="7" s="1"/>
  <c r="Q174" i="7"/>
  <c r="T169" i="7" s="1"/>
  <c r="Q212" i="7"/>
  <c r="T207" i="7" s="1"/>
  <c r="Q154" i="7"/>
  <c r="T149" i="7" s="1"/>
  <c r="Q206" i="7"/>
  <c r="T196" i="7" s="1"/>
  <c r="Q176" i="7"/>
  <c r="T171" i="7" s="1"/>
  <c r="Q64" i="7"/>
  <c r="T59" i="7" s="1"/>
  <c r="Q233" i="7"/>
  <c r="R93" i="7"/>
  <c r="U83" i="7" s="1"/>
  <c r="R197" i="7"/>
  <c r="U187" i="7" s="1"/>
  <c r="R63" i="7"/>
  <c r="U53" i="7" s="1"/>
  <c r="Q106" i="7"/>
  <c r="T101" i="7" s="1"/>
  <c r="R113" i="7"/>
  <c r="U103" i="7" s="1"/>
  <c r="R203" i="7"/>
  <c r="U193" i="7" s="1"/>
  <c r="Q203" i="7"/>
  <c r="T198" i="7" s="1"/>
  <c r="Q24" i="7"/>
  <c r="T19" i="7" s="1"/>
  <c r="Q270" i="7"/>
  <c r="T260" i="7" s="1"/>
  <c r="R265" i="7"/>
  <c r="U255" i="7" s="1"/>
  <c r="R123" i="7"/>
  <c r="U113" i="7" s="1"/>
  <c r="R193" i="7"/>
  <c r="U183" i="7" s="1"/>
  <c r="R230" i="7"/>
  <c r="U220" i="7" s="1"/>
  <c r="Q18" i="7"/>
  <c r="T13" i="7" s="1"/>
  <c r="R107" i="7"/>
  <c r="U97" i="7" s="1"/>
  <c r="Q100" i="7"/>
  <c r="T95" i="7" s="1"/>
  <c r="Q248" i="7"/>
  <c r="T243" i="7" s="1"/>
  <c r="R287" i="7"/>
  <c r="U277" i="7" s="1"/>
  <c r="R249" i="7"/>
  <c r="U239" i="7" s="1"/>
  <c r="R253" i="7"/>
  <c r="U243" i="7" s="1"/>
  <c r="R105" i="7"/>
  <c r="U95" i="7" s="1"/>
  <c r="Q234" i="7"/>
  <c r="T229" i="7" s="1"/>
  <c r="R215" i="7"/>
  <c r="U205" i="7" s="1"/>
  <c r="R35" i="7"/>
  <c r="U25" i="7" s="1"/>
  <c r="R19" i="7"/>
  <c r="U9" i="7" s="1"/>
  <c r="R125" i="7"/>
  <c r="U115" i="7" s="1"/>
  <c r="Q279" i="7"/>
  <c r="R279" i="7"/>
  <c r="U269" i="7" s="1"/>
  <c r="R166" i="7"/>
  <c r="U156" i="7" s="1"/>
  <c r="R55" i="7"/>
  <c r="U45" i="7" s="1"/>
  <c r="R52" i="7"/>
  <c r="U42" i="7" s="1"/>
  <c r="Q150" i="7"/>
  <c r="T145" i="7" s="1"/>
  <c r="R243" i="7"/>
  <c r="U233" i="7" s="1"/>
  <c r="R6" i="7"/>
  <c r="S6" i="7"/>
  <c r="Q6" i="7"/>
  <c r="R16" i="7"/>
  <c r="U6" i="7" s="1"/>
  <c r="F6" i="7"/>
  <c r="O6" i="7"/>
  <c r="N6" i="7"/>
  <c r="L6" i="7"/>
  <c r="M6" i="7"/>
  <c r="K6" i="7"/>
  <c r="I6" i="7"/>
  <c r="H6" i="7"/>
  <c r="J6" i="7"/>
  <c r="G6" i="7"/>
  <c r="A14" i="5"/>
  <c r="N13" i="5"/>
  <c r="K13" i="5"/>
  <c r="H13" i="5"/>
  <c r="I13" i="5"/>
  <c r="D13" i="5"/>
  <c r="J13" i="5"/>
  <c r="B13" i="5"/>
  <c r="E13" i="5"/>
  <c r="M13" i="5"/>
  <c r="C13" i="5"/>
  <c r="G13" i="5"/>
  <c r="L13" i="5"/>
  <c r="F13" i="5"/>
  <c r="T473" i="7" l="1"/>
  <c r="T415" i="7"/>
  <c r="X5" i="7"/>
  <c r="AG5" i="7" s="1"/>
  <c r="AG6" i="7" s="1"/>
  <c r="AG7" i="7" s="1"/>
  <c r="Z5" i="7"/>
  <c r="AI5" i="7" s="1"/>
  <c r="AI6" i="7" s="1"/>
  <c r="AI7" i="7" s="1"/>
  <c r="AE5" i="7"/>
  <c r="AB5" i="7"/>
  <c r="AK5" i="7" s="1"/>
  <c r="AK6" i="7" s="1"/>
  <c r="AD5" i="7"/>
  <c r="AC5" i="7"/>
  <c r="AL5" i="7" s="1"/>
  <c r="AL6" i="7" s="1"/>
  <c r="AL7" i="7" s="1"/>
  <c r="AL8" i="7" s="1"/>
  <c r="AL9" i="7" s="1"/>
  <c r="AL10" i="7" s="1"/>
  <c r="AL11" i="7" s="1"/>
  <c r="AL12" i="7" s="1"/>
  <c r="AL13" i="7" s="1"/>
  <c r="AL14" i="7" s="1"/>
  <c r="AL15" i="7" s="1"/>
  <c r="AL16" i="7" s="1"/>
  <c r="AL17" i="7" s="1"/>
  <c r="AL18" i="7" s="1"/>
  <c r="AL19" i="7" s="1"/>
  <c r="Y5" i="7"/>
  <c r="AH5" i="7" s="1"/>
  <c r="AH6" i="7" s="1"/>
  <c r="AA5" i="7"/>
  <c r="AJ5" i="7" s="1"/>
  <c r="AJ6" i="7" s="1"/>
  <c r="AJ7" i="7" s="1"/>
  <c r="W5" i="7"/>
  <c r="T153" i="7"/>
  <c r="T228" i="7"/>
  <c r="T222" i="7"/>
  <c r="T219" i="7"/>
  <c r="T273" i="7"/>
  <c r="T274" i="7"/>
  <c r="T84" i="7"/>
  <c r="T286" i="7"/>
  <c r="T271" i="7"/>
  <c r="T89" i="7"/>
  <c r="T39" i="7"/>
  <c r="T160" i="7"/>
  <c r="T227" i="7"/>
  <c r="T71" i="7"/>
  <c r="T146" i="7"/>
  <c r="T158" i="7"/>
  <c r="T122" i="7"/>
  <c r="T154" i="7"/>
  <c r="T56" i="7"/>
  <c r="T22" i="7"/>
  <c r="T246" i="7"/>
  <c r="T72" i="7"/>
  <c r="T253" i="7"/>
  <c r="T60" i="7"/>
  <c r="T155" i="7"/>
  <c r="T44" i="7"/>
  <c r="T251" i="7"/>
  <c r="T193" i="7"/>
  <c r="T66" i="7"/>
  <c r="T166" i="7"/>
  <c r="T78" i="7"/>
  <c r="T120" i="7"/>
  <c r="T269" i="7"/>
  <c r="T244" i="7"/>
  <c r="T144" i="7"/>
  <c r="T96" i="7"/>
  <c r="T208" i="7"/>
  <c r="T230" i="7"/>
  <c r="T224" i="7"/>
  <c r="T184" i="7"/>
  <c r="T141" i="7"/>
  <c r="T20" i="7"/>
  <c r="T106" i="7"/>
  <c r="T217" i="7"/>
  <c r="T161" i="7"/>
  <c r="T14" i="7"/>
  <c r="T15" i="7"/>
  <c r="T148" i="7"/>
  <c r="T116" i="7"/>
  <c r="T11" i="7"/>
  <c r="T8" i="7"/>
  <c r="T34" i="7"/>
  <c r="T140" i="7"/>
  <c r="T118" i="7"/>
  <c r="T36" i="7"/>
  <c r="T201" i="7"/>
  <c r="T252" i="7"/>
  <c r="T79" i="7"/>
  <c r="T237" i="7"/>
  <c r="T40" i="7"/>
  <c r="T287" i="7"/>
  <c r="T152" i="7"/>
  <c r="T293" i="7"/>
  <c r="T179" i="7"/>
  <c r="T54" i="7"/>
  <c r="T176" i="7"/>
  <c r="T28" i="7"/>
  <c r="T142" i="7"/>
  <c r="T281" i="7"/>
  <c r="T226" i="7"/>
  <c r="T268" i="7"/>
  <c r="T285" i="7"/>
  <c r="T162" i="7"/>
  <c r="T177" i="7"/>
  <c r="T62" i="7"/>
  <c r="T175" i="7"/>
  <c r="T124" i="7"/>
  <c r="T292" i="7"/>
  <c r="T55" i="7"/>
  <c r="T266" i="7"/>
  <c r="T130" i="7"/>
  <c r="T210" i="7"/>
  <c r="T104" i="7"/>
  <c r="T188" i="7"/>
  <c r="T214" i="7"/>
  <c r="T202" i="7"/>
  <c r="T258" i="7"/>
  <c r="T92" i="7"/>
  <c r="T238" i="7"/>
  <c r="T259" i="7"/>
  <c r="T108" i="7"/>
  <c r="T223" i="7"/>
  <c r="T80" i="7"/>
  <c r="T136" i="7"/>
  <c r="T58" i="7"/>
  <c r="T102" i="7"/>
  <c r="T282" i="7"/>
  <c r="T18" i="7"/>
  <c r="T132" i="7"/>
  <c r="T178" i="7"/>
  <c r="T265" i="7"/>
  <c r="T76" i="7"/>
  <c r="T232" i="7"/>
  <c r="T52" i="7"/>
  <c r="T24" i="7"/>
  <c r="T98" i="7"/>
  <c r="T90" i="7"/>
  <c r="T248" i="7"/>
  <c r="T245" i="7"/>
  <c r="T241" i="7"/>
  <c r="T35" i="7"/>
  <c r="T164" i="7"/>
  <c r="T294" i="7"/>
  <c r="T68" i="7"/>
  <c r="A15" i="5"/>
  <c r="N14" i="5"/>
  <c r="G14" i="5"/>
  <c r="B14" i="5"/>
  <c r="D14" i="5"/>
  <c r="J14" i="5"/>
  <c r="L14" i="5"/>
  <c r="H14" i="5"/>
  <c r="E14" i="5"/>
  <c r="M14" i="5"/>
  <c r="F14" i="5"/>
  <c r="C14" i="5"/>
  <c r="I14" i="5"/>
  <c r="K14" i="5"/>
  <c r="AB6" i="7" l="1" a="1"/>
  <c r="AB6" i="7" s="1"/>
  <c r="Z6" i="7" a="1"/>
  <c r="Z6" i="7" s="1"/>
  <c r="Z7" i="7" s="1" a="1"/>
  <c r="Z7" i="7" s="1"/>
  <c r="X6" i="7" a="1"/>
  <c r="X6" i="7" s="1"/>
  <c r="X7" i="7" s="1" a="1"/>
  <c r="X7" i="7" s="1"/>
  <c r="X8" i="7" s="1" a="1"/>
  <c r="X8" i="7" s="1"/>
  <c r="AC6" i="7" a="1"/>
  <c r="AC6" i="7" s="1"/>
  <c r="AC7" i="7" s="1" a="1"/>
  <c r="AC7" i="7" s="1"/>
  <c r="AC8" i="7" s="1" a="1"/>
  <c r="AC8" i="7" s="1"/>
  <c r="AC9" i="7" s="1" a="1"/>
  <c r="AC9" i="7" s="1"/>
  <c r="AC10" i="7" s="1" a="1"/>
  <c r="AC10" i="7" s="1"/>
  <c r="AC11" i="7" s="1" a="1"/>
  <c r="AC11" i="7" s="1"/>
  <c r="AC12" i="7" s="1" a="1"/>
  <c r="AC12" i="7" s="1"/>
  <c r="AC13" i="7" s="1" a="1"/>
  <c r="AC13" i="7" s="1"/>
  <c r="AC14" i="7" s="1" a="1"/>
  <c r="AC14" i="7" s="1"/>
  <c r="AC15" i="7" s="1" a="1"/>
  <c r="AC15" i="7" s="1"/>
  <c r="AC16" i="7" s="1" a="1"/>
  <c r="AC16" i="7" s="1"/>
  <c r="AC17" i="7" s="1" a="1"/>
  <c r="AC17" i="7" s="1"/>
  <c r="AC18" i="7" s="1" a="1"/>
  <c r="AC18" i="7" s="1"/>
  <c r="AC19" i="7" s="1" a="1"/>
  <c r="AC19" i="7" s="1"/>
  <c r="AC20" i="7" s="1" a="1"/>
  <c r="AC20" i="7" s="1"/>
  <c r="AC21" i="7" s="1" a="1"/>
  <c r="AC21" i="7" s="1"/>
  <c r="AC22" i="7" s="1" a="1"/>
  <c r="AC22" i="7" s="1"/>
  <c r="AC23" i="7" s="1" a="1"/>
  <c r="AC23" i="7" s="1"/>
  <c r="AC24" i="7" s="1" a="1"/>
  <c r="AC24" i="7" s="1"/>
  <c r="AC25" i="7" s="1" a="1"/>
  <c r="AC25" i="7" s="1"/>
  <c r="AC26" i="7" s="1" a="1"/>
  <c r="AC26" i="7" s="1"/>
  <c r="AC27" i="7" s="1" a="1"/>
  <c r="AC27" i="7" s="1"/>
  <c r="AC28" i="7" s="1" a="1"/>
  <c r="AC28" i="7" s="1"/>
  <c r="AC29" i="7" s="1" a="1"/>
  <c r="AC29" i="7" s="1"/>
  <c r="AC30" i="7" s="1" a="1"/>
  <c r="AC30" i="7" s="1"/>
  <c r="AC31" i="7" s="1" a="1"/>
  <c r="AC31" i="7" s="1"/>
  <c r="AC32" i="7" s="1" a="1"/>
  <c r="AC32" i="7" s="1"/>
  <c r="AC33" i="7" s="1" a="1"/>
  <c r="AC33" i="7" s="1"/>
  <c r="AC34" i="7" s="1" a="1"/>
  <c r="AC34" i="7" s="1"/>
  <c r="AC35" i="7" s="1" a="1"/>
  <c r="AC35" i="7" s="1"/>
  <c r="AC36" i="7" s="1" a="1"/>
  <c r="AC36" i="7" s="1"/>
  <c r="AC37" i="7" s="1" a="1"/>
  <c r="AC37" i="7" s="1"/>
  <c r="AC38" i="7" s="1" a="1"/>
  <c r="AC38" i="7" s="1"/>
  <c r="AC39" i="7" s="1" a="1"/>
  <c r="AC39" i="7" s="1"/>
  <c r="AC40" i="7" s="1" a="1"/>
  <c r="AC40" i="7" s="1"/>
  <c r="AA6" i="7" a="1"/>
  <c r="AA6" i="7" s="1"/>
  <c r="AA7" i="7" s="1" a="1"/>
  <c r="AA7" i="7" s="1"/>
  <c r="Y6" i="7" a="1"/>
  <c r="Y6" i="7" s="1"/>
  <c r="AD6" i="7" a="1"/>
  <c r="AD6" i="7" s="1"/>
  <c r="AD7" i="7" s="1" a="1"/>
  <c r="AD7" i="7" s="1"/>
  <c r="AD8" i="7" s="1" a="1"/>
  <c r="AD8" i="7" s="1"/>
  <c r="AD9" i="7" s="1" a="1"/>
  <c r="AD9" i="7" s="1"/>
  <c r="AM5" i="7"/>
  <c r="AM6" i="7" s="1"/>
  <c r="AM7" i="7" s="1"/>
  <c r="AM8" i="7" s="1"/>
  <c r="AM9" i="7" s="1"/>
  <c r="AE6" i="7" a="1"/>
  <c r="AE6" i="7" s="1"/>
  <c r="AE7" i="7" s="1" a="1"/>
  <c r="AE7" i="7" s="1"/>
  <c r="AE8" i="7" s="1" a="1"/>
  <c r="AE8" i="7" s="1"/>
  <c r="AE9" i="7" s="1" a="1"/>
  <c r="AE9" i="7" s="1"/>
  <c r="AE10" i="7" s="1" a="1"/>
  <c r="AE10" i="7" s="1"/>
  <c r="AE11" i="7" s="1" a="1"/>
  <c r="AE11" i="7" s="1"/>
  <c r="AE12" i="7" s="1" a="1"/>
  <c r="AE12" i="7" s="1"/>
  <c r="AE13" i="7" s="1" a="1"/>
  <c r="AE13" i="7" s="1"/>
  <c r="AE14" i="7" s="1" a="1"/>
  <c r="AE14" i="7" s="1"/>
  <c r="AE15" i="7" s="1" a="1"/>
  <c r="AE15" i="7" s="1"/>
  <c r="AE16" i="7" s="1" a="1"/>
  <c r="AE16" i="7" s="1"/>
  <c r="AE17" i="7" s="1" a="1"/>
  <c r="AE17" i="7" s="1"/>
  <c r="AE18" i="7" s="1" a="1"/>
  <c r="AE18" i="7" s="1"/>
  <c r="AE19" i="7" s="1" a="1"/>
  <c r="AE19" i="7" s="1"/>
  <c r="AE20" i="7" s="1" a="1"/>
  <c r="AE20" i="7" s="1"/>
  <c r="AE21" i="7" s="1" a="1"/>
  <c r="AE21" i="7" s="1"/>
  <c r="AE22" i="7" s="1" a="1"/>
  <c r="AE22" i="7" s="1"/>
  <c r="AE23" i="7" s="1" a="1"/>
  <c r="AE23" i="7" s="1"/>
  <c r="AN5" i="7"/>
  <c r="AN6" i="7" s="1"/>
  <c r="AN7" i="7" s="1"/>
  <c r="AN8" i="7" s="1"/>
  <c r="AN9" i="7" s="1"/>
  <c r="AN10" i="7" s="1"/>
  <c r="AN11" i="7" s="1"/>
  <c r="AN12" i="7" s="1"/>
  <c r="AN13" i="7" s="1"/>
  <c r="AN14" i="7" s="1"/>
  <c r="AN15" i="7" s="1"/>
  <c r="AN16" i="7" s="1"/>
  <c r="AN17" i="7" s="1"/>
  <c r="AN18" i="7" s="1"/>
  <c r="AN19" i="7" s="1"/>
  <c r="AN20" i="7" s="1"/>
  <c r="AN21" i="7" s="1"/>
  <c r="AN22" i="7" s="1"/>
  <c r="AN23" i="7" s="1"/>
  <c r="W6" i="7" a="1"/>
  <c r="W6" i="7" s="1"/>
  <c r="W7" i="7" s="1" a="1"/>
  <c r="W7" i="7" s="1"/>
  <c r="W8" i="7" s="1" a="1"/>
  <c r="W8" i="7" s="1"/>
  <c r="W9" i="7" s="1" a="1"/>
  <c r="W9" i="7" s="1"/>
  <c r="W10" i="7" s="1" a="1"/>
  <c r="W10" i="7" s="1"/>
  <c r="W11" i="7" s="1" a="1"/>
  <c r="W11" i="7" s="1"/>
  <c r="W12" i="7" s="1" a="1"/>
  <c r="W12" i="7" s="1"/>
  <c r="W13" i="7" s="1" a="1"/>
  <c r="W13" i="7" s="1"/>
  <c r="W14" i="7" s="1" a="1"/>
  <c r="W14" i="7" s="1"/>
  <c r="W15" i="7" s="1" a="1"/>
  <c r="W15" i="7" s="1"/>
  <c r="W16" i="7" s="1" a="1"/>
  <c r="W16" i="7" s="1"/>
  <c r="W17" i="7" s="1" a="1"/>
  <c r="W17" i="7" s="1"/>
  <c r="W18" i="7" s="1" a="1"/>
  <c r="W18" i="7" s="1"/>
  <c r="AF5" i="7"/>
  <c r="AF6" i="7" s="1"/>
  <c r="AF7" i="7" s="1"/>
  <c r="AF8" i="7" s="1"/>
  <c r="AF9" i="7" s="1"/>
  <c r="AF10" i="7" s="1"/>
  <c r="AF11" i="7" s="1"/>
  <c r="AF12" i="7" s="1"/>
  <c r="AF13" i="7" s="1"/>
  <c r="AF14" i="7" s="1"/>
  <c r="AF15" i="7" s="1"/>
  <c r="AF16" i="7" s="1"/>
  <c r="AF17" i="7" s="1"/>
  <c r="AF18" i="7" s="1"/>
  <c r="AG8" i="7"/>
  <c r="AK7" i="7"/>
  <c r="AK8" i="7" s="1"/>
  <c r="AK9" i="7" s="1"/>
  <c r="AK10" i="7" s="1"/>
  <c r="AK11" i="7" s="1"/>
  <c r="AL20" i="7"/>
  <c r="AL21" i="7" s="1"/>
  <c r="AL22" i="7" s="1"/>
  <c r="AL23" i="7" s="1"/>
  <c r="AL24" i="7" s="1"/>
  <c r="AL25" i="7" s="1"/>
  <c r="AL26" i="7" s="1"/>
  <c r="AL27" i="7" s="1"/>
  <c r="AL28" i="7" s="1"/>
  <c r="AL29" i="7" s="1"/>
  <c r="AL30" i="7" s="1"/>
  <c r="AL31" i="7" s="1"/>
  <c r="AL32" i="7" s="1"/>
  <c r="AL33" i="7" s="1"/>
  <c r="AL34" i="7" s="1"/>
  <c r="AL35" i="7" s="1"/>
  <c r="AL36" i="7" s="1"/>
  <c r="AL37" i="7" s="1"/>
  <c r="AL38" i="7" s="1"/>
  <c r="AL39" i="7" s="1"/>
  <c r="AL40" i="7" s="1"/>
  <c r="AI8" i="7"/>
  <c r="AI9" i="7" s="1"/>
  <c r="AI10" i="7" s="1"/>
  <c r="AI11" i="7" s="1"/>
  <c r="AI12" i="7" s="1"/>
  <c r="AI13" i="7" s="1"/>
  <c r="AI14" i="7" s="1"/>
  <c r="AI15" i="7" s="1"/>
  <c r="AI16" i="7" s="1"/>
  <c r="AJ8" i="7"/>
  <c r="AB7" i="7" a="1"/>
  <c r="AB7" i="7" s="1"/>
  <c r="AB8" i="7" s="1" a="1"/>
  <c r="AB8" i="7" s="1"/>
  <c r="AB9" i="7" s="1" a="1"/>
  <c r="AB9" i="7" s="1"/>
  <c r="AB10" i="7" s="1" a="1"/>
  <c r="AB10" i="7" s="1"/>
  <c r="AB11" i="7" s="1" a="1"/>
  <c r="AB11" i="7" s="1"/>
  <c r="AB12" i="7" s="1" a="1"/>
  <c r="AB12" i="7" s="1"/>
  <c r="AB13" i="7" s="1" a="1"/>
  <c r="AB13" i="7" s="1"/>
  <c r="Z8" i="7" a="1"/>
  <c r="Z8" i="7" s="1"/>
  <c r="Z9" i="7" s="1" a="1"/>
  <c r="Z9" i="7" s="1"/>
  <c r="Z10" i="7" s="1" a="1"/>
  <c r="Z10" i="7" s="1"/>
  <c r="Z11" i="7" s="1" a="1"/>
  <c r="Z11" i="7" s="1"/>
  <c r="Z12" i="7" s="1" a="1"/>
  <c r="Z12" i="7" s="1"/>
  <c r="Z13" i="7" s="1" a="1"/>
  <c r="Z13" i="7" s="1"/>
  <c r="Z14" i="7" s="1" a="1"/>
  <c r="Z14" i="7" s="1"/>
  <c r="Z15" i="7" s="1" a="1"/>
  <c r="Z15" i="7" s="1"/>
  <c r="Z16" i="7" s="1" a="1"/>
  <c r="Z16" i="7" s="1"/>
  <c r="T2" i="7"/>
  <c r="A16" i="5"/>
  <c r="N15" i="5"/>
  <c r="I15" i="5"/>
  <c r="J15" i="5"/>
  <c r="B15" i="5"/>
  <c r="L15" i="5"/>
  <c r="D15" i="5"/>
  <c r="G15" i="5"/>
  <c r="K15" i="5"/>
  <c r="E15" i="5"/>
  <c r="H15" i="5"/>
  <c r="C15" i="5"/>
  <c r="M15" i="5"/>
  <c r="F15" i="5"/>
  <c r="AA8" i="7" l="1" a="1"/>
  <c r="AA8" i="7" s="1"/>
  <c r="AA9" i="7" s="1" a="1"/>
  <c r="AA9" i="7" s="1"/>
  <c r="AA10" i="7" s="1" a="1"/>
  <c r="AA10" i="7" s="1"/>
  <c r="AA11" i="7" s="1" a="1"/>
  <c r="AA11" i="7" s="1"/>
  <c r="AA12" i="7" s="1" a="1"/>
  <c r="AA12" i="7" s="1"/>
  <c r="AA13" i="7" s="1" a="1"/>
  <c r="AA13" i="7" s="1"/>
  <c r="AA14" i="7" s="1" a="1"/>
  <c r="AA14" i="7" s="1"/>
  <c r="AA15" i="7" s="1" a="1"/>
  <c r="AA15" i="7" s="1"/>
  <c r="AA16" i="7" s="1" a="1"/>
  <c r="AA16" i="7" s="1"/>
  <c r="AA17" i="7" s="1" a="1"/>
  <c r="AA17" i="7" s="1"/>
  <c r="AA18" i="7" s="1" a="1"/>
  <c r="AA18" i="7" s="1"/>
  <c r="AA19" i="7" s="1" a="1"/>
  <c r="AA19" i="7" s="1"/>
  <c r="AA20" i="7" s="1" a="1"/>
  <c r="AA20" i="7" s="1"/>
  <c r="AA21" i="7" s="1" a="1"/>
  <c r="AA21" i="7" s="1"/>
  <c r="AA22" i="7" s="1" a="1"/>
  <c r="AA22" i="7" s="1"/>
  <c r="AA23" i="7" s="1" a="1"/>
  <c r="AA23" i="7" s="1"/>
  <c r="AA24" i="7" s="1" a="1"/>
  <c r="AA24" i="7" s="1"/>
  <c r="AA25" i="7" s="1" a="1"/>
  <c r="AA25" i="7" s="1"/>
  <c r="AA26" i="7" s="1" a="1"/>
  <c r="AA26" i="7" s="1"/>
  <c r="AA27" i="7" s="1" a="1"/>
  <c r="AA27" i="7" s="1"/>
  <c r="AA28" i="7" s="1" a="1"/>
  <c r="AA28" i="7" s="1"/>
  <c r="AA29" i="7" s="1" a="1"/>
  <c r="AA29" i="7" s="1"/>
  <c r="AA30" i="7" s="1" a="1"/>
  <c r="AA30" i="7" s="1"/>
  <c r="AA31" i="7" s="1" a="1"/>
  <c r="AA31" i="7" s="1"/>
  <c r="AA32" i="7" s="1" a="1"/>
  <c r="AA32" i="7" s="1"/>
  <c r="AA33" i="7" s="1" a="1"/>
  <c r="AA33" i="7" s="1"/>
  <c r="AA34" i="7" s="1" a="1"/>
  <c r="AA34" i="7" s="1"/>
  <c r="AA35" i="7" s="1" a="1"/>
  <c r="AA35" i="7" s="1"/>
  <c r="AA36" i="7" s="1" a="1"/>
  <c r="AA36" i="7" s="1"/>
  <c r="AA37" i="7" s="1" a="1"/>
  <c r="AA37" i="7" s="1"/>
  <c r="AA38" i="7" s="1" a="1"/>
  <c r="AA38" i="7" s="1"/>
  <c r="AA39" i="7" s="1" a="1"/>
  <c r="AA39" i="7" s="1"/>
  <c r="AA40" i="7" s="1" a="1"/>
  <c r="AA40" i="7" s="1"/>
  <c r="AA41" i="7" s="1" a="1"/>
  <c r="AA41" i="7" s="1"/>
  <c r="AK12" i="7"/>
  <c r="AK13" i="7" s="1"/>
  <c r="AK14" i="7" s="1"/>
  <c r="AH7" i="7"/>
  <c r="AH8" i="7" s="1"/>
  <c r="AH9" i="7" s="1"/>
  <c r="AH10" i="7" s="1"/>
  <c r="AH11" i="7" s="1"/>
  <c r="AH12" i="7" s="1"/>
  <c r="AH13" i="7" s="1"/>
  <c r="AH14" i="7" s="1"/>
  <c r="AH15" i="7" s="1"/>
  <c r="AH16" i="7" s="1"/>
  <c r="AH17" i="7" s="1"/>
  <c r="AH18" i="7" s="1"/>
  <c r="AH19" i="7" s="1"/>
  <c r="AH20" i="7" s="1"/>
  <c r="AH21" i="7" s="1"/>
  <c r="AH22" i="7" s="1"/>
  <c r="AH23" i="7" s="1"/>
  <c r="AH24" i="7" s="1"/>
  <c r="AH25" i="7" s="1"/>
  <c r="AH26" i="7" s="1"/>
  <c r="AH27" i="7" s="1"/>
  <c r="AH28" i="7" s="1"/>
  <c r="AH29" i="7" s="1"/>
  <c r="AH30" i="7" s="1"/>
  <c r="AH31" i="7" s="1"/>
  <c r="AH32" i="7" s="1"/>
  <c r="Y7" i="7" a="1"/>
  <c r="Y7" i="7" s="1"/>
  <c r="Y8" i="7" s="1" a="1"/>
  <c r="Y8" i="7" s="1"/>
  <c r="Y9" i="7" s="1" a="1"/>
  <c r="Y9" i="7" s="1"/>
  <c r="Y10" i="7" s="1" a="1"/>
  <c r="Y10" i="7" s="1"/>
  <c r="Y11" i="7" s="1" a="1"/>
  <c r="Y11" i="7" s="1"/>
  <c r="Y12" i="7" s="1" a="1"/>
  <c r="Y12" i="7" s="1"/>
  <c r="Y13" i="7" s="1" a="1"/>
  <c r="Y13" i="7" s="1"/>
  <c r="Y14" i="7" s="1" a="1"/>
  <c r="Y14" i="7" s="1"/>
  <c r="Y15" i="7" s="1" a="1"/>
  <c r="Y15" i="7" s="1"/>
  <c r="Y16" i="7" s="1" a="1"/>
  <c r="Y16" i="7" s="1"/>
  <c r="Y17" i="7" s="1" a="1"/>
  <c r="Y17" i="7" s="1"/>
  <c r="Y18" i="7" s="1" a="1"/>
  <c r="Y18" i="7" s="1"/>
  <c r="Y19" i="7" s="1" a="1"/>
  <c r="Y19" i="7" s="1"/>
  <c r="Y20" i="7" s="1" a="1"/>
  <c r="Y20" i="7" s="1"/>
  <c r="Y21" i="7" s="1" a="1"/>
  <c r="Y21" i="7" s="1"/>
  <c r="Y22" i="7" s="1" a="1"/>
  <c r="Y22" i="7" s="1"/>
  <c r="Y23" i="7" s="1" a="1"/>
  <c r="Y23" i="7" s="1"/>
  <c r="Y24" i="7" s="1" a="1"/>
  <c r="Y24" i="7" s="1"/>
  <c r="Y25" i="7" s="1" a="1"/>
  <c r="Y25" i="7" s="1"/>
  <c r="Y26" i="7" s="1" a="1"/>
  <c r="Y26" i="7" s="1"/>
  <c r="Y27" i="7" s="1" a="1"/>
  <c r="Y27" i="7" s="1"/>
  <c r="Y28" i="7" s="1" a="1"/>
  <c r="Y28" i="7" s="1"/>
  <c r="Y29" i="7" s="1" a="1"/>
  <c r="Y29" i="7" s="1"/>
  <c r="Y30" i="7" s="1" a="1"/>
  <c r="Y30" i="7" s="1"/>
  <c r="Y31" i="7" s="1" a="1"/>
  <c r="Y31" i="7" s="1"/>
  <c r="Y32" i="7" s="1" a="1"/>
  <c r="Y32" i="7" s="1"/>
  <c r="AG9" i="7"/>
  <c r="AG10" i="7" s="1"/>
  <c r="AG11" i="7" s="1"/>
  <c r="AG12" i="7" s="1"/>
  <c r="AG13" i="7" s="1"/>
  <c r="AG14" i="7" s="1"/>
  <c r="AG15" i="7" s="1"/>
  <c r="AG16" i="7" s="1"/>
  <c r="AG17" i="7" s="1"/>
  <c r="X9" i="7" a="1"/>
  <c r="X9" i="7" s="1"/>
  <c r="X10" i="7" s="1" a="1"/>
  <c r="X10" i="7" s="1"/>
  <c r="X11" i="7" s="1" a="1"/>
  <c r="X11" i="7" s="1"/>
  <c r="X12" i="7" s="1" a="1"/>
  <c r="X12" i="7" s="1"/>
  <c r="X13" i="7" s="1" a="1"/>
  <c r="X13" i="7" s="1"/>
  <c r="X14" i="7" s="1" a="1"/>
  <c r="X14" i="7" s="1"/>
  <c r="X15" i="7" s="1" a="1"/>
  <c r="X15" i="7" s="1"/>
  <c r="X16" i="7" s="1" a="1"/>
  <c r="X16" i="7" s="1"/>
  <c r="X17" i="7" s="1" a="1"/>
  <c r="X17" i="7" s="1"/>
  <c r="AJ9" i="7"/>
  <c r="AJ10" i="7" s="1"/>
  <c r="AJ11" i="7" s="1"/>
  <c r="AJ12" i="7" s="1"/>
  <c r="AJ13" i="7" s="1"/>
  <c r="AJ14" i="7" s="1"/>
  <c r="AJ15" i="7" s="1"/>
  <c r="AJ16" i="7" s="1"/>
  <c r="AJ17" i="7" s="1"/>
  <c r="AJ18" i="7" s="1"/>
  <c r="AJ19" i="7" s="1"/>
  <c r="AJ20" i="7" s="1"/>
  <c r="AJ21" i="7" s="1"/>
  <c r="AJ22" i="7" s="1"/>
  <c r="AJ23" i="7" s="1"/>
  <c r="AJ24" i="7" s="1"/>
  <c r="AJ25" i="7" s="1"/>
  <c r="AJ26" i="7" s="1"/>
  <c r="AJ27" i="7" s="1"/>
  <c r="AJ28" i="7" s="1"/>
  <c r="AJ29" i="7" s="1"/>
  <c r="AJ30" i="7" s="1"/>
  <c r="AJ31" i="7" s="1"/>
  <c r="AJ32" i="7" s="1"/>
  <c r="AJ33" i="7" s="1"/>
  <c r="AJ34" i="7" s="1"/>
  <c r="AJ35" i="7" s="1"/>
  <c r="AJ36" i="7" s="1"/>
  <c r="AJ37" i="7" s="1"/>
  <c r="AJ38" i="7" s="1"/>
  <c r="AJ39" i="7" s="1"/>
  <c r="AJ40" i="7" s="1"/>
  <c r="AJ41" i="7" s="1"/>
  <c r="AB14" i="7" a="1"/>
  <c r="AB14" i="7" s="1"/>
  <c r="A17" i="5"/>
  <c r="N16" i="5"/>
  <c r="M16" i="5"/>
  <c r="F16" i="5"/>
  <c r="I16" i="5"/>
  <c r="B16" i="5"/>
  <c r="E16" i="5"/>
  <c r="C16" i="5"/>
  <c r="H16" i="5"/>
  <c r="J16" i="5"/>
  <c r="K16" i="5"/>
  <c r="G16" i="5"/>
  <c r="D16" i="5"/>
  <c r="L16" i="5"/>
  <c r="Z17" i="7" l="1" a="1"/>
  <c r="Z17" i="7" s="1"/>
  <c r="Z18" i="7" s="1" a="1"/>
  <c r="Z18" i="7" s="1"/>
  <c r="Z19" i="7" s="1" a="1"/>
  <c r="Z19" i="7" s="1"/>
  <c r="Z20" i="7" s="1" a="1"/>
  <c r="Z20" i="7" s="1"/>
  <c r="Z21" i="7" s="1" a="1"/>
  <c r="Z21" i="7" s="1"/>
  <c r="Z22" i="7" s="1" a="1"/>
  <c r="Z22" i="7" s="1"/>
  <c r="AI17" i="7"/>
  <c r="AI18" i="7" s="1"/>
  <c r="AI19" i="7" s="1"/>
  <c r="AI20" i="7" s="1"/>
  <c r="AI21" i="7" s="1"/>
  <c r="AI22" i="7" s="1"/>
  <c r="AM10" i="7"/>
  <c r="AM11" i="7" s="1"/>
  <c r="AM12" i="7" s="1"/>
  <c r="AM13" i="7" s="1"/>
  <c r="AM14" i="7" s="1"/>
  <c r="AM15" i="7" s="1"/>
  <c r="AM16" i="7" s="1"/>
  <c r="AM17" i="7" s="1"/>
  <c r="AM18" i="7" s="1"/>
  <c r="AF19" i="7" s="1"/>
  <c r="AF20" i="7" s="1"/>
  <c r="AF21" i="7" s="1"/>
  <c r="AF22" i="7" s="1"/>
  <c r="AF23" i="7" s="1"/>
  <c r="AF24" i="7" s="1"/>
  <c r="AF25" i="7" s="1"/>
  <c r="AF26" i="7" s="1"/>
  <c r="AF27" i="7" s="1"/>
  <c r="AF28" i="7" s="1"/>
  <c r="AF29" i="7" s="1"/>
  <c r="AF30" i="7" s="1"/>
  <c r="AK15" i="7"/>
  <c r="AK16" i="7" s="1"/>
  <c r="AK17" i="7" s="1"/>
  <c r="AK18" i="7" s="1"/>
  <c r="AK19" i="7" s="1"/>
  <c r="AK20" i="7" s="1"/>
  <c r="AK21" i="7" s="1"/>
  <c r="AK22" i="7" s="1"/>
  <c r="AK23" i="7" s="1"/>
  <c r="AK24" i="7" s="1"/>
  <c r="AK25" i="7" s="1"/>
  <c r="AG18" i="7"/>
  <c r="AG19" i="7" s="1"/>
  <c r="AG20" i="7" s="1"/>
  <c r="AG21" i="7" s="1"/>
  <c r="AG22" i="7" s="1"/>
  <c r="AG23" i="7" s="1"/>
  <c r="AG24" i="7" s="1"/>
  <c r="AB15" i="7" a="1"/>
  <c r="AB15" i="7" s="1"/>
  <c r="AB16" i="7" s="1" a="1"/>
  <c r="AB16" i="7" s="1"/>
  <c r="AB17" i="7" s="1" a="1"/>
  <c r="AB17" i="7" s="1"/>
  <c r="AB18" i="7" s="1" a="1"/>
  <c r="AB18" i="7" s="1"/>
  <c r="AB19" i="7" s="1" a="1"/>
  <c r="AB19" i="7" s="1"/>
  <c r="AB20" i="7" s="1" a="1"/>
  <c r="AB20" i="7" s="1"/>
  <c r="AB21" i="7" s="1" a="1"/>
  <c r="AB21" i="7" s="1"/>
  <c r="AB22" i="7" s="1" a="1"/>
  <c r="AB22" i="7" s="1"/>
  <c r="AB23" i="7" s="1" a="1"/>
  <c r="AB23" i="7" s="1"/>
  <c r="AB24" i="7" s="1" a="1"/>
  <c r="AB24" i="7" s="1"/>
  <c r="AB25" i="7" s="1" a="1"/>
  <c r="AB25" i="7" s="1"/>
  <c r="X18" i="7" a="1"/>
  <c r="X18" i="7" s="1"/>
  <c r="X19" i="7" s="1" a="1"/>
  <c r="X19" i="7" s="1"/>
  <c r="X20" i="7" s="1" a="1"/>
  <c r="X20" i="7" s="1"/>
  <c r="X21" i="7" s="1" a="1"/>
  <c r="X21" i="7" s="1"/>
  <c r="X22" i="7" s="1" a="1"/>
  <c r="X22" i="7" s="1"/>
  <c r="X23" i="7" s="1" a="1"/>
  <c r="X23" i="7" s="1"/>
  <c r="X24" i="7" s="1" a="1"/>
  <c r="X24" i="7" s="1"/>
  <c r="AD10" i="7" a="1"/>
  <c r="AD10" i="7" s="1"/>
  <c r="AD11" i="7" s="1" a="1"/>
  <c r="AD11" i="7" s="1"/>
  <c r="AD12" i="7" s="1" a="1"/>
  <c r="AD12" i="7" s="1"/>
  <c r="AD13" i="7" s="1" a="1"/>
  <c r="AD13" i="7" s="1"/>
  <c r="AD14" i="7" s="1" a="1"/>
  <c r="AD14" i="7" s="1"/>
  <c r="AD15" i="7" s="1" a="1"/>
  <c r="AD15" i="7" s="1"/>
  <c r="AD16" i="7" s="1" a="1"/>
  <c r="AD16" i="7" s="1"/>
  <c r="AD17" i="7" s="1" a="1"/>
  <c r="AD17" i="7" s="1"/>
  <c r="AD18" i="7" s="1" a="1"/>
  <c r="AD18" i="7" s="1"/>
  <c r="W19" i="7" s="1" a="1"/>
  <c r="W19" i="7" s="1"/>
  <c r="W20" i="7" s="1" a="1"/>
  <c r="W20" i="7" s="1"/>
  <c r="W21" i="7" s="1" a="1"/>
  <c r="W21" i="7" s="1"/>
  <c r="W22" i="7" s="1" a="1"/>
  <c r="W22" i="7" s="1"/>
  <c r="W23" i="7" s="1" a="1"/>
  <c r="W23" i="7" s="1"/>
  <c r="W24" i="7" s="1" a="1"/>
  <c r="W24" i="7" s="1"/>
  <c r="W25" i="7" s="1" a="1"/>
  <c r="W25" i="7" s="1"/>
  <c r="W26" i="7" s="1" a="1"/>
  <c r="W26" i="7" s="1"/>
  <c r="W27" i="7" s="1" a="1"/>
  <c r="W27" i="7" s="1"/>
  <c r="W28" i="7" s="1" a="1"/>
  <c r="W28" i="7" s="1"/>
  <c r="W29" i="7" s="1" a="1"/>
  <c r="W29" i="7" s="1"/>
  <c r="W30" i="7" s="1" a="1"/>
  <c r="W30" i="7" s="1"/>
  <c r="N17" i="5"/>
  <c r="B17" i="5"/>
  <c r="G17" i="5"/>
  <c r="F17" i="5"/>
  <c r="D17" i="5"/>
  <c r="L17" i="5"/>
  <c r="A18" i="5"/>
  <c r="I17" i="5"/>
  <c r="J17" i="5"/>
  <c r="E17" i="5"/>
  <c r="H17" i="5"/>
  <c r="C17" i="5"/>
  <c r="K17" i="5"/>
  <c r="M17" i="5"/>
  <c r="AM19" i="7" l="1"/>
  <c r="AM20" i="7" s="1"/>
  <c r="AM21" i="7" s="1"/>
  <c r="AM22" i="7" s="1"/>
  <c r="AM23" i="7" s="1"/>
  <c r="AM24" i="7" s="1"/>
  <c r="AD19" i="7" a="1"/>
  <c r="AD19" i="7" s="1"/>
  <c r="AD20" i="7" s="1" a="1"/>
  <c r="AD20" i="7" s="1"/>
  <c r="AD21" i="7" s="1" a="1"/>
  <c r="AD21" i="7" s="1"/>
  <c r="AD22" i="7" s="1" a="1"/>
  <c r="AD22" i="7" s="1"/>
  <c r="AD23" i="7" s="1" a="1"/>
  <c r="AD23" i="7" s="1"/>
  <c r="AD24" i="7" s="1" a="1"/>
  <c r="AD24" i="7" s="1"/>
  <c r="N18" i="5"/>
  <c r="H18" i="5"/>
  <c r="M18" i="5"/>
  <c r="B18" i="5"/>
  <c r="F18" i="5"/>
  <c r="J18" i="5"/>
  <c r="E18" i="5"/>
  <c r="D18" i="5"/>
  <c r="C18" i="5"/>
  <c r="G18" i="5"/>
  <c r="L18" i="5"/>
  <c r="I18" i="5"/>
  <c r="A19" i="5"/>
  <c r="K18" i="5"/>
  <c r="AI23" i="7" l="1"/>
  <c r="AI24" i="7" s="1"/>
  <c r="AI25" i="7" s="1"/>
  <c r="AM25" i="7"/>
  <c r="AM26" i="7" s="1"/>
  <c r="AM27" i="7" s="1"/>
  <c r="AM28" i="7" s="1"/>
  <c r="AM29" i="7" s="1"/>
  <c r="AM30" i="7" s="1"/>
  <c r="AM31" i="7" s="1"/>
  <c r="AM32" i="7" s="1"/>
  <c r="AM33" i="7" s="1"/>
  <c r="AM34" i="7" s="1"/>
  <c r="AM35" i="7" s="1"/>
  <c r="AM36" i="7" s="1"/>
  <c r="AM37" i="7" s="1"/>
  <c r="AG25" i="7"/>
  <c r="AG26" i="7" s="1"/>
  <c r="AG27" i="7" s="1"/>
  <c r="AG28" i="7" s="1"/>
  <c r="Z23" i="7" a="1"/>
  <c r="Z23" i="7" s="1"/>
  <c r="Z24" i="7" s="1" a="1"/>
  <c r="Z24" i="7" s="1"/>
  <c r="Z25" i="7" s="1" a="1"/>
  <c r="Z25" i="7" s="1"/>
  <c r="AD25" i="7" a="1"/>
  <c r="AD25" i="7" s="1"/>
  <c r="AD26" i="7" s="1" a="1"/>
  <c r="AD26" i="7" s="1"/>
  <c r="AD27" i="7" s="1" a="1"/>
  <c r="AD27" i="7" s="1"/>
  <c r="AD28" i="7" s="1" a="1"/>
  <c r="AD28" i="7" s="1"/>
  <c r="AD29" i="7" s="1" a="1"/>
  <c r="AD29" i="7" s="1"/>
  <c r="AD30" i="7" s="1" a="1"/>
  <c r="AD30" i="7" s="1"/>
  <c r="AD31" i="7" s="1" a="1"/>
  <c r="AD31" i="7" s="1"/>
  <c r="AD32" i="7" s="1" a="1"/>
  <c r="AD32" i="7" s="1"/>
  <c r="AD33" i="7" s="1" a="1"/>
  <c r="AD33" i="7" s="1"/>
  <c r="AD34" i="7" s="1" a="1"/>
  <c r="AD34" i="7" s="1"/>
  <c r="AD35" i="7" s="1" a="1"/>
  <c r="AD35" i="7" s="1"/>
  <c r="AD36" i="7" s="1" a="1"/>
  <c r="AD36" i="7" s="1"/>
  <c r="AD37" i="7" s="1" a="1"/>
  <c r="AD37" i="7" s="1"/>
  <c r="X25" i="7" a="1"/>
  <c r="X25" i="7" s="1"/>
  <c r="X26" i="7" s="1" a="1"/>
  <c r="X26" i="7" s="1"/>
  <c r="X27" i="7" s="1" a="1"/>
  <c r="X27" i="7" s="1"/>
  <c r="X28" i="7" s="1" a="1"/>
  <c r="X28" i="7" s="1"/>
  <c r="N19" i="5"/>
  <c r="J19" i="5"/>
  <c r="M19" i="5"/>
  <c r="E19" i="5"/>
  <c r="I19" i="5"/>
  <c r="D19" i="5"/>
  <c r="B19" i="5"/>
  <c r="H19" i="5"/>
  <c r="F19" i="5"/>
  <c r="G19" i="5"/>
  <c r="L19" i="5"/>
  <c r="C19" i="5"/>
  <c r="K19" i="5"/>
  <c r="A20" i="5"/>
  <c r="AN24" i="7" l="1"/>
  <c r="AN25" i="7" s="1"/>
  <c r="AN26" i="7" s="1"/>
  <c r="AN27" i="7" s="1"/>
  <c r="AN28" i="7" s="1"/>
  <c r="AN29" i="7" s="1"/>
  <c r="AN30" i="7" s="1"/>
  <c r="AN31" i="7" s="1"/>
  <c r="AN32" i="7" s="1"/>
  <c r="AN33" i="7" s="1"/>
  <c r="AN34" i="7" s="1"/>
  <c r="AN35" i="7" s="1"/>
  <c r="AI26" i="7"/>
  <c r="AI27" i="7" s="1"/>
  <c r="AI28" i="7" s="1"/>
  <c r="AI29" i="7" s="1"/>
  <c r="AI30" i="7" s="1"/>
  <c r="AI31" i="7" s="1"/>
  <c r="AK26" i="7"/>
  <c r="AK27" i="7" s="1"/>
  <c r="AK28" i="7" s="1"/>
  <c r="AK29" i="7" s="1"/>
  <c r="AK30" i="7" s="1"/>
  <c r="AK31" i="7" s="1"/>
  <c r="AK32" i="7" s="1"/>
  <c r="AK33" i="7" s="1"/>
  <c r="AK34" i="7" s="1"/>
  <c r="AK35" i="7" s="1"/>
  <c r="AK36" i="7" s="1"/>
  <c r="AK37" i="7" s="1"/>
  <c r="AK38" i="7" s="1"/>
  <c r="AK39" i="7" s="1"/>
  <c r="AK40" i="7" s="1"/>
  <c r="AK41" i="7" s="1"/>
  <c r="AK42" i="7" s="1"/>
  <c r="AK43" i="7" s="1"/>
  <c r="AK44" i="7" s="1"/>
  <c r="AK45" i="7" s="1"/>
  <c r="AK46" i="7" s="1"/>
  <c r="AK47" i="7" s="1"/>
  <c r="AK48" i="7" s="1"/>
  <c r="AK49" i="7" s="1"/>
  <c r="AK50" i="7" s="1"/>
  <c r="AK51" i="7" s="1"/>
  <c r="AK52" i="7" s="1"/>
  <c r="AK53" i="7" s="1"/>
  <c r="AK54" i="7" s="1"/>
  <c r="AE24" i="7" a="1"/>
  <c r="AE24" i="7" s="1"/>
  <c r="AE25" i="7" s="1" a="1"/>
  <c r="AE25" i="7" s="1"/>
  <c r="AE26" i="7" s="1" a="1"/>
  <c r="AE26" i="7" s="1"/>
  <c r="AE27" i="7" s="1" a="1"/>
  <c r="AE27" i="7" s="1"/>
  <c r="AE28" i="7" s="1" a="1"/>
  <c r="AE28" i="7" s="1"/>
  <c r="AE29" i="7" s="1" a="1"/>
  <c r="AE29" i="7" s="1"/>
  <c r="AE30" i="7" s="1" a="1"/>
  <c r="AE30" i="7" s="1"/>
  <c r="AE31" i="7" s="1" a="1"/>
  <c r="AE31" i="7" s="1"/>
  <c r="AE32" i="7" s="1" a="1"/>
  <c r="AE32" i="7" s="1"/>
  <c r="AE33" i="7" s="1" a="1"/>
  <c r="AE33" i="7" s="1"/>
  <c r="AE34" i="7" s="1" a="1"/>
  <c r="AE34" i="7" s="1"/>
  <c r="AE35" i="7" s="1" a="1"/>
  <c r="AE35" i="7" s="1"/>
  <c r="Z26" i="7" a="1"/>
  <c r="Z26" i="7" s="1"/>
  <c r="Z27" i="7" s="1" a="1"/>
  <c r="Z27" i="7" s="1"/>
  <c r="Z28" i="7" s="1" a="1"/>
  <c r="Z28" i="7" s="1"/>
  <c r="Z29" i="7" s="1" a="1"/>
  <c r="Z29" i="7" s="1"/>
  <c r="Z30" i="7" s="1" a="1"/>
  <c r="Z30" i="7" s="1"/>
  <c r="Z31" i="7" s="1" a="1"/>
  <c r="Z31" i="7" s="1"/>
  <c r="AB26" i="7" a="1"/>
  <c r="AB26" i="7" s="1"/>
  <c r="AB27" i="7" s="1" a="1"/>
  <c r="AB27" i="7" s="1"/>
  <c r="AB28" i="7" s="1" a="1"/>
  <c r="AB28" i="7" s="1"/>
  <c r="AB29" i="7" s="1" a="1"/>
  <c r="AB29" i="7" s="1"/>
  <c r="AB30" i="7" s="1" a="1"/>
  <c r="AB30" i="7" s="1"/>
  <c r="AB31" i="7" s="1" a="1"/>
  <c r="AB31" i="7" s="1"/>
  <c r="AB32" i="7" s="1" a="1"/>
  <c r="AB32" i="7" s="1"/>
  <c r="AB33" i="7" s="1" a="1"/>
  <c r="AB33" i="7" s="1"/>
  <c r="AB34" i="7" s="1" a="1"/>
  <c r="AB34" i="7" s="1"/>
  <c r="AB35" i="7" s="1" a="1"/>
  <c r="AB35" i="7" s="1"/>
  <c r="AB36" i="7" s="1" a="1"/>
  <c r="AB36" i="7" s="1"/>
  <c r="AB37" i="7" s="1" a="1"/>
  <c r="AB37" i="7" s="1"/>
  <c r="AB38" i="7" s="1" a="1"/>
  <c r="AB38" i="7" s="1"/>
  <c r="AB39" i="7" s="1" a="1"/>
  <c r="AB39" i="7" s="1"/>
  <c r="AB40" i="7" s="1" a="1"/>
  <c r="AB40" i="7" s="1"/>
  <c r="AB41" i="7" s="1" a="1"/>
  <c r="AB41" i="7" s="1"/>
  <c r="AB42" i="7" s="1" a="1"/>
  <c r="AB42" i="7" s="1"/>
  <c r="AB43" i="7" s="1" a="1"/>
  <c r="AB43" i="7" s="1"/>
  <c r="AB44" i="7" s="1" a="1"/>
  <c r="AB44" i="7" s="1"/>
  <c r="AB45" i="7" s="1" a="1"/>
  <c r="AB45" i="7" s="1"/>
  <c r="AB46" i="7" s="1" a="1"/>
  <c r="AB46" i="7" s="1"/>
  <c r="AB47" i="7" s="1" a="1"/>
  <c r="AB47" i="7" s="1"/>
  <c r="AB48" i="7" s="1" a="1"/>
  <c r="AB48" i="7" s="1"/>
  <c r="AB49" i="7" s="1" a="1"/>
  <c r="AB49" i="7" s="1"/>
  <c r="AB50" i="7" s="1" a="1"/>
  <c r="AB50" i="7" s="1"/>
  <c r="AB51" i="7" s="1" a="1"/>
  <c r="AB51" i="7" s="1"/>
  <c r="AB52" i="7" s="1" a="1"/>
  <c r="AB52" i="7" s="1"/>
  <c r="AB53" i="7" s="1" a="1"/>
  <c r="AB53" i="7" s="1"/>
  <c r="AB54" i="7" s="1" a="1"/>
  <c r="AB54" i="7" s="1"/>
  <c r="N20" i="5"/>
  <c r="L20" i="5"/>
  <c r="A21" i="5"/>
  <c r="I20" i="5"/>
  <c r="J20" i="5"/>
  <c r="H20" i="5"/>
  <c r="M20" i="5"/>
  <c r="C20" i="5"/>
  <c r="E20" i="5"/>
  <c r="F20" i="5"/>
  <c r="B20" i="5"/>
  <c r="D20" i="5"/>
  <c r="K20" i="5"/>
  <c r="G20" i="5"/>
  <c r="AG29" i="7" l="1"/>
  <c r="AG30" i="7" s="1"/>
  <c r="AG31" i="7" s="1"/>
  <c r="AG32" i="7" s="1"/>
  <c r="AM38" i="7"/>
  <c r="X29" i="7" a="1"/>
  <c r="X29" i="7" s="1"/>
  <c r="X30" i="7" s="1" a="1"/>
  <c r="X30" i="7" s="1"/>
  <c r="AD38" i="7" a="1"/>
  <c r="AD38" i="7" s="1"/>
  <c r="N21" i="5"/>
  <c r="D21" i="5"/>
  <c r="H21" i="5"/>
  <c r="F21" i="5"/>
  <c r="B21" i="5"/>
  <c r="C21" i="5"/>
  <c r="I21" i="5"/>
  <c r="G21" i="5"/>
  <c r="L21" i="5"/>
  <c r="M21" i="5"/>
  <c r="J21" i="5"/>
  <c r="K21" i="5"/>
  <c r="A22" i="5"/>
  <c r="E21" i="5"/>
  <c r="AF31" i="7" l="1"/>
  <c r="AF32" i="7" s="1"/>
  <c r="AF33" i="7" s="1"/>
  <c r="AF34" i="7" s="1"/>
  <c r="AF35" i="7" s="1"/>
  <c r="AF36" i="7" s="1"/>
  <c r="AF37" i="7" s="1"/>
  <c r="AF38" i="7" s="1"/>
  <c r="AF39" i="7" s="1"/>
  <c r="AF40" i="7" s="1"/>
  <c r="AF41" i="7" s="1"/>
  <c r="AI32" i="7"/>
  <c r="AI33" i="7" s="1"/>
  <c r="AI34" i="7" s="1"/>
  <c r="AI35" i="7" s="1"/>
  <c r="AI36" i="7" s="1"/>
  <c r="AI37" i="7" s="1"/>
  <c r="AI38" i="7" s="1"/>
  <c r="AI39" i="7" s="1"/>
  <c r="AI40" i="7" s="1"/>
  <c r="AI41" i="7" s="1"/>
  <c r="AI42" i="7" s="1"/>
  <c r="AI43" i="7" s="1"/>
  <c r="AI44" i="7" s="1"/>
  <c r="AG33" i="7"/>
  <c r="AG34" i="7" s="1"/>
  <c r="AG35" i="7" s="1"/>
  <c r="AG36" i="7" s="1"/>
  <c r="AG37" i="7" s="1"/>
  <c r="AG38" i="7" s="1"/>
  <c r="AG39" i="7" s="1"/>
  <c r="AG40" i="7" s="1"/>
  <c r="AG41" i="7" s="1"/>
  <c r="AG42" i="7" s="1"/>
  <c r="AG43" i="7" s="1"/>
  <c r="AG44" i="7" s="1"/>
  <c r="AG45" i="7" s="1"/>
  <c r="AG46" i="7" s="1"/>
  <c r="AG47" i="7" s="1"/>
  <c r="AH33" i="7"/>
  <c r="AH34" i="7" s="1"/>
  <c r="AH35" i="7" s="1"/>
  <c r="AH36" i="7" s="1"/>
  <c r="AH37" i="7" s="1"/>
  <c r="AH38" i="7" s="1"/>
  <c r="AH39" i="7" s="1"/>
  <c r="AH40" i="7" s="1"/>
  <c r="AH41" i="7" s="1"/>
  <c r="AH42" i="7" s="1"/>
  <c r="AH43" i="7" s="1"/>
  <c r="AH44" i="7" s="1"/>
  <c r="AH45" i="7" s="1"/>
  <c r="X31" i="7" a="1"/>
  <c r="X31" i="7" s="1"/>
  <c r="W31" i="7" a="1"/>
  <c r="W31" i="7" s="1"/>
  <c r="W32" i="7" s="1" a="1"/>
  <c r="W32" i="7" s="1"/>
  <c r="W33" i="7" s="1" a="1"/>
  <c r="W33" i="7" s="1"/>
  <c r="W34" i="7" s="1" a="1"/>
  <c r="W34" i="7" s="1"/>
  <c r="W35" i="7" s="1" a="1"/>
  <c r="W35" i="7" s="1"/>
  <c r="W36" i="7" s="1" a="1"/>
  <c r="W36" i="7" s="1"/>
  <c r="W37" i="7" s="1" a="1"/>
  <c r="W37" i="7" s="1"/>
  <c r="W38" i="7" s="1" a="1"/>
  <c r="W38" i="7" s="1"/>
  <c r="W39" i="7" s="1" a="1"/>
  <c r="W39" i="7" s="1"/>
  <c r="W40" i="7" s="1" a="1"/>
  <c r="W40" i="7" s="1"/>
  <c r="N22" i="5"/>
  <c r="A23" i="5"/>
  <c r="M22" i="5"/>
  <c r="B22" i="5"/>
  <c r="H22" i="5"/>
  <c r="C22" i="5"/>
  <c r="D22" i="5"/>
  <c r="K22" i="5"/>
  <c r="L22" i="5"/>
  <c r="J22" i="5"/>
  <c r="I22" i="5"/>
  <c r="E22" i="5"/>
  <c r="F22" i="5"/>
  <c r="G22" i="5"/>
  <c r="AL41" i="7" l="1"/>
  <c r="AL42" i="7" s="1"/>
  <c r="AL43" i="7" s="1"/>
  <c r="AL44" i="7" s="1"/>
  <c r="AL45" i="7" s="1"/>
  <c r="AL46" i="7" s="1"/>
  <c r="AL47" i="7" s="1"/>
  <c r="AL48" i="7" s="1"/>
  <c r="AL49" i="7" s="1"/>
  <c r="AL50" i="7" s="1"/>
  <c r="AL51" i="7" s="1"/>
  <c r="AL52" i="7" s="1"/>
  <c r="AL53" i="7" s="1"/>
  <c r="AL54" i="7" s="1"/>
  <c r="AL55" i="7" s="1"/>
  <c r="AL56" i="7" s="1"/>
  <c r="AL57" i="7" s="1"/>
  <c r="AL58" i="7" s="1"/>
  <c r="AL59" i="7" s="1"/>
  <c r="AL60" i="7" s="1"/>
  <c r="AL61" i="7" s="1"/>
  <c r="AL62" i="7" s="1"/>
  <c r="AL63" i="7" s="1"/>
  <c r="AN36" i="7"/>
  <c r="AN37" i="7" s="1"/>
  <c r="AN38" i="7" s="1"/>
  <c r="AN39" i="7" s="1"/>
  <c r="AN40" i="7" s="1"/>
  <c r="AN41" i="7" s="1"/>
  <c r="AN42" i="7" s="1"/>
  <c r="AN43" i="7" s="1"/>
  <c r="AN44" i="7" s="1"/>
  <c r="AN45" i="7" s="1"/>
  <c r="AN46" i="7" s="1"/>
  <c r="AN47" i="7" s="1"/>
  <c r="AN48" i="7" s="1"/>
  <c r="AN49" i="7" s="1"/>
  <c r="AI45" i="7"/>
  <c r="AI46" i="7" s="1"/>
  <c r="AI47" i="7" s="1"/>
  <c r="AI48" i="7" s="1"/>
  <c r="AF42" i="7"/>
  <c r="AF43" i="7" s="1"/>
  <c r="AF44" i="7" s="1"/>
  <c r="AF45" i="7" s="1"/>
  <c r="AF46" i="7" s="1"/>
  <c r="AJ42" i="7"/>
  <c r="AJ43" i="7" s="1"/>
  <c r="AJ44" i="7" s="1"/>
  <c r="AJ45" i="7" s="1"/>
  <c r="AJ46" i="7" s="1"/>
  <c r="AJ47" i="7" s="1"/>
  <c r="AJ48" i="7" s="1"/>
  <c r="AJ49" i="7" s="1"/>
  <c r="AJ50" i="7" s="1"/>
  <c r="AJ51" i="7" s="1"/>
  <c r="AJ52" i="7" s="1"/>
  <c r="X32" i="7" a="1"/>
  <c r="X32" i="7" s="1"/>
  <c r="Z32" i="7" a="1"/>
  <c r="Z32" i="7" s="1"/>
  <c r="Z33" i="7" s="1" a="1"/>
  <c r="Z33" i="7" s="1"/>
  <c r="Z34" i="7" s="1" a="1"/>
  <c r="Z34" i="7" s="1"/>
  <c r="Z35" i="7" s="1" a="1"/>
  <c r="Z35" i="7" s="1"/>
  <c r="W41" i="7" a="1"/>
  <c r="W41" i="7" s="1"/>
  <c r="AC41" i="7" a="1"/>
  <c r="AC41" i="7" s="1"/>
  <c r="AC42" i="7" s="1" a="1"/>
  <c r="AC42" i="7" s="1"/>
  <c r="AC43" i="7" s="1" a="1"/>
  <c r="AC43" i="7" s="1"/>
  <c r="AC44" i="7" s="1" a="1"/>
  <c r="AC44" i="7" s="1"/>
  <c r="AC45" i="7" s="1" a="1"/>
  <c r="AC45" i="7" s="1"/>
  <c r="AC46" i="7" s="1" a="1"/>
  <c r="AC46" i="7" s="1"/>
  <c r="AC47" i="7" s="1" a="1"/>
  <c r="AC47" i="7" s="1"/>
  <c r="AC48" i="7" s="1" a="1"/>
  <c r="AC48" i="7" s="1"/>
  <c r="AC49" i="7" s="1" a="1"/>
  <c r="AC49" i="7" s="1"/>
  <c r="AC50" i="7" s="1" a="1"/>
  <c r="AC50" i="7" s="1"/>
  <c r="AC51" i="7" s="1" a="1"/>
  <c r="AC51" i="7" s="1"/>
  <c r="AC52" i="7" s="1" a="1"/>
  <c r="AC52" i="7" s="1"/>
  <c r="AC53" i="7" s="1" a="1"/>
  <c r="AC53" i="7" s="1"/>
  <c r="AC54" i="7" s="1" a="1"/>
  <c r="AC54" i="7" s="1"/>
  <c r="AC55" i="7" s="1" a="1"/>
  <c r="AC55" i="7" s="1"/>
  <c r="AC56" i="7" s="1" a="1"/>
  <c r="AC56" i="7" s="1"/>
  <c r="AC57" i="7" s="1" a="1"/>
  <c r="AC57" i="7" s="1"/>
  <c r="AC58" i="7" s="1" a="1"/>
  <c r="AC58" i="7" s="1"/>
  <c r="AC59" i="7" s="1" a="1"/>
  <c r="AC59" i="7" s="1"/>
  <c r="AC60" i="7" s="1" a="1"/>
  <c r="AC60" i="7" s="1"/>
  <c r="AC61" i="7" s="1" a="1"/>
  <c r="AC61" i="7" s="1"/>
  <c r="AC62" i="7" s="1" a="1"/>
  <c r="AC62" i="7" s="1"/>
  <c r="AC63" i="7" s="1" a="1"/>
  <c r="AC63" i="7" s="1"/>
  <c r="N23" i="5"/>
  <c r="A24" i="5"/>
  <c r="L23" i="5"/>
  <c r="I23" i="5"/>
  <c r="D23" i="5"/>
  <c r="G23" i="5"/>
  <c r="J23" i="5"/>
  <c r="C23" i="5"/>
  <c r="F23" i="5"/>
  <c r="B23" i="5"/>
  <c r="H23" i="5"/>
  <c r="E23" i="5"/>
  <c r="M23" i="5"/>
  <c r="K23" i="5"/>
  <c r="AM39" i="7" l="1"/>
  <c r="AM40" i="7" s="1"/>
  <c r="AM41" i="7" s="1"/>
  <c r="AM42" i="7" s="1"/>
  <c r="AM43" i="7" s="1"/>
  <c r="AM44" i="7" s="1"/>
  <c r="AM45" i="7" s="1"/>
  <c r="AM46" i="7" s="1"/>
  <c r="AM47" i="7" s="1"/>
  <c r="AM48" i="7" s="1"/>
  <c r="AM49" i="7" s="1"/>
  <c r="AM50" i="7" s="1"/>
  <c r="AM51" i="7" s="1"/>
  <c r="AM52" i="7" s="1"/>
  <c r="AM53" i="7" s="1"/>
  <c r="AM54" i="7" s="1"/>
  <c r="AM55" i="7" s="1"/>
  <c r="AM56" i="7" s="1"/>
  <c r="AM57" i="7" s="1"/>
  <c r="AM58" i="7" s="1"/>
  <c r="AM59" i="7" s="1"/>
  <c r="AM60" i="7" s="1"/>
  <c r="AM61" i="7" s="1"/>
  <c r="AM62" i="7" s="1"/>
  <c r="AM63" i="7" s="1"/>
  <c r="AM64" i="7" s="1"/>
  <c r="AM65" i="7" s="1"/>
  <c r="AM66" i="7" s="1"/>
  <c r="AM67" i="7" s="1"/>
  <c r="AM68" i="7" s="1"/>
  <c r="AM69" i="7" s="1"/>
  <c r="AM70" i="7" s="1"/>
  <c r="AM71" i="7" s="1"/>
  <c r="AI49" i="7"/>
  <c r="AI50" i="7" s="1"/>
  <c r="AI51" i="7" s="1"/>
  <c r="AI52" i="7" s="1"/>
  <c r="AI53" i="7" s="1"/>
  <c r="AI54" i="7" s="1"/>
  <c r="AI55" i="7" s="1"/>
  <c r="AI56" i="7" s="1"/>
  <c r="AI57" i="7" s="1"/>
  <c r="AF47" i="7"/>
  <c r="AF48" i="7" s="1"/>
  <c r="AF49" i="7" s="1"/>
  <c r="AF50" i="7" s="1"/>
  <c r="AF51" i="7" s="1"/>
  <c r="AF52" i="7" s="1"/>
  <c r="AF53" i="7" s="1"/>
  <c r="AF54" i="7" s="1"/>
  <c r="AF55" i="7" s="1"/>
  <c r="AF56" i="7" s="1"/>
  <c r="AF57" i="7" s="1"/>
  <c r="AF58" i="7" s="1"/>
  <c r="AF59" i="7" s="1"/>
  <c r="AF60" i="7" s="1"/>
  <c r="AF61" i="7" s="1"/>
  <c r="AH46" i="7"/>
  <c r="AH47" i="7" s="1"/>
  <c r="W42" i="7" a="1"/>
  <c r="W42" i="7" s="1"/>
  <c r="W43" i="7" s="1" a="1"/>
  <c r="W43" i="7" s="1"/>
  <c r="W44" i="7" s="1" a="1"/>
  <c r="W44" i="7" s="1"/>
  <c r="W45" i="7" s="1" a="1"/>
  <c r="W45" i="7" s="1"/>
  <c r="W46" i="7" s="1" a="1"/>
  <c r="W46" i="7" s="1"/>
  <c r="AA42" i="7" a="1"/>
  <c r="AA42" i="7" s="1"/>
  <c r="AA43" i="7" s="1" a="1"/>
  <c r="AA43" i="7" s="1"/>
  <c r="AA44" i="7" s="1" a="1"/>
  <c r="AA44" i="7" s="1"/>
  <c r="AA45" i="7" s="1" a="1"/>
  <c r="AA45" i="7" s="1"/>
  <c r="AA46" i="7" s="1" a="1"/>
  <c r="AA46" i="7" s="1"/>
  <c r="AA47" i="7" s="1" a="1"/>
  <c r="AA47" i="7" s="1"/>
  <c r="AA48" i="7" s="1" a="1"/>
  <c r="AA48" i="7" s="1"/>
  <c r="AA49" i="7" s="1" a="1"/>
  <c r="AA49" i="7" s="1"/>
  <c r="AA50" i="7" s="1" a="1"/>
  <c r="AA50" i="7" s="1"/>
  <c r="AA51" i="7" s="1" a="1"/>
  <c r="AA51" i="7" s="1"/>
  <c r="AA52" i="7" s="1" a="1"/>
  <c r="AA52" i="7" s="1"/>
  <c r="Z36" i="7" a="1"/>
  <c r="Z36" i="7" s="1"/>
  <c r="Z37" i="7" s="1" a="1"/>
  <c r="Z37" i="7" s="1"/>
  <c r="Z38" i="7" s="1" a="1"/>
  <c r="Z38" i="7" s="1"/>
  <c r="Z39" i="7" s="1" a="1"/>
  <c r="Z39" i="7" s="1"/>
  <c r="Z40" i="7" s="1" a="1"/>
  <c r="Z40" i="7" s="1"/>
  <c r="Z41" i="7" s="1" a="1"/>
  <c r="Z41" i="7" s="1"/>
  <c r="Z42" i="7" s="1" a="1"/>
  <c r="Z42" i="7" s="1"/>
  <c r="Z43" i="7" s="1" a="1"/>
  <c r="Z43" i="7" s="1"/>
  <c r="Z44" i="7" s="1" a="1"/>
  <c r="Z44" i="7" s="1"/>
  <c r="AE36" i="7" a="1"/>
  <c r="AE36" i="7" s="1"/>
  <c r="AE37" i="7" s="1" a="1"/>
  <c r="AE37" i="7" s="1"/>
  <c r="AE38" i="7" s="1" a="1"/>
  <c r="AE38" i="7" s="1"/>
  <c r="X33" i="7" a="1"/>
  <c r="X33" i="7" s="1"/>
  <c r="X34" i="7" s="1" a="1"/>
  <c r="X34" i="7" s="1"/>
  <c r="X35" i="7" s="1" a="1"/>
  <c r="X35" i="7" s="1"/>
  <c r="X36" i="7" s="1" a="1"/>
  <c r="X36" i="7" s="1"/>
  <c r="X37" i="7" s="1" a="1"/>
  <c r="X37" i="7" s="1"/>
  <c r="X38" i="7" s="1" a="1"/>
  <c r="X38" i="7" s="1"/>
  <c r="X39" i="7" s="1" a="1"/>
  <c r="X39" i="7" s="1"/>
  <c r="X40" i="7" s="1" a="1"/>
  <c r="X40" i="7" s="1"/>
  <c r="X41" i="7" s="1" a="1"/>
  <c r="X41" i="7" s="1"/>
  <c r="X42" i="7" s="1" a="1"/>
  <c r="X42" i="7" s="1"/>
  <c r="X43" i="7" s="1" a="1"/>
  <c r="X43" i="7" s="1"/>
  <c r="X44" i="7" s="1" a="1"/>
  <c r="X44" i="7" s="1"/>
  <c r="X45" i="7" s="1" a="1"/>
  <c r="X45" i="7" s="1"/>
  <c r="X46" i="7" s="1" a="1"/>
  <c r="X46" i="7" s="1"/>
  <c r="X47" i="7" s="1" a="1"/>
  <c r="X47" i="7" s="1"/>
  <c r="Y33" i="7" a="1"/>
  <c r="Y33" i="7" s="1"/>
  <c r="Y34" i="7" s="1" a="1"/>
  <c r="Y34" i="7" s="1"/>
  <c r="Y35" i="7" s="1" a="1"/>
  <c r="Y35" i="7" s="1"/>
  <c r="Y36" i="7" s="1" a="1"/>
  <c r="Y36" i="7" s="1"/>
  <c r="Y37" i="7" s="1" a="1"/>
  <c r="Y37" i="7" s="1"/>
  <c r="Y38" i="7" s="1" a="1"/>
  <c r="Y38" i="7" s="1"/>
  <c r="Y39" i="7" s="1" a="1"/>
  <c r="Y39" i="7" s="1"/>
  <c r="Y40" i="7" s="1" a="1"/>
  <c r="Y40" i="7" s="1"/>
  <c r="Y41" i="7" s="1" a="1"/>
  <c r="Y41" i="7" s="1"/>
  <c r="Y42" i="7" s="1" a="1"/>
  <c r="Y42" i="7" s="1"/>
  <c r="Y43" i="7" s="1" a="1"/>
  <c r="Y43" i="7" s="1"/>
  <c r="Y44" i="7" s="1" a="1"/>
  <c r="Y44" i="7" s="1"/>
  <c r="Y45" i="7" s="1" a="1"/>
  <c r="Y45" i="7" s="1"/>
  <c r="Y46" i="7" s="1" a="1"/>
  <c r="Y46" i="7" s="1"/>
  <c r="Y47" i="7" s="1" a="1"/>
  <c r="Y47" i="7" s="1"/>
  <c r="Y48" i="7" s="1" a="1"/>
  <c r="Y48" i="7" s="1"/>
  <c r="Y49" i="7" s="1" a="1"/>
  <c r="Y49" i="7" s="1"/>
  <c r="Y50" i="7" s="1" a="1"/>
  <c r="Y50" i="7" s="1"/>
  <c r="Y51" i="7" s="1" a="1"/>
  <c r="Y51" i="7" s="1"/>
  <c r="Y52" i="7" s="1" a="1"/>
  <c r="Y52" i="7" s="1"/>
  <c r="Y53" i="7" s="1" a="1"/>
  <c r="Y53" i="7" s="1"/>
  <c r="N24" i="5"/>
  <c r="M24" i="5"/>
  <c r="H24" i="5"/>
  <c r="F24" i="5"/>
  <c r="K24" i="5"/>
  <c r="G24" i="5"/>
  <c r="E24" i="5"/>
  <c r="C24" i="5"/>
  <c r="L24" i="5"/>
  <c r="J24" i="5"/>
  <c r="B24" i="5"/>
  <c r="A25" i="5"/>
  <c r="D24" i="5"/>
  <c r="I24" i="5"/>
  <c r="AN50" i="7" l="1"/>
  <c r="AN51" i="7" s="1"/>
  <c r="AN52" i="7" s="1"/>
  <c r="AN53" i="7" s="1"/>
  <c r="AN54" i="7" s="1"/>
  <c r="AN55" i="7" s="1"/>
  <c r="AN56" i="7" s="1"/>
  <c r="AN57" i="7" s="1"/>
  <c r="AJ53" i="7"/>
  <c r="AJ54" i="7" s="1"/>
  <c r="AJ55" i="7" s="1"/>
  <c r="AJ56" i="7" s="1"/>
  <c r="AJ57" i="7" s="1"/>
  <c r="AJ58" i="7" s="1"/>
  <c r="AJ59" i="7" s="1"/>
  <c r="AJ60" i="7" s="1"/>
  <c r="AJ61" i="7" s="1"/>
  <c r="AJ62" i="7" s="1"/>
  <c r="AJ63" i="7" s="1"/>
  <c r="AJ64" i="7" s="1"/>
  <c r="AJ65" i="7" s="1"/>
  <c r="AJ66" i="7" s="1"/>
  <c r="AJ67" i="7" s="1"/>
  <c r="AJ68" i="7" s="1"/>
  <c r="AJ69" i="7" s="1"/>
  <c r="AJ70" i="7" s="1"/>
  <c r="AH48" i="7"/>
  <c r="AH49" i="7" s="1"/>
  <c r="AH50" i="7" s="1"/>
  <c r="AH51" i="7" s="1"/>
  <c r="AH52" i="7" s="1"/>
  <c r="AH53" i="7" s="1"/>
  <c r="AG48" i="7"/>
  <c r="AG49" i="7" s="1"/>
  <c r="AG50" i="7" s="1"/>
  <c r="AG51" i="7" s="1"/>
  <c r="AG52" i="7" s="1"/>
  <c r="AG53" i="7" s="1"/>
  <c r="AG54" i="7" s="1"/>
  <c r="AG55" i="7" s="1"/>
  <c r="AG56" i="7" s="1"/>
  <c r="AG57" i="7" s="1"/>
  <c r="AG58" i="7" s="1"/>
  <c r="AG59" i="7" s="1"/>
  <c r="AG60" i="7" s="1"/>
  <c r="AG61" i="7" s="1"/>
  <c r="AG62" i="7" s="1"/>
  <c r="AG63" i="7" s="1"/>
  <c r="AG64" i="7" s="1"/>
  <c r="AG65" i="7" s="1"/>
  <c r="AG66" i="7" s="1"/>
  <c r="AG67" i="7" s="1"/>
  <c r="AG68" i="7" s="1"/>
  <c r="AG69" i="7" s="1"/>
  <c r="AG70" i="7" s="1"/>
  <c r="Z45" i="7" a="1"/>
  <c r="Z45" i="7" s="1"/>
  <c r="Z46" i="7" s="1" a="1"/>
  <c r="Z46" i="7" s="1"/>
  <c r="Z47" i="7" s="1" a="1"/>
  <c r="Z47" i="7" s="1"/>
  <c r="Z48" i="7" s="1" a="1"/>
  <c r="Z48" i="7" s="1"/>
  <c r="X48" i="7" a="1"/>
  <c r="X48" i="7" s="1"/>
  <c r="X49" i="7" s="1" a="1"/>
  <c r="X49" i="7" s="1"/>
  <c r="X50" i="7" s="1" a="1"/>
  <c r="X50" i="7" s="1"/>
  <c r="AE39" i="7" a="1"/>
  <c r="AE39" i="7" s="1"/>
  <c r="AE40" i="7" s="1" a="1"/>
  <c r="AE40" i="7" s="1"/>
  <c r="AE41" i="7" s="1" a="1"/>
  <c r="AE41" i="7" s="1"/>
  <c r="AE42" i="7" s="1" a="1"/>
  <c r="AE42" i="7" s="1"/>
  <c r="AE43" i="7" s="1" a="1"/>
  <c r="AE43" i="7" s="1"/>
  <c r="AE44" i="7" s="1" a="1"/>
  <c r="AE44" i="7" s="1"/>
  <c r="AE45" i="7" s="1" a="1"/>
  <c r="AE45" i="7" s="1"/>
  <c r="AE46" i="7" s="1" a="1"/>
  <c r="AE46" i="7" s="1"/>
  <c r="AE47" i="7" s="1" a="1"/>
  <c r="AE47" i="7" s="1"/>
  <c r="AE48" i="7" s="1" a="1"/>
  <c r="AE48" i="7" s="1"/>
  <c r="AE49" i="7" s="1" a="1"/>
  <c r="AE49" i="7" s="1"/>
  <c r="AD39" i="7" a="1"/>
  <c r="AD39" i="7" s="1"/>
  <c r="AD40" i="7" s="1" a="1"/>
  <c r="AD40" i="7" s="1"/>
  <c r="AD41" i="7" s="1" a="1"/>
  <c r="AD41" i="7" s="1"/>
  <c r="AD42" i="7" s="1" a="1"/>
  <c r="AD42" i="7" s="1"/>
  <c r="AD43" i="7" s="1" a="1"/>
  <c r="AD43" i="7" s="1"/>
  <c r="AD44" i="7" s="1" a="1"/>
  <c r="AD44" i="7" s="1"/>
  <c r="AD45" i="7" s="1" a="1"/>
  <c r="AD45" i="7" s="1"/>
  <c r="AD46" i="7" s="1" a="1"/>
  <c r="AD46" i="7" s="1"/>
  <c r="AD47" i="7" s="1" a="1"/>
  <c r="AD47" i="7" s="1"/>
  <c r="AD48" i="7" s="1" a="1"/>
  <c r="AD48" i="7" s="1"/>
  <c r="AD49" i="7" s="1" a="1"/>
  <c r="AD49" i="7" s="1"/>
  <c r="AD50" i="7" s="1" a="1"/>
  <c r="AD50" i="7" s="1"/>
  <c r="AD51" i="7" s="1" a="1"/>
  <c r="AD51" i="7" s="1"/>
  <c r="AD52" i="7" s="1" a="1"/>
  <c r="AD52" i="7" s="1"/>
  <c r="AD53" i="7" s="1" a="1"/>
  <c r="AD53" i="7" s="1"/>
  <c r="AD54" i="7" s="1" a="1"/>
  <c r="AD54" i="7" s="1"/>
  <c r="AD55" i="7" s="1" a="1"/>
  <c r="AD55" i="7" s="1"/>
  <c r="AD56" i="7" s="1" a="1"/>
  <c r="AD56" i="7" s="1"/>
  <c r="AD57" i="7" s="1" a="1"/>
  <c r="AD57" i="7" s="1"/>
  <c r="AD58" i="7" s="1" a="1"/>
  <c r="AD58" i="7" s="1"/>
  <c r="AD59" i="7" s="1" a="1"/>
  <c r="AD59" i="7" s="1"/>
  <c r="AD60" i="7" s="1" a="1"/>
  <c r="AD60" i="7" s="1"/>
  <c r="AD61" i="7" s="1" a="1"/>
  <c r="AD61" i="7" s="1"/>
  <c r="AD62" i="7" s="1" a="1"/>
  <c r="AD62" i="7" s="1"/>
  <c r="AD63" i="7" s="1" a="1"/>
  <c r="AD63" i="7" s="1"/>
  <c r="AD64" i="7" s="1" a="1"/>
  <c r="AD64" i="7" s="1"/>
  <c r="AD65" i="7" s="1" a="1"/>
  <c r="AD65" i="7" s="1"/>
  <c r="AD66" i="7" s="1" a="1"/>
  <c r="AD66" i="7" s="1"/>
  <c r="AD67" i="7" s="1" a="1"/>
  <c r="AD67" i="7" s="1"/>
  <c r="AD68" i="7" s="1" a="1"/>
  <c r="AD68" i="7" s="1"/>
  <c r="AD69" i="7" s="1" a="1"/>
  <c r="AD69" i="7" s="1"/>
  <c r="AD70" i="7" s="1" a="1"/>
  <c r="AD70" i="7" s="1"/>
  <c r="AD71" i="7" s="1" a="1"/>
  <c r="AD71" i="7" s="1"/>
  <c r="W47" i="7" a="1"/>
  <c r="W47" i="7" s="1"/>
  <c r="W48" i="7" s="1" a="1"/>
  <c r="W48" i="7" s="1"/>
  <c r="W49" i="7" s="1" a="1"/>
  <c r="W49" i="7" s="1"/>
  <c r="W50" i="7" s="1" a="1"/>
  <c r="W50" i="7" s="1"/>
  <c r="W51" i="7" s="1" a="1"/>
  <c r="W51" i="7" s="1"/>
  <c r="W52" i="7" s="1" a="1"/>
  <c r="W52" i="7" s="1"/>
  <c r="W53" i="7" s="1" a="1"/>
  <c r="W53" i="7" s="1"/>
  <c r="W54" i="7" s="1" a="1"/>
  <c r="W54" i="7" s="1"/>
  <c r="W55" i="7" s="1" a="1"/>
  <c r="W55" i="7" s="1"/>
  <c r="W56" i="7" s="1" a="1"/>
  <c r="W56" i="7" s="1"/>
  <c r="W57" i="7" s="1" a="1"/>
  <c r="W57" i="7" s="1"/>
  <c r="W58" i="7" s="1" a="1"/>
  <c r="W58" i="7" s="1"/>
  <c r="W59" i="7" s="1" a="1"/>
  <c r="W59" i="7" s="1"/>
  <c r="W60" i="7" s="1" a="1"/>
  <c r="W60" i="7" s="1"/>
  <c r="W61" i="7" s="1" a="1"/>
  <c r="W61" i="7" s="1"/>
  <c r="N25" i="5"/>
  <c r="B25" i="5"/>
  <c r="G25" i="5"/>
  <c r="E25" i="5"/>
  <c r="D25" i="5"/>
  <c r="A26" i="5"/>
  <c r="L25" i="5"/>
  <c r="M25" i="5"/>
  <c r="H25" i="5"/>
  <c r="I25" i="5"/>
  <c r="J25" i="5"/>
  <c r="F25" i="5"/>
  <c r="K25" i="5"/>
  <c r="C25" i="5"/>
  <c r="AK55" i="7" l="1"/>
  <c r="AK56" i="7" s="1"/>
  <c r="AK57" i="7" s="1"/>
  <c r="AK58" i="7" s="1"/>
  <c r="AK59" i="7" s="1"/>
  <c r="AK60" i="7" s="1"/>
  <c r="AK61" i="7" s="1"/>
  <c r="AK62" i="7" s="1"/>
  <c r="AK63" i="7" s="1"/>
  <c r="AK64" i="7" s="1"/>
  <c r="AK65" i="7" s="1"/>
  <c r="AK66" i="7" s="1"/>
  <c r="AK67" i="7" s="1"/>
  <c r="AK68" i="7" s="1"/>
  <c r="AK69" i="7" s="1"/>
  <c r="AK70" i="7" s="1"/>
  <c r="AK71" i="7" s="1"/>
  <c r="AK72" i="7" s="1"/>
  <c r="AK73" i="7" s="1"/>
  <c r="AK74" i="7" s="1"/>
  <c r="AK75" i="7" s="1"/>
  <c r="AK76" i="7" s="1"/>
  <c r="AK77" i="7" s="1"/>
  <c r="AK78" i="7" s="1"/>
  <c r="AK79" i="7" s="1"/>
  <c r="AK80" i="7" s="1"/>
  <c r="AK81" i="7" s="1"/>
  <c r="AK82" i="7" s="1"/>
  <c r="AK83" i="7" s="1"/>
  <c r="AK84" i="7" s="1"/>
  <c r="AK85" i="7" s="1"/>
  <c r="AK86" i="7" s="1"/>
  <c r="AK87" i="7" s="1"/>
  <c r="AK88" i="7" s="1"/>
  <c r="AK89" i="7" s="1"/>
  <c r="AK90" i="7" s="1"/>
  <c r="AK91" i="7" s="1"/>
  <c r="AK92" i="7" s="1"/>
  <c r="AK93" i="7" s="1"/>
  <c r="AK94" i="7" s="1"/>
  <c r="AK95" i="7" s="1"/>
  <c r="AK96" i="7" s="1"/>
  <c r="AK97" i="7" s="1"/>
  <c r="AK98" i="7" s="1"/>
  <c r="AK99" i="7" s="1"/>
  <c r="AK100" i="7" s="1"/>
  <c r="AK101" i="7" s="1"/>
  <c r="AK102" i="7" s="1"/>
  <c r="AK103" i="7" s="1"/>
  <c r="AK104" i="7" s="1"/>
  <c r="AK105" i="7" s="1"/>
  <c r="AK106" i="7" s="1"/>
  <c r="AK107" i="7" s="1"/>
  <c r="AN58" i="7"/>
  <c r="AI58" i="7"/>
  <c r="AI59" i="7" s="1"/>
  <c r="AI60" i="7" s="1"/>
  <c r="AI61" i="7" s="1"/>
  <c r="AI62" i="7" s="1"/>
  <c r="AG71" i="7"/>
  <c r="AG72" i="7" s="1"/>
  <c r="AG73" i="7" s="1"/>
  <c r="AG74" i="7" s="1"/>
  <c r="AG75" i="7" s="1"/>
  <c r="AJ71" i="7"/>
  <c r="AJ72" i="7" s="1"/>
  <c r="AJ73" i="7" s="1"/>
  <c r="AJ74" i="7" s="1"/>
  <c r="AJ75" i="7" s="1"/>
  <c r="AJ76" i="7" s="1"/>
  <c r="AH54" i="7"/>
  <c r="AH55" i="7" s="1"/>
  <c r="AH56" i="7" s="1"/>
  <c r="AH57" i="7" s="1"/>
  <c r="AH58" i="7" s="1"/>
  <c r="AH59" i="7" s="1"/>
  <c r="AH60" i="7" s="1"/>
  <c r="AH61" i="7" s="1"/>
  <c r="AH62" i="7" s="1"/>
  <c r="AH63" i="7" s="1"/>
  <c r="AH64" i="7" s="1"/>
  <c r="AH65" i="7" s="1"/>
  <c r="AH66" i="7" s="1"/>
  <c r="AH67" i="7" s="1"/>
  <c r="AH68" i="7" s="1"/>
  <c r="Z49" i="7" a="1"/>
  <c r="Z49" i="7" s="1"/>
  <c r="Z50" i="7" s="1" a="1"/>
  <c r="Z50" i="7" s="1"/>
  <c r="Z51" i="7" s="1" a="1"/>
  <c r="Z51" i="7" s="1"/>
  <c r="Z52" i="7" s="1" a="1"/>
  <c r="Z52" i="7" s="1"/>
  <c r="Z53" i="7" s="1" a="1"/>
  <c r="Z53" i="7" s="1"/>
  <c r="Z54" i="7" s="1" a="1"/>
  <c r="Z54" i="7" s="1"/>
  <c r="Z55" i="7" s="1" a="1"/>
  <c r="Z55" i="7" s="1"/>
  <c r="Z56" i="7" s="1" a="1"/>
  <c r="Z56" i="7" s="1"/>
  <c r="Z57" i="7" s="1" a="1"/>
  <c r="Z57" i="7" s="1"/>
  <c r="X51" i="7" a="1"/>
  <c r="X51" i="7" s="1"/>
  <c r="X52" i="7" s="1" a="1"/>
  <c r="X52" i="7" s="1"/>
  <c r="X53" i="7" s="1" a="1"/>
  <c r="X53" i="7" s="1"/>
  <c r="N26" i="5"/>
  <c r="K26" i="5"/>
  <c r="D26" i="5"/>
  <c r="F26" i="5"/>
  <c r="L26" i="5"/>
  <c r="E26" i="5"/>
  <c r="B26" i="5"/>
  <c r="G26" i="5"/>
  <c r="H26" i="5"/>
  <c r="M26" i="5"/>
  <c r="J26" i="5"/>
  <c r="A27" i="5"/>
  <c r="I26" i="5"/>
  <c r="C26" i="5"/>
  <c r="AL64" i="7" l="1"/>
  <c r="AL65" i="7" s="1"/>
  <c r="AL66" i="7" s="1"/>
  <c r="AL67" i="7" s="1"/>
  <c r="AL68" i="7" s="1"/>
  <c r="AL69" i="7" s="1"/>
  <c r="AL70" i="7" s="1"/>
  <c r="AL71" i="7" s="1"/>
  <c r="AL72" i="7" s="1"/>
  <c r="AL73" i="7" s="1"/>
  <c r="AN59" i="7"/>
  <c r="AN60" i="7" s="1"/>
  <c r="AN61" i="7" s="1"/>
  <c r="AE50" i="7" a="1"/>
  <c r="AE50" i="7" s="1"/>
  <c r="AE51" i="7" s="1" a="1"/>
  <c r="AE51" i="7" s="1"/>
  <c r="AE52" i="7" s="1" a="1"/>
  <c r="AE52" i="7" s="1"/>
  <c r="AE53" i="7" s="1" a="1"/>
  <c r="AE53" i="7" s="1"/>
  <c r="AE54" i="7" s="1" a="1"/>
  <c r="AE54" i="7" s="1"/>
  <c r="AE55" i="7" s="1" a="1"/>
  <c r="AE55" i="7" s="1"/>
  <c r="AE56" i="7" s="1" a="1"/>
  <c r="AE56" i="7" s="1"/>
  <c r="AE57" i="7" s="1" a="1"/>
  <c r="AE57" i="7" s="1"/>
  <c r="AA53" i="7" a="1"/>
  <c r="AA53" i="7" s="1"/>
  <c r="AA54" i="7" s="1" a="1"/>
  <c r="AA54" i="7" s="1"/>
  <c r="AA55" i="7" s="1" a="1"/>
  <c r="AA55" i="7" s="1"/>
  <c r="AA56" i="7" s="1" a="1"/>
  <c r="AA56" i="7" s="1"/>
  <c r="AA57" i="7" s="1" a="1"/>
  <c r="AA57" i="7" s="1"/>
  <c r="AA58" i="7" s="1" a="1"/>
  <c r="AA58" i="7" s="1"/>
  <c r="AA59" i="7" s="1" a="1"/>
  <c r="AA59" i="7" s="1"/>
  <c r="AA60" i="7" s="1" a="1"/>
  <c r="AA60" i="7" s="1"/>
  <c r="AA61" i="7" s="1" a="1"/>
  <c r="AA61" i="7" s="1"/>
  <c r="AA62" i="7" s="1" a="1"/>
  <c r="AA62" i="7" s="1"/>
  <c r="AA63" i="7" s="1" a="1"/>
  <c r="AA63" i="7" s="1"/>
  <c r="AA64" i="7" s="1" a="1"/>
  <c r="AA64" i="7" s="1"/>
  <c r="AA65" i="7" s="1" a="1"/>
  <c r="AA65" i="7" s="1"/>
  <c r="AA66" i="7" s="1" a="1"/>
  <c r="AA66" i="7" s="1"/>
  <c r="AA67" i="7" s="1" a="1"/>
  <c r="AA67" i="7" s="1"/>
  <c r="AA68" i="7" s="1" a="1"/>
  <c r="AA68" i="7" s="1"/>
  <c r="AA69" i="7" s="1" a="1"/>
  <c r="AA69" i="7" s="1"/>
  <c r="AA70" i="7" s="1" a="1"/>
  <c r="AA70" i="7" s="1"/>
  <c r="X54" i="7" a="1"/>
  <c r="X54" i="7" s="1"/>
  <c r="X55" i="7" s="1" a="1"/>
  <c r="X55" i="7" s="1"/>
  <c r="X56" i="7" s="1" a="1"/>
  <c r="X56" i="7" s="1"/>
  <c r="Y54" i="7" a="1"/>
  <c r="Y54" i="7" s="1"/>
  <c r="Y55" i="7" s="1" a="1"/>
  <c r="Y55" i="7" s="1"/>
  <c r="Y56" i="7" s="1" a="1"/>
  <c r="Y56" i="7" s="1"/>
  <c r="Y57" i="7" s="1" a="1"/>
  <c r="Y57" i="7" s="1"/>
  <c r="Y58" i="7" s="1" a="1"/>
  <c r="Y58" i="7" s="1"/>
  <c r="Y59" i="7" s="1" a="1"/>
  <c r="Y59" i="7" s="1"/>
  <c r="Y60" i="7" s="1" a="1"/>
  <c r="Y60" i="7" s="1"/>
  <c r="Y61" i="7" s="1" a="1"/>
  <c r="Y61" i="7" s="1"/>
  <c r="Y62" i="7" s="1" a="1"/>
  <c r="Y62" i="7" s="1"/>
  <c r="Y63" i="7" s="1" a="1"/>
  <c r="Y63" i="7" s="1"/>
  <c r="Y64" i="7" s="1" a="1"/>
  <c r="Y64" i="7" s="1"/>
  <c r="Y65" i="7" s="1" a="1"/>
  <c r="Y65" i="7" s="1"/>
  <c r="Y66" i="7" s="1" a="1"/>
  <c r="Y66" i="7" s="1"/>
  <c r="Y67" i="7" s="1" a="1"/>
  <c r="Y67" i="7" s="1"/>
  <c r="Y68" i="7" s="1" a="1"/>
  <c r="Y68" i="7" s="1"/>
  <c r="N27" i="5"/>
  <c r="M27" i="5"/>
  <c r="F27" i="5"/>
  <c r="I27" i="5"/>
  <c r="E27" i="5"/>
  <c r="G27" i="5"/>
  <c r="J27" i="5"/>
  <c r="H27" i="5"/>
  <c r="C27" i="5"/>
  <c r="D27" i="5"/>
  <c r="B27" i="5"/>
  <c r="K27" i="5"/>
  <c r="A28" i="5"/>
  <c r="L27" i="5"/>
  <c r="AM72" i="7" l="1"/>
  <c r="AM73" i="7" s="1"/>
  <c r="AM74" i="7" s="1"/>
  <c r="AM75" i="7" s="1"/>
  <c r="AM76" i="7" s="1"/>
  <c r="AM77" i="7" s="1"/>
  <c r="AM78" i="7" s="1"/>
  <c r="AN62" i="7"/>
  <c r="AN63" i="7" s="1"/>
  <c r="AN64" i="7" s="1"/>
  <c r="AN65" i="7" s="1"/>
  <c r="AN66" i="7" s="1"/>
  <c r="AN67" i="7" s="1"/>
  <c r="AN68" i="7" s="1"/>
  <c r="AN69" i="7" s="1"/>
  <c r="AN70" i="7" s="1"/>
  <c r="AN71" i="7" s="1"/>
  <c r="AN72" i="7" s="1"/>
  <c r="AN73" i="7" s="1"/>
  <c r="AN74" i="7" s="1"/>
  <c r="AN75" i="7" s="1"/>
  <c r="AF62" i="7"/>
  <c r="AB55" i="7" a="1"/>
  <c r="AB55" i="7" s="1"/>
  <c r="AB56" i="7" s="1" a="1"/>
  <c r="AB56" i="7" s="1"/>
  <c r="AB57" i="7" s="1" a="1"/>
  <c r="AB57" i="7" s="1"/>
  <c r="AB58" i="7" s="1" a="1"/>
  <c r="AB58" i="7" s="1"/>
  <c r="AB59" i="7" s="1" a="1"/>
  <c r="AB59" i="7" s="1"/>
  <c r="AB60" i="7" s="1" a="1"/>
  <c r="AB60" i="7" s="1"/>
  <c r="AB61" i="7" s="1" a="1"/>
  <c r="AB61" i="7" s="1"/>
  <c r="AB62" i="7" s="1" a="1"/>
  <c r="AB62" i="7" s="1"/>
  <c r="AB63" i="7" s="1" a="1"/>
  <c r="AB63" i="7" s="1"/>
  <c r="AB64" i="7" s="1" a="1"/>
  <c r="AB64" i="7" s="1"/>
  <c r="AB65" i="7" s="1" a="1"/>
  <c r="AB65" i="7" s="1"/>
  <c r="AB66" i="7" s="1" a="1"/>
  <c r="AB66" i="7" s="1"/>
  <c r="AB67" i="7" s="1" a="1"/>
  <c r="AB67" i="7" s="1"/>
  <c r="AB68" i="7" s="1" a="1"/>
  <c r="AB68" i="7" s="1"/>
  <c r="AB69" i="7" s="1" a="1"/>
  <c r="AB69" i="7" s="1"/>
  <c r="AB70" i="7" s="1" a="1"/>
  <c r="AB70" i="7" s="1"/>
  <c r="AB71" i="7" s="1" a="1"/>
  <c r="AB71" i="7" s="1"/>
  <c r="AB72" i="7" s="1" a="1"/>
  <c r="AB72" i="7" s="1"/>
  <c r="AB73" i="7" s="1" a="1"/>
  <c r="AB73" i="7" s="1"/>
  <c r="AB74" i="7" s="1" a="1"/>
  <c r="AB74" i="7" s="1"/>
  <c r="AB75" i="7" s="1" a="1"/>
  <c r="AB75" i="7" s="1"/>
  <c r="AB76" i="7" s="1" a="1"/>
  <c r="AB76" i="7" s="1"/>
  <c r="AB77" i="7" s="1" a="1"/>
  <c r="AB77" i="7" s="1"/>
  <c r="AB78" i="7" s="1" a="1"/>
  <c r="AB78" i="7" s="1"/>
  <c r="AB79" i="7" s="1" a="1"/>
  <c r="AB79" i="7" s="1"/>
  <c r="AB80" i="7" s="1" a="1"/>
  <c r="AB80" i="7" s="1"/>
  <c r="AB81" i="7" s="1" a="1"/>
  <c r="AB81" i="7" s="1"/>
  <c r="AB82" i="7" s="1" a="1"/>
  <c r="AB82" i="7" s="1"/>
  <c r="AB83" i="7" s="1" a="1"/>
  <c r="AB83" i="7" s="1"/>
  <c r="AB84" i="7" s="1" a="1"/>
  <c r="AB84" i="7" s="1"/>
  <c r="AB85" i="7" s="1" a="1"/>
  <c r="AB85" i="7" s="1"/>
  <c r="AB86" i="7" s="1" a="1"/>
  <c r="AB86" i="7" s="1"/>
  <c r="AB87" i="7" s="1" a="1"/>
  <c r="AB87" i="7" s="1"/>
  <c r="AB88" i="7" s="1" a="1"/>
  <c r="AB88" i="7" s="1"/>
  <c r="AB89" i="7" s="1" a="1"/>
  <c r="AB89" i="7" s="1"/>
  <c r="AB90" i="7" s="1" a="1"/>
  <c r="AB90" i="7" s="1"/>
  <c r="AB91" i="7" s="1" a="1"/>
  <c r="AB91" i="7" s="1"/>
  <c r="AB92" i="7" s="1" a="1"/>
  <c r="AB92" i="7" s="1"/>
  <c r="AB93" i="7" s="1" a="1"/>
  <c r="AB93" i="7" s="1"/>
  <c r="AB94" i="7" s="1" a="1"/>
  <c r="AB94" i="7" s="1"/>
  <c r="AB95" i="7" s="1" a="1"/>
  <c r="AB95" i="7" s="1"/>
  <c r="AB96" i="7" s="1" a="1"/>
  <c r="AB96" i="7" s="1"/>
  <c r="AB97" i="7" s="1" a="1"/>
  <c r="AB97" i="7" s="1"/>
  <c r="AB98" i="7" s="1" a="1"/>
  <c r="AB98" i="7" s="1"/>
  <c r="AB99" i="7" s="1" a="1"/>
  <c r="AB99" i="7" s="1"/>
  <c r="AB100" i="7" s="1" a="1"/>
  <c r="AB100" i="7" s="1"/>
  <c r="AB101" i="7" s="1" a="1"/>
  <c r="AB101" i="7" s="1"/>
  <c r="AB102" i="7" s="1" a="1"/>
  <c r="AB102" i="7" s="1"/>
  <c r="AB103" i="7" s="1" a="1"/>
  <c r="AB103" i="7" s="1"/>
  <c r="AB104" i="7" s="1" a="1"/>
  <c r="AB104" i="7" s="1"/>
  <c r="AB105" i="7" s="1" a="1"/>
  <c r="AB105" i="7" s="1"/>
  <c r="AB106" i="7" s="1" a="1"/>
  <c r="AB106" i="7" s="1"/>
  <c r="AB107" i="7" s="1" a="1"/>
  <c r="AB107" i="7" s="1"/>
  <c r="X57" i="7" a="1"/>
  <c r="X57" i="7" s="1"/>
  <c r="X58" i="7" s="1" a="1"/>
  <c r="X58" i="7" s="1"/>
  <c r="X59" i="7" s="1" a="1"/>
  <c r="X59" i="7" s="1"/>
  <c r="X60" i="7" s="1" a="1"/>
  <c r="X60" i="7" s="1"/>
  <c r="X61" i="7" s="1" a="1"/>
  <c r="X61" i="7" s="1"/>
  <c r="X62" i="7" s="1" a="1"/>
  <c r="X62" i="7" s="1"/>
  <c r="X63" i="7" s="1" a="1"/>
  <c r="X63" i="7" s="1"/>
  <c r="X64" i="7" s="1" a="1"/>
  <c r="X64" i="7" s="1"/>
  <c r="X65" i="7" s="1" a="1"/>
  <c r="X65" i="7" s="1"/>
  <c r="X66" i="7" s="1" a="1"/>
  <c r="X66" i="7" s="1"/>
  <c r="X67" i="7" s="1" a="1"/>
  <c r="X67" i="7" s="1"/>
  <c r="X68" i="7" s="1" a="1"/>
  <c r="X68" i="7" s="1"/>
  <c r="X69" i="7" s="1" a="1"/>
  <c r="X69" i="7" s="1"/>
  <c r="X70" i="7" s="1" a="1"/>
  <c r="X70" i="7" s="1"/>
  <c r="X71" i="7" s="1" a="1"/>
  <c r="X71" i="7" s="1"/>
  <c r="X72" i="7" s="1" a="1"/>
  <c r="X72" i="7" s="1"/>
  <c r="X73" i="7" s="1" a="1"/>
  <c r="X73" i="7" s="1"/>
  <c r="X74" i="7" s="1" a="1"/>
  <c r="X74" i="7" s="1"/>
  <c r="X75" i="7" s="1" a="1"/>
  <c r="X75" i="7" s="1"/>
  <c r="AE58" i="7" a="1"/>
  <c r="AE58" i="7" s="1"/>
  <c r="Z58" i="7" a="1"/>
  <c r="Z58" i="7" s="1"/>
  <c r="Z59" i="7" s="1" a="1"/>
  <c r="Z59" i="7" s="1"/>
  <c r="Z60" i="7" s="1" a="1"/>
  <c r="Z60" i="7" s="1"/>
  <c r="Z61" i="7" s="1" a="1"/>
  <c r="Z61" i="7" s="1"/>
  <c r="Z62" i="7" s="1" a="1"/>
  <c r="Z62" i="7" s="1"/>
  <c r="N28" i="5"/>
  <c r="H28" i="5"/>
  <c r="B28" i="5"/>
  <c r="G28" i="5"/>
  <c r="C28" i="5"/>
  <c r="M28" i="5"/>
  <c r="E28" i="5"/>
  <c r="K28" i="5"/>
  <c r="L28" i="5"/>
  <c r="I28" i="5"/>
  <c r="F28" i="5"/>
  <c r="J28" i="5"/>
  <c r="A29" i="5"/>
  <c r="D28" i="5"/>
  <c r="AN76" i="7" l="1"/>
  <c r="AN77" i="7" s="1"/>
  <c r="AN78" i="7" s="1"/>
  <c r="AN79" i="7" s="1"/>
  <c r="AN80" i="7" s="1"/>
  <c r="AN81" i="7" s="1"/>
  <c r="AN82" i="7" s="1"/>
  <c r="AN83" i="7" s="1"/>
  <c r="AN84" i="7" s="1"/>
  <c r="AN85" i="7" s="1"/>
  <c r="AN86" i="7" s="1"/>
  <c r="AN87" i="7" s="1"/>
  <c r="AN88" i="7" s="1"/>
  <c r="AN89" i="7" s="1"/>
  <c r="AN90" i="7" s="1"/>
  <c r="AN91" i="7" s="1"/>
  <c r="AN92" i="7" s="1"/>
  <c r="AN93" i="7" s="1"/>
  <c r="AG76" i="7"/>
  <c r="AG77" i="7" s="1"/>
  <c r="AG78" i="7" s="1"/>
  <c r="AG79" i="7" s="1"/>
  <c r="AG80" i="7" s="1"/>
  <c r="AF63" i="7"/>
  <c r="AF64" i="7" s="1"/>
  <c r="AF65" i="7" s="1"/>
  <c r="AF66" i="7" s="1"/>
  <c r="AF67" i="7" s="1"/>
  <c r="AI63" i="7"/>
  <c r="AI64" i="7" s="1"/>
  <c r="AI65" i="7" s="1"/>
  <c r="AI66" i="7" s="1"/>
  <c r="AI67" i="7" s="1"/>
  <c r="AI68" i="7" s="1"/>
  <c r="AI69" i="7" s="1"/>
  <c r="AI70" i="7" s="1"/>
  <c r="AI71" i="7" s="1"/>
  <c r="AI72" i="7" s="1"/>
  <c r="AI73" i="7" s="1"/>
  <c r="AI74" i="7" s="1"/>
  <c r="AI75" i="7" s="1"/>
  <c r="AI76" i="7" s="1"/>
  <c r="AI77" i="7" s="1"/>
  <c r="AI78" i="7" s="1"/>
  <c r="AI79" i="7" s="1"/>
  <c r="AI80" i="7" s="1"/>
  <c r="AI81" i="7" s="1"/>
  <c r="AI82" i="7" s="1"/>
  <c r="AI83" i="7" s="1"/>
  <c r="AI84" i="7" s="1"/>
  <c r="AI85" i="7" s="1"/>
  <c r="AI86" i="7" s="1"/>
  <c r="AI87" i="7" s="1"/>
  <c r="AI88" i="7" s="1"/>
  <c r="AI89" i="7" s="1"/>
  <c r="AI90" i="7" s="1"/>
  <c r="AI91" i="7" s="1"/>
  <c r="AI92" i="7" s="1"/>
  <c r="AI93" i="7" s="1"/>
  <c r="AI94" i="7" s="1"/>
  <c r="AI95" i="7" s="1"/>
  <c r="AI96" i="7" s="1"/>
  <c r="AI97" i="7" s="1"/>
  <c r="AI98" i="7" s="1"/>
  <c r="AI99" i="7" s="1"/>
  <c r="AI100" i="7" s="1"/>
  <c r="AI101" i="7" s="1"/>
  <c r="AC64" i="7" a="1"/>
  <c r="AC64" i="7" s="1"/>
  <c r="AC65" i="7" s="1" a="1"/>
  <c r="AC65" i="7" s="1"/>
  <c r="AC66" i="7" s="1" a="1"/>
  <c r="AC66" i="7" s="1"/>
  <c r="AC67" i="7" s="1" a="1"/>
  <c r="AC67" i="7" s="1"/>
  <c r="AC68" i="7" s="1" a="1"/>
  <c r="AC68" i="7" s="1"/>
  <c r="AC69" i="7" s="1" a="1"/>
  <c r="AC69" i="7" s="1"/>
  <c r="AC70" i="7" s="1" a="1"/>
  <c r="AC70" i="7" s="1"/>
  <c r="AC71" i="7" s="1" a="1"/>
  <c r="AC71" i="7" s="1"/>
  <c r="AC72" i="7" s="1" a="1"/>
  <c r="AC72" i="7" s="1"/>
  <c r="AC73" i="7" s="1" a="1"/>
  <c r="AC73" i="7" s="1"/>
  <c r="AA71" i="7" a="1"/>
  <c r="AA71" i="7" s="1"/>
  <c r="AA72" i="7" s="1" a="1"/>
  <c r="AA72" i="7" s="1"/>
  <c r="AA73" i="7" s="1" a="1"/>
  <c r="AA73" i="7" s="1"/>
  <c r="AA74" i="7" s="1" a="1"/>
  <c r="AA74" i="7" s="1"/>
  <c r="AA75" i="7" s="1" a="1"/>
  <c r="AA75" i="7" s="1"/>
  <c r="AA76" i="7" s="1" a="1"/>
  <c r="AA76" i="7" s="1"/>
  <c r="AE59" i="7" a="1"/>
  <c r="AE59" i="7" s="1"/>
  <c r="AE60" i="7" s="1" a="1"/>
  <c r="AE60" i="7" s="1"/>
  <c r="AE61" i="7" s="1" a="1"/>
  <c r="AE61" i="7" s="1"/>
  <c r="N29" i="5"/>
  <c r="H29" i="5"/>
  <c r="G29" i="5"/>
  <c r="B29" i="5"/>
  <c r="C29" i="5"/>
  <c r="E29" i="5"/>
  <c r="A30" i="5"/>
  <c r="D29" i="5"/>
  <c r="J29" i="5"/>
  <c r="L29" i="5"/>
  <c r="M29" i="5"/>
  <c r="F29" i="5"/>
  <c r="I29" i="5"/>
  <c r="K29" i="5"/>
  <c r="AF68" i="7" l="1"/>
  <c r="AN94" i="7"/>
  <c r="AN95" i="7" s="1"/>
  <c r="AN96" i="7" s="1"/>
  <c r="AN97" i="7" s="1"/>
  <c r="AN98" i="7" s="1"/>
  <c r="AN99" i="7" s="1"/>
  <c r="AN100" i="7" s="1"/>
  <c r="AN101" i="7" s="1"/>
  <c r="AN102" i="7" s="1"/>
  <c r="AD72" i="7" a="1"/>
  <c r="AD72" i="7" s="1"/>
  <c r="AD73" i="7" s="1" a="1"/>
  <c r="AD73" i="7" s="1"/>
  <c r="AD74" i="7" s="1" a="1"/>
  <c r="AD74" i="7" s="1"/>
  <c r="AD75" i="7" s="1" a="1"/>
  <c r="AD75" i="7" s="1"/>
  <c r="AD76" i="7" s="1" a="1"/>
  <c r="AD76" i="7" s="1"/>
  <c r="AD77" i="7" s="1" a="1"/>
  <c r="AD77" i="7" s="1"/>
  <c r="AD78" i="7" s="1" a="1"/>
  <c r="AD78" i="7" s="1"/>
  <c r="AE62" i="7" a="1"/>
  <c r="AE62" i="7" s="1"/>
  <c r="AE63" i="7" s="1" a="1"/>
  <c r="AE63" i="7" s="1"/>
  <c r="AE64" i="7" s="1" a="1"/>
  <c r="AE64" i="7" s="1"/>
  <c r="AE65" i="7" s="1" a="1"/>
  <c r="AE65" i="7" s="1"/>
  <c r="AE66" i="7" s="1" a="1"/>
  <c r="AE66" i="7" s="1"/>
  <c r="AE67" i="7" s="1" a="1"/>
  <c r="AE67" i="7" s="1"/>
  <c r="AE68" i="7" s="1" a="1"/>
  <c r="AE68" i="7" s="1"/>
  <c r="AE69" i="7" s="1" a="1"/>
  <c r="AE69" i="7" s="1"/>
  <c r="AE70" i="7" s="1" a="1"/>
  <c r="AE70" i="7" s="1"/>
  <c r="AE71" i="7" s="1" a="1"/>
  <c r="AE71" i="7" s="1"/>
  <c r="AE72" i="7" s="1" a="1"/>
  <c r="AE72" i="7" s="1"/>
  <c r="AE73" i="7" s="1" a="1"/>
  <c r="AE73" i="7" s="1"/>
  <c r="AE74" i="7" s="1" a="1"/>
  <c r="AE74" i="7" s="1"/>
  <c r="AE75" i="7" s="1" a="1"/>
  <c r="AE75" i="7" s="1"/>
  <c r="W62" i="7" a="1"/>
  <c r="W62" i="7" s="1"/>
  <c r="N30" i="5"/>
  <c r="M30" i="5"/>
  <c r="F30" i="5"/>
  <c r="D30" i="5"/>
  <c r="E30" i="5"/>
  <c r="I30" i="5"/>
  <c r="A31" i="5"/>
  <c r="H30" i="5"/>
  <c r="G30" i="5"/>
  <c r="C30" i="5"/>
  <c r="J30" i="5"/>
  <c r="L30" i="5"/>
  <c r="B30" i="5"/>
  <c r="K30" i="5"/>
  <c r="AF69" i="7" l="1"/>
  <c r="AF70" i="7" s="1"/>
  <c r="AF71" i="7" s="1"/>
  <c r="AF72" i="7" s="1"/>
  <c r="AF73" i="7" s="1"/>
  <c r="AF74" i="7" s="1"/>
  <c r="AF75" i="7" s="1"/>
  <c r="AF76" i="7" s="1"/>
  <c r="AF77" i="7" s="1"/>
  <c r="AF78" i="7" s="1"/>
  <c r="AF79" i="7" s="1"/>
  <c r="AF80" i="7" s="1"/>
  <c r="AF81" i="7" s="1"/>
  <c r="AF82" i="7" s="1"/>
  <c r="AF83" i="7" s="1"/>
  <c r="AF84" i="7" s="1"/>
  <c r="AF85" i="7" s="1"/>
  <c r="AF86" i="7" s="1"/>
  <c r="AH69" i="7"/>
  <c r="AH70" i="7" s="1"/>
  <c r="AH71" i="7" s="1"/>
  <c r="AH72" i="7" s="1"/>
  <c r="AH73" i="7" s="1"/>
  <c r="W63" i="7" a="1"/>
  <c r="W63" i="7" s="1"/>
  <c r="W64" i="7" s="1" a="1"/>
  <c r="W64" i="7" s="1"/>
  <c r="W65" i="7" s="1" a="1"/>
  <c r="W65" i="7" s="1"/>
  <c r="W66" i="7" s="1" a="1"/>
  <c r="W66" i="7" s="1"/>
  <c r="W67" i="7" s="1" a="1"/>
  <c r="W67" i="7" s="1"/>
  <c r="Z63" i="7" a="1"/>
  <c r="Z63" i="7" s="1"/>
  <c r="Z64" i="7" s="1" a="1"/>
  <c r="Z64" i="7" s="1"/>
  <c r="Z65" i="7" s="1" a="1"/>
  <c r="Z65" i="7" s="1"/>
  <c r="Z66" i="7" s="1" a="1"/>
  <c r="Z66" i="7" s="1"/>
  <c r="Z67" i="7" s="1" a="1"/>
  <c r="Z67" i="7" s="1"/>
  <c r="Z68" i="7" s="1" a="1"/>
  <c r="Z68" i="7" s="1"/>
  <c r="Z69" i="7" s="1" a="1"/>
  <c r="Z69" i="7" s="1"/>
  <c r="Z70" i="7" s="1" a="1"/>
  <c r="Z70" i="7" s="1"/>
  <c r="Z71" i="7" s="1" a="1"/>
  <c r="Z71" i="7" s="1"/>
  <c r="Z72" i="7" s="1" a="1"/>
  <c r="Z72" i="7" s="1"/>
  <c r="Z73" i="7" s="1" a="1"/>
  <c r="Z73" i="7" s="1"/>
  <c r="Z74" i="7" s="1" a="1"/>
  <c r="Z74" i="7" s="1"/>
  <c r="Z75" i="7" s="1" a="1"/>
  <c r="Z75" i="7" s="1"/>
  <c r="Z76" i="7" s="1" a="1"/>
  <c r="Z76" i="7" s="1"/>
  <c r="Z77" i="7" s="1" a="1"/>
  <c r="Z77" i="7" s="1"/>
  <c r="Z78" i="7" s="1" a="1"/>
  <c r="Z78" i="7" s="1"/>
  <c r="Z79" i="7" s="1" a="1"/>
  <c r="Z79" i="7" s="1"/>
  <c r="Z80" i="7" s="1" a="1"/>
  <c r="Z80" i="7" s="1"/>
  <c r="Z81" i="7" s="1" a="1"/>
  <c r="Z81" i="7" s="1"/>
  <c r="Z82" i="7" s="1" a="1"/>
  <c r="Z82" i="7" s="1"/>
  <c r="Z83" i="7" s="1" a="1"/>
  <c r="Z83" i="7" s="1"/>
  <c r="Z84" i="7" s="1" a="1"/>
  <c r="Z84" i="7" s="1"/>
  <c r="Z85" i="7" s="1" a="1"/>
  <c r="Z85" i="7" s="1"/>
  <c r="Z86" i="7" s="1" a="1"/>
  <c r="Z86" i="7" s="1"/>
  <c r="Z87" i="7" s="1" a="1"/>
  <c r="Z87" i="7" s="1"/>
  <c r="Z88" i="7" s="1" a="1"/>
  <c r="Z88" i="7" s="1"/>
  <c r="Z89" i="7" s="1" a="1"/>
  <c r="Z89" i="7" s="1"/>
  <c r="Z90" i="7" s="1" a="1"/>
  <c r="Z90" i="7" s="1"/>
  <c r="Z91" i="7" s="1" a="1"/>
  <c r="Z91" i="7" s="1"/>
  <c r="Z92" i="7" s="1" a="1"/>
  <c r="Z92" i="7" s="1"/>
  <c r="Z93" i="7" s="1" a="1"/>
  <c r="Z93" i="7" s="1"/>
  <c r="Z94" i="7" s="1" a="1"/>
  <c r="Z94" i="7" s="1"/>
  <c r="Z95" i="7" s="1" a="1"/>
  <c r="Z95" i="7" s="1"/>
  <c r="Z96" i="7" s="1" a="1"/>
  <c r="Z96" i="7" s="1"/>
  <c r="Z97" i="7" s="1" a="1"/>
  <c r="Z97" i="7" s="1"/>
  <c r="Z98" i="7" s="1" a="1"/>
  <c r="Z98" i="7" s="1"/>
  <c r="Z99" i="7" s="1" a="1"/>
  <c r="Z99" i="7" s="1"/>
  <c r="Z100" i="7" s="1" a="1"/>
  <c r="Z100" i="7" s="1"/>
  <c r="Z101" i="7" s="1" a="1"/>
  <c r="Z101" i="7" s="1"/>
  <c r="AE76" i="7" a="1"/>
  <c r="AE76" i="7" s="1"/>
  <c r="AE77" i="7" s="1" a="1"/>
  <c r="AE77" i="7" s="1"/>
  <c r="AE78" i="7" s="1" a="1"/>
  <c r="AE78" i="7" s="1"/>
  <c r="AE79" i="7" s="1" a="1"/>
  <c r="AE79" i="7" s="1"/>
  <c r="AE80" i="7" s="1" a="1"/>
  <c r="AE80" i="7" s="1"/>
  <c r="AE81" i="7" s="1" a="1"/>
  <c r="AE81" i="7" s="1"/>
  <c r="AE82" i="7" s="1" a="1"/>
  <c r="AE82" i="7" s="1"/>
  <c r="AE83" i="7" s="1" a="1"/>
  <c r="AE83" i="7" s="1"/>
  <c r="AE84" i="7" s="1" a="1"/>
  <c r="AE84" i="7" s="1"/>
  <c r="AE85" i="7" s="1" a="1"/>
  <c r="AE85" i="7" s="1"/>
  <c r="AE86" i="7" s="1" a="1"/>
  <c r="AE86" i="7" s="1"/>
  <c r="AE87" i="7" s="1" a="1"/>
  <c r="AE87" i="7" s="1"/>
  <c r="AE88" i="7" s="1" a="1"/>
  <c r="AE88" i="7" s="1"/>
  <c r="AE89" i="7" s="1" a="1"/>
  <c r="AE89" i="7" s="1"/>
  <c r="AE90" i="7" s="1" a="1"/>
  <c r="AE90" i="7" s="1"/>
  <c r="AE91" i="7" s="1" a="1"/>
  <c r="AE91" i="7" s="1"/>
  <c r="AE92" i="7" s="1" a="1"/>
  <c r="AE92" i="7" s="1"/>
  <c r="AE93" i="7" s="1" a="1"/>
  <c r="AE93" i="7" s="1"/>
  <c r="X76" i="7" a="1"/>
  <c r="X76" i="7" s="1"/>
  <c r="X77" i="7" s="1" a="1"/>
  <c r="X77" i="7" s="1"/>
  <c r="X78" i="7" s="1" a="1"/>
  <c r="X78" i="7" s="1"/>
  <c r="X79" i="7" s="1" a="1"/>
  <c r="X79" i="7" s="1"/>
  <c r="X80" i="7" s="1" a="1"/>
  <c r="X80" i="7" s="1"/>
  <c r="N31" i="5"/>
  <c r="J31" i="5"/>
  <c r="E31" i="5"/>
  <c r="I31" i="5"/>
  <c r="F31" i="5"/>
  <c r="A32" i="5"/>
  <c r="L31" i="5"/>
  <c r="C31" i="5"/>
  <c r="G31" i="5"/>
  <c r="D31" i="5"/>
  <c r="K31" i="5"/>
  <c r="H31" i="5"/>
  <c r="B31" i="5"/>
  <c r="M31" i="5"/>
  <c r="AH74" i="7" l="1"/>
  <c r="AH75" i="7" s="1"/>
  <c r="AH76" i="7" s="1"/>
  <c r="AL74" i="7"/>
  <c r="AL75" i="7" s="1"/>
  <c r="AL76" i="7" s="1"/>
  <c r="AL77" i="7" s="1"/>
  <c r="AL78" i="7" s="1"/>
  <c r="AL79" i="7" s="1"/>
  <c r="AL80" i="7" s="1"/>
  <c r="AL81" i="7" s="1"/>
  <c r="AL82" i="7" s="1"/>
  <c r="AL83" i="7" s="1"/>
  <c r="AL84" i="7" s="1"/>
  <c r="AL85" i="7" s="1"/>
  <c r="AL86" i="7" s="1"/>
  <c r="AL87" i="7" s="1"/>
  <c r="AE94" i="7" a="1"/>
  <c r="AE94" i="7" s="1"/>
  <c r="AE95" i="7" s="1" a="1"/>
  <c r="AE95" i="7" s="1"/>
  <c r="AE96" i="7" s="1" a="1"/>
  <c r="AE96" i="7" s="1"/>
  <c r="AE97" i="7" s="1" a="1"/>
  <c r="AE97" i="7" s="1"/>
  <c r="AE98" i="7" s="1" a="1"/>
  <c r="AE98" i="7" s="1"/>
  <c r="AE99" i="7" s="1" a="1"/>
  <c r="AE99" i="7" s="1"/>
  <c r="AE100" i="7" s="1" a="1"/>
  <c r="AE100" i="7" s="1"/>
  <c r="AE101" i="7" s="1" a="1"/>
  <c r="AE101" i="7" s="1"/>
  <c r="AE102" i="7" s="1" a="1"/>
  <c r="AE102" i="7" s="1"/>
  <c r="W68" i="7" a="1"/>
  <c r="W68" i="7" s="1"/>
  <c r="N32" i="5"/>
  <c r="E32" i="5"/>
  <c r="A33" i="5"/>
  <c r="L32" i="5"/>
  <c r="H32" i="5"/>
  <c r="M32" i="5"/>
  <c r="K32" i="5"/>
  <c r="B32" i="5"/>
  <c r="C32" i="5"/>
  <c r="I32" i="5"/>
  <c r="F32" i="5"/>
  <c r="J32" i="5"/>
  <c r="D32" i="5"/>
  <c r="G32" i="5"/>
  <c r="AH77" i="7" l="1"/>
  <c r="AH78" i="7" s="1"/>
  <c r="AH79" i="7" s="1"/>
  <c r="AH80" i="7" s="1"/>
  <c r="AH81" i="7" s="1"/>
  <c r="AH82" i="7" s="1"/>
  <c r="AJ77" i="7"/>
  <c r="AJ78" i="7" s="1"/>
  <c r="W69" i="7" a="1"/>
  <c r="W69" i="7" s="1"/>
  <c r="W70" i="7" s="1" a="1"/>
  <c r="W70" i="7" s="1"/>
  <c r="W71" i="7" s="1" a="1"/>
  <c r="W71" i="7" s="1"/>
  <c r="W72" i="7" s="1" a="1"/>
  <c r="W72" i="7" s="1"/>
  <c r="W73" i="7" s="1" a="1"/>
  <c r="W73" i="7" s="1"/>
  <c r="W74" i="7" s="1" a="1"/>
  <c r="W74" i="7" s="1"/>
  <c r="W75" i="7" s="1" a="1"/>
  <c r="W75" i="7" s="1"/>
  <c r="W76" i="7" s="1" a="1"/>
  <c r="W76" i="7" s="1"/>
  <c r="W77" i="7" s="1" a="1"/>
  <c r="W77" i="7" s="1"/>
  <c r="W78" i="7" s="1" a="1"/>
  <c r="W78" i="7" s="1"/>
  <c r="W79" i="7" s="1" a="1"/>
  <c r="W79" i="7" s="1"/>
  <c r="W80" i="7" s="1" a="1"/>
  <c r="W80" i="7" s="1"/>
  <c r="W81" i="7" s="1" a="1"/>
  <c r="W81" i="7" s="1"/>
  <c r="W82" i="7" s="1" a="1"/>
  <c r="W82" i="7" s="1"/>
  <c r="W83" i="7" s="1" a="1"/>
  <c r="W83" i="7" s="1"/>
  <c r="W84" i="7" s="1" a="1"/>
  <c r="W84" i="7" s="1"/>
  <c r="W85" i="7" s="1" a="1"/>
  <c r="W85" i="7" s="1"/>
  <c r="W86" i="7" s="1" a="1"/>
  <c r="W86" i="7" s="1"/>
  <c r="Y69" i="7" a="1"/>
  <c r="Y69" i="7" s="1"/>
  <c r="Y70" i="7" s="1" a="1"/>
  <c r="Y70" i="7" s="1"/>
  <c r="Y71" i="7" s="1" a="1"/>
  <c r="Y71" i="7" s="1"/>
  <c r="Y72" i="7" s="1" a="1"/>
  <c r="Y72" i="7" s="1"/>
  <c r="Y73" i="7" s="1" a="1"/>
  <c r="Y73" i="7" s="1"/>
  <c r="N33" i="5"/>
  <c r="I33" i="5"/>
  <c r="A34" i="5"/>
  <c r="D33" i="5"/>
  <c r="J33" i="5"/>
  <c r="L33" i="5"/>
  <c r="F33" i="5"/>
  <c r="G33" i="5"/>
  <c r="B33" i="5"/>
  <c r="H33" i="5"/>
  <c r="K33" i="5"/>
  <c r="E33" i="5"/>
  <c r="M33" i="5"/>
  <c r="C33" i="5"/>
  <c r="AJ79" i="7" l="1"/>
  <c r="AJ80" i="7" s="1"/>
  <c r="AJ81" i="7" s="1"/>
  <c r="AJ82" i="7" s="1"/>
  <c r="AJ83" i="7" s="1"/>
  <c r="AJ84" i="7" s="1"/>
  <c r="AJ85" i="7" s="1"/>
  <c r="AJ86" i="7" s="1"/>
  <c r="AM79" i="7"/>
  <c r="AM80" i="7" s="1"/>
  <c r="Y74" i="7" a="1"/>
  <c r="Y74" i="7" s="1"/>
  <c r="Y75" i="7" s="1" a="1"/>
  <c r="Y75" i="7" s="1"/>
  <c r="Y76" i="7" s="1" a="1"/>
  <c r="Y76" i="7" s="1"/>
  <c r="AC74" i="7" a="1"/>
  <c r="AC74" i="7" s="1"/>
  <c r="AC75" i="7" s="1" a="1"/>
  <c r="AC75" i="7" s="1"/>
  <c r="AC76" i="7" s="1" a="1"/>
  <c r="AC76" i="7" s="1"/>
  <c r="AC77" i="7" s="1" a="1"/>
  <c r="AC77" i="7" s="1"/>
  <c r="AC78" i="7" s="1" a="1"/>
  <c r="AC78" i="7" s="1"/>
  <c r="AC79" i="7" s="1" a="1"/>
  <c r="AC79" i="7" s="1"/>
  <c r="AC80" i="7" s="1" a="1"/>
  <c r="AC80" i="7" s="1"/>
  <c r="AC81" i="7" s="1" a="1"/>
  <c r="AC81" i="7" s="1"/>
  <c r="AC82" i="7" s="1" a="1"/>
  <c r="AC82" i="7" s="1"/>
  <c r="AC83" i="7" s="1" a="1"/>
  <c r="AC83" i="7" s="1"/>
  <c r="AC84" i="7" s="1" a="1"/>
  <c r="AC84" i="7" s="1"/>
  <c r="AC85" i="7" s="1" a="1"/>
  <c r="AC85" i="7" s="1"/>
  <c r="AC86" i="7" s="1" a="1"/>
  <c r="AC86" i="7" s="1"/>
  <c r="AC87" i="7" s="1" a="1"/>
  <c r="AC87" i="7" s="1"/>
  <c r="N34" i="5"/>
  <c r="M34" i="5"/>
  <c r="A35" i="5"/>
  <c r="L34" i="5"/>
  <c r="K34" i="5"/>
  <c r="H34" i="5"/>
  <c r="E34" i="5"/>
  <c r="G34" i="5"/>
  <c r="B34" i="5"/>
  <c r="J34" i="5"/>
  <c r="I34" i="5"/>
  <c r="F34" i="5"/>
  <c r="D34" i="5"/>
  <c r="C34" i="5"/>
  <c r="AH83" i="7" l="1"/>
  <c r="AH84" i="7" s="1"/>
  <c r="AH85" i="7" s="1"/>
  <c r="AH86" i="7" s="1"/>
  <c r="AH87" i="7" s="1"/>
  <c r="AH88" i="7" s="1"/>
  <c r="AH89" i="7" s="1"/>
  <c r="AM81" i="7"/>
  <c r="AM82" i="7" s="1"/>
  <c r="AM83" i="7" s="1"/>
  <c r="AM84" i="7" s="1"/>
  <c r="AM85" i="7" s="1"/>
  <c r="AM86" i="7" s="1"/>
  <c r="AM87" i="7" s="1"/>
  <c r="AG81" i="7"/>
  <c r="AG82" i="7" s="1"/>
  <c r="AG83" i="7" s="1"/>
  <c r="AG84" i="7" s="1"/>
  <c r="AG85" i="7" s="1"/>
  <c r="AG86" i="7" s="1"/>
  <c r="AG87" i="7" s="1"/>
  <c r="AG88" i="7" s="1"/>
  <c r="AJ87" i="7"/>
  <c r="AJ88" i="7" s="1"/>
  <c r="AJ89" i="7" s="1"/>
  <c r="AJ90" i="7" s="1"/>
  <c r="AJ91" i="7" s="1"/>
  <c r="AJ92" i="7" s="1"/>
  <c r="AJ93" i="7" s="1"/>
  <c r="AJ94" i="7" s="1"/>
  <c r="AJ95" i="7" s="1"/>
  <c r="AJ96" i="7" s="1"/>
  <c r="AJ97" i="7" s="1"/>
  <c r="AJ98" i="7" s="1"/>
  <c r="AF87" i="7"/>
  <c r="AF88" i="7" s="1"/>
  <c r="AF89" i="7" s="1"/>
  <c r="AF90" i="7" s="1"/>
  <c r="AF91" i="7" s="1"/>
  <c r="AF92" i="7" s="1"/>
  <c r="AF93" i="7" s="1"/>
  <c r="AF94" i="7" s="1"/>
  <c r="AF95" i="7" s="1"/>
  <c r="Y77" i="7" a="1"/>
  <c r="Y77" i="7" s="1"/>
  <c r="Y78" i="7" s="1" a="1"/>
  <c r="Y78" i="7" s="1"/>
  <c r="Y79" i="7" s="1" a="1"/>
  <c r="Y79" i="7" s="1"/>
  <c r="Y80" i="7" s="1" a="1"/>
  <c r="Y80" i="7" s="1"/>
  <c r="Y81" i="7" s="1" a="1"/>
  <c r="Y81" i="7" s="1"/>
  <c r="Y82" i="7" s="1" a="1"/>
  <c r="Y82" i="7" s="1"/>
  <c r="AA77" i="7" a="1"/>
  <c r="AA77" i="7" s="1"/>
  <c r="AA78" i="7" s="1" a="1"/>
  <c r="AA78" i="7" s="1"/>
  <c r="N35" i="5"/>
  <c r="B35" i="5"/>
  <c r="I35" i="5"/>
  <c r="A36" i="5"/>
  <c r="K35" i="5"/>
  <c r="L35" i="5"/>
  <c r="G35" i="5"/>
  <c r="H35" i="5"/>
  <c r="C35" i="5"/>
  <c r="D35" i="5"/>
  <c r="E35" i="5"/>
  <c r="J35" i="5"/>
  <c r="M35" i="5"/>
  <c r="F35" i="5"/>
  <c r="AG89" i="7" l="1"/>
  <c r="AG90" i="7" s="1"/>
  <c r="AG91" i="7" s="1"/>
  <c r="AG92" i="7" s="1"/>
  <c r="AM88" i="7"/>
  <c r="AM89" i="7" s="1"/>
  <c r="AM90" i="7" s="1"/>
  <c r="AM91" i="7" s="1"/>
  <c r="AM92" i="7" s="1"/>
  <c r="AM93" i="7" s="1"/>
  <c r="AM94" i="7" s="1"/>
  <c r="AL88" i="7"/>
  <c r="AL89" i="7" s="1"/>
  <c r="AL90" i="7" s="1"/>
  <c r="AL91" i="7" s="1"/>
  <c r="AL92" i="7" s="1"/>
  <c r="AL93" i="7" s="1"/>
  <c r="AL94" i="7" s="1"/>
  <c r="AL95" i="7" s="1"/>
  <c r="AL96" i="7" s="1"/>
  <c r="AL97" i="7" s="1"/>
  <c r="AL98" i="7" s="1"/>
  <c r="AL99" i="7" s="1"/>
  <c r="AL100" i="7" s="1"/>
  <c r="AL101" i="7" s="1"/>
  <c r="AL102" i="7" s="1"/>
  <c r="AL103" i="7" s="1"/>
  <c r="AL104" i="7" s="1"/>
  <c r="AL105" i="7" s="1"/>
  <c r="AH90" i="7"/>
  <c r="AH91" i="7" s="1"/>
  <c r="AA79" i="7" a="1"/>
  <c r="AA79" i="7" s="1"/>
  <c r="AA80" i="7" s="1" a="1"/>
  <c r="AA80" i="7" s="1"/>
  <c r="AA81" i="7" s="1" a="1"/>
  <c r="AA81" i="7" s="1"/>
  <c r="AA82" i="7" s="1" a="1"/>
  <c r="AA82" i="7" s="1"/>
  <c r="AA83" i="7" s="1" a="1"/>
  <c r="AA83" i="7" s="1"/>
  <c r="AA84" i="7" s="1" a="1"/>
  <c r="AA84" i="7" s="1"/>
  <c r="AA85" i="7" s="1" a="1"/>
  <c r="AA85" i="7" s="1"/>
  <c r="AA86" i="7" s="1" a="1"/>
  <c r="AA86" i="7" s="1"/>
  <c r="AD79" i="7" a="1"/>
  <c r="AD79" i="7" s="1"/>
  <c r="AD80" i="7" s="1" a="1"/>
  <c r="AD80" i="7" s="1"/>
  <c r="N36" i="5"/>
  <c r="K36" i="5"/>
  <c r="E36" i="5"/>
  <c r="B36" i="5"/>
  <c r="D36" i="5"/>
  <c r="F36" i="5"/>
  <c r="H36" i="5"/>
  <c r="A37" i="5"/>
  <c r="J36" i="5"/>
  <c r="I36" i="5"/>
  <c r="M36" i="5"/>
  <c r="C36" i="5"/>
  <c r="G36" i="5"/>
  <c r="L36" i="5"/>
  <c r="AH92" i="7" l="1"/>
  <c r="AH93" i="7" s="1"/>
  <c r="AH94" i="7" s="1"/>
  <c r="AH95" i="7" s="1"/>
  <c r="AH96" i="7" s="1"/>
  <c r="AH97" i="7" s="1"/>
  <c r="AH98" i="7" s="1"/>
  <c r="AH99" i="7" s="1"/>
  <c r="AH100" i="7" s="1"/>
  <c r="AH101" i="7" s="1"/>
  <c r="AG93" i="7"/>
  <c r="AG94" i="7" s="1"/>
  <c r="AG95" i="7" s="1"/>
  <c r="Y83" i="7" a="1"/>
  <c r="Y83" i="7" s="1"/>
  <c r="Y84" i="7" s="1" a="1"/>
  <c r="Y84" i="7" s="1"/>
  <c r="Y85" i="7" s="1" a="1"/>
  <c r="Y85" i="7" s="1"/>
  <c r="Y86" i="7" s="1" a="1"/>
  <c r="Y86" i="7" s="1"/>
  <c r="Y87" i="7" s="1" a="1"/>
  <c r="Y87" i="7" s="1"/>
  <c r="Y88" i="7" s="1" a="1"/>
  <c r="Y88" i="7" s="1"/>
  <c r="Y89" i="7" s="1" a="1"/>
  <c r="Y89" i="7" s="1"/>
  <c r="AD81" i="7" a="1"/>
  <c r="AD81" i="7" s="1"/>
  <c r="AD82" i="7" s="1" a="1"/>
  <c r="AD82" i="7" s="1"/>
  <c r="AD83" i="7" s="1" a="1"/>
  <c r="AD83" i="7" s="1"/>
  <c r="AD84" i="7" s="1" a="1"/>
  <c r="AD84" i="7" s="1"/>
  <c r="AD85" i="7" s="1" a="1"/>
  <c r="AD85" i="7" s="1"/>
  <c r="AD86" i="7" s="1" a="1"/>
  <c r="AD86" i="7" s="1"/>
  <c r="AD87" i="7" s="1" a="1"/>
  <c r="AD87" i="7" s="1"/>
  <c r="X81" i="7" a="1"/>
  <c r="X81" i="7" s="1"/>
  <c r="X82" i="7" s="1" a="1"/>
  <c r="X82" i="7" s="1"/>
  <c r="X83" i="7" s="1" a="1"/>
  <c r="X83" i="7" s="1"/>
  <c r="X84" i="7" s="1" a="1"/>
  <c r="X84" i="7" s="1"/>
  <c r="X85" i="7" s="1" a="1"/>
  <c r="X85" i="7" s="1"/>
  <c r="X86" i="7" s="1" a="1"/>
  <c r="X86" i="7" s="1"/>
  <c r="X87" i="7" s="1" a="1"/>
  <c r="X87" i="7" s="1"/>
  <c r="X88" i="7" s="1" a="1"/>
  <c r="X88" i="7" s="1"/>
  <c r="AA87" i="7" a="1"/>
  <c r="AA87" i="7" s="1"/>
  <c r="AA88" i="7" s="1" a="1"/>
  <c r="AA88" i="7" s="1"/>
  <c r="AA89" i="7" s="1" a="1"/>
  <c r="AA89" i="7" s="1"/>
  <c r="AA90" i="7" s="1" a="1"/>
  <c r="AA90" i="7" s="1"/>
  <c r="AA91" i="7" s="1" a="1"/>
  <c r="AA91" i="7" s="1"/>
  <c r="AA92" i="7" s="1" a="1"/>
  <c r="AA92" i="7" s="1"/>
  <c r="AA93" i="7" s="1" a="1"/>
  <c r="AA93" i="7" s="1"/>
  <c r="AA94" i="7" s="1" a="1"/>
  <c r="AA94" i="7" s="1"/>
  <c r="AA95" i="7" s="1" a="1"/>
  <c r="AA95" i="7" s="1"/>
  <c r="AA96" i="7" s="1" a="1"/>
  <c r="AA96" i="7" s="1"/>
  <c r="AA97" i="7" s="1" a="1"/>
  <c r="AA97" i="7" s="1"/>
  <c r="AA98" i="7" s="1" a="1"/>
  <c r="AA98" i="7" s="1"/>
  <c r="W87" i="7" a="1"/>
  <c r="W87" i="7" s="1"/>
  <c r="W88" i="7" s="1" a="1"/>
  <c r="W88" i="7" s="1"/>
  <c r="W89" i="7" s="1" a="1"/>
  <c r="W89" i="7" s="1"/>
  <c r="W90" i="7" s="1" a="1"/>
  <c r="W90" i="7" s="1"/>
  <c r="W91" i="7" s="1" a="1"/>
  <c r="W91" i="7" s="1"/>
  <c r="W92" i="7" s="1" a="1"/>
  <c r="W92" i="7" s="1"/>
  <c r="W93" i="7" s="1" a="1"/>
  <c r="W93" i="7" s="1"/>
  <c r="W94" i="7" s="1" a="1"/>
  <c r="W94" i="7" s="1"/>
  <c r="W95" i="7" s="1" a="1"/>
  <c r="W95" i="7" s="1"/>
  <c r="N37" i="5"/>
  <c r="H37" i="5"/>
  <c r="I37" i="5"/>
  <c r="G37" i="5"/>
  <c r="C37" i="5"/>
  <c r="F37" i="5"/>
  <c r="A38" i="5"/>
  <c r="E37" i="5"/>
  <c r="D37" i="5"/>
  <c r="B37" i="5"/>
  <c r="J37" i="5"/>
  <c r="M37" i="5"/>
  <c r="L37" i="5"/>
  <c r="K37" i="5"/>
  <c r="X89" i="7" l="1" a="1"/>
  <c r="X89" i="7" s="1"/>
  <c r="X90" i="7" s="1" a="1"/>
  <c r="X90" i="7" s="1"/>
  <c r="X91" i="7" s="1" a="1"/>
  <c r="X91" i="7" s="1"/>
  <c r="X92" i="7" s="1" a="1"/>
  <c r="X92" i="7" s="1"/>
  <c r="AM95" i="7"/>
  <c r="AM96" i="7" s="1"/>
  <c r="AM97" i="7" s="1"/>
  <c r="AM98" i="7" s="1"/>
  <c r="AM99" i="7" s="1"/>
  <c r="AM100" i="7" s="1"/>
  <c r="AM101" i="7" s="1"/>
  <c r="AM102" i="7" s="1"/>
  <c r="AM103" i="7" s="1"/>
  <c r="AM104" i="7" s="1"/>
  <c r="AM105" i="7" s="1"/>
  <c r="AM106" i="7" s="1"/>
  <c r="AM107" i="7" s="1"/>
  <c r="AM108" i="7" s="1"/>
  <c r="AM109" i="7" s="1"/>
  <c r="AM110" i="7" s="1"/>
  <c r="AG96" i="7"/>
  <c r="AG97" i="7" s="1"/>
  <c r="AG98" i="7" s="1"/>
  <c r="AG99" i="7" s="1"/>
  <c r="AG100" i="7" s="1"/>
  <c r="AG101" i="7" s="1"/>
  <c r="AG102" i="7" s="1"/>
  <c r="AG103" i="7" s="1"/>
  <c r="AG104" i="7" s="1"/>
  <c r="AG105" i="7" s="1"/>
  <c r="AG106" i="7" s="1"/>
  <c r="AG107" i="7" s="1"/>
  <c r="AG108" i="7" s="1"/>
  <c r="AG109" i="7" s="1"/>
  <c r="AG110" i="7" s="1"/>
  <c r="AG111" i="7" s="1"/>
  <c r="AG112" i="7" s="1"/>
  <c r="AG113" i="7" s="1"/>
  <c r="AG114" i="7" s="1"/>
  <c r="AF96" i="7"/>
  <c r="AF97" i="7" s="1"/>
  <c r="AH102" i="7"/>
  <c r="AH103" i="7" s="1"/>
  <c r="AH104" i="7" s="1"/>
  <c r="AH105" i="7" s="1"/>
  <c r="AI102" i="7"/>
  <c r="AI103" i="7" s="1"/>
  <c r="AD88" i="7" a="1"/>
  <c r="AD88" i="7" s="1"/>
  <c r="AD89" i="7" s="1" a="1"/>
  <c r="AD89" i="7" s="1"/>
  <c r="AD90" i="7" s="1" a="1"/>
  <c r="AD90" i="7" s="1"/>
  <c r="AD91" i="7" s="1" a="1"/>
  <c r="AD91" i="7" s="1"/>
  <c r="AD92" i="7" s="1" a="1"/>
  <c r="AD92" i="7" s="1"/>
  <c r="AD93" i="7" s="1" a="1"/>
  <c r="AD93" i="7" s="1"/>
  <c r="AD94" i="7" s="1" a="1"/>
  <c r="AD94" i="7" s="1"/>
  <c r="AC88" i="7" a="1"/>
  <c r="AC88" i="7" s="1"/>
  <c r="AC89" i="7" s="1" a="1"/>
  <c r="AC89" i="7" s="1"/>
  <c r="AC90" i="7" s="1" a="1"/>
  <c r="AC90" i="7" s="1"/>
  <c r="AC91" i="7" s="1" a="1"/>
  <c r="AC91" i="7" s="1"/>
  <c r="AC92" i="7" s="1" a="1"/>
  <c r="AC92" i="7" s="1"/>
  <c r="AC93" i="7" s="1" a="1"/>
  <c r="AC93" i="7" s="1"/>
  <c r="AC94" i="7" s="1" a="1"/>
  <c r="AC94" i="7" s="1"/>
  <c r="AC95" i="7" s="1" a="1"/>
  <c r="AC95" i="7" s="1"/>
  <c r="AC96" i="7" s="1" a="1"/>
  <c r="AC96" i="7" s="1"/>
  <c r="AC97" i="7" s="1" a="1"/>
  <c r="AC97" i="7" s="1"/>
  <c r="AC98" i="7" s="1" a="1"/>
  <c r="AC98" i="7" s="1"/>
  <c r="AC99" i="7" s="1" a="1"/>
  <c r="AC99" i="7" s="1"/>
  <c r="AC100" i="7" s="1" a="1"/>
  <c r="AC100" i="7" s="1"/>
  <c r="AC101" i="7" s="1" a="1"/>
  <c r="AC101" i="7" s="1"/>
  <c r="AC102" i="7" s="1" a="1"/>
  <c r="AC102" i="7" s="1"/>
  <c r="AC103" i="7" s="1" a="1"/>
  <c r="AC103" i="7" s="1"/>
  <c r="AC104" i="7" s="1" a="1"/>
  <c r="AC104" i="7" s="1"/>
  <c r="AC105" i="7" s="1" a="1"/>
  <c r="AC105" i="7" s="1"/>
  <c r="Y90" i="7" a="1"/>
  <c r="Y90" i="7" s="1"/>
  <c r="Y91" i="7" s="1" a="1"/>
  <c r="Y91" i="7" s="1"/>
  <c r="N38" i="5"/>
  <c r="M38" i="5"/>
  <c r="A39" i="5"/>
  <c r="L38" i="5"/>
  <c r="K38" i="5"/>
  <c r="J38" i="5"/>
  <c r="G38" i="5"/>
  <c r="I38" i="5"/>
  <c r="H38" i="5"/>
  <c r="E38" i="5"/>
  <c r="B38" i="5"/>
  <c r="C38" i="5"/>
  <c r="D38" i="5"/>
  <c r="F38" i="5"/>
  <c r="AI104" i="7" l="1"/>
  <c r="AI105" i="7" s="1"/>
  <c r="AI106" i="7" s="1"/>
  <c r="AI107" i="7" s="1"/>
  <c r="AI108" i="7" s="1"/>
  <c r="AI109" i="7" s="1"/>
  <c r="AI110" i="7" s="1"/>
  <c r="AI111" i="7" s="1"/>
  <c r="AH106" i="7"/>
  <c r="AL106" i="7"/>
  <c r="AL107" i="7" s="1"/>
  <c r="AL108" i="7" s="1"/>
  <c r="AL109" i="7" s="1"/>
  <c r="AL110" i="7" s="1"/>
  <c r="AL111" i="7" s="1"/>
  <c r="AL112" i="7" s="1"/>
  <c r="AL113" i="7" s="1"/>
  <c r="AL114" i="7" s="1"/>
  <c r="AL115" i="7" s="1"/>
  <c r="AL116" i="7" s="1"/>
  <c r="AF98" i="7"/>
  <c r="Y92" i="7" a="1"/>
  <c r="Y92" i="7" s="1"/>
  <c r="Y93" i="7" s="1" a="1"/>
  <c r="Y93" i="7" s="1"/>
  <c r="Y94" i="7" s="1" a="1"/>
  <c r="Y94" i="7" s="1"/>
  <c r="Y95" i="7" s="1" a="1"/>
  <c r="Y95" i="7" s="1"/>
  <c r="Y96" i="7" s="1" a="1"/>
  <c r="Y96" i="7" s="1"/>
  <c r="Y97" i="7" s="1" a="1"/>
  <c r="Y97" i="7" s="1"/>
  <c r="Y98" i="7" s="1" a="1"/>
  <c r="Y98" i="7" s="1"/>
  <c r="Y99" i="7" s="1" a="1"/>
  <c r="Y99" i="7" s="1"/>
  <c r="Y100" i="7" s="1" a="1"/>
  <c r="Y100" i="7" s="1"/>
  <c r="Y101" i="7" s="1" a="1"/>
  <c r="Y101" i="7" s="1"/>
  <c r="X93" i="7" a="1"/>
  <c r="X93" i="7" s="1"/>
  <c r="X94" i="7" s="1" a="1"/>
  <c r="X94" i="7" s="1"/>
  <c r="X95" i="7" s="1" a="1"/>
  <c r="X95" i="7" s="1"/>
  <c r="N39" i="5"/>
  <c r="J39" i="5"/>
  <c r="A40" i="5"/>
  <c r="I39" i="5"/>
  <c r="H39" i="5"/>
  <c r="M39" i="5"/>
  <c r="D39" i="5"/>
  <c r="E39" i="5"/>
  <c r="C39" i="5"/>
  <c r="F39" i="5"/>
  <c r="B39" i="5"/>
  <c r="G39" i="5"/>
  <c r="K39" i="5"/>
  <c r="L39" i="5"/>
  <c r="AF99" i="7" l="1"/>
  <c r="AF100" i="7" s="1"/>
  <c r="AF101" i="7" s="1"/>
  <c r="AF102" i="7" s="1"/>
  <c r="AJ99" i="7"/>
  <c r="AJ100" i="7" s="1"/>
  <c r="AJ101" i="7" s="1"/>
  <c r="AJ102" i="7" s="1"/>
  <c r="AJ103" i="7" s="1"/>
  <c r="AJ104" i="7" s="1"/>
  <c r="AJ105" i="7" s="1"/>
  <c r="AJ106" i="7" s="1"/>
  <c r="AJ107" i="7" s="1"/>
  <c r="AJ108" i="7" s="1"/>
  <c r="AJ109" i="7" s="1"/>
  <c r="AJ110" i="7" s="1"/>
  <c r="AJ111" i="7" s="1"/>
  <c r="AJ112" i="7" s="1"/>
  <c r="AJ113" i="7" s="1"/>
  <c r="AJ114" i="7" s="1"/>
  <c r="AH107" i="7"/>
  <c r="AH108" i="7" s="1"/>
  <c r="AH109" i="7" s="1"/>
  <c r="AH110" i="7" s="1"/>
  <c r="AH111" i="7" s="1"/>
  <c r="AH112" i="7" s="1"/>
  <c r="AH113" i="7" s="1"/>
  <c r="AD95" i="7" a="1"/>
  <c r="AD95" i="7" s="1"/>
  <c r="AD96" i="7" s="1" a="1"/>
  <c r="AD96" i="7" s="1"/>
  <c r="AD97" i="7" s="1" a="1"/>
  <c r="AD97" i="7" s="1"/>
  <c r="AD98" i="7" s="1" a="1"/>
  <c r="AD98" i="7" s="1"/>
  <c r="AD99" i="7" s="1" a="1"/>
  <c r="AD99" i="7" s="1"/>
  <c r="AD100" i="7" s="1" a="1"/>
  <c r="AD100" i="7" s="1"/>
  <c r="AD101" i="7" s="1" a="1"/>
  <c r="AD101" i="7" s="1"/>
  <c r="AD102" i="7" s="1" a="1"/>
  <c r="AD102" i="7" s="1"/>
  <c r="AD103" i="7" s="1" a="1"/>
  <c r="AD103" i="7" s="1"/>
  <c r="AD104" i="7" s="1" a="1"/>
  <c r="AD104" i="7" s="1"/>
  <c r="AD105" i="7" s="1" a="1"/>
  <c r="AD105" i="7" s="1"/>
  <c r="AD106" i="7" s="1" a="1"/>
  <c r="AD106" i="7" s="1"/>
  <c r="AD107" i="7" s="1" a="1"/>
  <c r="AD107" i="7" s="1"/>
  <c r="AD108" i="7" s="1" a="1"/>
  <c r="AD108" i="7" s="1"/>
  <c r="AD109" i="7" s="1" a="1"/>
  <c r="AD109" i="7" s="1"/>
  <c r="AD110" i="7" s="1" a="1"/>
  <c r="AD110" i="7" s="1"/>
  <c r="Y102" i="7" a="1"/>
  <c r="Y102" i="7" s="1"/>
  <c r="Y103" i="7" s="1" a="1"/>
  <c r="Y103" i="7" s="1"/>
  <c r="Y104" i="7" s="1" a="1"/>
  <c r="Y104" i="7" s="1"/>
  <c r="Y105" i="7" s="1" a="1"/>
  <c r="Y105" i="7" s="1"/>
  <c r="Z102" i="7" a="1"/>
  <c r="Z102" i="7" s="1"/>
  <c r="Z103" i="7" s="1" a="1"/>
  <c r="Z103" i="7" s="1"/>
  <c r="X96" i="7" a="1"/>
  <c r="X96" i="7" s="1"/>
  <c r="X97" i="7" s="1" a="1"/>
  <c r="X97" i="7" s="1"/>
  <c r="X98" i="7" s="1" a="1"/>
  <c r="X98" i="7" s="1"/>
  <c r="X99" i="7" s="1" a="1"/>
  <c r="X99" i="7" s="1"/>
  <c r="X100" i="7" s="1" a="1"/>
  <c r="X100" i="7" s="1"/>
  <c r="X101" i="7" s="1" a="1"/>
  <c r="X101" i="7" s="1"/>
  <c r="X102" i="7" s="1" a="1"/>
  <c r="X102" i="7" s="1"/>
  <c r="X103" i="7" s="1" a="1"/>
  <c r="X103" i="7" s="1"/>
  <c r="X104" i="7" s="1" a="1"/>
  <c r="X104" i="7" s="1"/>
  <c r="X105" i="7" s="1" a="1"/>
  <c r="X105" i="7" s="1"/>
  <c r="X106" i="7" s="1" a="1"/>
  <c r="X106" i="7" s="1"/>
  <c r="X107" i="7" s="1" a="1"/>
  <c r="X107" i="7" s="1"/>
  <c r="X108" i="7" s="1" a="1"/>
  <c r="X108" i="7" s="1"/>
  <c r="X109" i="7" s="1" a="1"/>
  <c r="X109" i="7" s="1"/>
  <c r="X110" i="7" s="1" a="1"/>
  <c r="X110" i="7" s="1"/>
  <c r="X111" i="7" s="1" a="1"/>
  <c r="X111" i="7" s="1"/>
  <c r="X112" i="7" s="1" a="1"/>
  <c r="X112" i="7" s="1"/>
  <c r="X113" i="7" s="1" a="1"/>
  <c r="X113" i="7" s="1"/>
  <c r="X114" i="7" s="1" a="1"/>
  <c r="X114" i="7" s="1"/>
  <c r="W96" i="7" a="1"/>
  <c r="W96" i="7" s="1"/>
  <c r="W97" i="7" s="1" a="1"/>
  <c r="W97" i="7" s="1"/>
  <c r="W98" i="7" s="1" a="1"/>
  <c r="W98" i="7" s="1"/>
  <c r="N40" i="5"/>
  <c r="H40" i="5"/>
  <c r="A41" i="5"/>
  <c r="L40" i="5"/>
  <c r="I40" i="5"/>
  <c r="G40" i="5"/>
  <c r="C40" i="5"/>
  <c r="M40" i="5"/>
  <c r="K40" i="5"/>
  <c r="F40" i="5"/>
  <c r="J40" i="5"/>
  <c r="E40" i="5"/>
  <c r="D40" i="5"/>
  <c r="B40" i="5"/>
  <c r="AF103" i="7" l="1"/>
  <c r="AF104" i="7" s="1"/>
  <c r="AF105" i="7" s="1"/>
  <c r="AF106" i="7" s="1"/>
  <c r="AF107" i="7" s="1"/>
  <c r="AN103" i="7"/>
  <c r="AN104" i="7" s="1"/>
  <c r="AN105" i="7" s="1"/>
  <c r="AN106" i="7" s="1"/>
  <c r="AN107" i="7" s="1"/>
  <c r="AN108" i="7" s="1"/>
  <c r="AN109" i="7" s="1"/>
  <c r="AN110" i="7" s="1"/>
  <c r="AN111" i="7" s="1"/>
  <c r="AN112" i="7" s="1"/>
  <c r="AJ115" i="7"/>
  <c r="AJ116" i="7" s="1"/>
  <c r="AJ117" i="7" s="1"/>
  <c r="AJ118" i="7" s="1"/>
  <c r="AJ119" i="7" s="1"/>
  <c r="AG115" i="7"/>
  <c r="AG116" i="7" s="1"/>
  <c r="W99" i="7" a="1"/>
  <c r="W99" i="7" s="1"/>
  <c r="W100" i="7" s="1" a="1"/>
  <c r="W100" i="7" s="1"/>
  <c r="W101" i="7" s="1" a="1"/>
  <c r="W101" i="7" s="1"/>
  <c r="W102" i="7" s="1" a="1"/>
  <c r="W102" i="7" s="1"/>
  <c r="AA99" i="7" a="1"/>
  <c r="AA99" i="7" s="1"/>
  <c r="AA100" i="7" s="1" a="1"/>
  <c r="AA100" i="7" s="1"/>
  <c r="AA101" i="7" s="1" a="1"/>
  <c r="AA101" i="7" s="1"/>
  <c r="AA102" i="7" s="1" a="1"/>
  <c r="AA102" i="7" s="1"/>
  <c r="AA103" i="7" s="1" a="1"/>
  <c r="AA103" i="7" s="1"/>
  <c r="AA104" i="7" s="1" a="1"/>
  <c r="AA104" i="7" s="1"/>
  <c r="AA105" i="7" s="1" a="1"/>
  <c r="AA105" i="7" s="1"/>
  <c r="AA106" i="7" s="1" a="1"/>
  <c r="AA106" i="7" s="1"/>
  <c r="AA107" i="7" s="1" a="1"/>
  <c r="AA107" i="7" s="1"/>
  <c r="AA108" i="7" s="1" a="1"/>
  <c r="AA108" i="7" s="1"/>
  <c r="AA109" i="7" s="1" a="1"/>
  <c r="AA109" i="7" s="1"/>
  <c r="AA110" i="7" s="1" a="1"/>
  <c r="AA110" i="7" s="1"/>
  <c r="AA111" i="7" s="1" a="1"/>
  <c r="AA111" i="7" s="1"/>
  <c r="AA112" i="7" s="1" a="1"/>
  <c r="AA112" i="7" s="1"/>
  <c r="AA113" i="7" s="1" a="1"/>
  <c r="AA113" i="7" s="1"/>
  <c r="AA114" i="7" s="1" a="1"/>
  <c r="AA114" i="7" s="1"/>
  <c r="AA115" i="7" s="1" a="1"/>
  <c r="AA115" i="7" s="1"/>
  <c r="AA116" i="7" s="1" a="1"/>
  <c r="AA116" i="7" s="1"/>
  <c r="AA117" i="7" s="1" a="1"/>
  <c r="AA117" i="7" s="1"/>
  <c r="AA118" i="7" s="1" a="1"/>
  <c r="AA118" i="7" s="1"/>
  <c r="AA119" i="7" s="1" a="1"/>
  <c r="AA119" i="7" s="1"/>
  <c r="Z104" i="7" a="1"/>
  <c r="Z104" i="7" s="1"/>
  <c r="Z105" i="7" s="1" a="1"/>
  <c r="Z105" i="7" s="1"/>
  <c r="Z106" i="7" s="1" a="1"/>
  <c r="Z106" i="7" s="1"/>
  <c r="Z107" i="7" s="1" a="1"/>
  <c r="Z107" i="7" s="1"/>
  <c r="Z108" i="7" s="1" a="1"/>
  <c r="Z108" i="7" s="1"/>
  <c r="Z109" i="7" s="1" a="1"/>
  <c r="Z109" i="7" s="1"/>
  <c r="Z110" i="7" s="1" a="1"/>
  <c r="Z110" i="7" s="1"/>
  <c r="Z111" i="7" s="1" a="1"/>
  <c r="Z111" i="7" s="1"/>
  <c r="Y106" i="7" a="1"/>
  <c r="Y106" i="7" s="1"/>
  <c r="AC106" i="7" a="1"/>
  <c r="AC106" i="7" s="1"/>
  <c r="AC107" i="7" s="1" a="1"/>
  <c r="AC107" i="7" s="1"/>
  <c r="AC108" i="7" s="1" a="1"/>
  <c r="AC108" i="7" s="1"/>
  <c r="AC109" i="7" s="1" a="1"/>
  <c r="AC109" i="7" s="1"/>
  <c r="AC110" i="7" s="1" a="1"/>
  <c r="AC110" i="7" s="1"/>
  <c r="AC111" i="7" s="1" a="1"/>
  <c r="AC111" i="7" s="1"/>
  <c r="AC112" i="7" s="1" a="1"/>
  <c r="AC112" i="7" s="1"/>
  <c r="AC113" i="7" s="1" a="1"/>
  <c r="AC113" i="7" s="1"/>
  <c r="AC114" i="7" s="1" a="1"/>
  <c r="AC114" i="7" s="1"/>
  <c r="AC115" i="7" s="1" a="1"/>
  <c r="AC115" i="7" s="1"/>
  <c r="AC116" i="7" s="1" a="1"/>
  <c r="AC116" i="7" s="1"/>
  <c r="N41" i="5"/>
  <c r="L41" i="5"/>
  <c r="A42" i="5"/>
  <c r="M41" i="5"/>
  <c r="F41" i="5"/>
  <c r="J41" i="5"/>
  <c r="I41" i="5"/>
  <c r="G41" i="5"/>
  <c r="E41" i="5"/>
  <c r="K41" i="5"/>
  <c r="C41" i="5"/>
  <c r="D41" i="5"/>
  <c r="H41" i="5"/>
  <c r="B41" i="5"/>
  <c r="AG117" i="7" l="1"/>
  <c r="AG118" i="7" s="1"/>
  <c r="AG119" i="7" s="1"/>
  <c r="AG120" i="7" s="1"/>
  <c r="AG121" i="7" s="1"/>
  <c r="AG122" i="7" s="1"/>
  <c r="AG123" i="7" s="1"/>
  <c r="AG124" i="7" s="1"/>
  <c r="AG125" i="7" s="1"/>
  <c r="AG126" i="7" s="1"/>
  <c r="AG127" i="7" s="1"/>
  <c r="AG128" i="7" s="1"/>
  <c r="AG129" i="7" s="1"/>
  <c r="AG130" i="7" s="1"/>
  <c r="AG131" i="7" s="1"/>
  <c r="AG132" i="7" s="1"/>
  <c r="AG133" i="7" s="1"/>
  <c r="AG134" i="7" s="1"/>
  <c r="AG135" i="7" s="1"/>
  <c r="AG136" i="7" s="1"/>
  <c r="AG137" i="7" s="1"/>
  <c r="AG138" i="7" s="1"/>
  <c r="AG139" i="7" s="1"/>
  <c r="AG140" i="7" s="1"/>
  <c r="AG141" i="7" s="1"/>
  <c r="AG142" i="7" s="1"/>
  <c r="AG143" i="7" s="1"/>
  <c r="AG144" i="7" s="1"/>
  <c r="AG145" i="7" s="1"/>
  <c r="AG146" i="7" s="1"/>
  <c r="AG147" i="7" s="1"/>
  <c r="AG148" i="7" s="1"/>
  <c r="AG149" i="7" s="1"/>
  <c r="AG150" i="7" s="1"/>
  <c r="AL117" i="7"/>
  <c r="AL118" i="7" s="1"/>
  <c r="AL119" i="7" s="1"/>
  <c r="AL120" i="7" s="1"/>
  <c r="AL121" i="7" s="1"/>
  <c r="AL122" i="7" s="1"/>
  <c r="AL123" i="7" s="1"/>
  <c r="AL124" i="7" s="1"/>
  <c r="AL125" i="7" s="1"/>
  <c r="AL126" i="7" s="1"/>
  <c r="AL127" i="7" s="1"/>
  <c r="AL128" i="7" s="1"/>
  <c r="AL129" i="7" s="1"/>
  <c r="AL130" i="7" s="1"/>
  <c r="AL131" i="7" s="1"/>
  <c r="AL132" i="7" s="1"/>
  <c r="AL133" i="7" s="1"/>
  <c r="AF108" i="7"/>
  <c r="AF109" i="7" s="1"/>
  <c r="AF110" i="7" s="1"/>
  <c r="AK108" i="7"/>
  <c r="AK109" i="7" s="1"/>
  <c r="AK110" i="7" s="1"/>
  <c r="AK111" i="7" s="1"/>
  <c r="AK112" i="7" s="1"/>
  <c r="AK113" i="7" s="1"/>
  <c r="Y107" i="7" a="1"/>
  <c r="Y107" i="7" s="1"/>
  <c r="Y108" i="7" s="1" a="1"/>
  <c r="Y108" i="7" s="1"/>
  <c r="Y109" i="7" s="1" a="1"/>
  <c r="Y109" i="7" s="1"/>
  <c r="Y110" i="7" s="1" a="1"/>
  <c r="Y110" i="7" s="1"/>
  <c r="Y111" i="7" s="1" a="1"/>
  <c r="Y111" i="7" s="1"/>
  <c r="Y112" i="7" s="1" a="1"/>
  <c r="Y112" i="7" s="1"/>
  <c r="Y113" i="7" s="1" a="1"/>
  <c r="Y113" i="7" s="1"/>
  <c r="X115" i="7" a="1"/>
  <c r="X115" i="7" s="1"/>
  <c r="X116" i="7" s="1" a="1"/>
  <c r="X116" i="7" s="1"/>
  <c r="X117" i="7" s="1" a="1"/>
  <c r="X117" i="7" s="1"/>
  <c r="X118" i="7" s="1" a="1"/>
  <c r="X118" i="7" s="1"/>
  <c r="X119" i="7" s="1" a="1"/>
  <c r="X119" i="7" s="1"/>
  <c r="X120" i="7" s="1" a="1"/>
  <c r="X120" i="7" s="1"/>
  <c r="X121" i="7" s="1" a="1"/>
  <c r="X121" i="7" s="1"/>
  <c r="X122" i="7" s="1" a="1"/>
  <c r="X122" i="7" s="1"/>
  <c r="X123" i="7" s="1" a="1"/>
  <c r="X123" i="7" s="1"/>
  <c r="X124" i="7" s="1" a="1"/>
  <c r="X124" i="7" s="1"/>
  <c r="X125" i="7" s="1" a="1"/>
  <c r="X125" i="7" s="1"/>
  <c r="X126" i="7" s="1" a="1"/>
  <c r="X126" i="7" s="1"/>
  <c r="X127" i="7" s="1" a="1"/>
  <c r="X127" i="7" s="1"/>
  <c r="X128" i="7" s="1" a="1"/>
  <c r="X128" i="7" s="1"/>
  <c r="X129" i="7" s="1" a="1"/>
  <c r="X129" i="7" s="1"/>
  <c r="X130" i="7" s="1" a="1"/>
  <c r="X130" i="7" s="1"/>
  <c r="X131" i="7" s="1" a="1"/>
  <c r="X131" i="7" s="1"/>
  <c r="X132" i="7" s="1" a="1"/>
  <c r="X132" i="7" s="1"/>
  <c r="X133" i="7" s="1" a="1"/>
  <c r="X133" i="7" s="1"/>
  <c r="X134" i="7" s="1" a="1"/>
  <c r="X134" i="7" s="1"/>
  <c r="X135" i="7" s="1" a="1"/>
  <c r="X135" i="7" s="1"/>
  <c r="X136" i="7" s="1" a="1"/>
  <c r="X136" i="7" s="1"/>
  <c r="X137" i="7" s="1" a="1"/>
  <c r="X137" i="7" s="1"/>
  <c r="X138" i="7" s="1" a="1"/>
  <c r="X138" i="7" s="1"/>
  <c r="X139" i="7" s="1" a="1"/>
  <c r="X139" i="7" s="1"/>
  <c r="X140" i="7" s="1" a="1"/>
  <c r="X140" i="7" s="1"/>
  <c r="X141" i="7" s="1" a="1"/>
  <c r="X141" i="7" s="1"/>
  <c r="X142" i="7" s="1" a="1"/>
  <c r="X142" i="7" s="1"/>
  <c r="X143" i="7" s="1" a="1"/>
  <c r="X143" i="7" s="1"/>
  <c r="X144" i="7" s="1" a="1"/>
  <c r="X144" i="7" s="1"/>
  <c r="X145" i="7" s="1" a="1"/>
  <c r="X145" i="7" s="1"/>
  <c r="X146" i="7" s="1" a="1"/>
  <c r="X146" i="7" s="1"/>
  <c r="X147" i="7" s="1" a="1"/>
  <c r="X147" i="7" s="1"/>
  <c r="X148" i="7" s="1" a="1"/>
  <c r="X148" i="7" s="1"/>
  <c r="X149" i="7" s="1" a="1"/>
  <c r="X149" i="7" s="1"/>
  <c r="X150" i="7" s="1" a="1"/>
  <c r="X150" i="7" s="1"/>
  <c r="W103" i="7" a="1"/>
  <c r="W103" i="7" s="1"/>
  <c r="W104" i="7" s="1" a="1"/>
  <c r="W104" i="7" s="1"/>
  <c r="W105" i="7" s="1" a="1"/>
  <c r="W105" i="7" s="1"/>
  <c r="W106" i="7" s="1" a="1"/>
  <c r="W106" i="7" s="1"/>
  <c r="W107" i="7" s="1" a="1"/>
  <c r="W107" i="7" s="1"/>
  <c r="AE103" i="7" a="1"/>
  <c r="AE103" i="7" s="1"/>
  <c r="AE104" i="7" s="1" a="1"/>
  <c r="AE104" i="7" s="1"/>
  <c r="AE105" i="7" s="1" a="1"/>
  <c r="AE105" i="7" s="1"/>
  <c r="AE106" i="7" s="1" a="1"/>
  <c r="AE106" i="7" s="1"/>
  <c r="AE107" i="7" s="1" a="1"/>
  <c r="AE107" i="7" s="1"/>
  <c r="AE108" i="7" s="1" a="1"/>
  <c r="AE108" i="7" s="1"/>
  <c r="AE109" i="7" s="1" a="1"/>
  <c r="AE109" i="7" s="1"/>
  <c r="AE110" i="7" s="1" a="1"/>
  <c r="AE110" i="7" s="1"/>
  <c r="AE111" i="7" s="1" a="1"/>
  <c r="AE111" i="7" s="1"/>
  <c r="AE112" i="7" s="1" a="1"/>
  <c r="AE112" i="7" s="1"/>
  <c r="N42" i="5"/>
  <c r="M42" i="5"/>
  <c r="C42" i="5"/>
  <c r="L42" i="5"/>
  <c r="J42" i="5"/>
  <c r="I42" i="5"/>
  <c r="A43" i="5"/>
  <c r="E42" i="5"/>
  <c r="D42" i="5"/>
  <c r="G42" i="5"/>
  <c r="K42" i="5"/>
  <c r="F42" i="5"/>
  <c r="H42" i="5"/>
  <c r="B42" i="5"/>
  <c r="AK114" i="7" l="1"/>
  <c r="AK115" i="7" s="1"/>
  <c r="AK116" i="7" s="1"/>
  <c r="AK117" i="7" s="1"/>
  <c r="AK118" i="7" s="1"/>
  <c r="AH114" i="7"/>
  <c r="AH115" i="7" s="1"/>
  <c r="AH116" i="7" s="1"/>
  <c r="AH117" i="7" s="1"/>
  <c r="AH118" i="7" s="1"/>
  <c r="AH119" i="7" s="1"/>
  <c r="AH120" i="7" s="1"/>
  <c r="AH121" i="7" s="1"/>
  <c r="AH122" i="7" s="1"/>
  <c r="AH123" i="7" s="1"/>
  <c r="AH124" i="7" s="1"/>
  <c r="AH125" i="7" s="1"/>
  <c r="AH126" i="7" s="1"/>
  <c r="AH127" i="7" s="1"/>
  <c r="AH128" i="7" s="1"/>
  <c r="AF111" i="7"/>
  <c r="AM111" i="7"/>
  <c r="AM112" i="7" s="1"/>
  <c r="AM113" i="7" s="1"/>
  <c r="AM114" i="7" s="1"/>
  <c r="AM115" i="7" s="1"/>
  <c r="AM116" i="7" s="1"/>
  <c r="AM117" i="7" s="1"/>
  <c r="AM118" i="7" s="1"/>
  <c r="AM119" i="7" s="1"/>
  <c r="AM120" i="7" s="1"/>
  <c r="AM121" i="7" s="1"/>
  <c r="AM122" i="7" s="1"/>
  <c r="AM123" i="7" s="1"/>
  <c r="AM124" i="7" s="1"/>
  <c r="AC117" i="7" a="1"/>
  <c r="AC117" i="7" s="1"/>
  <c r="AC118" i="7" s="1" a="1"/>
  <c r="AC118" i="7" s="1"/>
  <c r="AC119" i="7" s="1" a="1"/>
  <c r="AC119" i="7" s="1"/>
  <c r="AC120" i="7" s="1" a="1"/>
  <c r="AC120" i="7" s="1"/>
  <c r="AC121" i="7" s="1" a="1"/>
  <c r="AC121" i="7" s="1"/>
  <c r="AC122" i="7" s="1" a="1"/>
  <c r="AC122" i="7" s="1"/>
  <c r="AC123" i="7" s="1" a="1"/>
  <c r="AC123" i="7" s="1"/>
  <c r="AC124" i="7" s="1" a="1"/>
  <c r="AC124" i="7" s="1"/>
  <c r="AC125" i="7" s="1" a="1"/>
  <c r="AC125" i="7" s="1"/>
  <c r="AC126" i="7" s="1" a="1"/>
  <c r="AC126" i="7" s="1"/>
  <c r="AC127" i="7" s="1" a="1"/>
  <c r="AC127" i="7" s="1"/>
  <c r="AC128" i="7" s="1" a="1"/>
  <c r="AC128" i="7" s="1"/>
  <c r="AC129" i="7" s="1" a="1"/>
  <c r="AC129" i="7" s="1"/>
  <c r="AC130" i="7" s="1" a="1"/>
  <c r="AC130" i="7" s="1"/>
  <c r="AC131" i="7" s="1" a="1"/>
  <c r="AC131" i="7" s="1"/>
  <c r="AC132" i="7" s="1" a="1"/>
  <c r="AC132" i="7" s="1"/>
  <c r="AC133" i="7" s="1" a="1"/>
  <c r="AC133" i="7" s="1"/>
  <c r="W108" i="7" a="1"/>
  <c r="W108" i="7" s="1"/>
  <c r="W109" i="7" s="1" a="1"/>
  <c r="W109" i="7" s="1"/>
  <c r="W110" i="7" s="1" a="1"/>
  <c r="W110" i="7" s="1"/>
  <c r="AB108" i="7" a="1"/>
  <c r="AB108" i="7" s="1"/>
  <c r="AB109" i="7" s="1" a="1"/>
  <c r="AB109" i="7" s="1"/>
  <c r="AB110" i="7" s="1" a="1"/>
  <c r="AB110" i="7" s="1"/>
  <c r="AB111" i="7" s="1" a="1"/>
  <c r="AB111" i="7" s="1"/>
  <c r="AB112" i="7" s="1" a="1"/>
  <c r="AB112" i="7" s="1"/>
  <c r="AB113" i="7" s="1" a="1"/>
  <c r="AB113" i="7" s="1"/>
  <c r="AB114" i="7" s="1" a="1"/>
  <c r="AB114" i="7" s="1"/>
  <c r="AB115" i="7" s="1" a="1"/>
  <c r="AB115" i="7" s="1"/>
  <c r="AB116" i="7" s="1" a="1"/>
  <c r="AB116" i="7" s="1"/>
  <c r="AB117" i="7" s="1" a="1"/>
  <c r="AB117" i="7" s="1"/>
  <c r="AB118" i="7" s="1" a="1"/>
  <c r="AB118" i="7" s="1"/>
  <c r="N43" i="5"/>
  <c r="F43" i="5"/>
  <c r="A44" i="5"/>
  <c r="J43" i="5"/>
  <c r="K43" i="5"/>
  <c r="E43" i="5"/>
  <c r="B43" i="5"/>
  <c r="M43" i="5"/>
  <c r="C43" i="5"/>
  <c r="L43" i="5"/>
  <c r="H43" i="5"/>
  <c r="I43" i="5"/>
  <c r="G43" i="5"/>
  <c r="D43" i="5"/>
  <c r="AF112" i="7" l="1"/>
  <c r="AF113" i="7" s="1"/>
  <c r="AF114" i="7" s="1"/>
  <c r="AF115" i="7" s="1"/>
  <c r="AF116" i="7" s="1"/>
  <c r="AF117" i="7" s="1"/>
  <c r="AF118" i="7" s="1"/>
  <c r="AF119" i="7" s="1"/>
  <c r="AF120" i="7" s="1"/>
  <c r="AF121" i="7" s="1"/>
  <c r="AF122" i="7" s="1"/>
  <c r="AF123" i="7" s="1"/>
  <c r="AF124" i="7" s="1"/>
  <c r="AF125" i="7" s="1"/>
  <c r="AF126" i="7" s="1"/>
  <c r="AF127" i="7" s="1"/>
  <c r="AF128" i="7" s="1"/>
  <c r="AF129" i="7" s="1"/>
  <c r="AI112" i="7"/>
  <c r="AK119" i="7"/>
  <c r="AK120" i="7" s="1"/>
  <c r="AK121" i="7" s="1"/>
  <c r="AK122" i="7" s="1"/>
  <c r="Y114" i="7" a="1"/>
  <c r="Y114" i="7" s="1"/>
  <c r="Y115" i="7" s="1" a="1"/>
  <c r="Y115" i="7" s="1"/>
  <c r="Y116" i="7" s="1" a="1"/>
  <c r="Y116" i="7" s="1"/>
  <c r="Y117" i="7" s="1" a="1"/>
  <c r="Y117" i="7" s="1"/>
  <c r="Y118" i="7" s="1" a="1"/>
  <c r="Y118" i="7" s="1"/>
  <c r="Y119" i="7" s="1" a="1"/>
  <c r="Y119" i="7" s="1"/>
  <c r="Y120" i="7" s="1" a="1"/>
  <c r="Y120" i="7" s="1"/>
  <c r="Y121" i="7" s="1" a="1"/>
  <c r="Y121" i="7" s="1"/>
  <c r="Y122" i="7" s="1" a="1"/>
  <c r="Y122" i="7" s="1"/>
  <c r="Y123" i="7" s="1" a="1"/>
  <c r="Y123" i="7" s="1"/>
  <c r="Y124" i="7" s="1" a="1"/>
  <c r="Y124" i="7" s="1"/>
  <c r="Y125" i="7" s="1" a="1"/>
  <c r="Y125" i="7" s="1"/>
  <c r="Y126" i="7" s="1" a="1"/>
  <c r="Y126" i="7" s="1"/>
  <c r="Y127" i="7" s="1" a="1"/>
  <c r="Y127" i="7" s="1"/>
  <c r="Y128" i="7" s="1" a="1"/>
  <c r="Y128" i="7" s="1"/>
  <c r="W111" i="7" a="1"/>
  <c r="W111" i="7" s="1"/>
  <c r="AD111" i="7" a="1"/>
  <c r="AD111" i="7" s="1"/>
  <c r="AD112" i="7" s="1" a="1"/>
  <c r="AD112" i="7" s="1"/>
  <c r="AD113" i="7" s="1" a="1"/>
  <c r="AD113" i="7" s="1"/>
  <c r="AD114" i="7" s="1" a="1"/>
  <c r="AD114" i="7" s="1"/>
  <c r="AD115" i="7" s="1" a="1"/>
  <c r="AD115" i="7" s="1"/>
  <c r="AD116" i="7" s="1" a="1"/>
  <c r="AD116" i="7" s="1"/>
  <c r="AD117" i="7" s="1" a="1"/>
  <c r="AD117" i="7" s="1"/>
  <c r="AD118" i="7" s="1" a="1"/>
  <c r="AD118" i="7" s="1"/>
  <c r="AD119" i="7" s="1" a="1"/>
  <c r="AD119" i="7" s="1"/>
  <c r="AD120" i="7" s="1" a="1"/>
  <c r="AD120" i="7" s="1"/>
  <c r="AD121" i="7" s="1" a="1"/>
  <c r="AD121" i="7" s="1"/>
  <c r="AD122" i="7" s="1" a="1"/>
  <c r="AD122" i="7" s="1"/>
  <c r="AD123" i="7" s="1" a="1"/>
  <c r="AD123" i="7" s="1"/>
  <c r="AD124" i="7" s="1" a="1"/>
  <c r="AD124" i="7" s="1"/>
  <c r="N44" i="5"/>
  <c r="D44" i="5"/>
  <c r="C44" i="5"/>
  <c r="E44" i="5"/>
  <c r="F44" i="5"/>
  <c r="A45" i="5"/>
  <c r="G44" i="5"/>
  <c r="L44" i="5"/>
  <c r="B44" i="5"/>
  <c r="H44" i="5"/>
  <c r="J44" i="5"/>
  <c r="M44" i="5"/>
  <c r="K44" i="5"/>
  <c r="I44" i="5"/>
  <c r="AI113" i="7" l="1"/>
  <c r="AI114" i="7" s="1"/>
  <c r="AI115" i="7" s="1"/>
  <c r="AI116" i="7" s="1"/>
  <c r="AI117" i="7" s="1"/>
  <c r="AI118" i="7" s="1"/>
  <c r="AI119" i="7" s="1"/>
  <c r="AI120" i="7" s="1"/>
  <c r="AI121" i="7" s="1"/>
  <c r="AN113" i="7"/>
  <c r="AN114" i="7" s="1"/>
  <c r="AN115" i="7" s="1"/>
  <c r="AN116" i="7" s="1"/>
  <c r="AN117" i="7" s="1"/>
  <c r="AN118" i="7" s="1"/>
  <c r="AN119" i="7" s="1"/>
  <c r="W112" i="7" a="1"/>
  <c r="W112" i="7" s="1"/>
  <c r="W113" i="7" s="1" a="1"/>
  <c r="W113" i="7" s="1"/>
  <c r="W114" i="7" s="1" a="1"/>
  <c r="W114" i="7" s="1"/>
  <c r="W115" i="7" s="1" a="1"/>
  <c r="W115" i="7" s="1"/>
  <c r="W116" i="7" s="1" a="1"/>
  <c r="W116" i="7" s="1"/>
  <c r="W117" i="7" s="1" a="1"/>
  <c r="W117" i="7" s="1"/>
  <c r="W118" i="7" s="1" a="1"/>
  <c r="W118" i="7" s="1"/>
  <c r="W119" i="7" s="1" a="1"/>
  <c r="W119" i="7" s="1"/>
  <c r="W120" i="7" s="1" a="1"/>
  <c r="W120" i="7" s="1"/>
  <c r="W121" i="7" s="1" a="1"/>
  <c r="W121" i="7" s="1"/>
  <c r="W122" i="7" s="1" a="1"/>
  <c r="W122" i="7" s="1"/>
  <c r="W123" i="7" s="1" a="1"/>
  <c r="W123" i="7" s="1"/>
  <c r="W124" i="7" s="1" a="1"/>
  <c r="W124" i="7" s="1"/>
  <c r="W125" i="7" s="1" a="1"/>
  <c r="W125" i="7" s="1"/>
  <c r="W126" i="7" s="1" a="1"/>
  <c r="W126" i="7" s="1"/>
  <c r="W127" i="7" s="1" a="1"/>
  <c r="W127" i="7" s="1"/>
  <c r="W128" i="7" s="1" a="1"/>
  <c r="W128" i="7" s="1"/>
  <c r="W129" i="7" s="1" a="1"/>
  <c r="W129" i="7" s="1"/>
  <c r="Z112" i="7" a="1"/>
  <c r="Z112" i="7" s="1"/>
  <c r="AB119" i="7" a="1"/>
  <c r="AB119" i="7" s="1"/>
  <c r="AB120" i="7" s="1" a="1"/>
  <c r="AB120" i="7" s="1"/>
  <c r="AB121" i="7" s="1" a="1"/>
  <c r="AB121" i="7" s="1"/>
  <c r="AB122" i="7" s="1" a="1"/>
  <c r="AB122" i="7" s="1"/>
  <c r="N45" i="5"/>
  <c r="G45" i="5"/>
  <c r="A46" i="5"/>
  <c r="F45" i="5"/>
  <c r="B45" i="5"/>
  <c r="J45" i="5"/>
  <c r="E45" i="5"/>
  <c r="I45" i="5"/>
  <c r="K45" i="5"/>
  <c r="H45" i="5"/>
  <c r="D45" i="5"/>
  <c r="M45" i="5"/>
  <c r="L45" i="5"/>
  <c r="C45" i="5"/>
  <c r="AN120" i="7" l="1"/>
  <c r="AN121" i="7" s="1"/>
  <c r="AN122" i="7" s="1"/>
  <c r="AJ120" i="7"/>
  <c r="AJ121" i="7" s="1"/>
  <c r="AJ122" i="7" s="1"/>
  <c r="AJ123" i="7" s="1"/>
  <c r="AJ124" i="7" s="1"/>
  <c r="Z113" i="7" a="1"/>
  <c r="Z113" i="7" s="1"/>
  <c r="Z114" i="7" s="1" a="1"/>
  <c r="Z114" i="7" s="1"/>
  <c r="Z115" i="7" s="1" a="1"/>
  <c r="Z115" i="7" s="1"/>
  <c r="Z116" i="7" s="1" a="1"/>
  <c r="Z116" i="7" s="1"/>
  <c r="Z117" i="7" s="1" a="1"/>
  <c r="Z117" i="7" s="1"/>
  <c r="Z118" i="7" s="1" a="1"/>
  <c r="Z118" i="7" s="1"/>
  <c r="Z119" i="7" s="1" a="1"/>
  <c r="Z119" i="7" s="1"/>
  <c r="Z120" i="7" s="1" a="1"/>
  <c r="Z120" i="7" s="1"/>
  <c r="Z121" i="7" s="1" a="1"/>
  <c r="Z121" i="7" s="1"/>
  <c r="AE113" i="7" a="1"/>
  <c r="AE113" i="7" s="1"/>
  <c r="AE114" i="7" s="1" a="1"/>
  <c r="AE114" i="7" s="1"/>
  <c r="AE115" i="7" s="1" a="1"/>
  <c r="AE115" i="7" s="1"/>
  <c r="AE116" i="7" s="1" a="1"/>
  <c r="AE116" i="7" s="1"/>
  <c r="AE117" i="7" s="1" a="1"/>
  <c r="AE117" i="7" s="1"/>
  <c r="AE118" i="7" s="1" a="1"/>
  <c r="AE118" i="7" s="1"/>
  <c r="AE119" i="7" s="1" a="1"/>
  <c r="AE119" i="7" s="1"/>
  <c r="N46" i="5"/>
  <c r="L46" i="5"/>
  <c r="C46" i="5"/>
  <c r="I46" i="5"/>
  <c r="K46" i="5"/>
  <c r="M46" i="5"/>
  <c r="G46" i="5"/>
  <c r="F46" i="5"/>
  <c r="E46" i="5"/>
  <c r="A47" i="5"/>
  <c r="H46" i="5"/>
  <c r="D46" i="5"/>
  <c r="B46" i="5"/>
  <c r="J46" i="5"/>
  <c r="AN123" i="7" l="1"/>
  <c r="AN124" i="7" s="1"/>
  <c r="AN125" i="7" s="1"/>
  <c r="AK123" i="7"/>
  <c r="AI122" i="7"/>
  <c r="AI123" i="7" s="1"/>
  <c r="AI124" i="7" s="1"/>
  <c r="AI125" i="7" s="1"/>
  <c r="AI126" i="7" s="1"/>
  <c r="AI127" i="7" s="1"/>
  <c r="AI128" i="7" s="1"/>
  <c r="AJ125" i="7"/>
  <c r="AJ126" i="7" s="1"/>
  <c r="AJ127" i="7" s="1"/>
  <c r="AJ128" i="7" s="1"/>
  <c r="AJ129" i="7" s="1"/>
  <c r="AJ130" i="7" s="1"/>
  <c r="AJ131" i="7" s="1"/>
  <c r="AJ132" i="7" s="1"/>
  <c r="AJ133" i="7" s="1"/>
  <c r="AJ134" i="7" s="1"/>
  <c r="AJ135" i="7" s="1"/>
  <c r="AM125" i="7"/>
  <c r="AM126" i="7" s="1"/>
  <c r="AM127" i="7" s="1"/>
  <c r="AM128" i="7" s="1"/>
  <c r="AM129" i="7" s="1"/>
  <c r="AE120" i="7" a="1"/>
  <c r="AE120" i="7" s="1"/>
  <c r="AE121" i="7" s="1" a="1"/>
  <c r="AE121" i="7" s="1"/>
  <c r="AE122" i="7" s="1" a="1"/>
  <c r="AE122" i="7" s="1"/>
  <c r="AA120" i="7" a="1"/>
  <c r="AA120" i="7" s="1"/>
  <c r="AA121" i="7" s="1" a="1"/>
  <c r="AA121" i="7" s="1"/>
  <c r="AA122" i="7" s="1" a="1"/>
  <c r="AA122" i="7" s="1"/>
  <c r="AA123" i="7" s="1" a="1"/>
  <c r="AA123" i="7" s="1"/>
  <c r="AA124" i="7" s="1" a="1"/>
  <c r="AA124" i="7" s="1"/>
  <c r="N47" i="5"/>
  <c r="K47" i="5"/>
  <c r="G47" i="5"/>
  <c r="B47" i="5"/>
  <c r="C47" i="5"/>
  <c r="A48" i="5"/>
  <c r="F47" i="5"/>
  <c r="I47" i="5"/>
  <c r="L47" i="5"/>
  <c r="H47" i="5"/>
  <c r="J47" i="5"/>
  <c r="D47" i="5"/>
  <c r="M47" i="5"/>
  <c r="E47" i="5"/>
  <c r="AK124" i="7" l="1"/>
  <c r="AK125" i="7" s="1"/>
  <c r="AK126" i="7" s="1"/>
  <c r="AK127" i="7" s="1"/>
  <c r="AK128" i="7" s="1"/>
  <c r="AK129" i="7" s="1"/>
  <c r="AK130" i="7" s="1"/>
  <c r="AK131" i="7" s="1"/>
  <c r="AK132" i="7" s="1"/>
  <c r="AK133" i="7" s="1"/>
  <c r="AK134" i="7" s="1"/>
  <c r="AK135" i="7" s="1"/>
  <c r="AK136" i="7" s="1"/>
  <c r="AK137" i="7" s="1"/>
  <c r="AK138" i="7" s="1"/>
  <c r="AK139" i="7" s="1"/>
  <c r="AK140" i="7" s="1"/>
  <c r="AK141" i="7" s="1"/>
  <c r="AK142" i="7" s="1"/>
  <c r="AK143" i="7" s="1"/>
  <c r="AK144" i="7" s="1"/>
  <c r="AK145" i="7" s="1"/>
  <c r="AK146" i="7" s="1"/>
  <c r="AK147" i="7" s="1"/>
  <c r="AK148" i="7" s="1"/>
  <c r="AK149" i="7" s="1"/>
  <c r="AK150" i="7" s="1"/>
  <c r="AK151" i="7" s="1"/>
  <c r="AK152" i="7" s="1"/>
  <c r="AK153" i="7" s="1"/>
  <c r="AK154" i="7" s="1"/>
  <c r="AK155" i="7" s="1"/>
  <c r="AK156" i="7" s="1"/>
  <c r="AK157" i="7" s="1"/>
  <c r="AK158" i="7" s="1"/>
  <c r="AM130" i="7"/>
  <c r="AM131" i="7" s="1"/>
  <c r="AM132" i="7" s="1"/>
  <c r="AM133" i="7" s="1"/>
  <c r="AM134" i="7" s="1"/>
  <c r="AM135" i="7" s="1"/>
  <c r="AM136" i="7" s="1"/>
  <c r="AM137" i="7" s="1"/>
  <c r="AM138" i="7" s="1"/>
  <c r="AM139" i="7" s="1"/>
  <c r="AF130" i="7"/>
  <c r="AF131" i="7" s="1"/>
  <c r="AF132" i="7" s="1"/>
  <c r="AF133" i="7" s="1"/>
  <c r="AF134" i="7" s="1"/>
  <c r="AF135" i="7" s="1"/>
  <c r="AF136" i="7" s="1"/>
  <c r="AF137" i="7" s="1"/>
  <c r="AF138" i="7" s="1"/>
  <c r="AF139" i="7" s="1"/>
  <c r="AF140" i="7" s="1"/>
  <c r="AI129" i="7"/>
  <c r="AI130" i="7" s="1"/>
  <c r="AI131" i="7" s="1"/>
  <c r="AH129" i="7"/>
  <c r="AH130" i="7" s="1"/>
  <c r="AH131" i="7" s="1"/>
  <c r="AH132" i="7" s="1"/>
  <c r="AH133" i="7" s="1"/>
  <c r="AH134" i="7" s="1"/>
  <c r="AH135" i="7" s="1"/>
  <c r="AH136" i="7" s="1"/>
  <c r="AH137" i="7" s="1"/>
  <c r="AH138" i="7" s="1"/>
  <c r="AA125" i="7" a="1"/>
  <c r="AA125" i="7" s="1"/>
  <c r="AA126" i="7" s="1" a="1"/>
  <c r="AA126" i="7" s="1"/>
  <c r="AA127" i="7" s="1" a="1"/>
  <c r="AA127" i="7" s="1"/>
  <c r="AA128" i="7" s="1" a="1"/>
  <c r="AA128" i="7" s="1"/>
  <c r="AA129" i="7" s="1" a="1"/>
  <c r="AA129" i="7" s="1"/>
  <c r="AA130" i="7" s="1" a="1"/>
  <c r="AA130" i="7" s="1"/>
  <c r="AA131" i="7" s="1" a="1"/>
  <c r="AA131" i="7" s="1"/>
  <c r="AA132" i="7" s="1" a="1"/>
  <c r="AA132" i="7" s="1"/>
  <c r="AA133" i="7" s="1" a="1"/>
  <c r="AA133" i="7" s="1"/>
  <c r="AA134" i="7" s="1" a="1"/>
  <c r="AA134" i="7" s="1"/>
  <c r="AA135" i="7" s="1" a="1"/>
  <c r="AA135" i="7" s="1"/>
  <c r="AD125" i="7" a="1"/>
  <c r="AD125" i="7" s="1"/>
  <c r="AD126" i="7" s="1" a="1"/>
  <c r="AD126" i="7" s="1"/>
  <c r="AD127" i="7" s="1" a="1"/>
  <c r="AD127" i="7" s="1"/>
  <c r="AD128" i="7" s="1" a="1"/>
  <c r="AD128" i="7" s="1"/>
  <c r="AD129" i="7" s="1" a="1"/>
  <c r="AD129" i="7" s="1"/>
  <c r="AE123" i="7" a="1"/>
  <c r="AE123" i="7" s="1"/>
  <c r="AE124" i="7" s="1" a="1"/>
  <c r="AE124" i="7" s="1"/>
  <c r="AE125" i="7" s="1" a="1"/>
  <c r="AE125" i="7" s="1"/>
  <c r="AB123" i="7" a="1"/>
  <c r="AB123" i="7" s="1"/>
  <c r="Z122" i="7" a="1"/>
  <c r="Z122" i="7" s="1"/>
  <c r="Z123" i="7" s="1" a="1"/>
  <c r="Z123" i="7" s="1"/>
  <c r="Z124" i="7" s="1" a="1"/>
  <c r="Z124" i="7" s="1"/>
  <c r="Z125" i="7" s="1" a="1"/>
  <c r="Z125" i="7" s="1"/>
  <c r="Z126" i="7" s="1" a="1"/>
  <c r="Z126" i="7" s="1"/>
  <c r="Z127" i="7" s="1" a="1"/>
  <c r="Z127" i="7" s="1"/>
  <c r="Z128" i="7" s="1" a="1"/>
  <c r="Z128" i="7" s="1"/>
  <c r="N48" i="5"/>
  <c r="L48" i="5"/>
  <c r="A49" i="5"/>
  <c r="E48" i="5"/>
  <c r="C48" i="5"/>
  <c r="H48" i="5"/>
  <c r="I48" i="5"/>
  <c r="M48" i="5"/>
  <c r="F48" i="5"/>
  <c r="G48" i="5"/>
  <c r="J48" i="5"/>
  <c r="B48" i="5"/>
  <c r="K48" i="5"/>
  <c r="D48" i="5"/>
  <c r="AN126" i="7" l="1"/>
  <c r="AN127" i="7" s="1"/>
  <c r="AN128" i="7" s="1"/>
  <c r="AN129" i="7" s="1"/>
  <c r="AN130" i="7" s="1"/>
  <c r="AN131" i="7" s="1"/>
  <c r="AN132" i="7" s="1"/>
  <c r="AN133" i="7" s="1"/>
  <c r="AI132" i="7"/>
  <c r="AI133" i="7" s="1"/>
  <c r="AI134" i="7" s="1"/>
  <c r="AI135" i="7" s="1"/>
  <c r="AI136" i="7" s="1"/>
  <c r="AI137" i="7" s="1"/>
  <c r="AI138" i="7" s="1"/>
  <c r="AI139" i="7" s="1"/>
  <c r="AI140" i="7" s="1"/>
  <c r="AI141" i="7" s="1"/>
  <c r="Z129" i="7" a="1"/>
  <c r="Z129" i="7" s="1"/>
  <c r="Z130" i="7" s="1" a="1"/>
  <c r="Z130" i="7" s="1"/>
  <c r="Z131" i="7" s="1" a="1"/>
  <c r="Z131" i="7" s="1"/>
  <c r="Y129" i="7" a="1"/>
  <c r="Y129" i="7" s="1"/>
  <c r="Y130" i="7" s="1" a="1"/>
  <c r="Y130" i="7" s="1"/>
  <c r="Y131" i="7" s="1" a="1"/>
  <c r="Y131" i="7" s="1"/>
  <c r="Y132" i="7" s="1" a="1"/>
  <c r="Y132" i="7" s="1"/>
  <c r="Y133" i="7" s="1" a="1"/>
  <c r="Y133" i="7" s="1"/>
  <c r="Y134" i="7" s="1" a="1"/>
  <c r="Y134" i="7" s="1"/>
  <c r="Y135" i="7" s="1" a="1"/>
  <c r="Y135" i="7" s="1"/>
  <c r="Y136" i="7" s="1" a="1"/>
  <c r="Y136" i="7" s="1"/>
  <c r="Y137" i="7" s="1" a="1"/>
  <c r="Y137" i="7" s="1"/>
  <c r="Y138" i="7" s="1" a="1"/>
  <c r="Y138" i="7" s="1"/>
  <c r="AB124" i="7" a="1"/>
  <c r="AB124" i="7" s="1"/>
  <c r="AB125" i="7" s="1" a="1"/>
  <c r="AB125" i="7" s="1"/>
  <c r="AB126" i="7" s="1" a="1"/>
  <c r="AB126" i="7" s="1"/>
  <c r="AB127" i="7" s="1" a="1"/>
  <c r="AB127" i="7" s="1"/>
  <c r="AB128" i="7" s="1" a="1"/>
  <c r="AB128" i="7" s="1"/>
  <c r="AB129" i="7" s="1" a="1"/>
  <c r="AB129" i="7" s="1"/>
  <c r="AB130" i="7" s="1" a="1"/>
  <c r="AB130" i="7" s="1"/>
  <c r="AB131" i="7" s="1" a="1"/>
  <c r="AB131" i="7" s="1"/>
  <c r="AB132" i="7" s="1" a="1"/>
  <c r="AB132" i="7" s="1"/>
  <c r="AB133" i="7" s="1" a="1"/>
  <c r="AB133" i="7" s="1"/>
  <c r="AB134" i="7" s="1" a="1"/>
  <c r="AB134" i="7" s="1"/>
  <c r="AB135" i="7" s="1" a="1"/>
  <c r="AB135" i="7" s="1"/>
  <c r="AB136" i="7" s="1" a="1"/>
  <c r="AB136" i="7" s="1"/>
  <c r="AB137" i="7" s="1" a="1"/>
  <c r="AB137" i="7" s="1"/>
  <c r="AB138" i="7" s="1" a="1"/>
  <c r="AB138" i="7" s="1"/>
  <c r="AB139" i="7" s="1" a="1"/>
  <c r="AB139" i="7" s="1"/>
  <c r="AB140" i="7" s="1" a="1"/>
  <c r="AB140" i="7" s="1"/>
  <c r="AB141" i="7" s="1" a="1"/>
  <c r="AB141" i="7" s="1"/>
  <c r="AB142" i="7" s="1" a="1"/>
  <c r="AB142" i="7" s="1"/>
  <c r="AB143" i="7" s="1" a="1"/>
  <c r="AB143" i="7" s="1"/>
  <c r="AB144" i="7" s="1" a="1"/>
  <c r="AB144" i="7" s="1"/>
  <c r="AB145" i="7" s="1" a="1"/>
  <c r="AB145" i="7" s="1"/>
  <c r="AB146" i="7" s="1" a="1"/>
  <c r="AB146" i="7" s="1"/>
  <c r="AB147" i="7" s="1" a="1"/>
  <c r="AB147" i="7" s="1"/>
  <c r="AB148" i="7" s="1" a="1"/>
  <c r="AB148" i="7" s="1"/>
  <c r="AB149" i="7" s="1" a="1"/>
  <c r="AB149" i="7" s="1"/>
  <c r="AB150" i="7" s="1" a="1"/>
  <c r="AB150" i="7" s="1"/>
  <c r="AB151" i="7" s="1" a="1"/>
  <c r="AB151" i="7" s="1"/>
  <c r="AB152" i="7" s="1" a="1"/>
  <c r="AB152" i="7" s="1"/>
  <c r="AB153" i="7" s="1" a="1"/>
  <c r="AB153" i="7" s="1"/>
  <c r="AB154" i="7" s="1" a="1"/>
  <c r="AB154" i="7" s="1"/>
  <c r="AB155" i="7" s="1" a="1"/>
  <c r="AB155" i="7" s="1"/>
  <c r="AB156" i="7" s="1" a="1"/>
  <c r="AB156" i="7" s="1"/>
  <c r="AB157" i="7" s="1" a="1"/>
  <c r="AB157" i="7" s="1"/>
  <c r="AB158" i="7" s="1" a="1"/>
  <c r="AB158" i="7" s="1"/>
  <c r="AD130" i="7" a="1"/>
  <c r="AD130" i="7" s="1"/>
  <c r="AD131" i="7" s="1" a="1"/>
  <c r="AD131" i="7" s="1"/>
  <c r="AD132" i="7" s="1" a="1"/>
  <c r="AD132" i="7" s="1"/>
  <c r="AD133" i="7" s="1" a="1"/>
  <c r="AD133" i="7" s="1"/>
  <c r="AD134" i="7" s="1" a="1"/>
  <c r="AD134" i="7" s="1"/>
  <c r="AD135" i="7" s="1" a="1"/>
  <c r="AD135" i="7" s="1"/>
  <c r="AD136" i="7" s="1" a="1"/>
  <c r="AD136" i="7" s="1"/>
  <c r="AD137" i="7" s="1" a="1"/>
  <c r="AD137" i="7" s="1"/>
  <c r="AD138" i="7" s="1" a="1"/>
  <c r="AD138" i="7" s="1"/>
  <c r="AD139" i="7" s="1" a="1"/>
  <c r="AD139" i="7" s="1"/>
  <c r="W130" i="7" a="1"/>
  <c r="W130" i="7" s="1"/>
  <c r="W131" i="7" s="1" a="1"/>
  <c r="W131" i="7" s="1"/>
  <c r="W132" i="7" s="1" a="1"/>
  <c r="W132" i="7" s="1"/>
  <c r="W133" i="7" s="1" a="1"/>
  <c r="W133" i="7" s="1"/>
  <c r="W134" i="7" s="1" a="1"/>
  <c r="W134" i="7" s="1"/>
  <c r="W135" i="7" s="1" a="1"/>
  <c r="W135" i="7" s="1"/>
  <c r="W136" i="7" s="1" a="1"/>
  <c r="W136" i="7" s="1"/>
  <c r="W137" i="7" s="1" a="1"/>
  <c r="W137" i="7" s="1"/>
  <c r="W138" i="7" s="1" a="1"/>
  <c r="W138" i="7" s="1"/>
  <c r="W139" i="7" s="1" a="1"/>
  <c r="W139" i="7" s="1"/>
  <c r="W140" i="7" s="1" a="1"/>
  <c r="W140" i="7" s="1"/>
  <c r="N49" i="5"/>
  <c r="H49" i="5"/>
  <c r="D49" i="5"/>
  <c r="F49" i="5"/>
  <c r="J49" i="5"/>
  <c r="A50" i="5"/>
  <c r="I49" i="5"/>
  <c r="E49" i="5"/>
  <c r="G49" i="5"/>
  <c r="C49" i="5"/>
  <c r="K49" i="5"/>
  <c r="B49" i="5"/>
  <c r="M49" i="5"/>
  <c r="L49" i="5"/>
  <c r="AN134" i="7" l="1"/>
  <c r="AN135" i="7" s="1"/>
  <c r="AL134" i="7"/>
  <c r="AL135" i="7" s="1"/>
  <c r="AL136" i="7" s="1"/>
  <c r="AL137" i="7" s="1"/>
  <c r="AL138" i="7" s="1"/>
  <c r="AL139" i="7" s="1"/>
  <c r="AL140" i="7" s="1"/>
  <c r="AL141" i="7" s="1"/>
  <c r="AL142" i="7" s="1"/>
  <c r="AH139" i="7"/>
  <c r="AH140" i="7" s="1"/>
  <c r="AH141" i="7" s="1"/>
  <c r="AH142" i="7" s="1"/>
  <c r="AH143" i="7" s="1"/>
  <c r="AH144" i="7" s="1"/>
  <c r="AH145" i="7" s="1"/>
  <c r="AH146" i="7" s="1"/>
  <c r="AH147" i="7" s="1"/>
  <c r="AE126" i="7" a="1"/>
  <c r="AE126" i="7" s="1"/>
  <c r="AE127" i="7" s="1" a="1"/>
  <c r="AE127" i="7" s="1"/>
  <c r="AE128" i="7" s="1" a="1"/>
  <c r="AE128" i="7" s="1"/>
  <c r="AE129" i="7" s="1" a="1"/>
  <c r="AE129" i="7" s="1"/>
  <c r="AE130" i="7" s="1" a="1"/>
  <c r="AE130" i="7" s="1"/>
  <c r="AE131" i="7" s="1" a="1"/>
  <c r="AE131" i="7" s="1"/>
  <c r="AE132" i="7" s="1" a="1"/>
  <c r="AE132" i="7" s="1"/>
  <c r="AE133" i="7" s="1" a="1"/>
  <c r="AE133" i="7" s="1"/>
  <c r="Z132" i="7" a="1"/>
  <c r="Z132" i="7" s="1"/>
  <c r="Z133" i="7" s="1" a="1"/>
  <c r="Z133" i="7" s="1"/>
  <c r="Z134" i="7" s="1" a="1"/>
  <c r="Z134" i="7" s="1"/>
  <c r="Z135" i="7" s="1" a="1"/>
  <c r="Z135" i="7" s="1"/>
  <c r="Z136" i="7" s="1" a="1"/>
  <c r="Z136" i="7" s="1"/>
  <c r="Z137" i="7" s="1" a="1"/>
  <c r="Z137" i="7" s="1"/>
  <c r="Z138" i="7" s="1" a="1"/>
  <c r="Z138" i="7" s="1"/>
  <c r="Z139" i="7" s="1" a="1"/>
  <c r="Z139" i="7" s="1"/>
  <c r="Z140" i="7" s="1" a="1"/>
  <c r="Z140" i="7" s="1"/>
  <c r="Z141" i="7" s="1" a="1"/>
  <c r="Z141" i="7" s="1"/>
  <c r="N50" i="5"/>
  <c r="E50" i="5"/>
  <c r="A51" i="5"/>
  <c r="J50" i="5"/>
  <c r="K50" i="5"/>
  <c r="C50" i="5"/>
  <c r="B50" i="5"/>
  <c r="I50" i="5"/>
  <c r="D50" i="5"/>
  <c r="L50" i="5"/>
  <c r="H50" i="5"/>
  <c r="M50" i="5"/>
  <c r="F50" i="5"/>
  <c r="G50" i="5"/>
  <c r="AN136" i="7" l="1"/>
  <c r="AN137" i="7" s="1"/>
  <c r="AN138" i="7" s="1"/>
  <c r="AN139" i="7" s="1"/>
  <c r="AJ136" i="7"/>
  <c r="AJ137" i="7" s="1"/>
  <c r="AJ138" i="7" s="1"/>
  <c r="AJ139" i="7" s="1"/>
  <c r="AJ140" i="7" s="1"/>
  <c r="AE134" i="7" a="1"/>
  <c r="AE134" i="7" s="1"/>
  <c r="AE135" i="7" s="1" a="1"/>
  <c r="AE135" i="7" s="1"/>
  <c r="AC134" i="7" a="1"/>
  <c r="AC134" i="7" s="1"/>
  <c r="AC135" i="7" s="1" a="1"/>
  <c r="AC135" i="7" s="1"/>
  <c r="AC136" i="7" s="1" a="1"/>
  <c r="AC136" i="7" s="1"/>
  <c r="AC137" i="7" s="1" a="1"/>
  <c r="AC137" i="7" s="1"/>
  <c r="AC138" i="7" s="1" a="1"/>
  <c r="AC138" i="7" s="1"/>
  <c r="AC139" i="7" s="1" a="1"/>
  <c r="AC139" i="7" s="1"/>
  <c r="AC140" i="7" s="1" a="1"/>
  <c r="AC140" i="7" s="1"/>
  <c r="AC141" i="7" s="1" a="1"/>
  <c r="AC141" i="7" s="1"/>
  <c r="AC142" i="7" s="1" a="1"/>
  <c r="AC142" i="7" s="1"/>
  <c r="Y139" i="7" a="1"/>
  <c r="Y139" i="7" s="1"/>
  <c r="Y140" i="7" s="1" a="1"/>
  <c r="Y140" i="7" s="1"/>
  <c r="Y141" i="7" s="1" a="1"/>
  <c r="Y141" i="7" s="1"/>
  <c r="Y142" i="7" s="1" a="1"/>
  <c r="Y142" i="7" s="1"/>
  <c r="Y143" i="7" s="1" a="1"/>
  <c r="Y143" i="7" s="1"/>
  <c r="Y144" i="7" s="1" a="1"/>
  <c r="Y144" i="7" s="1"/>
  <c r="Y145" i="7" s="1" a="1"/>
  <c r="Y145" i="7" s="1"/>
  <c r="Y146" i="7" s="1" a="1"/>
  <c r="Y146" i="7" s="1"/>
  <c r="Y147" i="7" s="1" a="1"/>
  <c r="Y147" i="7" s="1"/>
  <c r="N51" i="5"/>
  <c r="C51" i="5"/>
  <c r="I51" i="5"/>
  <c r="F51" i="5"/>
  <c r="D51" i="5"/>
  <c r="E51" i="5"/>
  <c r="A52" i="5"/>
  <c r="K51" i="5"/>
  <c r="B51" i="5"/>
  <c r="H51" i="5"/>
  <c r="G51" i="5"/>
  <c r="J51" i="5"/>
  <c r="L51" i="5"/>
  <c r="M51" i="5"/>
  <c r="AN140" i="7" l="1"/>
  <c r="AN141" i="7" s="1"/>
  <c r="AM140" i="7"/>
  <c r="AM141" i="7" s="1"/>
  <c r="AM142" i="7" s="1"/>
  <c r="AM143" i="7" s="1"/>
  <c r="AJ141" i="7"/>
  <c r="AJ142" i="7" s="1"/>
  <c r="AJ143" i="7" s="1"/>
  <c r="AJ144" i="7" s="1"/>
  <c r="AJ145" i="7" s="1"/>
  <c r="AJ146" i="7" s="1"/>
  <c r="AJ147" i="7" s="1"/>
  <c r="AJ148" i="7" s="1"/>
  <c r="AJ149" i="7" s="1"/>
  <c r="AJ150" i="7" s="1"/>
  <c r="AJ151" i="7" s="1"/>
  <c r="AJ152" i="7" s="1"/>
  <c r="AJ153" i="7" s="1"/>
  <c r="AJ154" i="7" s="1"/>
  <c r="AJ155" i="7" s="1"/>
  <c r="AJ156" i="7" s="1"/>
  <c r="AJ157" i="7" s="1"/>
  <c r="AJ158" i="7" s="1"/>
  <c r="AJ159" i="7" s="1"/>
  <c r="AJ160" i="7" s="1"/>
  <c r="AJ161" i="7" s="1"/>
  <c r="AJ162" i="7" s="1"/>
  <c r="AJ163" i="7" s="1"/>
  <c r="AJ164" i="7" s="1"/>
  <c r="AF141" i="7"/>
  <c r="AF142" i="7" s="1"/>
  <c r="AF143" i="7" s="1"/>
  <c r="AF144" i="7" s="1"/>
  <c r="AF145" i="7" s="1"/>
  <c r="AF146" i="7" s="1"/>
  <c r="AF147" i="7" s="1"/>
  <c r="AE136" i="7" a="1"/>
  <c r="AE136" i="7" s="1"/>
  <c r="AE137" i="7" s="1" a="1"/>
  <c r="AE137" i="7" s="1"/>
  <c r="AE138" i="7" s="1" a="1"/>
  <c r="AE138" i="7" s="1"/>
  <c r="AE139" i="7" s="1" a="1"/>
  <c r="AE139" i="7" s="1"/>
  <c r="AA136" i="7" a="1"/>
  <c r="AA136" i="7" s="1"/>
  <c r="AA137" i="7" s="1" a="1"/>
  <c r="AA137" i="7" s="1"/>
  <c r="AA138" i="7" s="1" a="1"/>
  <c r="AA138" i="7" s="1"/>
  <c r="AA139" i="7" s="1" a="1"/>
  <c r="AA139" i="7" s="1"/>
  <c r="AA140" i="7" s="1" a="1"/>
  <c r="AA140" i="7" s="1"/>
  <c r="N52" i="5"/>
  <c r="A53" i="5"/>
  <c r="K52" i="5"/>
  <c r="D52" i="5"/>
  <c r="E52" i="5"/>
  <c r="M52" i="5"/>
  <c r="F52" i="5"/>
  <c r="G52" i="5"/>
  <c r="C52" i="5"/>
  <c r="H52" i="5"/>
  <c r="L52" i="5"/>
  <c r="J52" i="5"/>
  <c r="I52" i="5"/>
  <c r="B52" i="5"/>
  <c r="AF148" i="7" l="1"/>
  <c r="AF149" i="7" s="1"/>
  <c r="AF150" i="7" s="1"/>
  <c r="AF151" i="7" s="1"/>
  <c r="AF152" i="7" s="1"/>
  <c r="AF153" i="7" s="1"/>
  <c r="AF154" i="7" s="1"/>
  <c r="AF155" i="7" s="1"/>
  <c r="AF156" i="7" s="1"/>
  <c r="AF157" i="7" s="1"/>
  <c r="AF158" i="7" s="1"/>
  <c r="AF159" i="7" s="1"/>
  <c r="AF160" i="7" s="1"/>
  <c r="AF161" i="7" s="1"/>
  <c r="AF162" i="7" s="1"/>
  <c r="AF163" i="7" s="1"/>
  <c r="AF164" i="7" s="1"/>
  <c r="AF165" i="7" s="1"/>
  <c r="AF166" i="7" s="1"/>
  <c r="AF167" i="7" s="1"/>
  <c r="AF168" i="7" s="1"/>
  <c r="AF169" i="7" s="1"/>
  <c r="AF170" i="7" s="1"/>
  <c r="AF171" i="7" s="1"/>
  <c r="AF172" i="7" s="1"/>
  <c r="AF173" i="7" s="1"/>
  <c r="AH148" i="7"/>
  <c r="AH149" i="7" s="1"/>
  <c r="AH150" i="7" s="1"/>
  <c r="AH151" i="7" s="1"/>
  <c r="AH152" i="7" s="1"/>
  <c r="AH153" i="7" s="1"/>
  <c r="AH154" i="7" s="1"/>
  <c r="AH155" i="7" s="1"/>
  <c r="AH156" i="7" s="1"/>
  <c r="AN142" i="7"/>
  <c r="AI142" i="7"/>
  <c r="AI143" i="7" s="1"/>
  <c r="AI144" i="7" s="1"/>
  <c r="AI145" i="7" s="1"/>
  <c r="AI146" i="7" s="1"/>
  <c r="AI147" i="7" s="1"/>
  <c r="AI148" i="7" s="1"/>
  <c r="AI149" i="7" s="1"/>
  <c r="AI150" i="7" s="1"/>
  <c r="AI151" i="7" s="1"/>
  <c r="AI152" i="7" s="1"/>
  <c r="AI153" i="7" s="1"/>
  <c r="AI154" i="7" s="1"/>
  <c r="AI155" i="7" s="1"/>
  <c r="AA141" i="7" a="1"/>
  <c r="AA141" i="7" s="1"/>
  <c r="AA142" i="7" s="1" a="1"/>
  <c r="AA142" i="7" s="1"/>
  <c r="AA143" i="7" s="1" a="1"/>
  <c r="AA143" i="7" s="1"/>
  <c r="AA144" i="7" s="1" a="1"/>
  <c r="AA144" i="7" s="1"/>
  <c r="AA145" i="7" s="1" a="1"/>
  <c r="AA145" i="7" s="1"/>
  <c r="AA146" i="7" s="1" a="1"/>
  <c r="AA146" i="7" s="1"/>
  <c r="AA147" i="7" s="1" a="1"/>
  <c r="AA147" i="7" s="1"/>
  <c r="AA148" i="7" s="1" a="1"/>
  <c r="AA148" i="7" s="1"/>
  <c r="AA149" i="7" s="1" a="1"/>
  <c r="AA149" i="7" s="1"/>
  <c r="AA150" i="7" s="1" a="1"/>
  <c r="AA150" i="7" s="1"/>
  <c r="AA151" i="7" s="1" a="1"/>
  <c r="AA151" i="7" s="1"/>
  <c r="AA152" i="7" s="1" a="1"/>
  <c r="AA152" i="7" s="1"/>
  <c r="AA153" i="7" s="1" a="1"/>
  <c r="AA153" i="7" s="1"/>
  <c r="AA154" i="7" s="1" a="1"/>
  <c r="AA154" i="7" s="1"/>
  <c r="AA155" i="7" s="1" a="1"/>
  <c r="AA155" i="7" s="1"/>
  <c r="AA156" i="7" s="1" a="1"/>
  <c r="AA156" i="7" s="1"/>
  <c r="AA157" i="7" s="1" a="1"/>
  <c r="AA157" i="7" s="1"/>
  <c r="AA158" i="7" s="1" a="1"/>
  <c r="AA158" i="7" s="1"/>
  <c r="AA159" i="7" s="1" a="1"/>
  <c r="AA159" i="7" s="1"/>
  <c r="AA160" i="7" s="1" a="1"/>
  <c r="AA160" i="7" s="1"/>
  <c r="AA161" i="7" s="1" a="1"/>
  <c r="AA161" i="7" s="1"/>
  <c r="AA162" i="7" s="1" a="1"/>
  <c r="AA162" i="7" s="1"/>
  <c r="AA163" i="7" s="1" a="1"/>
  <c r="AA163" i="7" s="1"/>
  <c r="AA164" i="7" s="1" a="1"/>
  <c r="AA164" i="7" s="1"/>
  <c r="W141" i="7" a="1"/>
  <c r="W141" i="7" s="1"/>
  <c r="W142" i="7" s="1" a="1"/>
  <c r="W142" i="7" s="1"/>
  <c r="W143" i="7" s="1" a="1"/>
  <c r="W143" i="7" s="1"/>
  <c r="W144" i="7" s="1" a="1"/>
  <c r="W144" i="7" s="1"/>
  <c r="W145" i="7" s="1" a="1"/>
  <c r="W145" i="7" s="1"/>
  <c r="W146" i="7" s="1" a="1"/>
  <c r="W146" i="7" s="1"/>
  <c r="W147" i="7" s="1" a="1"/>
  <c r="W147" i="7" s="1"/>
  <c r="AE140" i="7" a="1"/>
  <c r="AE140" i="7" s="1"/>
  <c r="AE141" i="7" s="1" a="1"/>
  <c r="AE141" i="7" s="1"/>
  <c r="AD140" i="7" a="1"/>
  <c r="AD140" i="7" s="1"/>
  <c r="AD141" i="7" s="1" a="1"/>
  <c r="AD141" i="7" s="1"/>
  <c r="AD142" i="7" s="1" a="1"/>
  <c r="AD142" i="7" s="1"/>
  <c r="AD143" i="7" s="1" a="1"/>
  <c r="AD143" i="7" s="1"/>
  <c r="N53" i="5"/>
  <c r="E53" i="5"/>
  <c r="A54" i="5"/>
  <c r="J53" i="5"/>
  <c r="H53" i="5"/>
  <c r="I53" i="5"/>
  <c r="G53" i="5"/>
  <c r="B53" i="5"/>
  <c r="F53" i="5"/>
  <c r="L53" i="5"/>
  <c r="D53" i="5"/>
  <c r="C53" i="5"/>
  <c r="K53" i="5"/>
  <c r="M53" i="5"/>
  <c r="AN143" i="7" l="1"/>
  <c r="AN144" i="7" s="1"/>
  <c r="AN145" i="7" s="1"/>
  <c r="AN146" i="7" s="1"/>
  <c r="AN147" i="7" s="1"/>
  <c r="AN148" i="7" s="1"/>
  <c r="AN149" i="7" s="1"/>
  <c r="AN150" i="7" s="1"/>
  <c r="AN151" i="7" s="1"/>
  <c r="AN152" i="7" s="1"/>
  <c r="AN153" i="7" s="1"/>
  <c r="AN154" i="7" s="1"/>
  <c r="AN155" i="7" s="1"/>
  <c r="AN156" i="7" s="1"/>
  <c r="AN157" i="7" s="1"/>
  <c r="AL143" i="7"/>
  <c r="AL144" i="7" s="1"/>
  <c r="AL145" i="7" s="1"/>
  <c r="AL146" i="7" s="1"/>
  <c r="AL147" i="7" s="1"/>
  <c r="AL148" i="7" s="1"/>
  <c r="AL149" i="7" s="1"/>
  <c r="AL150" i="7" s="1"/>
  <c r="AL151" i="7" s="1"/>
  <c r="AL152" i="7" s="1"/>
  <c r="AL153" i="7" s="1"/>
  <c r="AL154" i="7" s="1"/>
  <c r="AL155" i="7" s="1"/>
  <c r="AL156" i="7" s="1"/>
  <c r="AL157" i="7" s="1"/>
  <c r="AL158" i="7" s="1"/>
  <c r="AL159" i="7" s="1"/>
  <c r="AL160" i="7" s="1"/>
  <c r="AL161" i="7" s="1"/>
  <c r="AL162" i="7" s="1"/>
  <c r="AL163" i="7" s="1"/>
  <c r="AL164" i="7" s="1"/>
  <c r="AL165" i="7" s="1"/>
  <c r="AL166" i="7" s="1"/>
  <c r="AL167" i="7" s="1"/>
  <c r="AL168" i="7" s="1"/>
  <c r="AL169" i="7" s="1"/>
  <c r="AL170" i="7" s="1"/>
  <c r="AL171" i="7" s="1"/>
  <c r="AL172" i="7" s="1"/>
  <c r="AL173" i="7" s="1"/>
  <c r="AL174" i="7" s="1"/>
  <c r="AL175" i="7" s="1"/>
  <c r="AL176" i="7" s="1"/>
  <c r="AL177" i="7" s="1"/>
  <c r="AL178" i="7" s="1"/>
  <c r="AM144" i="7"/>
  <c r="AM145" i="7" s="1"/>
  <c r="AM146" i="7" s="1"/>
  <c r="AM147" i="7" s="1"/>
  <c r="AM148" i="7" s="1"/>
  <c r="AM149" i="7" s="1"/>
  <c r="AM150" i="7" s="1"/>
  <c r="AE142" i="7" a="1"/>
  <c r="AE142" i="7" s="1"/>
  <c r="Z142" i="7" a="1"/>
  <c r="Z142" i="7" s="1"/>
  <c r="Z143" i="7" s="1" a="1"/>
  <c r="Z143" i="7" s="1"/>
  <c r="Z144" i="7" s="1" a="1"/>
  <c r="Z144" i="7" s="1"/>
  <c r="Z145" i="7" s="1" a="1"/>
  <c r="Z145" i="7" s="1"/>
  <c r="Z146" i="7" s="1" a="1"/>
  <c r="Z146" i="7" s="1"/>
  <c r="Z147" i="7" s="1" a="1"/>
  <c r="Z147" i="7" s="1"/>
  <c r="Z148" i="7" s="1" a="1"/>
  <c r="Z148" i="7" s="1"/>
  <c r="Z149" i="7" s="1" a="1"/>
  <c r="Z149" i="7" s="1"/>
  <c r="Z150" i="7" s="1" a="1"/>
  <c r="Z150" i="7" s="1"/>
  <c r="Z151" i="7" s="1" a="1"/>
  <c r="Z151" i="7" s="1"/>
  <c r="Z152" i="7" s="1" a="1"/>
  <c r="Z152" i="7" s="1"/>
  <c r="Z153" i="7" s="1" a="1"/>
  <c r="Z153" i="7" s="1"/>
  <c r="Z154" i="7" s="1" a="1"/>
  <c r="Z154" i="7" s="1"/>
  <c r="Z155" i="7" s="1" a="1"/>
  <c r="Z155" i="7" s="1"/>
  <c r="W148" i="7" a="1"/>
  <c r="W148" i="7" s="1"/>
  <c r="W149" i="7" s="1" a="1"/>
  <c r="W149" i="7" s="1"/>
  <c r="W150" i="7" s="1" a="1"/>
  <c r="W150" i="7" s="1"/>
  <c r="W151" i="7" s="1" a="1"/>
  <c r="W151" i="7" s="1"/>
  <c r="W152" i="7" s="1" a="1"/>
  <c r="W152" i="7" s="1"/>
  <c r="W153" i="7" s="1" a="1"/>
  <c r="W153" i="7" s="1"/>
  <c r="W154" i="7" s="1" a="1"/>
  <c r="W154" i="7" s="1"/>
  <c r="W155" i="7" s="1" a="1"/>
  <c r="W155" i="7" s="1"/>
  <c r="W156" i="7" s="1" a="1"/>
  <c r="W156" i="7" s="1"/>
  <c r="W157" i="7" s="1" a="1"/>
  <c r="W157" i="7" s="1"/>
  <c r="W158" i="7" s="1" a="1"/>
  <c r="W158" i="7" s="1"/>
  <c r="W159" i="7" s="1" a="1"/>
  <c r="W159" i="7" s="1"/>
  <c r="W160" i="7" s="1" a="1"/>
  <c r="W160" i="7" s="1"/>
  <c r="W161" i="7" s="1" a="1"/>
  <c r="W161" i="7" s="1"/>
  <c r="W162" i="7" s="1" a="1"/>
  <c r="W162" i="7" s="1"/>
  <c r="W163" i="7" s="1" a="1"/>
  <c r="W163" i="7" s="1"/>
  <c r="W164" i="7" s="1" a="1"/>
  <c r="W164" i="7" s="1"/>
  <c r="W165" i="7" s="1" a="1"/>
  <c r="W165" i="7" s="1"/>
  <c r="W166" i="7" s="1" a="1"/>
  <c r="W166" i="7" s="1"/>
  <c r="W167" i="7" s="1" a="1"/>
  <c r="W167" i="7" s="1"/>
  <c r="W168" i="7" s="1" a="1"/>
  <c r="W168" i="7" s="1"/>
  <c r="W169" i="7" s="1" a="1"/>
  <c r="W169" i="7" s="1"/>
  <c r="W170" i="7" s="1" a="1"/>
  <c r="W170" i="7" s="1"/>
  <c r="W171" i="7" s="1" a="1"/>
  <c r="W171" i="7" s="1"/>
  <c r="W172" i="7" s="1" a="1"/>
  <c r="W172" i="7" s="1"/>
  <c r="W173" i="7" s="1" a="1"/>
  <c r="W173" i="7" s="1"/>
  <c r="Y148" i="7" a="1"/>
  <c r="Y148" i="7" s="1"/>
  <c r="Y149" i="7" s="1" a="1"/>
  <c r="Y149" i="7" s="1"/>
  <c r="Y150" i="7" s="1" a="1"/>
  <c r="Y150" i="7" s="1"/>
  <c r="Y151" i="7" s="1" a="1"/>
  <c r="Y151" i="7" s="1"/>
  <c r="Y152" i="7" s="1" a="1"/>
  <c r="Y152" i="7" s="1"/>
  <c r="Y153" i="7" s="1" a="1"/>
  <c r="Y153" i="7" s="1"/>
  <c r="Y154" i="7" s="1" a="1"/>
  <c r="Y154" i="7" s="1"/>
  <c r="Y155" i="7" s="1" a="1"/>
  <c r="Y155" i="7" s="1"/>
  <c r="Y156" i="7" s="1" a="1"/>
  <c r="Y156" i="7" s="1"/>
  <c r="N54" i="5"/>
  <c r="B54" i="5"/>
  <c r="I54" i="5"/>
  <c r="L54" i="5"/>
  <c r="E54" i="5"/>
  <c r="A55" i="5"/>
  <c r="M54" i="5"/>
  <c r="H54" i="5"/>
  <c r="C54" i="5"/>
  <c r="D54" i="5"/>
  <c r="J54" i="5"/>
  <c r="K54" i="5"/>
  <c r="G54" i="5"/>
  <c r="F54" i="5"/>
  <c r="AM151" i="7" l="1"/>
  <c r="AM152" i="7" s="1"/>
  <c r="AM153" i="7" s="1"/>
  <c r="AM154" i="7" s="1"/>
  <c r="AM155" i="7" s="1"/>
  <c r="AM156" i="7" s="1"/>
  <c r="AM157" i="7" s="1"/>
  <c r="AM158" i="7" s="1"/>
  <c r="AM159" i="7" s="1"/>
  <c r="AM160" i="7" s="1"/>
  <c r="AM161" i="7" s="1"/>
  <c r="AM162" i="7" s="1"/>
  <c r="AM163" i="7" s="1"/>
  <c r="AM164" i="7" s="1"/>
  <c r="AM165" i="7" s="1"/>
  <c r="AM166" i="7" s="1"/>
  <c r="AM167" i="7" s="1"/>
  <c r="AM168" i="7" s="1"/>
  <c r="AM169" i="7" s="1"/>
  <c r="AM170" i="7" s="1"/>
  <c r="AG151" i="7"/>
  <c r="AG152" i="7" s="1"/>
  <c r="AG153" i="7" s="1"/>
  <c r="AG154" i="7" s="1"/>
  <c r="AG155" i="7" s="1"/>
  <c r="AG156" i="7" s="1"/>
  <c r="AG157" i="7" s="1"/>
  <c r="AG158" i="7" s="1"/>
  <c r="AG159" i="7" s="1"/>
  <c r="AG160" i="7" s="1"/>
  <c r="AG161" i="7" s="1"/>
  <c r="AI156" i="7"/>
  <c r="AI157" i="7" s="1"/>
  <c r="AI158" i="7" s="1"/>
  <c r="AI159" i="7" s="1"/>
  <c r="AI160" i="7" s="1"/>
  <c r="AI161" i="7" s="1"/>
  <c r="AI162" i="7" s="1"/>
  <c r="AI163" i="7" s="1"/>
  <c r="AI164" i="7" s="1"/>
  <c r="AI165" i="7" s="1"/>
  <c r="AI166" i="7" s="1"/>
  <c r="AI167" i="7" s="1"/>
  <c r="AI168" i="7" s="1"/>
  <c r="AI169" i="7" s="1"/>
  <c r="AI170" i="7" s="1"/>
  <c r="AI171" i="7" s="1"/>
  <c r="AI172" i="7" s="1"/>
  <c r="AI173" i="7" s="1"/>
  <c r="AI174" i="7" s="1"/>
  <c r="AI175" i="7" s="1"/>
  <c r="AI176" i="7" s="1"/>
  <c r="AI177" i="7" s="1"/>
  <c r="AH157" i="7"/>
  <c r="AH158" i="7" s="1"/>
  <c r="AE143" i="7" a="1"/>
  <c r="AE143" i="7" s="1"/>
  <c r="AE144" i="7" s="1" a="1"/>
  <c r="AE144" i="7" s="1"/>
  <c r="AE145" i="7" s="1" a="1"/>
  <c r="AE145" i="7" s="1"/>
  <c r="AE146" i="7" s="1" a="1"/>
  <c r="AE146" i="7" s="1"/>
  <c r="AE147" i="7" s="1" a="1"/>
  <c r="AE147" i="7" s="1"/>
  <c r="AE148" i="7" s="1" a="1"/>
  <c r="AE148" i="7" s="1"/>
  <c r="AE149" i="7" s="1" a="1"/>
  <c r="AE149" i="7" s="1"/>
  <c r="AE150" i="7" s="1" a="1"/>
  <c r="AE150" i="7" s="1"/>
  <c r="AE151" i="7" s="1" a="1"/>
  <c r="AE151" i="7" s="1"/>
  <c r="AE152" i="7" s="1" a="1"/>
  <c r="AE152" i="7" s="1"/>
  <c r="AE153" i="7" s="1" a="1"/>
  <c r="AE153" i="7" s="1"/>
  <c r="AE154" i="7" s="1" a="1"/>
  <c r="AE154" i="7" s="1"/>
  <c r="AE155" i="7" s="1" a="1"/>
  <c r="AE155" i="7" s="1"/>
  <c r="AE156" i="7" s="1" a="1"/>
  <c r="AE156" i="7" s="1"/>
  <c r="AE157" i="7" s="1" a="1"/>
  <c r="AE157" i="7" s="1"/>
  <c r="AC143" i="7" a="1"/>
  <c r="AC143" i="7" s="1"/>
  <c r="AC144" i="7" s="1" a="1"/>
  <c r="AC144" i="7" s="1"/>
  <c r="AC145" i="7" s="1" a="1"/>
  <c r="AC145" i="7" s="1"/>
  <c r="AC146" i="7" s="1" a="1"/>
  <c r="AC146" i="7" s="1"/>
  <c r="AC147" i="7" s="1" a="1"/>
  <c r="AC147" i="7" s="1"/>
  <c r="AC148" i="7" s="1" a="1"/>
  <c r="AC148" i="7" s="1"/>
  <c r="AC149" i="7" s="1" a="1"/>
  <c r="AC149" i="7" s="1"/>
  <c r="AC150" i="7" s="1" a="1"/>
  <c r="AC150" i="7" s="1"/>
  <c r="AC151" i="7" s="1" a="1"/>
  <c r="AC151" i="7" s="1"/>
  <c r="AC152" i="7" s="1" a="1"/>
  <c r="AC152" i="7" s="1"/>
  <c r="AC153" i="7" s="1" a="1"/>
  <c r="AC153" i="7" s="1"/>
  <c r="AC154" i="7" s="1" a="1"/>
  <c r="AC154" i="7" s="1"/>
  <c r="AC155" i="7" s="1" a="1"/>
  <c r="AC155" i="7" s="1"/>
  <c r="AC156" i="7" s="1" a="1"/>
  <c r="AC156" i="7" s="1"/>
  <c r="AC157" i="7" s="1" a="1"/>
  <c r="AC157" i="7" s="1"/>
  <c r="AC158" i="7" s="1" a="1"/>
  <c r="AC158" i="7" s="1"/>
  <c r="AC159" i="7" s="1" a="1"/>
  <c r="AC159" i="7" s="1"/>
  <c r="AC160" i="7" s="1" a="1"/>
  <c r="AC160" i="7" s="1"/>
  <c r="AC161" i="7" s="1" a="1"/>
  <c r="AC161" i="7" s="1"/>
  <c r="AC162" i="7" s="1" a="1"/>
  <c r="AC162" i="7" s="1"/>
  <c r="AC163" i="7" s="1" a="1"/>
  <c r="AC163" i="7" s="1"/>
  <c r="AC164" i="7" s="1" a="1"/>
  <c r="AC164" i="7" s="1"/>
  <c r="AC165" i="7" s="1" a="1"/>
  <c r="AC165" i="7" s="1"/>
  <c r="AC166" i="7" s="1" a="1"/>
  <c r="AC166" i="7" s="1"/>
  <c r="AC167" i="7" s="1" a="1"/>
  <c r="AC167" i="7" s="1"/>
  <c r="AC168" i="7" s="1" a="1"/>
  <c r="AC168" i="7" s="1"/>
  <c r="AC169" i="7" s="1" a="1"/>
  <c r="AC169" i="7" s="1"/>
  <c r="AC170" i="7" s="1" a="1"/>
  <c r="AC170" i="7" s="1"/>
  <c r="AC171" i="7" s="1" a="1"/>
  <c r="AC171" i="7" s="1"/>
  <c r="AC172" i="7" s="1" a="1"/>
  <c r="AC172" i="7" s="1"/>
  <c r="AC173" i="7" s="1" a="1"/>
  <c r="AC173" i="7" s="1"/>
  <c r="AC174" i="7" s="1" a="1"/>
  <c r="AC174" i="7" s="1"/>
  <c r="AC175" i="7" s="1" a="1"/>
  <c r="AC175" i="7" s="1"/>
  <c r="AC176" i="7" s="1" a="1"/>
  <c r="AC176" i="7" s="1"/>
  <c r="AC177" i="7" s="1" a="1"/>
  <c r="AC177" i="7" s="1"/>
  <c r="AC178" i="7" s="1" a="1"/>
  <c r="AC178" i="7" s="1"/>
  <c r="AD144" i="7" a="1"/>
  <c r="AD144" i="7" s="1"/>
  <c r="AD145" i="7" s="1" a="1"/>
  <c r="AD145" i="7" s="1"/>
  <c r="AD146" i="7" s="1" a="1"/>
  <c r="AD146" i="7" s="1"/>
  <c r="AD147" i="7" s="1" a="1"/>
  <c r="AD147" i="7" s="1"/>
  <c r="AD148" i="7" s="1" a="1"/>
  <c r="AD148" i="7" s="1"/>
  <c r="AD149" i="7" s="1" a="1"/>
  <c r="AD149" i="7" s="1"/>
  <c r="AD150" i="7" s="1" a="1"/>
  <c r="AD150" i="7" s="1"/>
  <c r="N55" i="5"/>
  <c r="D55" i="5"/>
  <c r="C55" i="5"/>
  <c r="A56" i="5"/>
  <c r="E55" i="5"/>
  <c r="I55" i="5"/>
  <c r="H55" i="5"/>
  <c r="K55" i="5"/>
  <c r="L55" i="5"/>
  <c r="J55" i="5"/>
  <c r="B55" i="5"/>
  <c r="G55" i="5"/>
  <c r="M55" i="5"/>
  <c r="F55" i="5"/>
  <c r="AN158" i="7" l="1"/>
  <c r="AN159" i="7" s="1"/>
  <c r="AH159" i="7"/>
  <c r="AH160" i="7" s="1"/>
  <c r="AH161" i="7" s="1"/>
  <c r="AH162" i="7" s="1"/>
  <c r="AH163" i="7" s="1"/>
  <c r="AH164" i="7" s="1"/>
  <c r="AH165" i="7" s="1"/>
  <c r="AK159" i="7"/>
  <c r="AK160" i="7" s="1"/>
  <c r="AK161" i="7" s="1"/>
  <c r="AK162" i="7" s="1"/>
  <c r="AK163" i="7" s="1"/>
  <c r="AD151" i="7" a="1"/>
  <c r="AD151" i="7" s="1"/>
  <c r="AD152" i="7" s="1" a="1"/>
  <c r="AD152" i="7" s="1"/>
  <c r="AD153" i="7" s="1" a="1"/>
  <c r="AD153" i="7" s="1"/>
  <c r="AD154" i="7" s="1" a="1"/>
  <c r="AD154" i="7" s="1"/>
  <c r="AD155" i="7" s="1" a="1"/>
  <c r="AD155" i="7" s="1"/>
  <c r="AD156" i="7" s="1" a="1"/>
  <c r="AD156" i="7" s="1"/>
  <c r="AD157" i="7" s="1" a="1"/>
  <c r="AD157" i="7" s="1"/>
  <c r="AD158" i="7" s="1" a="1"/>
  <c r="AD158" i="7" s="1"/>
  <c r="AD159" i="7" s="1" a="1"/>
  <c r="AD159" i="7" s="1"/>
  <c r="AD160" i="7" s="1" a="1"/>
  <c r="AD160" i="7" s="1"/>
  <c r="AD161" i="7" s="1" a="1"/>
  <c r="AD161" i="7" s="1"/>
  <c r="AD162" i="7" s="1" a="1"/>
  <c r="AD162" i="7" s="1"/>
  <c r="AD163" i="7" s="1" a="1"/>
  <c r="AD163" i="7" s="1"/>
  <c r="AD164" i="7" s="1" a="1"/>
  <c r="AD164" i="7" s="1"/>
  <c r="AD165" i="7" s="1" a="1"/>
  <c r="AD165" i="7" s="1"/>
  <c r="AD166" i="7" s="1" a="1"/>
  <c r="AD166" i="7" s="1"/>
  <c r="AD167" i="7" s="1" a="1"/>
  <c r="AD167" i="7" s="1"/>
  <c r="AD168" i="7" s="1" a="1"/>
  <c r="AD168" i="7" s="1"/>
  <c r="AD169" i="7" s="1" a="1"/>
  <c r="AD169" i="7" s="1"/>
  <c r="AD170" i="7" s="1" a="1"/>
  <c r="AD170" i="7" s="1"/>
  <c r="X151" i="7" a="1"/>
  <c r="X151" i="7" s="1"/>
  <c r="X152" i="7" s="1" a="1"/>
  <c r="X152" i="7" s="1"/>
  <c r="X153" i="7" s="1" a="1"/>
  <c r="X153" i="7" s="1"/>
  <c r="X154" i="7" s="1" a="1"/>
  <c r="X154" i="7" s="1"/>
  <c r="X155" i="7" s="1" a="1"/>
  <c r="X155" i="7" s="1"/>
  <c r="X156" i="7" s="1" a="1"/>
  <c r="X156" i="7" s="1"/>
  <c r="X157" i="7" s="1" a="1"/>
  <c r="X157" i="7" s="1"/>
  <c r="X158" i="7" s="1" a="1"/>
  <c r="X158" i="7" s="1"/>
  <c r="X159" i="7" s="1" a="1"/>
  <c r="X159" i="7" s="1"/>
  <c r="X160" i="7" s="1" a="1"/>
  <c r="X160" i="7" s="1"/>
  <c r="X161" i="7" s="1" a="1"/>
  <c r="X161" i="7" s="1"/>
  <c r="Z156" i="7" a="1"/>
  <c r="Z156" i="7" s="1"/>
  <c r="Z157" i="7" s="1" a="1"/>
  <c r="Z157" i="7" s="1"/>
  <c r="Z158" i="7" s="1" a="1"/>
  <c r="Z158" i="7" s="1"/>
  <c r="Z159" i="7" s="1" a="1"/>
  <c r="Z159" i="7" s="1"/>
  <c r="Z160" i="7" s="1" a="1"/>
  <c r="Z160" i="7" s="1"/>
  <c r="Z161" i="7" s="1" a="1"/>
  <c r="Z161" i="7" s="1"/>
  <c r="Z162" i="7" s="1" a="1"/>
  <c r="Z162" i="7" s="1"/>
  <c r="Z163" i="7" s="1" a="1"/>
  <c r="Z163" i="7" s="1"/>
  <c r="Z164" i="7" s="1" a="1"/>
  <c r="Z164" i="7" s="1"/>
  <c r="Z165" i="7" s="1" a="1"/>
  <c r="Z165" i="7" s="1"/>
  <c r="Z166" i="7" s="1" a="1"/>
  <c r="Z166" i="7" s="1"/>
  <c r="Z167" i="7" s="1" a="1"/>
  <c r="Z167" i="7" s="1"/>
  <c r="Z168" i="7" s="1" a="1"/>
  <c r="Z168" i="7" s="1"/>
  <c r="Z169" i="7" s="1" a="1"/>
  <c r="Z169" i="7" s="1"/>
  <c r="Z170" i="7" s="1" a="1"/>
  <c r="Z170" i="7" s="1"/>
  <c r="Z171" i="7" s="1" a="1"/>
  <c r="Z171" i="7" s="1"/>
  <c r="Z172" i="7" s="1" a="1"/>
  <c r="Z172" i="7" s="1"/>
  <c r="Z173" i="7" s="1" a="1"/>
  <c r="Z173" i="7" s="1"/>
  <c r="Z174" i="7" s="1" a="1"/>
  <c r="Z174" i="7" s="1"/>
  <c r="Z175" i="7" s="1" a="1"/>
  <c r="Z175" i="7" s="1"/>
  <c r="Z176" i="7" s="1" a="1"/>
  <c r="Z176" i="7" s="1"/>
  <c r="Z177" i="7" s="1" a="1"/>
  <c r="Z177" i="7" s="1"/>
  <c r="Y157" i="7" a="1"/>
  <c r="Y157" i="7" s="1"/>
  <c r="Y158" i="7" s="1" a="1"/>
  <c r="Y158" i="7" s="1"/>
  <c r="N56" i="5"/>
  <c r="D56" i="5"/>
  <c r="A57" i="5"/>
  <c r="F56" i="5"/>
  <c r="E56" i="5"/>
  <c r="L56" i="5"/>
  <c r="H56" i="5"/>
  <c r="C56" i="5"/>
  <c r="K56" i="5"/>
  <c r="I56" i="5"/>
  <c r="B56" i="5"/>
  <c r="J56" i="5"/>
  <c r="G56" i="5"/>
  <c r="M56" i="5"/>
  <c r="AG162" i="7" l="1"/>
  <c r="AG163" i="7" s="1"/>
  <c r="AG164" i="7" s="1"/>
  <c r="AG165" i="7" s="1"/>
  <c r="AG166" i="7" s="1"/>
  <c r="AG167" i="7" s="1"/>
  <c r="AG168" i="7" s="1"/>
  <c r="AG169" i="7" s="1"/>
  <c r="AN160" i="7"/>
  <c r="AN161" i="7" s="1"/>
  <c r="AN162" i="7" s="1"/>
  <c r="AN163" i="7" s="1"/>
  <c r="AN164" i="7" s="1"/>
  <c r="AN165" i="7" s="1"/>
  <c r="AN166" i="7" s="1"/>
  <c r="AN167" i="7" s="1"/>
  <c r="AN168" i="7" s="1"/>
  <c r="AN169" i="7" s="1"/>
  <c r="AN170" i="7" s="1"/>
  <c r="AN171" i="7" s="1"/>
  <c r="AN172" i="7" s="1"/>
  <c r="AN173" i="7" s="1"/>
  <c r="AN174" i="7" s="1"/>
  <c r="AN175" i="7" s="1"/>
  <c r="AN176" i="7" s="1"/>
  <c r="AN177" i="7" s="1"/>
  <c r="AN178" i="7" s="1"/>
  <c r="AN179" i="7" s="1"/>
  <c r="AN180" i="7" s="1"/>
  <c r="AN181" i="7" s="1"/>
  <c r="AN182" i="7" s="1"/>
  <c r="AN183" i="7" s="1"/>
  <c r="AN184" i="7" s="1"/>
  <c r="AN185" i="7" s="1"/>
  <c r="AN186" i="7" s="1"/>
  <c r="AE158" i="7" a="1"/>
  <c r="AE158" i="7" s="1"/>
  <c r="AE159" i="7" s="1" a="1"/>
  <c r="AE159" i="7" s="1"/>
  <c r="AE160" i="7" s="1" a="1"/>
  <c r="AE160" i="7" s="1"/>
  <c r="Y159" i="7" a="1"/>
  <c r="Y159" i="7" s="1"/>
  <c r="Y160" i="7" s="1" a="1"/>
  <c r="Y160" i="7" s="1"/>
  <c r="Y161" i="7" s="1" a="1"/>
  <c r="Y161" i="7" s="1"/>
  <c r="Y162" i="7" s="1" a="1"/>
  <c r="Y162" i="7" s="1"/>
  <c r="Y163" i="7" s="1" a="1"/>
  <c r="Y163" i="7" s="1"/>
  <c r="Y164" i="7" s="1" a="1"/>
  <c r="Y164" i="7" s="1"/>
  <c r="Y165" i="7" s="1" a="1"/>
  <c r="Y165" i="7" s="1"/>
  <c r="AB159" i="7" a="1"/>
  <c r="AB159" i="7" s="1"/>
  <c r="AB160" i="7" s="1" a="1"/>
  <c r="AB160" i="7" s="1"/>
  <c r="AB161" i="7" s="1" a="1"/>
  <c r="AB161" i="7" s="1"/>
  <c r="AB162" i="7" s="1" a="1"/>
  <c r="AB162" i="7" s="1"/>
  <c r="AB163" i="7" s="1" a="1"/>
  <c r="AB163" i="7" s="1"/>
  <c r="N57" i="5"/>
  <c r="B57" i="5"/>
  <c r="G57" i="5"/>
  <c r="M57" i="5"/>
  <c r="L57" i="5"/>
  <c r="C57" i="5"/>
  <c r="H57" i="5"/>
  <c r="A58" i="5"/>
  <c r="F57" i="5"/>
  <c r="D57" i="5"/>
  <c r="K57" i="5"/>
  <c r="E57" i="5"/>
  <c r="I57" i="5"/>
  <c r="J57" i="5"/>
  <c r="AH166" i="7" l="1"/>
  <c r="AH167" i="7" s="1"/>
  <c r="AH168" i="7" s="1"/>
  <c r="AH169" i="7" s="1"/>
  <c r="AH170" i="7" s="1"/>
  <c r="AH171" i="7" s="1"/>
  <c r="AH172" i="7" s="1"/>
  <c r="AH173" i="7" s="1"/>
  <c r="AH174" i="7" s="1"/>
  <c r="AH175" i="7" s="1"/>
  <c r="AH176" i="7" s="1"/>
  <c r="AH177" i="7" s="1"/>
  <c r="AH178" i="7" s="1"/>
  <c r="AH179" i="7" s="1"/>
  <c r="AH180" i="7" s="1"/>
  <c r="AH181" i="7" s="1"/>
  <c r="AH182" i="7" s="1"/>
  <c r="AH183" i="7" s="1"/>
  <c r="AH184" i="7" s="1"/>
  <c r="AH185" i="7" s="1"/>
  <c r="AH186" i="7" s="1"/>
  <c r="AH187" i="7" s="1"/>
  <c r="AH188" i="7" s="1"/>
  <c r="AH189" i="7" s="1"/>
  <c r="AH190" i="7" s="1"/>
  <c r="AH191" i="7" s="1"/>
  <c r="AH192" i="7" s="1"/>
  <c r="AH193" i="7" s="1"/>
  <c r="AH194" i="7" s="1"/>
  <c r="AH195" i="7" s="1"/>
  <c r="AH196" i="7" s="1"/>
  <c r="AK164" i="7"/>
  <c r="AG170" i="7"/>
  <c r="AG171" i="7" s="1"/>
  <c r="AE161" i="7" a="1"/>
  <c r="AE161" i="7" s="1"/>
  <c r="AE162" i="7" s="1" a="1"/>
  <c r="AE162" i="7" s="1"/>
  <c r="AE163" i="7" s="1" a="1"/>
  <c r="AE163" i="7" s="1"/>
  <c r="AE164" i="7" s="1" a="1"/>
  <c r="AE164" i="7" s="1"/>
  <c r="AE165" i="7" s="1" a="1"/>
  <c r="AE165" i="7" s="1"/>
  <c r="AE166" i="7" s="1" a="1"/>
  <c r="AE166" i="7" s="1"/>
  <c r="AE167" i="7" s="1" a="1"/>
  <c r="AE167" i="7" s="1"/>
  <c r="AE168" i="7" s="1" a="1"/>
  <c r="AE168" i="7" s="1"/>
  <c r="X162" i="7" a="1"/>
  <c r="X162" i="7" s="1"/>
  <c r="X163" i="7" s="1" a="1"/>
  <c r="X163" i="7" s="1"/>
  <c r="X164" i="7" s="1" a="1"/>
  <c r="X164" i="7" s="1"/>
  <c r="X165" i="7" s="1" a="1"/>
  <c r="X165" i="7" s="1"/>
  <c r="X166" i="7" s="1" a="1"/>
  <c r="X166" i="7" s="1"/>
  <c r="X167" i="7" s="1" a="1"/>
  <c r="X167" i="7" s="1"/>
  <c r="X168" i="7" s="1" a="1"/>
  <c r="X168" i="7" s="1"/>
  <c r="X169" i="7" s="1" a="1"/>
  <c r="X169" i="7" s="1"/>
  <c r="N58" i="5"/>
  <c r="M58" i="5"/>
  <c r="G58" i="5"/>
  <c r="J58" i="5"/>
  <c r="C58" i="5"/>
  <c r="D58" i="5"/>
  <c r="A59" i="5"/>
  <c r="L58" i="5"/>
  <c r="K58" i="5"/>
  <c r="F58" i="5"/>
  <c r="B58" i="5"/>
  <c r="H58" i="5"/>
  <c r="E58" i="5"/>
  <c r="I58" i="5"/>
  <c r="AK165" i="7" l="1"/>
  <c r="AK166" i="7" s="1"/>
  <c r="AK167" i="7" s="1"/>
  <c r="AK168" i="7" s="1"/>
  <c r="AK169" i="7" s="1"/>
  <c r="AK170" i="7" s="1"/>
  <c r="AJ165" i="7"/>
  <c r="AJ166" i="7" s="1"/>
  <c r="AJ167" i="7" s="1"/>
  <c r="AJ168" i="7" s="1"/>
  <c r="AJ169" i="7" s="1"/>
  <c r="AJ170" i="7" s="1"/>
  <c r="AJ171" i="7" s="1"/>
  <c r="AJ172" i="7" s="1"/>
  <c r="AJ173" i="7" s="1"/>
  <c r="Y166" i="7" a="1"/>
  <c r="Y166" i="7" s="1"/>
  <c r="Y167" i="7" s="1" a="1"/>
  <c r="Y167" i="7" s="1"/>
  <c r="Y168" i="7" s="1" a="1"/>
  <c r="Y168" i="7" s="1"/>
  <c r="Y169" i="7" s="1" a="1"/>
  <c r="Y169" i="7" s="1"/>
  <c r="Y170" i="7" s="1" a="1"/>
  <c r="Y170" i="7" s="1"/>
  <c r="Y171" i="7" s="1" a="1"/>
  <c r="Y171" i="7" s="1"/>
  <c r="Y172" i="7" s="1" a="1"/>
  <c r="Y172" i="7" s="1"/>
  <c r="Y173" i="7" s="1" a="1"/>
  <c r="Y173" i="7" s="1"/>
  <c r="Y174" i="7" s="1" a="1"/>
  <c r="Y174" i="7" s="1"/>
  <c r="Y175" i="7" s="1" a="1"/>
  <c r="Y175" i="7" s="1"/>
  <c r="Y176" i="7" s="1" a="1"/>
  <c r="Y176" i="7" s="1"/>
  <c r="Y177" i="7" s="1" a="1"/>
  <c r="Y177" i="7" s="1"/>
  <c r="Y178" i="7" s="1" a="1"/>
  <c r="Y178" i="7" s="1"/>
  <c r="Y179" i="7" s="1" a="1"/>
  <c r="Y179" i="7" s="1"/>
  <c r="Y180" i="7" s="1" a="1"/>
  <c r="Y180" i="7" s="1"/>
  <c r="Y181" i="7" s="1" a="1"/>
  <c r="Y181" i="7" s="1"/>
  <c r="Y182" i="7" s="1" a="1"/>
  <c r="Y182" i="7" s="1"/>
  <c r="Y183" i="7" s="1" a="1"/>
  <c r="Y183" i="7" s="1"/>
  <c r="Y184" i="7" s="1" a="1"/>
  <c r="Y184" i="7" s="1"/>
  <c r="Y185" i="7" s="1" a="1"/>
  <c r="Y185" i="7" s="1"/>
  <c r="Y186" i="7" s="1" a="1"/>
  <c r="Y186" i="7" s="1"/>
  <c r="Y187" i="7" s="1" a="1"/>
  <c r="Y187" i="7" s="1"/>
  <c r="Y188" i="7" s="1" a="1"/>
  <c r="Y188" i="7" s="1"/>
  <c r="Y189" i="7" s="1" a="1"/>
  <c r="Y189" i="7" s="1"/>
  <c r="Y190" i="7" s="1" a="1"/>
  <c r="Y190" i="7" s="1"/>
  <c r="Y191" i="7" s="1" a="1"/>
  <c r="Y191" i="7" s="1"/>
  <c r="Y192" i="7" s="1" a="1"/>
  <c r="Y192" i="7" s="1"/>
  <c r="Y193" i="7" s="1" a="1"/>
  <c r="Y193" i="7" s="1"/>
  <c r="Y194" i="7" s="1" a="1"/>
  <c r="Y194" i="7" s="1"/>
  <c r="Y195" i="7" s="1" a="1"/>
  <c r="Y195" i="7" s="1"/>
  <c r="Y196" i="7" s="1" a="1"/>
  <c r="Y196" i="7" s="1"/>
  <c r="AE169" i="7" a="1"/>
  <c r="AE169" i="7" s="1"/>
  <c r="AE170" i="7" s="1" a="1"/>
  <c r="AE170" i="7" s="1"/>
  <c r="AE171" i="7" s="1" a="1"/>
  <c r="AE171" i="7" s="1"/>
  <c r="AE172" i="7" s="1" a="1"/>
  <c r="AE172" i="7" s="1"/>
  <c r="AE173" i="7" s="1" a="1"/>
  <c r="AE173" i="7" s="1"/>
  <c r="AE174" i="7" s="1" a="1"/>
  <c r="AE174" i="7" s="1"/>
  <c r="AE175" i="7" s="1" a="1"/>
  <c r="AE175" i="7" s="1"/>
  <c r="AE176" i="7" s="1" a="1"/>
  <c r="AE176" i="7" s="1"/>
  <c r="AE177" i="7" s="1" a="1"/>
  <c r="AE177" i="7" s="1"/>
  <c r="AE178" i="7" s="1" a="1"/>
  <c r="AE178" i="7" s="1"/>
  <c r="AE179" i="7" s="1" a="1"/>
  <c r="AE179" i="7" s="1"/>
  <c r="AE180" i="7" s="1" a="1"/>
  <c r="AE180" i="7" s="1"/>
  <c r="AE181" i="7" s="1" a="1"/>
  <c r="AE181" i="7" s="1"/>
  <c r="AE182" i="7" s="1" a="1"/>
  <c r="AE182" i="7" s="1"/>
  <c r="AE183" i="7" s="1" a="1"/>
  <c r="AE183" i="7" s="1"/>
  <c r="AE184" i="7" s="1" a="1"/>
  <c r="AE184" i="7" s="1"/>
  <c r="AE185" i="7" s="1" a="1"/>
  <c r="AE185" i="7" s="1"/>
  <c r="AE186" i="7" s="1" a="1"/>
  <c r="AE186" i="7" s="1"/>
  <c r="AB164" i="7" a="1"/>
  <c r="AB164" i="7" s="1"/>
  <c r="N59" i="5"/>
  <c r="C59" i="5"/>
  <c r="B59" i="5"/>
  <c r="G59" i="5"/>
  <c r="L59" i="5"/>
  <c r="M59" i="5"/>
  <c r="A60" i="5"/>
  <c r="K59" i="5"/>
  <c r="J59" i="5"/>
  <c r="F59" i="5"/>
  <c r="D59" i="5"/>
  <c r="H59" i="5"/>
  <c r="I59" i="5"/>
  <c r="E59" i="5"/>
  <c r="AG172" i="7" l="1"/>
  <c r="AG173" i="7" s="1"/>
  <c r="AG174" i="7" s="1"/>
  <c r="AG175" i="7" s="1"/>
  <c r="AG176" i="7" s="1"/>
  <c r="AG177" i="7" s="1"/>
  <c r="AJ174" i="7"/>
  <c r="AF174" i="7"/>
  <c r="AF175" i="7" s="1"/>
  <c r="AK171" i="7"/>
  <c r="AK172" i="7" s="1"/>
  <c r="AK173" i="7" s="1"/>
  <c r="AK174" i="7" s="1"/>
  <c r="AK175" i="7" s="1"/>
  <c r="AK176" i="7" s="1"/>
  <c r="AK177" i="7" s="1"/>
  <c r="AK178" i="7" s="1"/>
  <c r="AK179" i="7" s="1"/>
  <c r="AK180" i="7" s="1"/>
  <c r="AK181" i="7" s="1"/>
  <c r="AK182" i="7" s="1"/>
  <c r="AK183" i="7" s="1"/>
  <c r="AM171" i="7"/>
  <c r="AM172" i="7" s="1"/>
  <c r="AM173" i="7" s="1"/>
  <c r="AM174" i="7" s="1"/>
  <c r="AM175" i="7" s="1"/>
  <c r="AM176" i="7" s="1"/>
  <c r="AM177" i="7" s="1"/>
  <c r="AM178" i="7" s="1"/>
  <c r="AM179" i="7" s="1"/>
  <c r="AM180" i="7" s="1"/>
  <c r="AM181" i="7" s="1"/>
  <c r="AM182" i="7" s="1"/>
  <c r="AM183" i="7" s="1"/>
  <c r="AM184" i="7" s="1"/>
  <c r="AM185" i="7" s="1"/>
  <c r="AM186" i="7" s="1"/>
  <c r="AM187" i="7" s="1"/>
  <c r="X170" i="7" a="1"/>
  <c r="X170" i="7" s="1"/>
  <c r="X171" i="7" s="1" a="1"/>
  <c r="X171" i="7" s="1"/>
  <c r="AB165" i="7" a="1"/>
  <c r="AB165" i="7" s="1"/>
  <c r="AB166" i="7" s="1" a="1"/>
  <c r="AB166" i="7" s="1"/>
  <c r="AB167" i="7" s="1" a="1"/>
  <c r="AB167" i="7" s="1"/>
  <c r="AB168" i="7" s="1" a="1"/>
  <c r="AB168" i="7" s="1"/>
  <c r="AB169" i="7" s="1" a="1"/>
  <c r="AB169" i="7" s="1"/>
  <c r="AB170" i="7" s="1" a="1"/>
  <c r="AB170" i="7" s="1"/>
  <c r="AA165" i="7" a="1"/>
  <c r="AA165" i="7" s="1"/>
  <c r="AA166" i="7" s="1" a="1"/>
  <c r="AA166" i="7" s="1"/>
  <c r="AA167" i="7" s="1" a="1"/>
  <c r="AA167" i="7" s="1"/>
  <c r="AA168" i="7" s="1" a="1"/>
  <c r="AA168" i="7" s="1"/>
  <c r="AA169" i="7" s="1" a="1"/>
  <c r="AA169" i="7" s="1"/>
  <c r="AA170" i="7" s="1" a="1"/>
  <c r="AA170" i="7" s="1"/>
  <c r="AA171" i="7" s="1" a="1"/>
  <c r="AA171" i="7" s="1"/>
  <c r="AA172" i="7" s="1" a="1"/>
  <c r="AA172" i="7" s="1"/>
  <c r="AA173" i="7" s="1" a="1"/>
  <c r="AA173" i="7" s="1"/>
  <c r="N60" i="5"/>
  <c r="F60" i="5"/>
  <c r="E60" i="5"/>
  <c r="A61" i="5"/>
  <c r="C60" i="5"/>
  <c r="D60" i="5"/>
  <c r="J60" i="5"/>
  <c r="K60" i="5"/>
  <c r="I60" i="5"/>
  <c r="L60" i="5"/>
  <c r="M60" i="5"/>
  <c r="B60" i="5"/>
  <c r="H60" i="5"/>
  <c r="G60" i="5"/>
  <c r="AJ175" i="7" l="1"/>
  <c r="AJ176" i="7" s="1"/>
  <c r="AJ177" i="7" s="1"/>
  <c r="AJ178" i="7" s="1"/>
  <c r="AJ179" i="7" s="1"/>
  <c r="AJ180" i="7" s="1"/>
  <c r="AJ181" i="7" s="1"/>
  <c r="AJ182" i="7" s="1"/>
  <c r="AJ183" i="7" s="1"/>
  <c r="AJ184" i="7" s="1"/>
  <c r="AJ185" i="7" s="1"/>
  <c r="AJ186" i="7" s="1"/>
  <c r="AJ187" i="7" s="1"/>
  <c r="AJ188" i="7" s="1"/>
  <c r="AJ189" i="7" s="1"/>
  <c r="AJ190" i="7" s="1"/>
  <c r="AJ191" i="7" s="1"/>
  <c r="AJ192" i="7" s="1"/>
  <c r="AJ193" i="7" s="1"/>
  <c r="AJ194" i="7" s="1"/>
  <c r="AJ195" i="7" s="1"/>
  <c r="AJ196" i="7" s="1"/>
  <c r="AJ197" i="7" s="1"/>
  <c r="AJ198" i="7" s="1"/>
  <c r="AJ199" i="7" s="1"/>
  <c r="AJ200" i="7" s="1"/>
  <c r="AJ201" i="7" s="1"/>
  <c r="AJ202" i="7" s="1"/>
  <c r="AJ203" i="7" s="1"/>
  <c r="AF176" i="7"/>
  <c r="AF177" i="7" s="1"/>
  <c r="AF178" i="7" s="1"/>
  <c r="AF179" i="7" s="1"/>
  <c r="AF180" i="7" s="1"/>
  <c r="AF181" i="7" s="1"/>
  <c r="AF182" i="7" s="1"/>
  <c r="AF183" i="7" s="1"/>
  <c r="AF184" i="7" s="1"/>
  <c r="AF185" i="7" s="1"/>
  <c r="AF186" i="7" s="1"/>
  <c r="AF187" i="7" s="1"/>
  <c r="AF188" i="7" s="1"/>
  <c r="AF189" i="7" s="1"/>
  <c r="AF190" i="7" s="1"/>
  <c r="AF191" i="7" s="1"/>
  <c r="AF192" i="7" s="1"/>
  <c r="AF193" i="7" s="1"/>
  <c r="AF194" i="7" s="1"/>
  <c r="AF195" i="7" s="1"/>
  <c r="AF196" i="7" s="1"/>
  <c r="AF197" i="7" s="1"/>
  <c r="AF198" i="7" s="1"/>
  <c r="AF199" i="7" s="1"/>
  <c r="AF200" i="7" s="1"/>
  <c r="AF201" i="7" s="1"/>
  <c r="AG178" i="7"/>
  <c r="AG179" i="7" s="1"/>
  <c r="AG180" i="7" s="1"/>
  <c r="AG181" i="7" s="1"/>
  <c r="AG182" i="7" s="1"/>
  <c r="AI178" i="7"/>
  <c r="AA174" i="7" a="1"/>
  <c r="AA174" i="7" s="1"/>
  <c r="W174" i="7" a="1"/>
  <c r="W174" i="7" s="1"/>
  <c r="W175" i="7" s="1" a="1"/>
  <c r="W175" i="7" s="1"/>
  <c r="AB171" i="7" a="1"/>
  <c r="AB171" i="7" s="1"/>
  <c r="AB172" i="7" s="1" a="1"/>
  <c r="AB172" i="7" s="1"/>
  <c r="AB173" i="7" s="1" a="1"/>
  <c r="AB173" i="7" s="1"/>
  <c r="AB174" i="7" s="1" a="1"/>
  <c r="AB174" i="7" s="1"/>
  <c r="AB175" i="7" s="1" a="1"/>
  <c r="AB175" i="7" s="1"/>
  <c r="AB176" i="7" s="1" a="1"/>
  <c r="AB176" i="7" s="1"/>
  <c r="AB177" i="7" s="1" a="1"/>
  <c r="AB177" i="7" s="1"/>
  <c r="AB178" i="7" s="1" a="1"/>
  <c r="AB178" i="7" s="1"/>
  <c r="AB179" i="7" s="1" a="1"/>
  <c r="AB179" i="7" s="1"/>
  <c r="AB180" i="7" s="1" a="1"/>
  <c r="AB180" i="7" s="1"/>
  <c r="AB181" i="7" s="1" a="1"/>
  <c r="AB181" i="7" s="1"/>
  <c r="AB182" i="7" s="1" a="1"/>
  <c r="AB182" i="7" s="1"/>
  <c r="AB183" i="7" s="1" a="1"/>
  <c r="AB183" i="7" s="1"/>
  <c r="AD171" i="7" a="1"/>
  <c r="AD171" i="7" s="1"/>
  <c r="AD172" i="7" s="1" a="1"/>
  <c r="AD172" i="7" s="1"/>
  <c r="AD173" i="7" s="1" a="1"/>
  <c r="AD173" i="7" s="1"/>
  <c r="AD174" i="7" s="1" a="1"/>
  <c r="AD174" i="7" s="1"/>
  <c r="AD175" i="7" s="1" a="1"/>
  <c r="AD175" i="7" s="1"/>
  <c r="AD176" i="7" s="1" a="1"/>
  <c r="AD176" i="7" s="1"/>
  <c r="AD177" i="7" s="1" a="1"/>
  <c r="AD177" i="7" s="1"/>
  <c r="AD178" i="7" s="1" a="1"/>
  <c r="AD178" i="7" s="1"/>
  <c r="AD179" i="7" s="1" a="1"/>
  <c r="AD179" i="7" s="1"/>
  <c r="AD180" i="7" s="1" a="1"/>
  <c r="AD180" i="7" s="1"/>
  <c r="AD181" i="7" s="1" a="1"/>
  <c r="AD181" i="7" s="1"/>
  <c r="AD182" i="7" s="1" a="1"/>
  <c r="AD182" i="7" s="1"/>
  <c r="AD183" i="7" s="1" a="1"/>
  <c r="AD183" i="7" s="1"/>
  <c r="AD184" i="7" s="1" a="1"/>
  <c r="AD184" i="7" s="1"/>
  <c r="AD185" i="7" s="1" a="1"/>
  <c r="AD185" i="7" s="1"/>
  <c r="AD186" i="7" s="1" a="1"/>
  <c r="AD186" i="7" s="1"/>
  <c r="AD187" i="7" s="1" a="1"/>
  <c r="AD187" i="7" s="1"/>
  <c r="X172" i="7" a="1"/>
  <c r="X172" i="7" s="1"/>
  <c r="X173" i="7" s="1" a="1"/>
  <c r="X173" i="7" s="1"/>
  <c r="X174" i="7" s="1" a="1"/>
  <c r="X174" i="7" s="1"/>
  <c r="X175" i="7" s="1" a="1"/>
  <c r="X175" i="7" s="1"/>
  <c r="X176" i="7" s="1" a="1"/>
  <c r="X176" i="7" s="1"/>
  <c r="X177" i="7" s="1" a="1"/>
  <c r="X177" i="7" s="1"/>
  <c r="N61" i="5"/>
  <c r="F61" i="5"/>
  <c r="B61" i="5"/>
  <c r="D61" i="5"/>
  <c r="H61" i="5"/>
  <c r="A62" i="5"/>
  <c r="G61" i="5"/>
  <c r="I61" i="5"/>
  <c r="M61" i="5"/>
  <c r="J61" i="5"/>
  <c r="C61" i="5"/>
  <c r="K61" i="5"/>
  <c r="L61" i="5"/>
  <c r="E61" i="5"/>
  <c r="AK184" i="7" l="1"/>
  <c r="AK185" i="7" s="1"/>
  <c r="AK186" i="7" s="1"/>
  <c r="AK187" i="7" s="1"/>
  <c r="AK188" i="7" s="1"/>
  <c r="AK189" i="7" s="1"/>
  <c r="AK190" i="7" s="1"/>
  <c r="AK191" i="7" s="1"/>
  <c r="AK192" i="7" s="1"/>
  <c r="AK193" i="7" s="1"/>
  <c r="AI179" i="7"/>
  <c r="AI180" i="7" s="1"/>
  <c r="AI181" i="7" s="1"/>
  <c r="AI182" i="7" s="1"/>
  <c r="AI183" i="7" s="1"/>
  <c r="AI184" i="7" s="1"/>
  <c r="AI185" i="7" s="1"/>
  <c r="AI186" i="7" s="1"/>
  <c r="AL179" i="7"/>
  <c r="AL180" i="7" s="1"/>
  <c r="X178" i="7" a="1"/>
  <c r="X178" i="7" s="1"/>
  <c r="X179" i="7" s="1" a="1"/>
  <c r="X179" i="7" s="1"/>
  <c r="X180" i="7" s="1" a="1"/>
  <c r="X180" i="7" s="1"/>
  <c r="X181" i="7" s="1" a="1"/>
  <c r="X181" i="7" s="1"/>
  <c r="X182" i="7" s="1" a="1"/>
  <c r="X182" i="7" s="1"/>
  <c r="Z178" i="7" a="1"/>
  <c r="Z178" i="7" s="1"/>
  <c r="W176" i="7" a="1"/>
  <c r="W176" i="7" s="1"/>
  <c r="W177" i="7" s="1" a="1"/>
  <c r="W177" i="7" s="1"/>
  <c r="W178" i="7" s="1" a="1"/>
  <c r="W178" i="7" s="1"/>
  <c r="W179" i="7" s="1" a="1"/>
  <c r="W179" i="7" s="1"/>
  <c r="W180" i="7" s="1" a="1"/>
  <c r="W180" i="7" s="1"/>
  <c r="W181" i="7" s="1" a="1"/>
  <c r="W181" i="7" s="1"/>
  <c r="W182" i="7" s="1" a="1"/>
  <c r="W182" i="7" s="1"/>
  <c r="W183" i="7" s="1" a="1"/>
  <c r="W183" i="7" s="1"/>
  <c r="W184" i="7" s="1" a="1"/>
  <c r="W184" i="7" s="1"/>
  <c r="W185" i="7" s="1" a="1"/>
  <c r="W185" i="7" s="1"/>
  <c r="W186" i="7" s="1" a="1"/>
  <c r="W186" i="7" s="1"/>
  <c r="W187" i="7" s="1" a="1"/>
  <c r="W187" i="7" s="1"/>
  <c r="W188" i="7" s="1" a="1"/>
  <c r="W188" i="7" s="1"/>
  <c r="W189" i="7" s="1" a="1"/>
  <c r="W189" i="7" s="1"/>
  <c r="W190" i="7" s="1" a="1"/>
  <c r="W190" i="7" s="1"/>
  <c r="W191" i="7" s="1" a="1"/>
  <c r="W191" i="7" s="1"/>
  <c r="W192" i="7" s="1" a="1"/>
  <c r="W192" i="7" s="1"/>
  <c r="W193" i="7" s="1" a="1"/>
  <c r="W193" i="7" s="1"/>
  <c r="W194" i="7" s="1" a="1"/>
  <c r="W194" i="7" s="1"/>
  <c r="W195" i="7" s="1" a="1"/>
  <c r="W195" i="7" s="1"/>
  <c r="W196" i="7" s="1" a="1"/>
  <c r="W196" i="7" s="1"/>
  <c r="W197" i="7" s="1" a="1"/>
  <c r="W197" i="7" s="1"/>
  <c r="W198" i="7" s="1" a="1"/>
  <c r="W198" i="7" s="1"/>
  <c r="W199" i="7" s="1" a="1"/>
  <c r="W199" i="7" s="1"/>
  <c r="W200" i="7" s="1" a="1"/>
  <c r="W200" i="7" s="1"/>
  <c r="W201" i="7" s="1" a="1"/>
  <c r="W201" i="7" s="1"/>
  <c r="AA175" i="7" a="1"/>
  <c r="AA175" i="7" s="1"/>
  <c r="AA176" i="7" s="1" a="1"/>
  <c r="AA176" i="7" s="1"/>
  <c r="AA177" i="7" s="1" a="1"/>
  <c r="AA177" i="7" s="1"/>
  <c r="AA178" i="7" s="1" a="1"/>
  <c r="AA178" i="7" s="1"/>
  <c r="AA179" i="7" s="1" a="1"/>
  <c r="AA179" i="7" s="1"/>
  <c r="AA180" i="7" s="1" a="1"/>
  <c r="AA180" i="7" s="1"/>
  <c r="AA181" i="7" s="1" a="1"/>
  <c r="AA181" i="7" s="1"/>
  <c r="AA182" i="7" s="1" a="1"/>
  <c r="AA182" i="7" s="1"/>
  <c r="AA183" i="7" s="1" a="1"/>
  <c r="AA183" i="7" s="1"/>
  <c r="AA184" i="7" s="1" a="1"/>
  <c r="AA184" i="7" s="1"/>
  <c r="AA185" i="7" s="1" a="1"/>
  <c r="AA185" i="7" s="1"/>
  <c r="AA186" i="7" s="1" a="1"/>
  <c r="AA186" i="7" s="1"/>
  <c r="AA187" i="7" s="1" a="1"/>
  <c r="AA187" i="7" s="1"/>
  <c r="AA188" i="7" s="1" a="1"/>
  <c r="AA188" i="7" s="1"/>
  <c r="AA189" i="7" s="1" a="1"/>
  <c r="AA189" i="7" s="1"/>
  <c r="AA190" i="7" s="1" a="1"/>
  <c r="AA190" i="7" s="1"/>
  <c r="AA191" i="7" s="1" a="1"/>
  <c r="AA191" i="7" s="1"/>
  <c r="AA192" i="7" s="1" a="1"/>
  <c r="AA192" i="7" s="1"/>
  <c r="AA193" i="7" s="1" a="1"/>
  <c r="AA193" i="7" s="1"/>
  <c r="AA194" i="7" s="1" a="1"/>
  <c r="AA194" i="7" s="1"/>
  <c r="AA195" i="7" s="1" a="1"/>
  <c r="AA195" i="7" s="1"/>
  <c r="AA196" i="7" s="1" a="1"/>
  <c r="AA196" i="7" s="1"/>
  <c r="AA197" i="7" s="1" a="1"/>
  <c r="AA197" i="7" s="1"/>
  <c r="AA198" i="7" s="1" a="1"/>
  <c r="AA198" i="7" s="1"/>
  <c r="AA199" i="7" s="1" a="1"/>
  <c r="AA199" i="7" s="1"/>
  <c r="AA200" i="7" s="1" a="1"/>
  <c r="AA200" i="7" s="1"/>
  <c r="AA201" i="7" s="1" a="1"/>
  <c r="AA201" i="7" s="1"/>
  <c r="AA202" i="7" s="1" a="1"/>
  <c r="AA202" i="7" s="1"/>
  <c r="AA203" i="7" s="1" a="1"/>
  <c r="AA203" i="7" s="1"/>
  <c r="N62" i="5"/>
  <c r="M62" i="5"/>
  <c r="A63" i="5"/>
  <c r="K62" i="5"/>
  <c r="F62" i="5"/>
  <c r="L62" i="5"/>
  <c r="H62" i="5"/>
  <c r="B62" i="5"/>
  <c r="C62" i="5"/>
  <c r="I62" i="5"/>
  <c r="G62" i="5"/>
  <c r="E62" i="5"/>
  <c r="J62" i="5"/>
  <c r="D62" i="5"/>
  <c r="AL181" i="7" l="1"/>
  <c r="AL182" i="7" s="1"/>
  <c r="AL183" i="7" s="1"/>
  <c r="AL184" i="7" s="1"/>
  <c r="AL185" i="7" s="1"/>
  <c r="AL186" i="7" s="1"/>
  <c r="AL187" i="7" s="1"/>
  <c r="AL188" i="7" s="1"/>
  <c r="AL189" i="7" s="1"/>
  <c r="AL190" i="7" s="1"/>
  <c r="AL191" i="7" s="1"/>
  <c r="AL192" i="7" s="1"/>
  <c r="AL193" i="7" s="1"/>
  <c r="AL194" i="7" s="1"/>
  <c r="AL195" i="7" s="1"/>
  <c r="AI187" i="7"/>
  <c r="AI188" i="7" s="1"/>
  <c r="AI189" i="7" s="1"/>
  <c r="AI190" i="7" s="1"/>
  <c r="AI191" i="7" s="1"/>
  <c r="AI192" i="7" s="1"/>
  <c r="AI193" i="7" s="1"/>
  <c r="AN187" i="7"/>
  <c r="AN188" i="7" s="1"/>
  <c r="AN189" i="7" s="1"/>
  <c r="AN190" i="7" s="1"/>
  <c r="AN191" i="7" s="1"/>
  <c r="AN192" i="7" s="1"/>
  <c r="AN193" i="7" s="1"/>
  <c r="AN194" i="7" s="1"/>
  <c r="AN195" i="7" s="1"/>
  <c r="AN196" i="7" s="1"/>
  <c r="AN197" i="7" s="1"/>
  <c r="AN198" i="7" s="1"/>
  <c r="AN199" i="7" s="1"/>
  <c r="AN200" i="7" s="1"/>
  <c r="AN201" i="7" s="1"/>
  <c r="AN202" i="7" s="1"/>
  <c r="AN203" i="7" s="1"/>
  <c r="AN204" i="7" s="1"/>
  <c r="AN205" i="7" s="1"/>
  <c r="AN206" i="7" s="1"/>
  <c r="AG183" i="7"/>
  <c r="AG184" i="7" s="1"/>
  <c r="AG185" i="7" s="1"/>
  <c r="AG186" i="7" s="1"/>
  <c r="AG187" i="7" s="1"/>
  <c r="AG188" i="7" s="1"/>
  <c r="AG189" i="7" s="1"/>
  <c r="AG190" i="7" s="1"/>
  <c r="AG191" i="7" s="1"/>
  <c r="AG192" i="7" s="1"/>
  <c r="AG193" i="7" s="1"/>
  <c r="AG194" i="7" s="1"/>
  <c r="AG195" i="7" s="1"/>
  <c r="AG196" i="7" s="1"/>
  <c r="AG197" i="7" s="1"/>
  <c r="AG198" i="7" s="1"/>
  <c r="AG199" i="7" s="1"/>
  <c r="AB184" i="7" a="1"/>
  <c r="AB184" i="7" s="1"/>
  <c r="AB185" i="7" s="1" a="1"/>
  <c r="AB185" i="7" s="1"/>
  <c r="AB186" i="7" s="1" a="1"/>
  <c r="AB186" i="7" s="1"/>
  <c r="AB187" i="7" s="1" a="1"/>
  <c r="AB187" i="7" s="1"/>
  <c r="AB188" i="7" s="1" a="1"/>
  <c r="AB188" i="7" s="1"/>
  <c r="AB189" i="7" s="1" a="1"/>
  <c r="AB189" i="7" s="1"/>
  <c r="AB190" i="7" s="1" a="1"/>
  <c r="AB190" i="7" s="1"/>
  <c r="AB191" i="7" s="1" a="1"/>
  <c r="AB191" i="7" s="1"/>
  <c r="AB192" i="7" s="1" a="1"/>
  <c r="AB192" i="7" s="1"/>
  <c r="AB193" i="7" s="1" a="1"/>
  <c r="AB193" i="7" s="1"/>
  <c r="Z179" i="7" a="1"/>
  <c r="Z179" i="7" s="1"/>
  <c r="Z180" i="7" s="1" a="1"/>
  <c r="Z180" i="7" s="1"/>
  <c r="Z181" i="7" s="1" a="1"/>
  <c r="Z181" i="7" s="1"/>
  <c r="Z182" i="7" s="1" a="1"/>
  <c r="Z182" i="7" s="1"/>
  <c r="Z183" i="7" s="1" a="1"/>
  <c r="Z183" i="7" s="1"/>
  <c r="Z184" i="7" s="1" a="1"/>
  <c r="Z184" i="7" s="1"/>
  <c r="Z185" i="7" s="1" a="1"/>
  <c r="Z185" i="7" s="1"/>
  <c r="Z186" i="7" s="1" a="1"/>
  <c r="Z186" i="7" s="1"/>
  <c r="AC179" i="7" a="1"/>
  <c r="AC179" i="7" s="1"/>
  <c r="AC180" i="7" s="1" a="1"/>
  <c r="AC180" i="7" s="1"/>
  <c r="AC181" i="7" s="1" a="1"/>
  <c r="AC181" i="7" s="1"/>
  <c r="AC182" i="7" s="1" a="1"/>
  <c r="AC182" i="7" s="1"/>
  <c r="AC183" i="7" s="1" a="1"/>
  <c r="AC183" i="7" s="1"/>
  <c r="AC184" i="7" s="1" a="1"/>
  <c r="AC184" i="7" s="1"/>
  <c r="AC185" i="7" s="1" a="1"/>
  <c r="AC185" i="7" s="1"/>
  <c r="AC186" i="7" s="1" a="1"/>
  <c r="AC186" i="7" s="1"/>
  <c r="AC187" i="7" s="1" a="1"/>
  <c r="AC187" i="7" s="1"/>
  <c r="N63" i="5"/>
  <c r="E63" i="5"/>
  <c r="H63" i="5"/>
  <c r="L63" i="5"/>
  <c r="I63" i="5"/>
  <c r="A64" i="5"/>
  <c r="K63" i="5"/>
  <c r="M63" i="5"/>
  <c r="D63" i="5"/>
  <c r="F63" i="5"/>
  <c r="C63" i="5"/>
  <c r="B63" i="5"/>
  <c r="G63" i="5"/>
  <c r="J63" i="5"/>
  <c r="AM188" i="7" l="1"/>
  <c r="AM189" i="7" s="1"/>
  <c r="AM190" i="7" s="1"/>
  <c r="AM191" i="7" s="1"/>
  <c r="AM192" i="7" s="1"/>
  <c r="AM193" i="7" s="1"/>
  <c r="AM194" i="7" s="1"/>
  <c r="AM195" i="7" s="1"/>
  <c r="AM196" i="7" s="1"/>
  <c r="AM197" i="7" s="1"/>
  <c r="AM198" i="7" s="1"/>
  <c r="AL196" i="7"/>
  <c r="AL197" i="7" s="1"/>
  <c r="AL198" i="7" s="1"/>
  <c r="AL199" i="7" s="1"/>
  <c r="AL200" i="7" s="1"/>
  <c r="AL201" i="7" s="1"/>
  <c r="AL202" i="7" s="1"/>
  <c r="AL203" i="7" s="1"/>
  <c r="AL204" i="7" s="1"/>
  <c r="AL205" i="7" s="1"/>
  <c r="AL206" i="7" s="1"/>
  <c r="AL207" i="7" s="1"/>
  <c r="AI194" i="7"/>
  <c r="AI195" i="7" s="1"/>
  <c r="AI196" i="7" s="1"/>
  <c r="AK194" i="7"/>
  <c r="AK195" i="7" s="1"/>
  <c r="AK196" i="7" s="1"/>
  <c r="AK197" i="7" s="1"/>
  <c r="AK198" i="7" s="1"/>
  <c r="AK199" i="7" s="1"/>
  <c r="AK200" i="7" s="1"/>
  <c r="AK201" i="7" s="1"/>
  <c r="AK202" i="7" s="1"/>
  <c r="AK203" i="7" s="1"/>
  <c r="AK204" i="7" s="1"/>
  <c r="AK205" i="7" s="1"/>
  <c r="AK206" i="7" s="1"/>
  <c r="AK207" i="7" s="1"/>
  <c r="AK208" i="7" s="1"/>
  <c r="AK209" i="7" s="1"/>
  <c r="AK210" i="7" s="1"/>
  <c r="AK211" i="7" s="1"/>
  <c r="AK212" i="7" s="1"/>
  <c r="AK213" i="7" s="1"/>
  <c r="X183" i="7" a="1"/>
  <c r="X183" i="7" s="1"/>
  <c r="X184" i="7" s="1" a="1"/>
  <c r="X184" i="7" s="1"/>
  <c r="X185" i="7" s="1" a="1"/>
  <c r="X185" i="7" s="1"/>
  <c r="X186" i="7" s="1" a="1"/>
  <c r="X186" i="7" s="1"/>
  <c r="X187" i="7" s="1" a="1"/>
  <c r="X187" i="7" s="1"/>
  <c r="X188" i="7" s="1" a="1"/>
  <c r="X188" i="7" s="1"/>
  <c r="X189" i="7" s="1" a="1"/>
  <c r="X189" i="7" s="1"/>
  <c r="X190" i="7" s="1" a="1"/>
  <c r="X190" i="7" s="1"/>
  <c r="X191" i="7" s="1" a="1"/>
  <c r="X191" i="7" s="1"/>
  <c r="X192" i="7" s="1" a="1"/>
  <c r="X192" i="7" s="1"/>
  <c r="X193" i="7" s="1" a="1"/>
  <c r="X193" i="7" s="1"/>
  <c r="X194" i="7" s="1" a="1"/>
  <c r="X194" i="7" s="1"/>
  <c r="X195" i="7" s="1" a="1"/>
  <c r="X195" i="7" s="1"/>
  <c r="X196" i="7" s="1" a="1"/>
  <c r="X196" i="7" s="1"/>
  <c r="X197" i="7" s="1" a="1"/>
  <c r="X197" i="7" s="1"/>
  <c r="X198" i="7" s="1" a="1"/>
  <c r="X198" i="7" s="1"/>
  <c r="X199" i="7" s="1" a="1"/>
  <c r="X199" i="7" s="1"/>
  <c r="Z187" i="7" a="1"/>
  <c r="Z187" i="7" s="1"/>
  <c r="Z188" i="7" s="1" a="1"/>
  <c r="Z188" i="7" s="1"/>
  <c r="Z189" i="7" s="1" a="1"/>
  <c r="Z189" i="7" s="1"/>
  <c r="Z190" i="7" s="1" a="1"/>
  <c r="Z190" i="7" s="1"/>
  <c r="Z191" i="7" s="1" a="1"/>
  <c r="Z191" i="7" s="1"/>
  <c r="Z192" i="7" s="1" a="1"/>
  <c r="Z192" i="7" s="1"/>
  <c r="Z193" i="7" s="1" a="1"/>
  <c r="Z193" i="7" s="1"/>
  <c r="Z194" i="7" s="1" a="1"/>
  <c r="Z194" i="7" s="1"/>
  <c r="AE187" i="7" a="1"/>
  <c r="AE187" i="7" s="1"/>
  <c r="AE188" i="7" s="1" a="1"/>
  <c r="AE188" i="7" s="1"/>
  <c r="AE189" i="7" s="1" a="1"/>
  <c r="AE189" i="7" s="1"/>
  <c r="AE190" i="7" s="1" a="1"/>
  <c r="AE190" i="7" s="1"/>
  <c r="AE191" i="7" s="1" a="1"/>
  <c r="AE191" i="7" s="1"/>
  <c r="AE192" i="7" s="1" a="1"/>
  <c r="AE192" i="7" s="1"/>
  <c r="AE193" i="7" s="1" a="1"/>
  <c r="AE193" i="7" s="1"/>
  <c r="AE194" i="7" s="1" a="1"/>
  <c r="AE194" i="7" s="1"/>
  <c r="AE195" i="7" s="1" a="1"/>
  <c r="AE195" i="7" s="1"/>
  <c r="AE196" i="7" s="1" a="1"/>
  <c r="AE196" i="7" s="1"/>
  <c r="AE197" i="7" s="1" a="1"/>
  <c r="AE197" i="7" s="1"/>
  <c r="AE198" i="7" s="1" a="1"/>
  <c r="AE198" i="7" s="1"/>
  <c r="AE199" i="7" s="1" a="1"/>
  <c r="AE199" i="7" s="1"/>
  <c r="AE200" i="7" s="1" a="1"/>
  <c r="AE200" i="7" s="1"/>
  <c r="AE201" i="7" s="1" a="1"/>
  <c r="AE201" i="7" s="1"/>
  <c r="AE202" i="7" s="1" a="1"/>
  <c r="AE202" i="7" s="1"/>
  <c r="AE203" i="7" s="1" a="1"/>
  <c r="AE203" i="7" s="1"/>
  <c r="AE204" i="7" s="1" a="1"/>
  <c r="AE204" i="7" s="1"/>
  <c r="AE205" i="7" s="1" a="1"/>
  <c r="AE205" i="7" s="1"/>
  <c r="AE206" i="7" s="1" a="1"/>
  <c r="AE206" i="7" s="1"/>
  <c r="AC188" i="7" a="1"/>
  <c r="AC188" i="7" s="1"/>
  <c r="AC189" i="7" s="1" a="1"/>
  <c r="AC189" i="7" s="1"/>
  <c r="AD188" i="7" a="1"/>
  <c r="AD188" i="7" s="1"/>
  <c r="AD189" i="7" s="1" a="1"/>
  <c r="AD189" i="7" s="1"/>
  <c r="AD190" i="7" s="1" a="1"/>
  <c r="AD190" i="7" s="1"/>
  <c r="AD191" i="7" s="1" a="1"/>
  <c r="AD191" i="7" s="1"/>
  <c r="AD192" i="7" s="1" a="1"/>
  <c r="AD192" i="7" s="1"/>
  <c r="AD193" i="7" s="1" a="1"/>
  <c r="AD193" i="7" s="1"/>
  <c r="AD194" i="7" s="1" a="1"/>
  <c r="AD194" i="7" s="1"/>
  <c r="AD195" i="7" s="1" a="1"/>
  <c r="AD195" i="7" s="1"/>
  <c r="AD196" i="7" s="1" a="1"/>
  <c r="AD196" i="7" s="1"/>
  <c r="AD197" i="7" s="1" a="1"/>
  <c r="AD197" i="7" s="1"/>
  <c r="AD198" i="7" s="1" a="1"/>
  <c r="AD198" i="7" s="1"/>
  <c r="N64" i="5"/>
  <c r="C64" i="5"/>
  <c r="E64" i="5"/>
  <c r="J64" i="5"/>
  <c r="A65" i="5"/>
  <c r="K64" i="5"/>
  <c r="F64" i="5"/>
  <c r="L64" i="5"/>
  <c r="G64" i="5"/>
  <c r="B64" i="5"/>
  <c r="D64" i="5"/>
  <c r="M64" i="5"/>
  <c r="I64" i="5"/>
  <c r="H64" i="5"/>
  <c r="AI197" i="7" l="1"/>
  <c r="AI198" i="7" s="1"/>
  <c r="AH197" i="7"/>
  <c r="AH198" i="7" s="1"/>
  <c r="AH199" i="7" s="1"/>
  <c r="AH200" i="7" s="1"/>
  <c r="AH201" i="7" s="1"/>
  <c r="AH202" i="7" s="1"/>
  <c r="AH203" i="7" s="1"/>
  <c r="AH204" i="7" s="1"/>
  <c r="AH205" i="7" s="1"/>
  <c r="AC190" i="7" a="1"/>
  <c r="AC190" i="7" s="1"/>
  <c r="AC191" i="7" s="1" a="1"/>
  <c r="AC191" i="7" s="1"/>
  <c r="AC192" i="7" s="1" a="1"/>
  <c r="AC192" i="7" s="1"/>
  <c r="AC193" i="7" s="1" a="1"/>
  <c r="AC193" i="7" s="1"/>
  <c r="AC194" i="7" s="1" a="1"/>
  <c r="AC194" i="7" s="1"/>
  <c r="AC195" i="7" s="1" a="1"/>
  <c r="AC195" i="7" s="1"/>
  <c r="AC196" i="7" s="1" a="1"/>
  <c r="AC196" i="7" s="1"/>
  <c r="AC197" i="7" s="1" a="1"/>
  <c r="AC197" i="7" s="1"/>
  <c r="AC198" i="7" s="1" a="1"/>
  <c r="AC198" i="7" s="1"/>
  <c r="AC199" i="7" s="1" a="1"/>
  <c r="AC199" i="7" s="1"/>
  <c r="AC200" i="7" s="1" a="1"/>
  <c r="AC200" i="7" s="1"/>
  <c r="AC201" i="7" s="1" a="1"/>
  <c r="AC201" i="7" s="1"/>
  <c r="AC202" i="7" s="1" a="1"/>
  <c r="AC202" i="7" s="1"/>
  <c r="AC203" i="7" s="1" a="1"/>
  <c r="AC203" i="7" s="1"/>
  <c r="AC204" i="7" s="1" a="1"/>
  <c r="AC204" i="7" s="1"/>
  <c r="AC205" i="7" s="1" a="1"/>
  <c r="AC205" i="7" s="1"/>
  <c r="AC206" i="7" s="1" a="1"/>
  <c r="AC206" i="7" s="1"/>
  <c r="AC207" i="7" s="1" a="1"/>
  <c r="AC207" i="7" s="1"/>
  <c r="AB194" i="7" a="1"/>
  <c r="AB194" i="7" s="1"/>
  <c r="AB195" i="7" s="1" a="1"/>
  <c r="AB195" i="7" s="1"/>
  <c r="AB196" i="7" s="1" a="1"/>
  <c r="AB196" i="7" s="1"/>
  <c r="AB197" i="7" s="1" a="1"/>
  <c r="AB197" i="7" s="1"/>
  <c r="AB198" i="7" s="1" a="1"/>
  <c r="AB198" i="7" s="1"/>
  <c r="AB199" i="7" s="1" a="1"/>
  <c r="AB199" i="7" s="1"/>
  <c r="AB200" i="7" s="1" a="1"/>
  <c r="AB200" i="7" s="1"/>
  <c r="AB201" i="7" s="1" a="1"/>
  <c r="AB201" i="7" s="1"/>
  <c r="AB202" i="7" s="1" a="1"/>
  <c r="AB202" i="7" s="1"/>
  <c r="AB203" i="7" s="1" a="1"/>
  <c r="AB203" i="7" s="1"/>
  <c r="AB204" i="7" s="1" a="1"/>
  <c r="AB204" i="7" s="1"/>
  <c r="AB205" i="7" s="1" a="1"/>
  <c r="AB205" i="7" s="1"/>
  <c r="AB206" i="7" s="1" a="1"/>
  <c r="AB206" i="7" s="1"/>
  <c r="AB207" i="7" s="1" a="1"/>
  <c r="AB207" i="7" s="1"/>
  <c r="AB208" i="7" s="1" a="1"/>
  <c r="AB208" i="7" s="1"/>
  <c r="AB209" i="7" s="1" a="1"/>
  <c r="AB209" i="7" s="1"/>
  <c r="AB210" i="7" s="1" a="1"/>
  <c r="AB210" i="7" s="1"/>
  <c r="AB211" i="7" s="1" a="1"/>
  <c r="AB211" i="7" s="1"/>
  <c r="AB212" i="7" s="1" a="1"/>
  <c r="AB212" i="7" s="1"/>
  <c r="AB213" i="7" s="1" a="1"/>
  <c r="AB213" i="7" s="1"/>
  <c r="N65" i="5"/>
  <c r="M65" i="5"/>
  <c r="K65" i="5"/>
  <c r="C65" i="5"/>
  <c r="H65" i="5"/>
  <c r="I65" i="5"/>
  <c r="B65" i="5"/>
  <c r="G65" i="5"/>
  <c r="A66" i="5"/>
  <c r="J65" i="5"/>
  <c r="L65" i="5"/>
  <c r="F65" i="5"/>
  <c r="E65" i="5"/>
  <c r="D65" i="5"/>
  <c r="AI199" i="7" l="1"/>
  <c r="AM199" i="7"/>
  <c r="AM200" i="7" s="1"/>
  <c r="AM201" i="7" s="1"/>
  <c r="AM202" i="7" s="1"/>
  <c r="AM203" i="7" s="1"/>
  <c r="Z195" i="7" a="1"/>
  <c r="Z195" i="7" s="1"/>
  <c r="Z196" i="7" s="1" a="1"/>
  <c r="Z196" i="7" s="1"/>
  <c r="Z197" i="7" s="1" a="1"/>
  <c r="Z197" i="7" s="1"/>
  <c r="Z198" i="7" s="1" a="1"/>
  <c r="Z198" i="7" s="1"/>
  <c r="N66" i="5"/>
  <c r="K66" i="5"/>
  <c r="B66" i="5"/>
  <c r="C66" i="5"/>
  <c r="M66" i="5"/>
  <c r="H66" i="5"/>
  <c r="A67" i="5"/>
  <c r="J66" i="5"/>
  <c r="D66" i="5"/>
  <c r="F66" i="5"/>
  <c r="L66" i="5"/>
  <c r="G66" i="5"/>
  <c r="E66" i="5"/>
  <c r="I66" i="5"/>
  <c r="AI200" i="7" l="1"/>
  <c r="AI201" i="7" s="1"/>
  <c r="AI202" i="7" s="1"/>
  <c r="AG200" i="7"/>
  <c r="AG201" i="7" s="1"/>
  <c r="AM204" i="7"/>
  <c r="AM205" i="7" s="1"/>
  <c r="AM206" i="7" s="1"/>
  <c r="AM207" i="7" s="1"/>
  <c r="AM208" i="7" s="1"/>
  <c r="AM209" i="7" s="1"/>
  <c r="AM210" i="7" s="1"/>
  <c r="AM211" i="7" s="1"/>
  <c r="AM212" i="7" s="1"/>
  <c r="AM213" i="7" s="1"/>
  <c r="AM214" i="7" s="1"/>
  <c r="AM215" i="7" s="1"/>
  <c r="AJ204" i="7"/>
  <c r="AJ205" i="7" s="1"/>
  <c r="AJ206" i="7" s="1"/>
  <c r="AJ207" i="7" s="1"/>
  <c r="AJ208" i="7" s="1"/>
  <c r="AJ209" i="7" s="1"/>
  <c r="Y197" i="7" a="1"/>
  <c r="Y197" i="7" s="1"/>
  <c r="Y198" i="7" s="1" a="1"/>
  <c r="Y198" i="7" s="1"/>
  <c r="Y199" i="7" s="1" a="1"/>
  <c r="Y199" i="7" s="1"/>
  <c r="Y200" i="7" s="1" a="1"/>
  <c r="Y200" i="7" s="1"/>
  <c r="Y201" i="7" s="1" a="1"/>
  <c r="Y201" i="7" s="1"/>
  <c r="Y202" i="7" s="1" a="1"/>
  <c r="Y202" i="7" s="1"/>
  <c r="Y203" i="7" s="1" a="1"/>
  <c r="Y203" i="7" s="1"/>
  <c r="Y204" i="7" s="1" a="1"/>
  <c r="Y204" i="7" s="1"/>
  <c r="Y205" i="7" s="1" a="1"/>
  <c r="Y205" i="7" s="1"/>
  <c r="Z199" i="7" a="1"/>
  <c r="Z199" i="7" s="1"/>
  <c r="AD199" i="7" a="1"/>
  <c r="AD199" i="7" s="1"/>
  <c r="AD200" i="7" s="1" a="1"/>
  <c r="AD200" i="7" s="1"/>
  <c r="AD201" i="7" s="1" a="1"/>
  <c r="AD201" i="7" s="1"/>
  <c r="AD202" i="7" s="1" a="1"/>
  <c r="AD202" i="7" s="1"/>
  <c r="AD203" i="7" s="1" a="1"/>
  <c r="AD203" i="7" s="1"/>
  <c r="N67" i="5"/>
  <c r="G67" i="5"/>
  <c r="F67" i="5"/>
  <c r="D67" i="5"/>
  <c r="C67" i="5"/>
  <c r="A68" i="5"/>
  <c r="J67" i="5"/>
  <c r="I67" i="5"/>
  <c r="K67" i="5"/>
  <c r="E67" i="5"/>
  <c r="B67" i="5"/>
  <c r="H67" i="5"/>
  <c r="L67" i="5"/>
  <c r="M67" i="5"/>
  <c r="AG202" i="7" l="1"/>
  <c r="AG203" i="7" s="1"/>
  <c r="AG204" i="7" s="1"/>
  <c r="AG205" i="7" s="1"/>
  <c r="AG206" i="7" s="1"/>
  <c r="AG207" i="7" s="1"/>
  <c r="AF202" i="7"/>
  <c r="AF203" i="7" s="1"/>
  <c r="AF204" i="7" s="1"/>
  <c r="AF205" i="7" s="1"/>
  <c r="AF206" i="7" s="1"/>
  <c r="AF207" i="7" s="1"/>
  <c r="AF208" i="7" s="1"/>
  <c r="AF209" i="7" s="1"/>
  <c r="AF210" i="7" s="1"/>
  <c r="AF211" i="7" s="1"/>
  <c r="AF212" i="7" s="1"/>
  <c r="AF213" i="7" s="1"/>
  <c r="AF214" i="7" s="1"/>
  <c r="AF215" i="7" s="1"/>
  <c r="AF216" i="7" s="1"/>
  <c r="AF217" i="7" s="1"/>
  <c r="AF218" i="7" s="1"/>
  <c r="AF219" i="7" s="1"/>
  <c r="AF220" i="7" s="1"/>
  <c r="AF221" i="7" s="1"/>
  <c r="AF222" i="7" s="1"/>
  <c r="AF223" i="7" s="1"/>
  <c r="AF224" i="7" s="1"/>
  <c r="AF225" i="7" s="1"/>
  <c r="AF226" i="7" s="1"/>
  <c r="AF227" i="7" s="1"/>
  <c r="AF228" i="7" s="1"/>
  <c r="AF229" i="7" s="1"/>
  <c r="AF230" i="7" s="1"/>
  <c r="AF231" i="7" s="1"/>
  <c r="AF232" i="7" s="1"/>
  <c r="AF233" i="7" s="1"/>
  <c r="AF234" i="7" s="1"/>
  <c r="AF235" i="7" s="1"/>
  <c r="AF236" i="7" s="1"/>
  <c r="AF237" i="7" s="1"/>
  <c r="AF238" i="7" s="1"/>
  <c r="AF239" i="7" s="1"/>
  <c r="AD204" i="7" a="1"/>
  <c r="AD204" i="7" s="1"/>
  <c r="AD205" i="7" s="1" a="1"/>
  <c r="AD205" i="7" s="1"/>
  <c r="AD206" i="7" s="1" a="1"/>
  <c r="AD206" i="7" s="1"/>
  <c r="AD207" i="7" s="1" a="1"/>
  <c r="AD207" i="7" s="1"/>
  <c r="AD208" i="7" s="1" a="1"/>
  <c r="AD208" i="7" s="1"/>
  <c r="AD209" i="7" s="1" a="1"/>
  <c r="AD209" i="7" s="1"/>
  <c r="AD210" i="7" s="1" a="1"/>
  <c r="AD210" i="7" s="1"/>
  <c r="AD211" i="7" s="1" a="1"/>
  <c r="AD211" i="7" s="1"/>
  <c r="AD212" i="7" s="1" a="1"/>
  <c r="AD212" i="7" s="1"/>
  <c r="AD213" i="7" s="1" a="1"/>
  <c r="AD213" i="7" s="1"/>
  <c r="AD214" i="7" s="1" a="1"/>
  <c r="AD214" i="7" s="1"/>
  <c r="AD215" i="7" s="1" a="1"/>
  <c r="AD215" i="7" s="1"/>
  <c r="AA204" i="7" a="1"/>
  <c r="AA204" i="7" s="1"/>
  <c r="AA205" i="7" s="1" a="1"/>
  <c r="AA205" i="7" s="1"/>
  <c r="AA206" i="7" s="1" a="1"/>
  <c r="AA206" i="7" s="1"/>
  <c r="AA207" i="7" s="1" a="1"/>
  <c r="AA207" i="7" s="1"/>
  <c r="AA208" i="7" s="1" a="1"/>
  <c r="AA208" i="7" s="1"/>
  <c r="AA209" i="7" s="1" a="1"/>
  <c r="AA209" i="7" s="1"/>
  <c r="Z200" i="7" a="1"/>
  <c r="Z200" i="7" s="1"/>
  <c r="Z201" i="7" s="1" a="1"/>
  <c r="Z201" i="7" s="1"/>
  <c r="Z202" i="7" s="1" a="1"/>
  <c r="Z202" i="7" s="1"/>
  <c r="X200" i="7" a="1"/>
  <c r="X200" i="7" s="1"/>
  <c r="X201" i="7" s="1" a="1"/>
  <c r="X201" i="7" s="1"/>
  <c r="N68" i="5"/>
  <c r="J68" i="5"/>
  <c r="F68" i="5"/>
  <c r="E68" i="5"/>
  <c r="C68" i="5"/>
  <c r="B68" i="5"/>
  <c r="A69" i="5"/>
  <c r="L68" i="5"/>
  <c r="M68" i="5"/>
  <c r="K68" i="5"/>
  <c r="D68" i="5"/>
  <c r="H68" i="5"/>
  <c r="G68" i="5"/>
  <c r="I68" i="5"/>
  <c r="AI203" i="7" l="1"/>
  <c r="AI204" i="7" s="1"/>
  <c r="AI205" i="7" s="1"/>
  <c r="AI206" i="7" s="1"/>
  <c r="AI207" i="7" s="1"/>
  <c r="AI208" i="7" s="1"/>
  <c r="AI209" i="7" s="1"/>
  <c r="AI210" i="7" s="1"/>
  <c r="AI211" i="7" s="1"/>
  <c r="AI212" i="7" s="1"/>
  <c r="AI213" i="7" s="1"/>
  <c r="AI214" i="7" s="1"/>
  <c r="AI215" i="7" s="1"/>
  <c r="AI216" i="7" s="1"/>
  <c r="AI217" i="7" s="1"/>
  <c r="AI218" i="7" s="1"/>
  <c r="AI219" i="7" s="1"/>
  <c r="AI220" i="7" s="1"/>
  <c r="AI221" i="7" s="1"/>
  <c r="AG208" i="7"/>
  <c r="AG209" i="7" s="1"/>
  <c r="AG210" i="7" s="1"/>
  <c r="AL208" i="7"/>
  <c r="AL209" i="7" s="1"/>
  <c r="AL210" i="7" s="1"/>
  <c r="AL211" i="7" s="1"/>
  <c r="AL212" i="7" s="1"/>
  <c r="AL213" i="7" s="1"/>
  <c r="AH206" i="7"/>
  <c r="X202" i="7" a="1"/>
  <c r="X202" i="7" s="1"/>
  <c r="X203" i="7" s="1" a="1"/>
  <c r="X203" i="7" s="1"/>
  <c r="X204" i="7" s="1" a="1"/>
  <c r="X204" i="7" s="1"/>
  <c r="X205" i="7" s="1" a="1"/>
  <c r="X205" i="7" s="1"/>
  <c r="X206" i="7" s="1" a="1"/>
  <c r="X206" i="7" s="1"/>
  <c r="X207" i="7" s="1" a="1"/>
  <c r="X207" i="7" s="1"/>
  <c r="W202" i="7" a="1"/>
  <c r="W202" i="7" s="1"/>
  <c r="W203" i="7" s="1" a="1"/>
  <c r="W203" i="7" s="1"/>
  <c r="W204" i="7" s="1" a="1"/>
  <c r="W204" i="7" s="1"/>
  <c r="W205" i="7" s="1" a="1"/>
  <c r="W205" i="7" s="1"/>
  <c r="W206" i="7" s="1" a="1"/>
  <c r="W206" i="7" s="1"/>
  <c r="W207" i="7" s="1" a="1"/>
  <c r="W207" i="7" s="1"/>
  <c r="W208" i="7" s="1" a="1"/>
  <c r="W208" i="7" s="1"/>
  <c r="W209" i="7" s="1" a="1"/>
  <c r="W209" i="7" s="1"/>
  <c r="W210" i="7" s="1" a="1"/>
  <c r="W210" i="7" s="1"/>
  <c r="W211" i="7" s="1" a="1"/>
  <c r="W211" i="7" s="1"/>
  <c r="W212" i="7" s="1" a="1"/>
  <c r="W212" i="7" s="1"/>
  <c r="W213" i="7" s="1" a="1"/>
  <c r="W213" i="7" s="1"/>
  <c r="W214" i="7" s="1" a="1"/>
  <c r="W214" i="7" s="1"/>
  <c r="W215" i="7" s="1" a="1"/>
  <c r="W215" i="7" s="1"/>
  <c r="W216" i="7" s="1" a="1"/>
  <c r="W216" i="7" s="1"/>
  <c r="W217" i="7" s="1" a="1"/>
  <c r="W217" i="7" s="1"/>
  <c r="W218" i="7" s="1" a="1"/>
  <c r="W218" i="7" s="1"/>
  <c r="W219" i="7" s="1" a="1"/>
  <c r="W219" i="7" s="1"/>
  <c r="W220" i="7" s="1" a="1"/>
  <c r="W220" i="7" s="1"/>
  <c r="W221" i="7" s="1" a="1"/>
  <c r="W221" i="7" s="1"/>
  <c r="W222" i="7" s="1" a="1"/>
  <c r="W222" i="7" s="1"/>
  <c r="W223" i="7" s="1" a="1"/>
  <c r="W223" i="7" s="1"/>
  <c r="W224" i="7" s="1" a="1"/>
  <c r="W224" i="7" s="1"/>
  <c r="W225" i="7" s="1" a="1"/>
  <c r="W225" i="7" s="1"/>
  <c r="W226" i="7" s="1" a="1"/>
  <c r="W226" i="7" s="1"/>
  <c r="W227" i="7" s="1" a="1"/>
  <c r="W227" i="7" s="1"/>
  <c r="W228" i="7" s="1" a="1"/>
  <c r="W228" i="7" s="1"/>
  <c r="W229" i="7" s="1" a="1"/>
  <c r="W229" i="7" s="1"/>
  <c r="W230" i="7" s="1" a="1"/>
  <c r="W230" i="7" s="1"/>
  <c r="W231" i="7" s="1" a="1"/>
  <c r="W231" i="7" s="1"/>
  <c r="W232" i="7" s="1" a="1"/>
  <c r="W232" i="7" s="1"/>
  <c r="W233" i="7" s="1" a="1"/>
  <c r="W233" i="7" s="1"/>
  <c r="W234" i="7" s="1" a="1"/>
  <c r="W234" i="7" s="1"/>
  <c r="W235" i="7" s="1" a="1"/>
  <c r="W235" i="7" s="1"/>
  <c r="W236" i="7" s="1" a="1"/>
  <c r="W236" i="7" s="1"/>
  <c r="W237" i="7" s="1" a="1"/>
  <c r="W237" i="7" s="1"/>
  <c r="W238" i="7" s="1" a="1"/>
  <c r="W238" i="7" s="1"/>
  <c r="W239" i="7" s="1" a="1"/>
  <c r="W239" i="7" s="1"/>
  <c r="N69" i="5"/>
  <c r="H69" i="5"/>
  <c r="I69" i="5"/>
  <c r="E69" i="5"/>
  <c r="M69" i="5"/>
  <c r="C69" i="5"/>
  <c r="A70" i="5"/>
  <c r="F69" i="5"/>
  <c r="B69" i="5"/>
  <c r="L69" i="5"/>
  <c r="J69" i="5"/>
  <c r="K69" i="5"/>
  <c r="G69" i="5"/>
  <c r="D69" i="5"/>
  <c r="AH207" i="7" l="1"/>
  <c r="AH208" i="7" s="1"/>
  <c r="AH209" i="7" s="1"/>
  <c r="AN207" i="7"/>
  <c r="AN208" i="7" s="1"/>
  <c r="AN209" i="7" s="1"/>
  <c r="AN210" i="7" s="1"/>
  <c r="AN211" i="7" s="1"/>
  <c r="AN212" i="7" s="1"/>
  <c r="AN213" i="7" s="1"/>
  <c r="AN214" i="7" s="1"/>
  <c r="AN215" i="7" s="1"/>
  <c r="AN216" i="7" s="1"/>
  <c r="AN217" i="7" s="1"/>
  <c r="AN218" i="7" s="1"/>
  <c r="AN219" i="7" s="1"/>
  <c r="AN220" i="7" s="1"/>
  <c r="AN221" i="7" s="1"/>
  <c r="AN222" i="7" s="1"/>
  <c r="AN223" i="7" s="1"/>
  <c r="AN224" i="7" s="1"/>
  <c r="AN225" i="7" s="1"/>
  <c r="AN226" i="7" s="1"/>
  <c r="AN227" i="7" s="1"/>
  <c r="AL214" i="7"/>
  <c r="AL215" i="7" s="1"/>
  <c r="AK214" i="7"/>
  <c r="AK215" i="7" s="1"/>
  <c r="AK216" i="7" s="1"/>
  <c r="Z203" i="7" a="1"/>
  <c r="Z203" i="7" s="1"/>
  <c r="Z204" i="7" s="1" a="1"/>
  <c r="Z204" i="7" s="1"/>
  <c r="Z205" i="7" s="1" a="1"/>
  <c r="Z205" i="7" s="1"/>
  <c r="Z206" i="7" s="1" a="1"/>
  <c r="Z206" i="7" s="1"/>
  <c r="Z207" i="7" s="1" a="1"/>
  <c r="Z207" i="7" s="1"/>
  <c r="Z208" i="7" s="1" a="1"/>
  <c r="Z208" i="7" s="1"/>
  <c r="Z209" i="7" s="1" a="1"/>
  <c r="Z209" i="7" s="1"/>
  <c r="Z210" i="7" s="1" a="1"/>
  <c r="Z210" i="7" s="1"/>
  <c r="Z211" i="7" s="1" a="1"/>
  <c r="Z211" i="7" s="1"/>
  <c r="Z212" i="7" s="1" a="1"/>
  <c r="Z212" i="7" s="1"/>
  <c r="Z213" i="7" s="1" a="1"/>
  <c r="Z213" i="7" s="1"/>
  <c r="Z214" i="7" s="1" a="1"/>
  <c r="Z214" i="7" s="1"/>
  <c r="Z215" i="7" s="1" a="1"/>
  <c r="Z215" i="7" s="1"/>
  <c r="Z216" i="7" s="1" a="1"/>
  <c r="Z216" i="7" s="1"/>
  <c r="Z217" i="7" s="1" a="1"/>
  <c r="Z217" i="7" s="1"/>
  <c r="Z218" i="7" s="1" a="1"/>
  <c r="Z218" i="7" s="1"/>
  <c r="Z219" i="7" s="1" a="1"/>
  <c r="Z219" i="7" s="1"/>
  <c r="Z220" i="7" s="1" a="1"/>
  <c r="Z220" i="7" s="1"/>
  <c r="Z221" i="7" s="1" a="1"/>
  <c r="Z221" i="7" s="1"/>
  <c r="X208" i="7" a="1"/>
  <c r="X208" i="7" s="1"/>
  <c r="X209" i="7" s="1" a="1"/>
  <c r="X209" i="7" s="1"/>
  <c r="X210" i="7" s="1" a="1"/>
  <c r="X210" i="7" s="1"/>
  <c r="AC208" i="7" a="1"/>
  <c r="AC208" i="7" s="1"/>
  <c r="AC209" i="7" s="1" a="1"/>
  <c r="AC209" i="7" s="1"/>
  <c r="AC210" i="7" s="1" a="1"/>
  <c r="AC210" i="7" s="1"/>
  <c r="AC211" i="7" s="1" a="1"/>
  <c r="AC211" i="7" s="1"/>
  <c r="AC212" i="7" s="1" a="1"/>
  <c r="AC212" i="7" s="1"/>
  <c r="AC213" i="7" s="1" a="1"/>
  <c r="AC213" i="7" s="1"/>
  <c r="N70" i="5"/>
  <c r="I70" i="5"/>
  <c r="D70" i="5"/>
  <c r="M70" i="5"/>
  <c r="E70" i="5"/>
  <c r="A71" i="5"/>
  <c r="C70" i="5"/>
  <c r="G70" i="5"/>
  <c r="K70" i="5"/>
  <c r="J70" i="5"/>
  <c r="F70" i="5"/>
  <c r="L70" i="5"/>
  <c r="B70" i="5"/>
  <c r="H70" i="5"/>
  <c r="AL216" i="7" l="1"/>
  <c r="AL217" i="7" s="1"/>
  <c r="AL218" i="7" s="1"/>
  <c r="AM216" i="7"/>
  <c r="AM217" i="7" s="1"/>
  <c r="AM218" i="7" s="1"/>
  <c r="AM219" i="7" s="1"/>
  <c r="AI222" i="7"/>
  <c r="AH210" i="7"/>
  <c r="AJ210" i="7"/>
  <c r="AJ211" i="7" s="1"/>
  <c r="AJ212" i="7" s="1"/>
  <c r="AJ213" i="7" s="1"/>
  <c r="AJ214" i="7" s="1"/>
  <c r="AJ215" i="7" s="1"/>
  <c r="AJ216" i="7" s="1"/>
  <c r="AJ217" i="7" s="1"/>
  <c r="AJ218" i="7" s="1"/>
  <c r="AJ219" i="7" s="1"/>
  <c r="AJ220" i="7" s="1"/>
  <c r="AJ221" i="7" s="1"/>
  <c r="AJ222" i="7" s="1"/>
  <c r="AJ223" i="7" s="1"/>
  <c r="AJ224" i="7" s="1"/>
  <c r="AJ225" i="7" s="1"/>
  <c r="AJ226" i="7" s="1"/>
  <c r="AJ227" i="7" s="1"/>
  <c r="AJ228" i="7" s="1"/>
  <c r="AJ229" i="7" s="1"/>
  <c r="AJ230" i="7" s="1"/>
  <c r="AJ231" i="7" s="1"/>
  <c r="AJ232" i="7" s="1"/>
  <c r="AJ233" i="7" s="1"/>
  <c r="AJ234" i="7" s="1"/>
  <c r="Y206" i="7" a="1"/>
  <c r="Y206" i="7" s="1"/>
  <c r="Y207" i="7" s="1" a="1"/>
  <c r="Y207" i="7" s="1"/>
  <c r="Y208" i="7" s="1" a="1"/>
  <c r="Y208" i="7" s="1"/>
  <c r="Y209" i="7" s="1" a="1"/>
  <c r="Y209" i="7" s="1"/>
  <c r="AC214" i="7" a="1"/>
  <c r="AC214" i="7" s="1"/>
  <c r="AC215" i="7" s="1" a="1"/>
  <c r="AC215" i="7" s="1"/>
  <c r="AB214" i="7" a="1"/>
  <c r="AB214" i="7" s="1"/>
  <c r="AB215" i="7" s="1" a="1"/>
  <c r="AB215" i="7" s="1"/>
  <c r="AB216" i="7" s="1" a="1"/>
  <c r="AB216" i="7" s="1"/>
  <c r="N71" i="5"/>
  <c r="I71" i="5"/>
  <c r="A72" i="5"/>
  <c r="B71" i="5"/>
  <c r="M71" i="5"/>
  <c r="G71" i="5"/>
  <c r="H71" i="5"/>
  <c r="J71" i="5"/>
  <c r="K71" i="5"/>
  <c r="D71" i="5"/>
  <c r="C71" i="5"/>
  <c r="E71" i="5"/>
  <c r="L71" i="5"/>
  <c r="F71" i="5"/>
  <c r="AH211" i="7" l="1"/>
  <c r="AH212" i="7" s="1"/>
  <c r="AH213" i="7" s="1"/>
  <c r="AH214" i="7" s="1"/>
  <c r="AH215" i="7" s="1"/>
  <c r="AH216" i="7" s="1"/>
  <c r="AH217" i="7" s="1"/>
  <c r="AH218" i="7" s="1"/>
  <c r="AH219" i="7" s="1"/>
  <c r="AH220" i="7" s="1"/>
  <c r="AH221" i="7" s="1"/>
  <c r="AH222" i="7" s="1"/>
  <c r="AH223" i="7" s="1"/>
  <c r="AG211" i="7"/>
  <c r="AG212" i="7" s="1"/>
  <c r="AG213" i="7" s="1"/>
  <c r="AG214" i="7" s="1"/>
  <c r="AG215" i="7" s="1"/>
  <c r="AG216" i="7" s="1"/>
  <c r="AI223" i="7"/>
  <c r="AI224" i="7" s="1"/>
  <c r="AI225" i="7" s="1"/>
  <c r="AI226" i="7" s="1"/>
  <c r="AI227" i="7" s="1"/>
  <c r="AI228" i="7" s="1"/>
  <c r="AI229" i="7" s="1"/>
  <c r="AI230" i="7" s="1"/>
  <c r="AI231" i="7" s="1"/>
  <c r="AI232" i="7" s="1"/>
  <c r="AI233" i="7" s="1"/>
  <c r="AI234" i="7" s="1"/>
  <c r="AI235" i="7" s="1"/>
  <c r="AI236" i="7" s="1"/>
  <c r="AI237" i="7" s="1"/>
  <c r="AI238" i="7" s="1"/>
  <c r="AL219" i="7"/>
  <c r="AL220" i="7" s="1"/>
  <c r="AL221" i="7" s="1"/>
  <c r="AL222" i="7" s="1"/>
  <c r="AL223" i="7" s="1"/>
  <c r="AL224" i="7" s="1"/>
  <c r="AL225" i="7" s="1"/>
  <c r="AL226" i="7" s="1"/>
  <c r="AL227" i="7" s="1"/>
  <c r="AL228" i="7" s="1"/>
  <c r="AL229" i="7" s="1"/>
  <c r="AL230" i="7" s="1"/>
  <c r="AE207" i="7" a="1"/>
  <c r="AE207" i="7" s="1"/>
  <c r="AE208" i="7" s="1" a="1"/>
  <c r="AE208" i="7" s="1"/>
  <c r="AE209" i="7" s="1" a="1"/>
  <c r="AE209" i="7" s="1"/>
  <c r="AE210" i="7" s="1" a="1"/>
  <c r="AE210" i="7" s="1"/>
  <c r="AE211" i="7" s="1" a="1"/>
  <c r="AE211" i="7" s="1"/>
  <c r="AE212" i="7" s="1" a="1"/>
  <c r="AE212" i="7" s="1"/>
  <c r="AE213" i="7" s="1" a="1"/>
  <c r="AE213" i="7" s="1"/>
  <c r="AE214" i="7" s="1" a="1"/>
  <c r="AE214" i="7" s="1"/>
  <c r="AE215" i="7" s="1" a="1"/>
  <c r="AE215" i="7" s="1"/>
  <c r="AE216" i="7" s="1" a="1"/>
  <c r="AE216" i="7" s="1"/>
  <c r="AE217" i="7" s="1" a="1"/>
  <c r="AE217" i="7" s="1"/>
  <c r="AE218" i="7" s="1" a="1"/>
  <c r="AE218" i="7" s="1"/>
  <c r="AE219" i="7" s="1" a="1"/>
  <c r="AE219" i="7" s="1"/>
  <c r="AE220" i="7" s="1" a="1"/>
  <c r="AE220" i="7" s="1"/>
  <c r="AE221" i="7" s="1" a="1"/>
  <c r="AE221" i="7" s="1"/>
  <c r="AE222" i="7" s="1" a="1"/>
  <c r="AE222" i="7" s="1"/>
  <c r="AE223" i="7" s="1" a="1"/>
  <c r="AE223" i="7" s="1"/>
  <c r="AE224" i="7" s="1" a="1"/>
  <c r="AE224" i="7" s="1"/>
  <c r="AE225" i="7" s="1" a="1"/>
  <c r="AE225" i="7" s="1"/>
  <c r="AE226" i="7" s="1" a="1"/>
  <c r="AE226" i="7" s="1"/>
  <c r="AE227" i="7" s="1" a="1"/>
  <c r="AE227" i="7" s="1"/>
  <c r="Y210" i="7" a="1"/>
  <c r="Y210" i="7" s="1"/>
  <c r="AA210" i="7" a="1"/>
  <c r="AA210" i="7" s="1"/>
  <c r="AA211" i="7" s="1" a="1"/>
  <c r="AA211" i="7" s="1"/>
  <c r="AA212" i="7" s="1" a="1"/>
  <c r="AA212" i="7" s="1"/>
  <c r="AA213" i="7" s="1" a="1"/>
  <c r="AA213" i="7" s="1"/>
  <c r="AA214" i="7" s="1" a="1"/>
  <c r="AA214" i="7" s="1"/>
  <c r="AA215" i="7" s="1" a="1"/>
  <c r="AA215" i="7" s="1"/>
  <c r="AA216" i="7" s="1" a="1"/>
  <c r="AA216" i="7" s="1"/>
  <c r="AA217" i="7" s="1" a="1"/>
  <c r="AA217" i="7" s="1"/>
  <c r="AA218" i="7" s="1" a="1"/>
  <c r="AA218" i="7" s="1"/>
  <c r="AA219" i="7" s="1" a="1"/>
  <c r="AA219" i="7" s="1"/>
  <c r="AA220" i="7" s="1" a="1"/>
  <c r="AA220" i="7" s="1"/>
  <c r="AA221" i="7" s="1" a="1"/>
  <c r="AA221" i="7" s="1"/>
  <c r="AA222" i="7" s="1" a="1"/>
  <c r="AA222" i="7" s="1"/>
  <c r="AA223" i="7" s="1" a="1"/>
  <c r="AA223" i="7" s="1"/>
  <c r="AA224" i="7" s="1" a="1"/>
  <c r="AA224" i="7" s="1"/>
  <c r="AA225" i="7" s="1" a="1"/>
  <c r="AA225" i="7" s="1"/>
  <c r="AA226" i="7" s="1" a="1"/>
  <c r="AA226" i="7" s="1"/>
  <c r="AA227" i="7" s="1" a="1"/>
  <c r="AA227" i="7" s="1"/>
  <c r="AA228" i="7" s="1" a="1"/>
  <c r="AA228" i="7" s="1"/>
  <c r="AA229" i="7" s="1" a="1"/>
  <c r="AA229" i="7" s="1"/>
  <c r="AA230" i="7" s="1" a="1"/>
  <c r="AA230" i="7" s="1"/>
  <c r="AA231" i="7" s="1" a="1"/>
  <c r="AA231" i="7" s="1"/>
  <c r="AA232" i="7" s="1" a="1"/>
  <c r="AA232" i="7" s="1"/>
  <c r="AA233" i="7" s="1" a="1"/>
  <c r="AA233" i="7" s="1"/>
  <c r="AA234" i="7" s="1" a="1"/>
  <c r="AA234" i="7" s="1"/>
  <c r="AC216" i="7" a="1"/>
  <c r="AC216" i="7" s="1"/>
  <c r="AC217" i="7" s="1" a="1"/>
  <c r="AC217" i="7" s="1"/>
  <c r="AC218" i="7" s="1" a="1"/>
  <c r="AC218" i="7" s="1"/>
  <c r="AD216" i="7" a="1"/>
  <c r="AD216" i="7" s="1"/>
  <c r="AD217" i="7" s="1" a="1"/>
  <c r="AD217" i="7" s="1"/>
  <c r="AD218" i="7" s="1" a="1"/>
  <c r="AD218" i="7" s="1"/>
  <c r="AD219" i="7" s="1" a="1"/>
  <c r="AD219" i="7" s="1"/>
  <c r="N72" i="5"/>
  <c r="M72" i="5"/>
  <c r="I72" i="5"/>
  <c r="L72" i="5"/>
  <c r="F72" i="5"/>
  <c r="A73" i="5"/>
  <c r="K72" i="5"/>
  <c r="E72" i="5"/>
  <c r="J72" i="5"/>
  <c r="G72" i="5"/>
  <c r="H72" i="5"/>
  <c r="C72" i="5"/>
  <c r="B72" i="5"/>
  <c r="D72" i="5"/>
  <c r="AL231" i="7" l="1"/>
  <c r="AL232" i="7" s="1"/>
  <c r="AL233" i="7" s="1"/>
  <c r="AL234" i="7" s="1"/>
  <c r="AL235" i="7" s="1"/>
  <c r="AG217" i="7"/>
  <c r="AG218" i="7" s="1"/>
  <c r="AG219" i="7" s="1"/>
  <c r="AG220" i="7" s="1"/>
  <c r="AG221" i="7" s="1"/>
  <c r="AG222" i="7" s="1"/>
  <c r="AG223" i="7" s="1"/>
  <c r="AG224" i="7" s="1"/>
  <c r="AG225" i="7" s="1"/>
  <c r="AG226" i="7" s="1"/>
  <c r="AG227" i="7" s="1"/>
  <c r="AG228" i="7" s="1"/>
  <c r="AG229" i="7" s="1"/>
  <c r="AK217" i="7"/>
  <c r="AK218" i="7" s="1"/>
  <c r="AK219" i="7" s="1"/>
  <c r="Z222" i="7" a="1"/>
  <c r="Z222" i="7" s="1"/>
  <c r="Z223" i="7" s="1" a="1"/>
  <c r="Z223" i="7" s="1"/>
  <c r="Z224" i="7" s="1" a="1"/>
  <c r="Z224" i="7" s="1"/>
  <c r="Z225" i="7" s="1" a="1"/>
  <c r="Z225" i="7" s="1"/>
  <c r="Z226" i="7" s="1" a="1"/>
  <c r="Z226" i="7" s="1"/>
  <c r="Z227" i="7" s="1" a="1"/>
  <c r="Z227" i="7" s="1"/>
  <c r="Z228" i="7" s="1" a="1"/>
  <c r="Z228" i="7" s="1"/>
  <c r="Z229" i="7" s="1" a="1"/>
  <c r="Z229" i="7" s="1"/>
  <c r="Z230" i="7" s="1" a="1"/>
  <c r="Z230" i="7" s="1"/>
  <c r="Z231" i="7" s="1" a="1"/>
  <c r="Z231" i="7" s="1"/>
  <c r="Z232" i="7" s="1" a="1"/>
  <c r="Z232" i="7" s="1"/>
  <c r="Z233" i="7" s="1" a="1"/>
  <c r="Z233" i="7" s="1"/>
  <c r="Z234" i="7" s="1" a="1"/>
  <c r="Z234" i="7" s="1"/>
  <c r="Z235" i="7" s="1" a="1"/>
  <c r="Z235" i="7" s="1"/>
  <c r="Z236" i="7" s="1" a="1"/>
  <c r="Z236" i="7" s="1"/>
  <c r="Z237" i="7" s="1" a="1"/>
  <c r="Z237" i="7" s="1"/>
  <c r="Z238" i="7" s="1" a="1"/>
  <c r="Z238" i="7" s="1"/>
  <c r="AC219" i="7" a="1"/>
  <c r="AC219" i="7" s="1"/>
  <c r="AC220" i="7" s="1" a="1"/>
  <c r="AC220" i="7" s="1"/>
  <c r="AC221" i="7" s="1" a="1"/>
  <c r="AC221" i="7" s="1"/>
  <c r="AC222" i="7" s="1" a="1"/>
  <c r="AC222" i="7" s="1"/>
  <c r="AC223" i="7" s="1" a="1"/>
  <c r="AC223" i="7" s="1"/>
  <c r="AC224" i="7" s="1" a="1"/>
  <c r="AC224" i="7" s="1"/>
  <c r="AC225" i="7" s="1" a="1"/>
  <c r="AC225" i="7" s="1"/>
  <c r="AC226" i="7" s="1" a="1"/>
  <c r="AC226" i="7" s="1"/>
  <c r="AC227" i="7" s="1" a="1"/>
  <c r="AC227" i="7" s="1"/>
  <c r="AC228" i="7" s="1" a="1"/>
  <c r="AC228" i="7" s="1"/>
  <c r="AC229" i="7" s="1" a="1"/>
  <c r="AC229" i="7" s="1"/>
  <c r="AC230" i="7" s="1" a="1"/>
  <c r="AC230" i="7" s="1"/>
  <c r="Y211" i="7" a="1"/>
  <c r="Y211" i="7" s="1"/>
  <c r="Y212" i="7" s="1" a="1"/>
  <c r="Y212" i="7" s="1"/>
  <c r="Y213" i="7" s="1" a="1"/>
  <c r="Y213" i="7" s="1"/>
  <c r="Y214" i="7" s="1" a="1"/>
  <c r="Y214" i="7" s="1"/>
  <c r="Y215" i="7" s="1" a="1"/>
  <c r="Y215" i="7" s="1"/>
  <c r="Y216" i="7" s="1" a="1"/>
  <c r="Y216" i="7" s="1"/>
  <c r="Y217" i="7" s="1" a="1"/>
  <c r="Y217" i="7" s="1"/>
  <c r="Y218" i="7" s="1" a="1"/>
  <c r="Y218" i="7" s="1"/>
  <c r="Y219" i="7" s="1" a="1"/>
  <c r="Y219" i="7" s="1"/>
  <c r="Y220" i="7" s="1" a="1"/>
  <c r="Y220" i="7" s="1"/>
  <c r="Y221" i="7" s="1" a="1"/>
  <c r="Y221" i="7" s="1"/>
  <c r="Y222" i="7" s="1" a="1"/>
  <c r="Y222" i="7" s="1"/>
  <c r="Y223" i="7" s="1" a="1"/>
  <c r="Y223" i="7" s="1"/>
  <c r="X211" i="7" a="1"/>
  <c r="X211" i="7" s="1"/>
  <c r="X212" i="7" s="1" a="1"/>
  <c r="X212" i="7" s="1"/>
  <c r="X213" i="7" s="1" a="1"/>
  <c r="X213" i="7" s="1"/>
  <c r="X214" i="7" s="1" a="1"/>
  <c r="X214" i="7" s="1"/>
  <c r="X215" i="7" s="1" a="1"/>
  <c r="X215" i="7" s="1"/>
  <c r="X216" i="7" s="1" a="1"/>
  <c r="X216" i="7" s="1"/>
  <c r="N73" i="5"/>
  <c r="D73" i="5"/>
  <c r="C73" i="5"/>
  <c r="L73" i="5"/>
  <c r="A74" i="5"/>
  <c r="G73" i="5"/>
  <c r="K73" i="5"/>
  <c r="H73" i="5"/>
  <c r="M73" i="5"/>
  <c r="E73" i="5"/>
  <c r="I73" i="5"/>
  <c r="J73" i="5"/>
  <c r="F73" i="5"/>
  <c r="B73" i="5"/>
  <c r="AK220" i="7" l="1"/>
  <c r="AK221" i="7" s="1"/>
  <c r="AK222" i="7" s="1"/>
  <c r="AK223" i="7" s="1"/>
  <c r="AK224" i="7" s="1"/>
  <c r="AK225" i="7" s="1"/>
  <c r="AK226" i="7" s="1"/>
  <c r="AK227" i="7" s="1"/>
  <c r="AM220" i="7"/>
  <c r="AM221" i="7" s="1"/>
  <c r="AM222" i="7" s="1"/>
  <c r="AM223" i="7" s="1"/>
  <c r="X217" i="7" a="1"/>
  <c r="X217" i="7" s="1"/>
  <c r="X218" i="7" s="1" a="1"/>
  <c r="X218" i="7" s="1"/>
  <c r="X219" i="7" s="1" a="1"/>
  <c r="X219" i="7" s="1"/>
  <c r="X220" i="7" s="1" a="1"/>
  <c r="X220" i="7" s="1"/>
  <c r="X221" i="7" s="1" a="1"/>
  <c r="X221" i="7" s="1"/>
  <c r="X222" i="7" s="1" a="1"/>
  <c r="X222" i="7" s="1"/>
  <c r="X223" i="7" s="1" a="1"/>
  <c r="X223" i="7" s="1"/>
  <c r="X224" i="7" s="1" a="1"/>
  <c r="X224" i="7" s="1"/>
  <c r="X225" i="7" s="1" a="1"/>
  <c r="X225" i="7" s="1"/>
  <c r="X226" i="7" s="1" a="1"/>
  <c r="X226" i="7" s="1"/>
  <c r="X227" i="7" s="1" a="1"/>
  <c r="X227" i="7" s="1"/>
  <c r="X228" i="7" s="1" a="1"/>
  <c r="X228" i="7" s="1"/>
  <c r="X229" i="7" s="1" a="1"/>
  <c r="X229" i="7" s="1"/>
  <c r="AB217" i="7" a="1"/>
  <c r="AB217" i="7" s="1"/>
  <c r="AB218" i="7" s="1" a="1"/>
  <c r="AB218" i="7" s="1"/>
  <c r="AB219" i="7" s="1" a="1"/>
  <c r="AB219" i="7" s="1"/>
  <c r="AC231" i="7" a="1"/>
  <c r="AC231" i="7" s="1"/>
  <c r="AC232" i="7" s="1" a="1"/>
  <c r="AC232" i="7" s="1"/>
  <c r="AC233" i="7" s="1" a="1"/>
  <c r="AC233" i="7" s="1"/>
  <c r="AC234" i="7" s="1" a="1"/>
  <c r="AC234" i="7" s="1"/>
  <c r="AC235" i="7" s="1" a="1"/>
  <c r="AC235" i="7" s="1"/>
  <c r="N74" i="5"/>
  <c r="H74" i="5"/>
  <c r="J74" i="5"/>
  <c r="D74" i="5"/>
  <c r="A75" i="5"/>
  <c r="I74" i="5"/>
  <c r="E74" i="5"/>
  <c r="L74" i="5"/>
  <c r="G74" i="5"/>
  <c r="F74" i="5"/>
  <c r="K74" i="5"/>
  <c r="B74" i="5"/>
  <c r="M74" i="5"/>
  <c r="C74" i="5"/>
  <c r="AM224" i="7" l="1"/>
  <c r="AM225" i="7" s="1"/>
  <c r="AM226" i="7" s="1"/>
  <c r="AM227" i="7" s="1"/>
  <c r="AM228" i="7" s="1"/>
  <c r="AM229" i="7" s="1"/>
  <c r="AH224" i="7"/>
  <c r="AH225" i="7" s="1"/>
  <c r="AH226" i="7" s="1"/>
  <c r="AH227" i="7" s="1"/>
  <c r="AH228" i="7" s="1"/>
  <c r="AH229" i="7" s="1"/>
  <c r="AH230" i="7" s="1"/>
  <c r="AH231" i="7" s="1"/>
  <c r="AH232" i="7" s="1"/>
  <c r="AH233" i="7" s="1"/>
  <c r="AH234" i="7" s="1"/>
  <c r="AH235" i="7" s="1"/>
  <c r="AK228" i="7"/>
  <c r="AK229" i="7" s="1"/>
  <c r="AK230" i="7" s="1"/>
  <c r="AK231" i="7" s="1"/>
  <c r="AK232" i="7" s="1"/>
  <c r="AK233" i="7" s="1"/>
  <c r="AK234" i="7" s="1"/>
  <c r="AK235" i="7" s="1"/>
  <c r="AK236" i="7" s="1"/>
  <c r="AK237" i="7" s="1"/>
  <c r="AK238" i="7" s="1"/>
  <c r="AK239" i="7" s="1"/>
  <c r="AK240" i="7" s="1"/>
  <c r="AK241" i="7" s="1"/>
  <c r="AK242" i="7" s="1"/>
  <c r="AK243" i="7" s="1"/>
  <c r="AK244" i="7" s="1"/>
  <c r="AN228" i="7"/>
  <c r="AN229" i="7" s="1"/>
  <c r="AN230" i="7" s="1"/>
  <c r="AN231" i="7" s="1"/>
  <c r="AN232" i="7" s="1"/>
  <c r="AN233" i="7" s="1"/>
  <c r="AN234" i="7" s="1"/>
  <c r="AN235" i="7" s="1"/>
  <c r="AN236" i="7" s="1"/>
  <c r="AN237" i="7" s="1"/>
  <c r="AN238" i="7" s="1"/>
  <c r="AN239" i="7" s="1"/>
  <c r="AN240" i="7" s="1"/>
  <c r="AB220" i="7" a="1"/>
  <c r="AB220" i="7" s="1"/>
  <c r="AB221" i="7" s="1" a="1"/>
  <c r="AB221" i="7" s="1"/>
  <c r="AB222" i="7" s="1" a="1"/>
  <c r="AB222" i="7" s="1"/>
  <c r="AB223" i="7" s="1" a="1"/>
  <c r="AB223" i="7" s="1"/>
  <c r="AB224" i="7" s="1" a="1"/>
  <c r="AB224" i="7" s="1"/>
  <c r="AB225" i="7" s="1" a="1"/>
  <c r="AB225" i="7" s="1"/>
  <c r="AB226" i="7" s="1" a="1"/>
  <c r="AB226" i="7" s="1"/>
  <c r="AB227" i="7" s="1" a="1"/>
  <c r="AB227" i="7" s="1"/>
  <c r="AD220" i="7" a="1"/>
  <c r="AD220" i="7" s="1"/>
  <c r="AD221" i="7" s="1" a="1"/>
  <c r="AD221" i="7" s="1"/>
  <c r="AD222" i="7" s="1" a="1"/>
  <c r="AD222" i="7" s="1"/>
  <c r="AD223" i="7" s="1" a="1"/>
  <c r="AD223" i="7" s="1"/>
  <c r="N75" i="5"/>
  <c r="F75" i="5"/>
  <c r="M75" i="5"/>
  <c r="E75" i="5"/>
  <c r="A76" i="5"/>
  <c r="B75" i="5"/>
  <c r="H75" i="5"/>
  <c r="I75" i="5"/>
  <c r="G75" i="5"/>
  <c r="D75" i="5"/>
  <c r="J75" i="5"/>
  <c r="K75" i="5"/>
  <c r="C75" i="5"/>
  <c r="L75" i="5"/>
  <c r="AH236" i="7" l="1"/>
  <c r="AH237" i="7" s="1"/>
  <c r="AH238" i="7" s="1"/>
  <c r="AH239" i="7" s="1"/>
  <c r="AL236" i="7"/>
  <c r="AL237" i="7" s="1"/>
  <c r="AL238" i="7" s="1"/>
  <c r="AL239" i="7" s="1"/>
  <c r="AL240" i="7" s="1"/>
  <c r="AL241" i="7" s="1"/>
  <c r="AL242" i="7" s="1"/>
  <c r="AM230" i="7"/>
  <c r="AM231" i="7" s="1"/>
  <c r="AM232" i="7" s="1"/>
  <c r="AM233" i="7" s="1"/>
  <c r="AM234" i="7" s="1"/>
  <c r="AM235" i="7" s="1"/>
  <c r="AM236" i="7" s="1"/>
  <c r="AM237" i="7" s="1"/>
  <c r="AG230" i="7"/>
  <c r="AG231" i="7" s="1"/>
  <c r="AG232" i="7" s="1"/>
  <c r="AG233" i="7" s="1"/>
  <c r="AG234" i="7" s="1"/>
  <c r="AD224" i="7" a="1"/>
  <c r="AD224" i="7" s="1"/>
  <c r="AD225" i="7" s="1" a="1"/>
  <c r="AD225" i="7" s="1"/>
  <c r="AD226" i="7" s="1" a="1"/>
  <c r="AD226" i="7" s="1"/>
  <c r="AD227" i="7" s="1" a="1"/>
  <c r="AD227" i="7" s="1"/>
  <c r="AD228" i="7" s="1" a="1"/>
  <c r="AD228" i="7" s="1"/>
  <c r="AD229" i="7" s="1" a="1"/>
  <c r="AD229" i="7" s="1"/>
  <c r="Y224" i="7" a="1"/>
  <c r="Y224" i="7" s="1"/>
  <c r="Y225" i="7" s="1" a="1"/>
  <c r="Y225" i="7" s="1"/>
  <c r="Y226" i="7" s="1" a="1"/>
  <c r="Y226" i="7" s="1"/>
  <c r="Y227" i="7" s="1" a="1"/>
  <c r="Y227" i="7" s="1"/>
  <c r="Y228" i="7" s="1" a="1"/>
  <c r="Y228" i="7" s="1"/>
  <c r="Y229" i="7" s="1" a="1"/>
  <c r="Y229" i="7" s="1"/>
  <c r="Y230" i="7" s="1" a="1"/>
  <c r="Y230" i="7" s="1"/>
  <c r="Y231" i="7" s="1" a="1"/>
  <c r="Y231" i="7" s="1"/>
  <c r="Y232" i="7" s="1" a="1"/>
  <c r="Y232" i="7" s="1"/>
  <c r="Y233" i="7" s="1" a="1"/>
  <c r="Y233" i="7" s="1"/>
  <c r="Y234" i="7" s="1" a="1"/>
  <c r="Y234" i="7" s="1"/>
  <c r="Y235" i="7" s="1" a="1"/>
  <c r="Y235" i="7" s="1"/>
  <c r="AB228" i="7" a="1"/>
  <c r="AB228" i="7" s="1"/>
  <c r="AB229" i="7" s="1" a="1"/>
  <c r="AB229" i="7" s="1"/>
  <c r="AB230" i="7" s="1" a="1"/>
  <c r="AB230" i="7" s="1"/>
  <c r="AB231" i="7" s="1" a="1"/>
  <c r="AB231" i="7" s="1"/>
  <c r="AB232" i="7" s="1" a="1"/>
  <c r="AB232" i="7" s="1"/>
  <c r="AB233" i="7" s="1" a="1"/>
  <c r="AB233" i="7" s="1"/>
  <c r="AB234" i="7" s="1" a="1"/>
  <c r="AB234" i="7" s="1"/>
  <c r="AB235" i="7" s="1" a="1"/>
  <c r="AB235" i="7" s="1"/>
  <c r="AB236" i="7" s="1" a="1"/>
  <c r="AB236" i="7" s="1"/>
  <c r="AB237" i="7" s="1" a="1"/>
  <c r="AB237" i="7" s="1"/>
  <c r="AB238" i="7" s="1" a="1"/>
  <c r="AB238" i="7" s="1"/>
  <c r="AB239" i="7" s="1" a="1"/>
  <c r="AB239" i="7" s="1"/>
  <c r="AB240" i="7" s="1" a="1"/>
  <c r="AB240" i="7" s="1"/>
  <c r="AB241" i="7" s="1" a="1"/>
  <c r="AB241" i="7" s="1"/>
  <c r="AB242" i="7" s="1" a="1"/>
  <c r="AB242" i="7" s="1"/>
  <c r="AB243" i="7" s="1" a="1"/>
  <c r="AB243" i="7" s="1"/>
  <c r="AB244" i="7" s="1" a="1"/>
  <c r="AB244" i="7" s="1"/>
  <c r="AE228" i="7" a="1"/>
  <c r="AE228" i="7" s="1"/>
  <c r="AE229" i="7" s="1" a="1"/>
  <c r="AE229" i="7" s="1"/>
  <c r="AE230" i="7" s="1" a="1"/>
  <c r="AE230" i="7" s="1"/>
  <c r="AE231" i="7" s="1" a="1"/>
  <c r="AE231" i="7" s="1"/>
  <c r="AE232" i="7" s="1" a="1"/>
  <c r="AE232" i="7" s="1"/>
  <c r="AE233" i="7" s="1" a="1"/>
  <c r="AE233" i="7" s="1"/>
  <c r="AE234" i="7" s="1" a="1"/>
  <c r="AE234" i="7" s="1"/>
  <c r="AE235" i="7" s="1" a="1"/>
  <c r="AE235" i="7" s="1"/>
  <c r="AE236" i="7" s="1" a="1"/>
  <c r="AE236" i="7" s="1"/>
  <c r="AE237" i="7" s="1" a="1"/>
  <c r="AE237" i="7" s="1"/>
  <c r="AE238" i="7" s="1" a="1"/>
  <c r="AE238" i="7" s="1"/>
  <c r="AE239" i="7" s="1" a="1"/>
  <c r="AE239" i="7" s="1"/>
  <c r="AE240" i="7" s="1" a="1"/>
  <c r="AE240" i="7" s="1"/>
  <c r="N76" i="5"/>
  <c r="C76" i="5"/>
  <c r="F76" i="5"/>
  <c r="D76" i="5"/>
  <c r="L76" i="5"/>
  <c r="J76" i="5"/>
  <c r="A77" i="5"/>
  <c r="H76" i="5"/>
  <c r="G76" i="5"/>
  <c r="B76" i="5"/>
  <c r="E76" i="5"/>
  <c r="M76" i="5"/>
  <c r="K76" i="5"/>
  <c r="I76" i="5"/>
  <c r="AG235" i="7" l="1"/>
  <c r="AG236" i="7" s="1"/>
  <c r="AG237" i="7" s="1"/>
  <c r="AG238" i="7" s="1"/>
  <c r="AG239" i="7" s="1"/>
  <c r="AG240" i="7" s="1"/>
  <c r="AG241" i="7" s="1"/>
  <c r="AG242" i="7" s="1"/>
  <c r="AG243" i="7" s="1"/>
  <c r="AG244" i="7" s="1"/>
  <c r="AG245" i="7" s="1"/>
  <c r="AG246" i="7" s="1"/>
  <c r="AG247" i="7" s="1"/>
  <c r="AG248" i="7" s="1"/>
  <c r="AG249" i="7" s="1"/>
  <c r="AG250" i="7" s="1"/>
  <c r="AG251" i="7" s="1"/>
  <c r="AG252" i="7" s="1"/>
  <c r="AG253" i="7" s="1"/>
  <c r="AG254" i="7" s="1"/>
  <c r="AG255" i="7" s="1"/>
  <c r="AG256" i="7" s="1"/>
  <c r="AG257" i="7" s="1"/>
  <c r="AG258" i="7" s="1"/>
  <c r="AG259" i="7" s="1"/>
  <c r="AJ235" i="7"/>
  <c r="AJ236" i="7" s="1"/>
  <c r="AJ237" i="7" s="1"/>
  <c r="AJ238" i="7" s="1"/>
  <c r="AJ239" i="7" s="1"/>
  <c r="AJ240" i="7" s="1"/>
  <c r="AJ241" i="7" s="1"/>
  <c r="AJ242" i="7" s="1"/>
  <c r="AJ243" i="7" s="1"/>
  <c r="AJ244" i="7" s="1"/>
  <c r="AH240" i="7"/>
  <c r="AF240" i="7"/>
  <c r="AF241" i="7" s="1"/>
  <c r="AF242" i="7" s="1"/>
  <c r="AF243" i="7" s="1"/>
  <c r="AF244" i="7" s="1"/>
  <c r="AF245" i="7" s="1"/>
  <c r="AF246" i="7" s="1"/>
  <c r="AF247" i="7" s="1"/>
  <c r="AF248" i="7" s="1"/>
  <c r="AF249" i="7" s="1"/>
  <c r="AF250" i="7" s="1"/>
  <c r="AF251" i="7" s="1"/>
  <c r="AF252" i="7" s="1"/>
  <c r="AF253" i="7" s="1"/>
  <c r="AF254" i="7" s="1"/>
  <c r="AF255" i="7" s="1"/>
  <c r="AF256" i="7" s="1"/>
  <c r="AF257" i="7" s="1"/>
  <c r="Y236" i="7" a="1"/>
  <c r="Y236" i="7" s="1"/>
  <c r="Y237" i="7" s="1" a="1"/>
  <c r="Y237" i="7" s="1"/>
  <c r="Y238" i="7" s="1" a="1"/>
  <c r="Y238" i="7" s="1"/>
  <c r="Y239" i="7" s="1" a="1"/>
  <c r="Y239" i="7" s="1"/>
  <c r="AC236" i="7" a="1"/>
  <c r="AC236" i="7" s="1"/>
  <c r="AC237" i="7" s="1" a="1"/>
  <c r="AC237" i="7" s="1"/>
  <c r="AC238" i="7" s="1" a="1"/>
  <c r="AC238" i="7" s="1"/>
  <c r="AC239" i="7" s="1" a="1"/>
  <c r="AC239" i="7" s="1"/>
  <c r="AC240" i="7" s="1" a="1"/>
  <c r="AC240" i="7" s="1"/>
  <c r="AC241" i="7" s="1" a="1"/>
  <c r="AC241" i="7" s="1"/>
  <c r="AC242" i="7" s="1" a="1"/>
  <c r="AC242" i="7" s="1"/>
  <c r="AD230" i="7" a="1"/>
  <c r="AD230" i="7" s="1"/>
  <c r="AD231" i="7" s="1" a="1"/>
  <c r="AD231" i="7" s="1"/>
  <c r="AD232" i="7" s="1" a="1"/>
  <c r="AD232" i="7" s="1"/>
  <c r="AD233" i="7" s="1" a="1"/>
  <c r="AD233" i="7" s="1"/>
  <c r="AD234" i="7" s="1" a="1"/>
  <c r="AD234" i="7" s="1"/>
  <c r="AD235" i="7" s="1" a="1"/>
  <c r="AD235" i="7" s="1"/>
  <c r="AD236" i="7" s="1" a="1"/>
  <c r="AD236" i="7" s="1"/>
  <c r="AD237" i="7" s="1" a="1"/>
  <c r="AD237" i="7" s="1"/>
  <c r="X230" i="7" a="1"/>
  <c r="X230" i="7" s="1"/>
  <c r="X231" i="7" s="1" a="1"/>
  <c r="X231" i="7" s="1"/>
  <c r="X232" i="7" s="1" a="1"/>
  <c r="X232" i="7" s="1"/>
  <c r="X233" i="7" s="1" a="1"/>
  <c r="X233" i="7" s="1"/>
  <c r="X234" i="7" s="1" a="1"/>
  <c r="X234" i="7" s="1"/>
  <c r="N77" i="5"/>
  <c r="B77" i="5"/>
  <c r="K77" i="5"/>
  <c r="L77" i="5"/>
  <c r="H77" i="5"/>
  <c r="M77" i="5"/>
  <c r="A78" i="5"/>
  <c r="E77" i="5"/>
  <c r="I77" i="5"/>
  <c r="J77" i="5"/>
  <c r="F77" i="5"/>
  <c r="G77" i="5"/>
  <c r="C77" i="5"/>
  <c r="D77" i="5"/>
  <c r="AH241" i="7" l="1"/>
  <c r="AN241" i="7"/>
  <c r="AN242" i="7" s="1"/>
  <c r="AN243" i="7" s="1"/>
  <c r="AN244" i="7" s="1"/>
  <c r="AN245" i="7" s="1"/>
  <c r="AN246" i="7" s="1"/>
  <c r="AN247" i="7" s="1"/>
  <c r="AJ245" i="7"/>
  <c r="AJ246" i="7" s="1"/>
  <c r="AJ247" i="7" s="1"/>
  <c r="AJ248" i="7" s="1"/>
  <c r="AJ249" i="7" s="1"/>
  <c r="AJ250" i="7" s="1"/>
  <c r="AJ251" i="7" s="1"/>
  <c r="AJ252" i="7" s="1"/>
  <c r="AJ253" i="7" s="1"/>
  <c r="AJ254" i="7" s="1"/>
  <c r="AK245" i="7"/>
  <c r="AK246" i="7" s="1"/>
  <c r="AK247" i="7" s="1"/>
  <c r="AK248" i="7" s="1"/>
  <c r="AK249" i="7" s="1"/>
  <c r="AK250" i="7" s="1"/>
  <c r="AK251" i="7" s="1"/>
  <c r="AK252" i="7" s="1"/>
  <c r="AK253" i="7" s="1"/>
  <c r="AK254" i="7" s="1"/>
  <c r="AK255" i="7" s="1"/>
  <c r="AK256" i="7" s="1"/>
  <c r="AK257" i="7" s="1"/>
  <c r="AK258" i="7" s="1"/>
  <c r="AK259" i="7" s="1"/>
  <c r="AK260" i="7" s="1"/>
  <c r="AK261" i="7" s="1"/>
  <c r="AK262" i="7" s="1"/>
  <c r="AK263" i="7" s="1"/>
  <c r="AK264" i="7" s="1"/>
  <c r="AK265" i="7" s="1"/>
  <c r="AK266" i="7" s="1"/>
  <c r="AM238" i="7"/>
  <c r="X235" i="7" a="1"/>
  <c r="X235" i="7" s="1"/>
  <c r="X236" i="7" s="1" a="1"/>
  <c r="X236" i="7" s="1"/>
  <c r="X237" i="7" s="1" a="1"/>
  <c r="X237" i="7" s="1"/>
  <c r="X238" i="7" s="1" a="1"/>
  <c r="X238" i="7" s="1"/>
  <c r="X239" i="7" s="1" a="1"/>
  <c r="X239" i="7" s="1"/>
  <c r="X240" i="7" s="1" a="1"/>
  <c r="X240" i="7" s="1"/>
  <c r="X241" i="7" s="1" a="1"/>
  <c r="X241" i="7" s="1"/>
  <c r="X242" i="7" s="1" a="1"/>
  <c r="X242" i="7" s="1"/>
  <c r="X243" i="7" s="1" a="1"/>
  <c r="X243" i="7" s="1"/>
  <c r="X244" i="7" s="1" a="1"/>
  <c r="X244" i="7" s="1"/>
  <c r="X245" i="7" s="1" a="1"/>
  <c r="X245" i="7" s="1"/>
  <c r="X246" i="7" s="1" a="1"/>
  <c r="X246" i="7" s="1"/>
  <c r="X247" i="7" s="1" a="1"/>
  <c r="X247" i="7" s="1"/>
  <c r="X248" i="7" s="1" a="1"/>
  <c r="X248" i="7" s="1"/>
  <c r="X249" i="7" s="1" a="1"/>
  <c r="X249" i="7" s="1"/>
  <c r="X250" i="7" s="1" a="1"/>
  <c r="X250" i="7" s="1"/>
  <c r="X251" i="7" s="1" a="1"/>
  <c r="X251" i="7" s="1"/>
  <c r="X252" i="7" s="1" a="1"/>
  <c r="X252" i="7" s="1"/>
  <c r="X253" i="7" s="1" a="1"/>
  <c r="X253" i="7" s="1"/>
  <c r="X254" i="7" s="1" a="1"/>
  <c r="X254" i="7" s="1"/>
  <c r="X255" i="7" s="1" a="1"/>
  <c r="X255" i="7" s="1"/>
  <c r="X256" i="7" s="1" a="1"/>
  <c r="X256" i="7" s="1"/>
  <c r="X257" i="7" s="1" a="1"/>
  <c r="X257" i="7" s="1"/>
  <c r="X258" i="7" s="1" a="1"/>
  <c r="X258" i="7" s="1"/>
  <c r="X259" i="7" s="1" a="1"/>
  <c r="X259" i="7" s="1"/>
  <c r="AA235" i="7" a="1"/>
  <c r="AA235" i="7" s="1"/>
  <c r="AA236" i="7" s="1" a="1"/>
  <c r="AA236" i="7" s="1"/>
  <c r="AA237" i="7" s="1" a="1"/>
  <c r="AA237" i="7" s="1"/>
  <c r="AA238" i="7" s="1" a="1"/>
  <c r="AA238" i="7" s="1"/>
  <c r="AA239" i="7" s="1" a="1"/>
  <c r="AA239" i="7" s="1"/>
  <c r="AA240" i="7" s="1" a="1"/>
  <c r="AA240" i="7" s="1"/>
  <c r="AA241" i="7" s="1" a="1"/>
  <c r="AA241" i="7" s="1"/>
  <c r="AA242" i="7" s="1" a="1"/>
  <c r="AA242" i="7" s="1"/>
  <c r="AA243" i="7" s="1" a="1"/>
  <c r="AA243" i="7" s="1"/>
  <c r="AA244" i="7" s="1" a="1"/>
  <c r="AA244" i="7" s="1"/>
  <c r="Y240" i="7" a="1"/>
  <c r="Y240" i="7" s="1"/>
  <c r="W240" i="7" a="1"/>
  <c r="W240" i="7" s="1"/>
  <c r="W241" i="7" s="1" a="1"/>
  <c r="W241" i="7" s="1"/>
  <c r="W242" i="7" s="1" a="1"/>
  <c r="W242" i="7" s="1"/>
  <c r="W243" i="7" s="1" a="1"/>
  <c r="W243" i="7" s="1"/>
  <c r="W244" i="7" s="1" a="1"/>
  <c r="W244" i="7" s="1"/>
  <c r="W245" i="7" s="1" a="1"/>
  <c r="W245" i="7" s="1"/>
  <c r="W246" i="7" s="1" a="1"/>
  <c r="W246" i="7" s="1"/>
  <c r="W247" i="7" s="1" a="1"/>
  <c r="W247" i="7" s="1"/>
  <c r="W248" i="7" s="1" a="1"/>
  <c r="W248" i="7" s="1"/>
  <c r="W249" i="7" s="1" a="1"/>
  <c r="W249" i="7" s="1"/>
  <c r="W250" i="7" s="1" a="1"/>
  <c r="W250" i="7" s="1"/>
  <c r="W251" i="7" s="1" a="1"/>
  <c r="W251" i="7" s="1"/>
  <c r="W252" i="7" s="1" a="1"/>
  <c r="W252" i="7" s="1"/>
  <c r="W253" i="7" s="1" a="1"/>
  <c r="W253" i="7" s="1"/>
  <c r="W254" i="7" s="1" a="1"/>
  <c r="W254" i="7" s="1"/>
  <c r="W255" i="7" s="1" a="1"/>
  <c r="W255" i="7" s="1"/>
  <c r="W256" i="7" s="1" a="1"/>
  <c r="W256" i="7" s="1"/>
  <c r="W257" i="7" s="1" a="1"/>
  <c r="W257" i="7" s="1"/>
  <c r="N78" i="5"/>
  <c r="B78" i="5"/>
  <c r="A79" i="5"/>
  <c r="I78" i="5"/>
  <c r="J78" i="5"/>
  <c r="G78" i="5"/>
  <c r="E78" i="5"/>
  <c r="L78" i="5"/>
  <c r="C78" i="5"/>
  <c r="H78" i="5"/>
  <c r="K78" i="5"/>
  <c r="F78" i="5"/>
  <c r="D78" i="5"/>
  <c r="M78" i="5"/>
  <c r="AN248" i="7" l="1"/>
  <c r="AN249" i="7" s="1"/>
  <c r="AN250" i="7" s="1"/>
  <c r="AN251" i="7" s="1"/>
  <c r="AN252" i="7" s="1"/>
  <c r="AN253" i="7" s="1"/>
  <c r="AN254" i="7" s="1"/>
  <c r="AN255" i="7" s="1"/>
  <c r="AN256" i="7" s="1"/>
  <c r="AN257" i="7" s="1"/>
  <c r="AN258" i="7" s="1"/>
  <c r="AN259" i="7" s="1"/>
  <c r="AN260" i="7" s="1"/>
  <c r="AN261" i="7" s="1"/>
  <c r="AH242" i="7"/>
  <c r="AH243" i="7" s="1"/>
  <c r="AH244" i="7" s="1"/>
  <c r="AH245" i="7" s="1"/>
  <c r="AH246" i="7" s="1"/>
  <c r="AH247" i="7" s="1"/>
  <c r="AH248" i="7" s="1"/>
  <c r="AH249" i="7" s="1"/>
  <c r="AH250" i="7" s="1"/>
  <c r="AH251" i="7" s="1"/>
  <c r="AH252" i="7" s="1"/>
  <c r="AH253" i="7" s="1"/>
  <c r="AH254" i="7" s="1"/>
  <c r="AH255" i="7" s="1"/>
  <c r="AM239" i="7"/>
  <c r="AM240" i="7" s="1"/>
  <c r="AM241" i="7" s="1"/>
  <c r="AM242" i="7" s="1"/>
  <c r="AI239" i="7"/>
  <c r="AI240" i="7" s="1"/>
  <c r="AI241" i="7" s="1"/>
  <c r="AI242" i="7" s="1"/>
  <c r="AI243" i="7" s="1"/>
  <c r="AI244" i="7" s="1"/>
  <c r="AI245" i="7" s="1"/>
  <c r="AI246" i="7" s="1"/>
  <c r="AI247" i="7" s="1"/>
  <c r="AI248" i="7" s="1"/>
  <c r="AI249" i="7" s="1"/>
  <c r="Y241" i="7" a="1"/>
  <c r="Y241" i="7" s="1"/>
  <c r="AE241" i="7" a="1"/>
  <c r="AE241" i="7" s="1"/>
  <c r="AE242" i="7" s="1" a="1"/>
  <c r="AE242" i="7" s="1"/>
  <c r="AE243" i="7" s="1" a="1"/>
  <c r="AE243" i="7" s="1"/>
  <c r="AE244" i="7" s="1" a="1"/>
  <c r="AE244" i="7" s="1"/>
  <c r="AE245" i="7" s="1" a="1"/>
  <c r="AE245" i="7" s="1"/>
  <c r="AE246" i="7" s="1" a="1"/>
  <c r="AE246" i="7" s="1"/>
  <c r="AE247" i="7" s="1" a="1"/>
  <c r="AE247" i="7" s="1"/>
  <c r="AA245" i="7" a="1"/>
  <c r="AA245" i="7" s="1"/>
  <c r="AA246" i="7" s="1" a="1"/>
  <c r="AA246" i="7" s="1"/>
  <c r="AA247" i="7" s="1" a="1"/>
  <c r="AA247" i="7" s="1"/>
  <c r="AA248" i="7" s="1" a="1"/>
  <c r="AA248" i="7" s="1"/>
  <c r="AA249" i="7" s="1" a="1"/>
  <c r="AA249" i="7" s="1"/>
  <c r="AA250" i="7" s="1" a="1"/>
  <c r="AA250" i="7" s="1"/>
  <c r="AA251" i="7" s="1" a="1"/>
  <c r="AA251" i="7" s="1"/>
  <c r="AA252" i="7" s="1" a="1"/>
  <c r="AA252" i="7" s="1"/>
  <c r="AA253" i="7" s="1" a="1"/>
  <c r="AA253" i="7" s="1"/>
  <c r="AA254" i="7" s="1" a="1"/>
  <c r="AA254" i="7" s="1"/>
  <c r="AB245" i="7" a="1"/>
  <c r="AB245" i="7" s="1"/>
  <c r="AB246" i="7" s="1" a="1"/>
  <c r="AB246" i="7" s="1"/>
  <c r="AB247" i="7" s="1" a="1"/>
  <c r="AB247" i="7" s="1"/>
  <c r="AB248" i="7" s="1" a="1"/>
  <c r="AB248" i="7" s="1"/>
  <c r="AB249" i="7" s="1" a="1"/>
  <c r="AB249" i="7" s="1"/>
  <c r="AB250" i="7" s="1" a="1"/>
  <c r="AB250" i="7" s="1"/>
  <c r="AB251" i="7" s="1" a="1"/>
  <c r="AB251" i="7" s="1"/>
  <c r="AB252" i="7" s="1" a="1"/>
  <c r="AB252" i="7" s="1"/>
  <c r="AB253" i="7" s="1" a="1"/>
  <c r="AB253" i="7" s="1"/>
  <c r="AB254" i="7" s="1" a="1"/>
  <c r="AB254" i="7" s="1"/>
  <c r="AB255" i="7" s="1" a="1"/>
  <c r="AB255" i="7" s="1"/>
  <c r="AB256" i="7" s="1" a="1"/>
  <c r="AB256" i="7" s="1"/>
  <c r="AB257" i="7" s="1" a="1"/>
  <c r="AB257" i="7" s="1"/>
  <c r="AB258" i="7" s="1" a="1"/>
  <c r="AB258" i="7" s="1"/>
  <c r="AB259" i="7" s="1" a="1"/>
  <c r="AB259" i="7" s="1"/>
  <c r="AB260" i="7" s="1" a="1"/>
  <c r="AB260" i="7" s="1"/>
  <c r="AB261" i="7" s="1" a="1"/>
  <c r="AB261" i="7" s="1"/>
  <c r="AB262" i="7" s="1" a="1"/>
  <c r="AB262" i="7" s="1"/>
  <c r="AB263" i="7" s="1" a="1"/>
  <c r="AB263" i="7" s="1"/>
  <c r="AB264" i="7" s="1" a="1"/>
  <c r="AB264" i="7" s="1"/>
  <c r="AB265" i="7" s="1" a="1"/>
  <c r="AB265" i="7" s="1"/>
  <c r="AB266" i="7" s="1" a="1"/>
  <c r="AB266" i="7" s="1"/>
  <c r="AD238" i="7" a="1"/>
  <c r="AD238" i="7" s="1"/>
  <c r="N79" i="5"/>
  <c r="E79" i="5"/>
  <c r="A80" i="5"/>
  <c r="D79" i="5"/>
  <c r="H79" i="5"/>
  <c r="I79" i="5"/>
  <c r="K79" i="5"/>
  <c r="B79" i="5"/>
  <c r="C79" i="5"/>
  <c r="F79" i="5"/>
  <c r="J79" i="5"/>
  <c r="M79" i="5"/>
  <c r="L79" i="5"/>
  <c r="G79" i="5"/>
  <c r="AJ255" i="7" l="1"/>
  <c r="AJ256" i="7" s="1"/>
  <c r="AJ257" i="7" s="1"/>
  <c r="AJ258" i="7" s="1"/>
  <c r="AJ259" i="7" s="1"/>
  <c r="AJ260" i="7" s="1"/>
  <c r="AJ261" i="7" s="1"/>
  <c r="AJ262" i="7" s="1"/>
  <c r="AJ263" i="7" s="1"/>
  <c r="AJ264" i="7" s="1"/>
  <c r="AJ265" i="7" s="1"/>
  <c r="AJ266" i="7" s="1"/>
  <c r="AJ267" i="7" s="1"/>
  <c r="AJ268" i="7" s="1"/>
  <c r="AJ269" i="7" s="1"/>
  <c r="AJ270" i="7" s="1"/>
  <c r="AJ271" i="7" s="1"/>
  <c r="AM243" i="7"/>
  <c r="AM244" i="7" s="1"/>
  <c r="AM245" i="7" s="1"/>
  <c r="AM246" i="7" s="1"/>
  <c r="AM247" i="7" s="1"/>
  <c r="AM248" i="7" s="1"/>
  <c r="AM249" i="7" s="1"/>
  <c r="AM250" i="7" s="1"/>
  <c r="AM251" i="7" s="1"/>
  <c r="AM252" i="7" s="1"/>
  <c r="AM253" i="7" s="1"/>
  <c r="AM254" i="7" s="1"/>
  <c r="AM255" i="7" s="1"/>
  <c r="AL243" i="7"/>
  <c r="AL244" i="7" s="1"/>
  <c r="AL245" i="7" s="1"/>
  <c r="AL246" i="7" s="1"/>
  <c r="AL247" i="7" s="1"/>
  <c r="AL248" i="7" s="1"/>
  <c r="AL249" i="7" s="1"/>
  <c r="AL250" i="7" s="1"/>
  <c r="AL251" i="7" s="1"/>
  <c r="AL252" i="7" s="1"/>
  <c r="AL253" i="7" s="1"/>
  <c r="AL254" i="7" s="1"/>
  <c r="AL255" i="7" s="1"/>
  <c r="AL256" i="7" s="1"/>
  <c r="AL257" i="7" s="1"/>
  <c r="AL258" i="7" s="1"/>
  <c r="AL259" i="7" s="1"/>
  <c r="AL260" i="7" s="1"/>
  <c r="AL261" i="7" s="1"/>
  <c r="AL262" i="7" s="1"/>
  <c r="AL263" i="7" s="1"/>
  <c r="AL264" i="7" s="1"/>
  <c r="AL265" i="7" s="1"/>
  <c r="AD239" i="7" a="1"/>
  <c r="AD239" i="7" s="1"/>
  <c r="AD240" i="7" s="1" a="1"/>
  <c r="AD240" i="7" s="1"/>
  <c r="AD241" i="7" s="1" a="1"/>
  <c r="AD241" i="7" s="1"/>
  <c r="AD242" i="7" s="1" a="1"/>
  <c r="AD242" i="7" s="1"/>
  <c r="Z239" i="7" a="1"/>
  <c r="Z239" i="7" s="1"/>
  <c r="Z240" i="7" s="1" a="1"/>
  <c r="Z240" i="7" s="1"/>
  <c r="Z241" i="7" s="1" a="1"/>
  <c r="Z241" i="7" s="1"/>
  <c r="Z242" i="7" s="1" a="1"/>
  <c r="Z242" i="7" s="1"/>
  <c r="Z243" i="7" s="1" a="1"/>
  <c r="Z243" i="7" s="1"/>
  <c r="Z244" i="7" s="1" a="1"/>
  <c r="Z244" i="7" s="1"/>
  <c r="Z245" i="7" s="1" a="1"/>
  <c r="Z245" i="7" s="1"/>
  <c r="Z246" i="7" s="1" a="1"/>
  <c r="Z246" i="7" s="1"/>
  <c r="Z247" i="7" s="1" a="1"/>
  <c r="Z247" i="7" s="1"/>
  <c r="Z248" i="7" s="1" a="1"/>
  <c r="Z248" i="7" s="1"/>
  <c r="Z249" i="7" s="1" a="1"/>
  <c r="Z249" i="7" s="1"/>
  <c r="Y242" i="7" a="1"/>
  <c r="Y242" i="7" s="1"/>
  <c r="Y243" i="7" s="1" a="1"/>
  <c r="Y243" i="7" s="1"/>
  <c r="Y244" i="7" s="1" a="1"/>
  <c r="Y244" i="7" s="1"/>
  <c r="Y245" i="7" s="1" a="1"/>
  <c r="Y245" i="7" s="1"/>
  <c r="Y246" i="7" s="1" a="1"/>
  <c r="Y246" i="7" s="1"/>
  <c r="Y247" i="7" s="1" a="1"/>
  <c r="Y247" i="7" s="1"/>
  <c r="Y248" i="7" s="1" a="1"/>
  <c r="Y248" i="7" s="1"/>
  <c r="Y249" i="7" s="1" a="1"/>
  <c r="Y249" i="7" s="1"/>
  <c r="Y250" i="7" s="1" a="1"/>
  <c r="Y250" i="7" s="1"/>
  <c r="Y251" i="7" s="1" a="1"/>
  <c r="Y251" i="7" s="1"/>
  <c r="Y252" i="7" s="1" a="1"/>
  <c r="Y252" i="7" s="1"/>
  <c r="Y253" i="7" s="1" a="1"/>
  <c r="Y253" i="7" s="1"/>
  <c r="Y254" i="7" s="1" a="1"/>
  <c r="Y254" i="7" s="1"/>
  <c r="Y255" i="7" s="1" a="1"/>
  <c r="Y255" i="7" s="1"/>
  <c r="AE248" i="7" a="1"/>
  <c r="AE248" i="7" s="1"/>
  <c r="AE249" i="7" s="1" a="1"/>
  <c r="AE249" i="7" s="1"/>
  <c r="AE250" i="7" s="1" a="1"/>
  <c r="AE250" i="7" s="1"/>
  <c r="AE251" i="7" s="1" a="1"/>
  <c r="AE251" i="7" s="1"/>
  <c r="AE252" i="7" s="1" a="1"/>
  <c r="AE252" i="7" s="1"/>
  <c r="AE253" i="7" s="1" a="1"/>
  <c r="AE253" i="7" s="1"/>
  <c r="AE254" i="7" s="1" a="1"/>
  <c r="AE254" i="7" s="1"/>
  <c r="AE255" i="7" s="1" a="1"/>
  <c r="AE255" i="7" s="1"/>
  <c r="AE256" i="7" s="1" a="1"/>
  <c r="AE256" i="7" s="1"/>
  <c r="AE257" i="7" s="1" a="1"/>
  <c r="AE257" i="7" s="1"/>
  <c r="AE258" i="7" s="1" a="1"/>
  <c r="AE258" i="7" s="1"/>
  <c r="AE259" i="7" s="1" a="1"/>
  <c r="AE259" i="7" s="1"/>
  <c r="AE260" i="7" s="1" a="1"/>
  <c r="AE260" i="7" s="1"/>
  <c r="AE261" i="7" s="1" a="1"/>
  <c r="AE261" i="7" s="1"/>
  <c r="N80" i="5"/>
  <c r="K80" i="5"/>
  <c r="C80" i="5"/>
  <c r="G80" i="5"/>
  <c r="J80" i="5"/>
  <c r="B80" i="5"/>
  <c r="E80" i="5"/>
  <c r="D80" i="5"/>
  <c r="I80" i="5"/>
  <c r="A81" i="5"/>
  <c r="F80" i="5"/>
  <c r="H80" i="5"/>
  <c r="M80" i="5"/>
  <c r="L80" i="5"/>
  <c r="AI250" i="7" l="1"/>
  <c r="AI251" i="7" s="1"/>
  <c r="AI252" i="7" s="1"/>
  <c r="AI253" i="7" s="1"/>
  <c r="AI254" i="7" s="1"/>
  <c r="AI255" i="7" s="1"/>
  <c r="AI256" i="7" s="1"/>
  <c r="AI257" i="7" s="1"/>
  <c r="AI258" i="7" s="1"/>
  <c r="AM256" i="7"/>
  <c r="AM257" i="7" s="1"/>
  <c r="AH256" i="7"/>
  <c r="AH257" i="7" s="1"/>
  <c r="AH258" i="7" s="1"/>
  <c r="AH259" i="7" s="1"/>
  <c r="AH260" i="7" s="1"/>
  <c r="AH261" i="7" s="1"/>
  <c r="AH262" i="7" s="1"/>
  <c r="AH263" i="7" s="1"/>
  <c r="AH264" i="7" s="1"/>
  <c r="AH265" i="7" s="1"/>
  <c r="AH266" i="7" s="1"/>
  <c r="AH267" i="7" s="1"/>
  <c r="AH268" i="7" s="1"/>
  <c r="AA255" i="7" a="1"/>
  <c r="AA255" i="7" s="1"/>
  <c r="AA256" i="7" s="1" a="1"/>
  <c r="AA256" i="7" s="1"/>
  <c r="AA257" i="7" s="1" a="1"/>
  <c r="AA257" i="7" s="1"/>
  <c r="AA258" i="7" s="1" a="1"/>
  <c r="AA258" i="7" s="1"/>
  <c r="AA259" i="7" s="1" a="1"/>
  <c r="AA259" i="7" s="1"/>
  <c r="AA260" i="7" s="1" a="1"/>
  <c r="AA260" i="7" s="1"/>
  <c r="AA261" i="7" s="1" a="1"/>
  <c r="AA261" i="7" s="1"/>
  <c r="AA262" i="7" s="1" a="1"/>
  <c r="AA262" i="7" s="1"/>
  <c r="AA263" i="7" s="1" a="1"/>
  <c r="AA263" i="7" s="1"/>
  <c r="AA264" i="7" s="1" a="1"/>
  <c r="AA264" i="7" s="1"/>
  <c r="AA265" i="7" s="1" a="1"/>
  <c r="AA265" i="7" s="1"/>
  <c r="AA266" i="7" s="1" a="1"/>
  <c r="AA266" i="7" s="1"/>
  <c r="AA267" i="7" s="1" a="1"/>
  <c r="AA267" i="7" s="1"/>
  <c r="AA268" i="7" s="1" a="1"/>
  <c r="AA268" i="7" s="1"/>
  <c r="AA269" i="7" s="1" a="1"/>
  <c r="AA269" i="7" s="1"/>
  <c r="AA270" i="7" s="1" a="1"/>
  <c r="AA270" i="7" s="1"/>
  <c r="AA271" i="7" s="1" a="1"/>
  <c r="AA271" i="7" s="1"/>
  <c r="AD243" i="7" a="1"/>
  <c r="AD243" i="7" s="1"/>
  <c r="AD244" i="7" s="1" a="1"/>
  <c r="AD244" i="7" s="1"/>
  <c r="AD245" i="7" s="1" a="1"/>
  <c r="AD245" i="7" s="1"/>
  <c r="AD246" i="7" s="1" a="1"/>
  <c r="AD246" i="7" s="1"/>
  <c r="AD247" i="7" s="1" a="1"/>
  <c r="AD247" i="7" s="1"/>
  <c r="AD248" i="7" s="1" a="1"/>
  <c r="AD248" i="7" s="1"/>
  <c r="AD249" i="7" s="1" a="1"/>
  <c r="AD249" i="7" s="1"/>
  <c r="AD250" i="7" s="1" a="1"/>
  <c r="AD250" i="7" s="1"/>
  <c r="AD251" i="7" s="1" a="1"/>
  <c r="AD251" i="7" s="1"/>
  <c r="AD252" i="7" s="1" a="1"/>
  <c r="AD252" i="7" s="1"/>
  <c r="AD253" i="7" s="1" a="1"/>
  <c r="AD253" i="7" s="1"/>
  <c r="AD254" i="7" s="1" a="1"/>
  <c r="AD254" i="7" s="1"/>
  <c r="AD255" i="7" s="1" a="1"/>
  <c r="AD255" i="7" s="1"/>
  <c r="AD256" i="7" s="1" a="1"/>
  <c r="AD256" i="7" s="1"/>
  <c r="AD257" i="7" s="1" a="1"/>
  <c r="AD257" i="7" s="1"/>
  <c r="AC243" i="7" a="1"/>
  <c r="AC243" i="7" s="1"/>
  <c r="AC244" i="7" s="1" a="1"/>
  <c r="AC244" i="7" s="1"/>
  <c r="AC245" i="7" s="1" a="1"/>
  <c r="AC245" i="7" s="1"/>
  <c r="AC246" i="7" s="1" a="1"/>
  <c r="AC246" i="7" s="1"/>
  <c r="AC247" i="7" s="1" a="1"/>
  <c r="AC247" i="7" s="1"/>
  <c r="AC248" i="7" s="1" a="1"/>
  <c r="AC248" i="7" s="1"/>
  <c r="AC249" i="7" s="1" a="1"/>
  <c r="AC249" i="7" s="1"/>
  <c r="AC250" i="7" s="1" a="1"/>
  <c r="AC250" i="7" s="1"/>
  <c r="AC251" i="7" s="1" a="1"/>
  <c r="AC251" i="7" s="1"/>
  <c r="AC252" i="7" s="1" a="1"/>
  <c r="AC252" i="7" s="1"/>
  <c r="AC253" i="7" s="1" a="1"/>
  <c r="AC253" i="7" s="1"/>
  <c r="AC254" i="7" s="1" a="1"/>
  <c r="AC254" i="7" s="1"/>
  <c r="AC255" i="7" s="1" a="1"/>
  <c r="AC255" i="7" s="1"/>
  <c r="AC256" i="7" s="1" a="1"/>
  <c r="AC256" i="7" s="1"/>
  <c r="AC257" i="7" s="1" a="1"/>
  <c r="AC257" i="7" s="1"/>
  <c r="AC258" i="7" s="1" a="1"/>
  <c r="AC258" i="7" s="1"/>
  <c r="AC259" i="7" s="1" a="1"/>
  <c r="AC259" i="7" s="1"/>
  <c r="AC260" i="7" s="1" a="1"/>
  <c r="AC260" i="7" s="1"/>
  <c r="AC261" i="7" s="1" a="1"/>
  <c r="AC261" i="7" s="1"/>
  <c r="AC262" i="7" s="1" a="1"/>
  <c r="AC262" i="7" s="1"/>
  <c r="AC263" i="7" s="1" a="1"/>
  <c r="AC263" i="7" s="1"/>
  <c r="AC264" i="7" s="1" a="1"/>
  <c r="AC264" i="7" s="1"/>
  <c r="AC265" i="7" s="1" a="1"/>
  <c r="AC265" i="7" s="1"/>
  <c r="N81" i="5"/>
  <c r="J81" i="5"/>
  <c r="C81" i="5"/>
  <c r="M81" i="5"/>
  <c r="H81" i="5"/>
  <c r="B81" i="5"/>
  <c r="A82" i="5"/>
  <c r="I81" i="5"/>
  <c r="E81" i="5"/>
  <c r="F81" i="5"/>
  <c r="K81" i="5"/>
  <c r="D81" i="5"/>
  <c r="L81" i="5"/>
  <c r="G81" i="5"/>
  <c r="AM258" i="7" l="1"/>
  <c r="AM259" i="7" s="1"/>
  <c r="AF258" i="7"/>
  <c r="AF259" i="7" s="1"/>
  <c r="AF260" i="7" s="1"/>
  <c r="AF261" i="7" s="1"/>
  <c r="AF262" i="7" s="1"/>
  <c r="AF263" i="7" s="1"/>
  <c r="AF264" i="7" s="1"/>
  <c r="AF265" i="7" s="1"/>
  <c r="AF266" i="7" s="1"/>
  <c r="AF267" i="7" s="1"/>
  <c r="AF268" i="7" s="1"/>
  <c r="AF269" i="7" s="1"/>
  <c r="AF270" i="7" s="1"/>
  <c r="Z250" i="7" a="1"/>
  <c r="Z250" i="7" s="1"/>
  <c r="Z251" i="7" s="1" a="1"/>
  <c r="Z251" i="7" s="1"/>
  <c r="Z252" i="7" s="1" a="1"/>
  <c r="Z252" i="7" s="1"/>
  <c r="Z253" i="7" s="1" a="1"/>
  <c r="Z253" i="7" s="1"/>
  <c r="Z254" i="7" s="1" a="1"/>
  <c r="Z254" i="7" s="1"/>
  <c r="Z255" i="7" s="1" a="1"/>
  <c r="Z255" i="7" s="1"/>
  <c r="Z256" i="7" s="1" a="1"/>
  <c r="Z256" i="7" s="1"/>
  <c r="Z257" i="7" s="1" a="1"/>
  <c r="Z257" i="7" s="1"/>
  <c r="Z258" i="7" s="1" a="1"/>
  <c r="Z258" i="7" s="1"/>
  <c r="Z259" i="7" s="1" a="1"/>
  <c r="Z259" i="7" s="1"/>
  <c r="Z260" i="7" s="1" a="1"/>
  <c r="Z260" i="7" s="1"/>
  <c r="Z261" i="7" s="1" a="1"/>
  <c r="Z261" i="7" s="1"/>
  <c r="AD258" i="7" a="1"/>
  <c r="AD258" i="7" s="1"/>
  <c r="AD259" i="7" s="1" a="1"/>
  <c r="AD259" i="7" s="1"/>
  <c r="W258" i="7" a="1"/>
  <c r="W258" i="7" s="1"/>
  <c r="W259" i="7" s="1" a="1"/>
  <c r="W259" i="7" s="1"/>
  <c r="W260" i="7" s="1" a="1"/>
  <c r="W260" i="7" s="1"/>
  <c r="W261" i="7" s="1" a="1"/>
  <c r="W261" i="7" s="1"/>
  <c r="W262" i="7" s="1" a="1"/>
  <c r="W262" i="7" s="1"/>
  <c r="W263" i="7" s="1" a="1"/>
  <c r="W263" i="7" s="1"/>
  <c r="W264" i="7" s="1" a="1"/>
  <c r="W264" i="7" s="1"/>
  <c r="W265" i="7" s="1" a="1"/>
  <c r="W265" i="7" s="1"/>
  <c r="W266" i="7" s="1" a="1"/>
  <c r="W266" i="7" s="1"/>
  <c r="W267" i="7" s="1" a="1"/>
  <c r="W267" i="7" s="1"/>
  <c r="W268" i="7" s="1" a="1"/>
  <c r="W268" i="7" s="1"/>
  <c r="W269" i="7" s="1" a="1"/>
  <c r="W269" i="7" s="1"/>
  <c r="W270" i="7" s="1" a="1"/>
  <c r="W270" i="7" s="1"/>
  <c r="Y256" i="7" a="1"/>
  <c r="Y256" i="7" s="1"/>
  <c r="Y257" i="7" s="1" a="1"/>
  <c r="Y257" i="7" s="1"/>
  <c r="Y258" i="7" s="1" a="1"/>
  <c r="Y258" i="7" s="1"/>
  <c r="Y259" i="7" s="1" a="1"/>
  <c r="Y259" i="7" s="1"/>
  <c r="Y260" i="7" s="1" a="1"/>
  <c r="Y260" i="7" s="1"/>
  <c r="Y261" i="7" s="1" a="1"/>
  <c r="Y261" i="7" s="1"/>
  <c r="Y262" i="7" s="1" a="1"/>
  <c r="Y262" i="7" s="1"/>
  <c r="Y263" i="7" s="1" a="1"/>
  <c r="Y263" i="7" s="1"/>
  <c r="Y264" i="7" s="1" a="1"/>
  <c r="Y264" i="7" s="1"/>
  <c r="Y265" i="7" s="1" a="1"/>
  <c r="Y265" i="7" s="1"/>
  <c r="Y266" i="7" s="1" a="1"/>
  <c r="Y266" i="7" s="1"/>
  <c r="Y267" i="7" s="1" a="1"/>
  <c r="Y267" i="7" s="1"/>
  <c r="Y268" i="7" s="1" a="1"/>
  <c r="Y268" i="7" s="1"/>
  <c r="N82" i="5"/>
  <c r="F82" i="5"/>
  <c r="K82" i="5"/>
  <c r="G82" i="5"/>
  <c r="C82" i="5"/>
  <c r="M82" i="5"/>
  <c r="B82" i="5"/>
  <c r="A83" i="5"/>
  <c r="I82" i="5"/>
  <c r="E82" i="5"/>
  <c r="D82" i="5"/>
  <c r="L82" i="5"/>
  <c r="H82" i="5"/>
  <c r="J82" i="5"/>
  <c r="AI259" i="7" l="1"/>
  <c r="AI260" i="7" s="1"/>
  <c r="AI261" i="7" s="1"/>
  <c r="AM260" i="7"/>
  <c r="AM261" i="7" s="1"/>
  <c r="AM262" i="7" s="1"/>
  <c r="AM263" i="7" s="1"/>
  <c r="AM264" i="7" s="1"/>
  <c r="AM265" i="7" s="1"/>
  <c r="AM266" i="7" s="1"/>
  <c r="AG260" i="7"/>
  <c r="AG261" i="7" s="1"/>
  <c r="AG262" i="7" s="1"/>
  <c r="AG263" i="7" s="1"/>
  <c r="AG264" i="7" s="1"/>
  <c r="AG265" i="7" s="1"/>
  <c r="Z262" i="7" a="1"/>
  <c r="Z262" i="7" s="1"/>
  <c r="Z263" i="7" s="1" a="1"/>
  <c r="Z263" i="7" s="1"/>
  <c r="Z264" i="7" s="1" a="1"/>
  <c r="Z264" i="7" s="1"/>
  <c r="Z265" i="7" s="1" a="1"/>
  <c r="Z265" i="7" s="1"/>
  <c r="Z266" i="7" s="1" a="1"/>
  <c r="Z266" i="7" s="1"/>
  <c r="Z267" i="7" s="1" a="1"/>
  <c r="Z267" i="7" s="1"/>
  <c r="Z268" i="7" s="1" a="1"/>
  <c r="Z268" i="7" s="1"/>
  <c r="Z269" i="7" s="1" a="1"/>
  <c r="Z269" i="7" s="1"/>
  <c r="AE262" i="7" a="1"/>
  <c r="AE262" i="7" s="1"/>
  <c r="AE263" i="7" s="1" a="1"/>
  <c r="AE263" i="7" s="1"/>
  <c r="AE264" i="7" s="1" a="1"/>
  <c r="AE264" i="7" s="1"/>
  <c r="AE265" i="7" s="1" a="1"/>
  <c r="AE265" i="7" s="1"/>
  <c r="AE266" i="7" s="1" a="1"/>
  <c r="AE266" i="7" s="1"/>
  <c r="AE267" i="7" s="1" a="1"/>
  <c r="AE267" i="7" s="1"/>
  <c r="AE268" i="7" s="1" a="1"/>
  <c r="AE268" i="7" s="1"/>
  <c r="AE269" i="7" s="1" a="1"/>
  <c r="AE269" i="7" s="1"/>
  <c r="AE270" i="7" s="1" a="1"/>
  <c r="AE270" i="7" s="1"/>
  <c r="AE271" i="7" s="1" a="1"/>
  <c r="AE271" i="7" s="1"/>
  <c r="AE272" i="7" s="1" a="1"/>
  <c r="AE272" i="7" s="1"/>
  <c r="AE273" i="7" s="1" a="1"/>
  <c r="AE273" i="7" s="1"/>
  <c r="AE274" i="7" s="1" a="1"/>
  <c r="AE274" i="7" s="1"/>
  <c r="AE275" i="7" s="1" a="1"/>
  <c r="AE275" i="7" s="1"/>
  <c r="AE276" i="7" s="1" a="1"/>
  <c r="AE276" i="7" s="1"/>
  <c r="AE277" i="7" s="1" a="1"/>
  <c r="AE277" i="7" s="1"/>
  <c r="AE278" i="7" s="1" a="1"/>
  <c r="AE278" i="7" s="1"/>
  <c r="AE279" i="7" s="1" a="1"/>
  <c r="AE279" i="7" s="1"/>
  <c r="AE280" i="7" s="1" a="1"/>
  <c r="AE280" i="7" s="1"/>
  <c r="AE281" i="7" s="1" a="1"/>
  <c r="AE281" i="7" s="1"/>
  <c r="AE282" i="7" s="1" a="1"/>
  <c r="AE282" i="7" s="1"/>
  <c r="AE283" i="7" s="1" a="1"/>
  <c r="AE283" i="7" s="1"/>
  <c r="AD260" i="7" a="1"/>
  <c r="AD260" i="7" s="1"/>
  <c r="AD261" i="7" s="1" a="1"/>
  <c r="AD261" i="7" s="1"/>
  <c r="AD262" i="7" s="1" a="1"/>
  <c r="AD262" i="7" s="1"/>
  <c r="AD263" i="7" s="1" a="1"/>
  <c r="AD263" i="7" s="1"/>
  <c r="AD264" i="7" s="1" a="1"/>
  <c r="AD264" i="7" s="1"/>
  <c r="AD265" i="7" s="1" a="1"/>
  <c r="AD265" i="7" s="1"/>
  <c r="AD266" i="7" s="1" a="1"/>
  <c r="AD266" i="7" s="1"/>
  <c r="X260" i="7" a="1"/>
  <c r="X260" i="7" s="1"/>
  <c r="X261" i="7" s="1" a="1"/>
  <c r="X261" i="7" s="1"/>
  <c r="X262" i="7" s="1" a="1"/>
  <c r="X262" i="7" s="1"/>
  <c r="X263" i="7" s="1" a="1"/>
  <c r="X263" i="7" s="1"/>
  <c r="X264" i="7" s="1" a="1"/>
  <c r="X264" i="7" s="1"/>
  <c r="X265" i="7" s="1" a="1"/>
  <c r="X265" i="7" s="1"/>
  <c r="N83" i="5"/>
  <c r="I83" i="5"/>
  <c r="G83" i="5"/>
  <c r="D83" i="5"/>
  <c r="K83" i="5"/>
  <c r="J83" i="5"/>
  <c r="A84" i="5"/>
  <c r="B83" i="5"/>
  <c r="E83" i="5"/>
  <c r="H83" i="5"/>
  <c r="C83" i="5"/>
  <c r="L83" i="5"/>
  <c r="M83" i="5"/>
  <c r="F83" i="5"/>
  <c r="AG266" i="7" l="1"/>
  <c r="AG267" i="7" s="1"/>
  <c r="AG268" i="7" s="1"/>
  <c r="AG269" i="7" s="1"/>
  <c r="AG270" i="7" s="1"/>
  <c r="AG271" i="7" s="1"/>
  <c r="AG272" i="7" s="1"/>
  <c r="AG273" i="7" s="1"/>
  <c r="AG274" i="7" s="1"/>
  <c r="AG275" i="7" s="1"/>
  <c r="AG276" i="7" s="1"/>
  <c r="AG277" i="7" s="1"/>
  <c r="AG278" i="7" s="1"/>
  <c r="AG279" i="7" s="1"/>
  <c r="AG280" i="7" s="1"/>
  <c r="AG281" i="7" s="1"/>
  <c r="AG282" i="7" s="1"/>
  <c r="AL266" i="7"/>
  <c r="AL267" i="7" s="1"/>
  <c r="AI262" i="7"/>
  <c r="AI263" i="7" s="1"/>
  <c r="AI264" i="7" s="1"/>
  <c r="AI265" i="7" s="1"/>
  <c r="AI266" i="7" s="1"/>
  <c r="AI267" i="7" s="1"/>
  <c r="AI268" i="7" s="1"/>
  <c r="AI269" i="7" s="1"/>
  <c r="AN262" i="7"/>
  <c r="AN263" i="7" s="1"/>
  <c r="AN264" i="7" s="1"/>
  <c r="AN265" i="7" s="1"/>
  <c r="AN266" i="7" s="1"/>
  <c r="AN267" i="7" s="1"/>
  <c r="AN268" i="7" s="1"/>
  <c r="AN269" i="7" s="1"/>
  <c r="AN270" i="7" s="1"/>
  <c r="AN271" i="7" s="1"/>
  <c r="AN272" i="7" s="1"/>
  <c r="AN273" i="7" s="1"/>
  <c r="AN274" i="7" s="1"/>
  <c r="AN275" i="7" s="1"/>
  <c r="AN276" i="7" s="1"/>
  <c r="AN277" i="7" s="1"/>
  <c r="AN278" i="7" s="1"/>
  <c r="AN279" i="7" s="1"/>
  <c r="AN280" i="7" s="1"/>
  <c r="AN281" i="7" s="1"/>
  <c r="AN282" i="7" s="1"/>
  <c r="AN283" i="7" s="1"/>
  <c r="AM267" i="7"/>
  <c r="AM268" i="7" s="1"/>
  <c r="AM269" i="7" s="1"/>
  <c r="AM270" i="7" s="1"/>
  <c r="AM271" i="7" s="1"/>
  <c r="AM272" i="7" s="1"/>
  <c r="AK267" i="7"/>
  <c r="AK268" i="7" s="1"/>
  <c r="X266" i="7" a="1"/>
  <c r="X266" i="7" s="1"/>
  <c r="X267" i="7" s="1" a="1"/>
  <c r="X267" i="7" s="1"/>
  <c r="X268" i="7" s="1" a="1"/>
  <c r="X268" i="7" s="1"/>
  <c r="X269" i="7" s="1" a="1"/>
  <c r="X269" i="7" s="1"/>
  <c r="X270" i="7" s="1" a="1"/>
  <c r="X270" i="7" s="1"/>
  <c r="X271" i="7" s="1" a="1"/>
  <c r="X271" i="7" s="1"/>
  <c r="X272" i="7" s="1" a="1"/>
  <c r="X272" i="7" s="1"/>
  <c r="X273" i="7" s="1" a="1"/>
  <c r="X273" i="7" s="1"/>
  <c r="X274" i="7" s="1" a="1"/>
  <c r="X274" i="7" s="1"/>
  <c r="X275" i="7" s="1" a="1"/>
  <c r="X275" i="7" s="1"/>
  <c r="X276" i="7" s="1" a="1"/>
  <c r="X276" i="7" s="1"/>
  <c r="X277" i="7" s="1" a="1"/>
  <c r="X277" i="7" s="1"/>
  <c r="X278" i="7" s="1" a="1"/>
  <c r="X278" i="7" s="1"/>
  <c r="X279" i="7" s="1" a="1"/>
  <c r="X279" i="7" s="1"/>
  <c r="X280" i="7" s="1" a="1"/>
  <c r="X280" i="7" s="1"/>
  <c r="X281" i="7" s="1" a="1"/>
  <c r="X281" i="7" s="1"/>
  <c r="X282" i="7" s="1" a="1"/>
  <c r="X282" i="7" s="1"/>
  <c r="AC266" i="7" a="1"/>
  <c r="AC266" i="7" s="1"/>
  <c r="AC267" i="7" s="1" a="1"/>
  <c r="AC267" i="7" s="1"/>
  <c r="AC268" i="7" s="1" a="1"/>
  <c r="AC268" i="7" s="1"/>
  <c r="AC269" i="7" s="1" a="1"/>
  <c r="AC269" i="7" s="1"/>
  <c r="AC270" i="7" s="1" a="1"/>
  <c r="AC270" i="7" s="1"/>
  <c r="AC271" i="7" s="1" a="1"/>
  <c r="AC271" i="7" s="1"/>
  <c r="AC272" i="7" s="1" a="1"/>
  <c r="AC272" i="7" s="1"/>
  <c r="AC273" i="7" s="1" a="1"/>
  <c r="AC273" i="7" s="1"/>
  <c r="AC274" i="7" s="1" a="1"/>
  <c r="AC274" i="7" s="1"/>
  <c r="AC275" i="7" s="1" a="1"/>
  <c r="AC275" i="7" s="1"/>
  <c r="AC276" i="7" s="1" a="1"/>
  <c r="AC276" i="7" s="1"/>
  <c r="AC277" i="7" s="1" a="1"/>
  <c r="AC277" i="7" s="1"/>
  <c r="AC278" i="7" s="1" a="1"/>
  <c r="AC278" i="7" s="1"/>
  <c r="AC279" i="7" s="1" a="1"/>
  <c r="AC279" i="7" s="1"/>
  <c r="AC280" i="7" s="1" a="1"/>
  <c r="AC280" i="7" s="1"/>
  <c r="AC281" i="7" s="1" a="1"/>
  <c r="AC281" i="7" s="1"/>
  <c r="AC282" i="7" s="1" a="1"/>
  <c r="AC282" i="7" s="1"/>
  <c r="AC283" i="7" s="1" a="1"/>
  <c r="AC283" i="7" s="1"/>
  <c r="AC284" i="7" s="1" a="1"/>
  <c r="AC284" i="7" s="1"/>
  <c r="AC285" i="7" s="1" a="1"/>
  <c r="AC285" i="7" s="1"/>
  <c r="AC286" i="7" s="1" a="1"/>
  <c r="AC286" i="7" s="1"/>
  <c r="AC287" i="7" s="1" a="1"/>
  <c r="AC287" i="7" s="1"/>
  <c r="AC288" i="7" s="1" a="1"/>
  <c r="AC288" i="7" s="1"/>
  <c r="AC289" i="7" s="1" a="1"/>
  <c r="AC289" i="7" s="1"/>
  <c r="AC290" i="7" s="1" a="1"/>
  <c r="AC290" i="7" s="1"/>
  <c r="AC291" i="7" s="1" a="1"/>
  <c r="AC291" i="7" s="1"/>
  <c r="AC292" i="7" s="1" a="1"/>
  <c r="AC292" i="7" s="1"/>
  <c r="AC293" i="7" s="1" a="1"/>
  <c r="AC293" i="7" s="1"/>
  <c r="AC294" i="7" s="1" a="1"/>
  <c r="AC294" i="7" s="1"/>
  <c r="AC295" i="7" s="1" a="1"/>
  <c r="AC295" i="7" s="1"/>
  <c r="AC296" i="7" s="1" a="1"/>
  <c r="AC296" i="7" s="1"/>
  <c r="AC297" i="7" s="1" a="1"/>
  <c r="AC297" i="7" s="1"/>
  <c r="AC298" i="7" s="1" a="1"/>
  <c r="AC298" i="7" s="1"/>
  <c r="AC299" i="7" s="1" a="1"/>
  <c r="AC299" i="7" s="1"/>
  <c r="AC300" i="7" s="1" a="1"/>
  <c r="AC300" i="7" s="1"/>
  <c r="AC301" i="7" s="1" a="1"/>
  <c r="AC301" i="7" s="1"/>
  <c r="AC302" i="7" s="1" a="1"/>
  <c r="AC302" i="7" s="1"/>
  <c r="AC303" i="7" s="1" a="1"/>
  <c r="AC303" i="7" s="1"/>
  <c r="AC304" i="7" s="1" a="1"/>
  <c r="AC304" i="7" s="1"/>
  <c r="AC305" i="7" s="1" a="1"/>
  <c r="AC305" i="7" s="1"/>
  <c r="AC306" i="7" s="1" a="1"/>
  <c r="AC306" i="7" s="1"/>
  <c r="AC307" i="7" s="1" a="1"/>
  <c r="AC307" i="7" s="1"/>
  <c r="AC308" i="7" s="1" a="1"/>
  <c r="AC308" i="7" s="1"/>
  <c r="AD267" i="7" a="1"/>
  <c r="AD267" i="7" s="1"/>
  <c r="AD268" i="7" s="1" a="1"/>
  <c r="AD268" i="7" s="1"/>
  <c r="AD269" i="7" s="1" a="1"/>
  <c r="AD269" i="7" s="1"/>
  <c r="AD270" i="7" s="1" a="1"/>
  <c r="AD270" i="7" s="1"/>
  <c r="AD271" i="7" s="1" a="1"/>
  <c r="AD271" i="7" s="1"/>
  <c r="AD272" i="7" s="1" a="1"/>
  <c r="AD272" i="7" s="1"/>
  <c r="AB267" i="7" a="1"/>
  <c r="AB267" i="7" s="1"/>
  <c r="AB268" i="7" s="1" a="1"/>
  <c r="AB268" i="7" s="1"/>
  <c r="N84" i="5"/>
  <c r="E84" i="5"/>
  <c r="A85" i="5"/>
  <c r="L84" i="5"/>
  <c r="I84" i="5"/>
  <c r="J84" i="5"/>
  <c r="D84" i="5"/>
  <c r="B84" i="5"/>
  <c r="G84" i="5"/>
  <c r="F84" i="5"/>
  <c r="K84" i="5"/>
  <c r="M84" i="5"/>
  <c r="H84" i="5"/>
  <c r="C84" i="5"/>
  <c r="AK269" i="7" l="1"/>
  <c r="AK270" i="7" s="1"/>
  <c r="AK271" i="7" s="1"/>
  <c r="AK272" i="7" s="1"/>
  <c r="AK273" i="7" s="1"/>
  <c r="AK274" i="7" s="1"/>
  <c r="AK275" i="7" s="1"/>
  <c r="AH269" i="7"/>
  <c r="AH270" i="7" s="1"/>
  <c r="AH271" i="7" s="1"/>
  <c r="AH272" i="7" s="1"/>
  <c r="AH273" i="7" s="1"/>
  <c r="AH274" i="7" s="1"/>
  <c r="AL268" i="7"/>
  <c r="AL269" i="7" s="1"/>
  <c r="AL270" i="7" s="1"/>
  <c r="AL271" i="7" s="1"/>
  <c r="AL272" i="7" s="1"/>
  <c r="AL273" i="7" s="1"/>
  <c r="AL274" i="7" s="1"/>
  <c r="AL275" i="7" s="1"/>
  <c r="AL276" i="7" s="1"/>
  <c r="AL277" i="7" s="1"/>
  <c r="AL278" i="7" s="1"/>
  <c r="AL279" i="7" s="1"/>
  <c r="AL280" i="7" s="1"/>
  <c r="AL281" i="7" s="1"/>
  <c r="AL282" i="7" s="1"/>
  <c r="AL283" i="7" s="1"/>
  <c r="AL284" i="7" s="1"/>
  <c r="AL285" i="7" s="1"/>
  <c r="AL286" i="7" s="1"/>
  <c r="AL287" i="7" s="1"/>
  <c r="AL288" i="7" s="1"/>
  <c r="AL289" i="7" s="1"/>
  <c r="AL290" i="7" s="1"/>
  <c r="AL291" i="7" s="1"/>
  <c r="AL292" i="7" s="1"/>
  <c r="AL293" i="7" s="1"/>
  <c r="AL294" i="7" s="1"/>
  <c r="AL295" i="7" s="1"/>
  <c r="AL296" i="7" s="1"/>
  <c r="AL297" i="7" s="1"/>
  <c r="AL298" i="7" s="1"/>
  <c r="AL299" i="7" s="1"/>
  <c r="AL300" i="7" s="1"/>
  <c r="AL301" i="7" s="1"/>
  <c r="AL302" i="7" s="1"/>
  <c r="AL303" i="7" s="1"/>
  <c r="AL304" i="7" s="1"/>
  <c r="AL305" i="7" s="1"/>
  <c r="AL306" i="7" s="1"/>
  <c r="AL307" i="7" s="1"/>
  <c r="AL308" i="7" s="1"/>
  <c r="AB269" i="7" a="1"/>
  <c r="AB269" i="7" s="1"/>
  <c r="AB270" i="7" s="1" a="1"/>
  <c r="AB270" i="7" s="1"/>
  <c r="AB271" i="7" s="1" a="1"/>
  <c r="AB271" i="7" s="1"/>
  <c r="AB272" i="7" s="1" a="1"/>
  <c r="AB272" i="7" s="1"/>
  <c r="AB273" i="7" s="1" a="1"/>
  <c r="AB273" i="7" s="1"/>
  <c r="AB274" i="7" s="1" a="1"/>
  <c r="AB274" i="7" s="1"/>
  <c r="AB275" i="7" s="1" a="1"/>
  <c r="AB275" i="7" s="1"/>
  <c r="AB276" i="7" s="1" a="1"/>
  <c r="AB276" i="7" s="1"/>
  <c r="AB277" i="7" s="1" a="1"/>
  <c r="AB277" i="7" s="1"/>
  <c r="AB278" i="7" s="1" a="1"/>
  <c r="AB278" i="7" s="1"/>
  <c r="AB279" i="7" s="1" a="1"/>
  <c r="AB279" i="7" s="1"/>
  <c r="AB280" i="7" s="1" a="1"/>
  <c r="AB280" i="7" s="1"/>
  <c r="AB281" i="7" s="1" a="1"/>
  <c r="AB281" i="7" s="1"/>
  <c r="AB282" i="7" s="1" a="1"/>
  <c r="AB282" i="7" s="1"/>
  <c r="AB283" i="7" s="1" a="1"/>
  <c r="AB283" i="7" s="1"/>
  <c r="AB284" i="7" s="1" a="1"/>
  <c r="AB284" i="7" s="1"/>
  <c r="AB285" i="7" s="1" a="1"/>
  <c r="AB285" i="7" s="1"/>
  <c r="AB286" i="7" s="1" a="1"/>
  <c r="AB286" i="7" s="1"/>
  <c r="AB287" i="7" s="1" a="1"/>
  <c r="AB287" i="7" s="1"/>
  <c r="Y269" i="7" a="1"/>
  <c r="Y269" i="7" s="1"/>
  <c r="AD273" i="7" a="1"/>
  <c r="AD273" i="7" s="1"/>
  <c r="AD274" i="7" s="1" a="1"/>
  <c r="AD274" i="7" s="1"/>
  <c r="AD275" i="7" s="1" a="1"/>
  <c r="AD275" i="7" s="1"/>
  <c r="AD276" i="7" s="1" a="1"/>
  <c r="AD276" i="7" s="1"/>
  <c r="AD277" i="7" s="1" a="1"/>
  <c r="AD277" i="7" s="1"/>
  <c r="AD278" i="7" s="1" a="1"/>
  <c r="AD278" i="7" s="1"/>
  <c r="AD279" i="7" s="1" a="1"/>
  <c r="AD279" i="7" s="1"/>
  <c r="AD280" i="7" s="1" a="1"/>
  <c r="AD280" i="7" s="1"/>
  <c r="AD281" i="7" s="1" a="1"/>
  <c r="AD281" i="7" s="1"/>
  <c r="AD282" i="7" s="1" a="1"/>
  <c r="AD282" i="7" s="1"/>
  <c r="AD283" i="7" s="1" a="1"/>
  <c r="AD283" i="7" s="1"/>
  <c r="AD284" i="7" s="1" a="1"/>
  <c r="AD284" i="7" s="1"/>
  <c r="AD285" i="7" s="1" a="1"/>
  <c r="AD285" i="7" s="1"/>
  <c r="AD286" i="7" s="1" a="1"/>
  <c r="AD286" i="7" s="1"/>
  <c r="AD287" i="7" s="1" a="1"/>
  <c r="AD287" i="7" s="1"/>
  <c r="AD288" i="7" s="1" a="1"/>
  <c r="AD288" i="7" s="1"/>
  <c r="AD289" i="7" s="1" a="1"/>
  <c r="AD289" i="7" s="1"/>
  <c r="AD290" i="7" s="1" a="1"/>
  <c r="AD290" i="7" s="1"/>
  <c r="AD291" i="7" s="1" a="1"/>
  <c r="AD291" i="7" s="1"/>
  <c r="AD292" i="7" s="1" a="1"/>
  <c r="AD292" i="7" s="1"/>
  <c r="AD293" i="7" s="1" a="1"/>
  <c r="AD293" i="7" s="1"/>
  <c r="AD294" i="7" s="1" a="1"/>
  <c r="AD294" i="7" s="1"/>
  <c r="AD295" i="7" s="1" a="1"/>
  <c r="AD295" i="7" s="1"/>
  <c r="AD296" i="7" s="1" a="1"/>
  <c r="AD296" i="7" s="1"/>
  <c r="AD297" i="7" s="1" a="1"/>
  <c r="AD297" i="7" s="1"/>
  <c r="AD298" i="7" s="1" a="1"/>
  <c r="AD298" i="7" s="1"/>
  <c r="AD299" i="7" s="1" a="1"/>
  <c r="AD299" i="7" s="1"/>
  <c r="AD300" i="7" s="1" a="1"/>
  <c r="AD300" i="7" s="1"/>
  <c r="AD301" i="7" s="1" a="1"/>
  <c r="AD301" i="7" s="1"/>
  <c r="AD302" i="7" s="1" a="1"/>
  <c r="AD302" i="7" s="1"/>
  <c r="N85" i="5"/>
  <c r="K85" i="5"/>
  <c r="J85" i="5"/>
  <c r="E85" i="5"/>
  <c r="M85" i="5"/>
  <c r="C85" i="5"/>
  <c r="A86" i="5"/>
  <c r="I85" i="5"/>
  <c r="L85" i="5"/>
  <c r="H85" i="5"/>
  <c r="D85" i="5"/>
  <c r="G85" i="5"/>
  <c r="F85" i="5"/>
  <c r="B85" i="5"/>
  <c r="AI270" i="7" l="1"/>
  <c r="AI271" i="7" s="1"/>
  <c r="AM273" i="7"/>
  <c r="AM274" i="7" s="1"/>
  <c r="AM275" i="7" s="1"/>
  <c r="AM276" i="7" s="1"/>
  <c r="AM277" i="7" s="1"/>
  <c r="AM278" i="7" s="1"/>
  <c r="AM279" i="7" s="1"/>
  <c r="AM280" i="7" s="1"/>
  <c r="AM281" i="7" s="1"/>
  <c r="AM282" i="7" s="1"/>
  <c r="AM283" i="7" s="1"/>
  <c r="AM284" i="7" s="1"/>
  <c r="AM285" i="7" s="1"/>
  <c r="AM286" i="7" s="1"/>
  <c r="AM287" i="7" s="1"/>
  <c r="AM288" i="7" s="1"/>
  <c r="AM289" i="7" s="1"/>
  <c r="AM290" i="7" s="1"/>
  <c r="AM291" i="7" s="1"/>
  <c r="AM292" i="7" s="1"/>
  <c r="AM293" i="7" s="1"/>
  <c r="AM294" i="7" s="1"/>
  <c r="AM295" i="7" s="1"/>
  <c r="AM296" i="7" s="1"/>
  <c r="AM297" i="7" s="1"/>
  <c r="AM298" i="7" s="1"/>
  <c r="AM299" i="7" s="1"/>
  <c r="AM300" i="7" s="1"/>
  <c r="AM301" i="7" s="1"/>
  <c r="AM302" i="7" s="1"/>
  <c r="AK276" i="7"/>
  <c r="AK277" i="7" s="1"/>
  <c r="AK278" i="7" s="1"/>
  <c r="AK279" i="7" s="1"/>
  <c r="AK280" i="7" s="1"/>
  <c r="AK281" i="7" s="1"/>
  <c r="AK282" i="7" s="1"/>
  <c r="AK283" i="7" s="1"/>
  <c r="AK284" i="7" s="1"/>
  <c r="AK285" i="7" s="1"/>
  <c r="AK286" i="7" s="1"/>
  <c r="AK287" i="7" s="1"/>
  <c r="Y270" i="7" a="1"/>
  <c r="Y270" i="7" s="1"/>
  <c r="Y271" i="7" s="1" a="1"/>
  <c r="Y271" i="7" s="1"/>
  <c r="Y272" i="7" s="1" a="1"/>
  <c r="Y272" i="7" s="1"/>
  <c r="Y273" i="7" s="1" a="1"/>
  <c r="Y273" i="7" s="1"/>
  <c r="Y274" i="7" s="1" a="1"/>
  <c r="Y274" i="7" s="1"/>
  <c r="Y275" i="7" s="1" a="1"/>
  <c r="Y275" i="7" s="1"/>
  <c r="Y276" i="7" s="1" a="1"/>
  <c r="Y276" i="7" s="1"/>
  <c r="Y277" i="7" s="1" a="1"/>
  <c r="Y277" i="7" s="1"/>
  <c r="Y278" i="7" s="1" a="1"/>
  <c r="Y278" i="7" s="1"/>
  <c r="Y279" i="7" s="1" a="1"/>
  <c r="Y279" i="7" s="1"/>
  <c r="Y280" i="7" s="1" a="1"/>
  <c r="Y280" i="7" s="1"/>
  <c r="Y281" i="7" s="1" a="1"/>
  <c r="Y281" i="7" s="1"/>
  <c r="Y282" i="7" s="1" a="1"/>
  <c r="Y282" i="7" s="1"/>
  <c r="Z270" i="7" a="1"/>
  <c r="Z270" i="7" s="1"/>
  <c r="N86" i="5"/>
  <c r="K86" i="5"/>
  <c r="A87" i="5"/>
  <c r="M86" i="5"/>
  <c r="J86" i="5"/>
  <c r="G86" i="5"/>
  <c r="D86" i="5"/>
  <c r="E86" i="5"/>
  <c r="F86" i="5"/>
  <c r="L86" i="5"/>
  <c r="C86" i="5"/>
  <c r="H86" i="5"/>
  <c r="B86" i="5"/>
  <c r="I86" i="5"/>
  <c r="AF271" i="7" l="1"/>
  <c r="AF272" i="7" s="1"/>
  <c r="AF273" i="7" s="1"/>
  <c r="AF274" i="7" s="1"/>
  <c r="AF275" i="7" s="1"/>
  <c r="AF276" i="7" s="1"/>
  <c r="AF277" i="7" s="1"/>
  <c r="AF278" i="7" s="1"/>
  <c r="AF279" i="7" s="1"/>
  <c r="AF280" i="7" s="1"/>
  <c r="AF281" i="7" s="1"/>
  <c r="AF282" i="7" s="1"/>
  <c r="AF283" i="7" s="1"/>
  <c r="AF284" i="7" s="1"/>
  <c r="AF285" i="7" s="1"/>
  <c r="AH275" i="7"/>
  <c r="AH276" i="7" s="1"/>
  <c r="AH277" i="7" s="1"/>
  <c r="AH278" i="7" s="1"/>
  <c r="AH279" i="7" s="1"/>
  <c r="AH280" i="7" s="1"/>
  <c r="AH281" i="7" s="1"/>
  <c r="AH282" i="7" s="1"/>
  <c r="AI272" i="7"/>
  <c r="AI273" i="7" s="1"/>
  <c r="AI274" i="7" s="1"/>
  <c r="AI275" i="7" s="1"/>
  <c r="AI276" i="7" s="1"/>
  <c r="AI277" i="7" s="1"/>
  <c r="AI278" i="7" s="1"/>
  <c r="AI279" i="7" s="1"/>
  <c r="AI280" i="7" s="1"/>
  <c r="AI281" i="7" s="1"/>
  <c r="AI282" i="7" s="1"/>
  <c r="AI283" i="7" s="1"/>
  <c r="AI284" i="7" s="1"/>
  <c r="AI285" i="7" s="1"/>
  <c r="AI286" i="7" s="1"/>
  <c r="AI287" i="7" s="1"/>
  <c r="AI288" i="7" s="1"/>
  <c r="AI289" i="7" s="1"/>
  <c r="AI290" i="7" s="1"/>
  <c r="AJ272" i="7"/>
  <c r="AJ273" i="7" s="1"/>
  <c r="AJ274" i="7" s="1"/>
  <c r="AJ275" i="7" s="1"/>
  <c r="AJ276" i="7" s="1"/>
  <c r="AJ277" i="7" s="1"/>
  <c r="AJ278" i="7" s="1"/>
  <c r="AJ279" i="7" s="1"/>
  <c r="AJ280" i="7" s="1"/>
  <c r="AJ281" i="7" s="1"/>
  <c r="AJ282" i="7" s="1"/>
  <c r="AJ283" i="7" s="1"/>
  <c r="AJ284" i="7" s="1"/>
  <c r="AJ285" i="7" s="1"/>
  <c r="AJ286" i="7" s="1"/>
  <c r="AJ287" i="7" s="1"/>
  <c r="AJ288" i="7" s="1"/>
  <c r="AJ289" i="7" s="1"/>
  <c r="AJ290" i="7" s="1"/>
  <c r="AJ291" i="7" s="1"/>
  <c r="AJ292" i="7" s="1"/>
  <c r="AJ293" i="7" s="1"/>
  <c r="AJ294" i="7" s="1"/>
  <c r="AJ295" i="7" s="1"/>
  <c r="AJ296" i="7" s="1"/>
  <c r="AJ297" i="7" s="1"/>
  <c r="Z271" i="7" a="1"/>
  <c r="Z271" i="7" s="1"/>
  <c r="W271" i="7" a="1"/>
  <c r="W271" i="7" s="1"/>
  <c r="W272" i="7" s="1" a="1"/>
  <c r="W272" i="7" s="1"/>
  <c r="W273" i="7" s="1" a="1"/>
  <c r="W273" i="7" s="1"/>
  <c r="W274" i="7" s="1" a="1"/>
  <c r="W274" i="7" s="1"/>
  <c r="W275" i="7" s="1" a="1"/>
  <c r="W275" i="7" s="1"/>
  <c r="W276" i="7" s="1" a="1"/>
  <c r="W276" i="7" s="1"/>
  <c r="W277" i="7" s="1" a="1"/>
  <c r="W277" i="7" s="1"/>
  <c r="W278" i="7" s="1" a="1"/>
  <c r="W278" i="7" s="1"/>
  <c r="W279" i="7" s="1" a="1"/>
  <c r="W279" i="7" s="1"/>
  <c r="W280" i="7" s="1" a="1"/>
  <c r="W280" i="7" s="1"/>
  <c r="W281" i="7" s="1" a="1"/>
  <c r="W281" i="7" s="1"/>
  <c r="W282" i="7" s="1" a="1"/>
  <c r="W282" i="7" s="1"/>
  <c r="W283" i="7" s="1" a="1"/>
  <c r="W283" i="7" s="1"/>
  <c r="W284" i="7" s="1" a="1"/>
  <c r="W284" i="7" s="1"/>
  <c r="W285" i="7" s="1" a="1"/>
  <c r="W285" i="7" s="1"/>
  <c r="Y283" i="7" a="1"/>
  <c r="Y283" i="7" s="1"/>
  <c r="Y284" i="7" s="1" a="1"/>
  <c r="Y284" i="7" s="1"/>
  <c r="Y285" i="7" s="1" a="1"/>
  <c r="Y285" i="7" s="1"/>
  <c r="Y286" i="7" s="1" a="1"/>
  <c r="Y286" i="7" s="1"/>
  <c r="Y287" i="7" s="1" a="1"/>
  <c r="Y287" i="7" s="1"/>
  <c r="Y288" i="7" s="1" a="1"/>
  <c r="Y288" i="7" s="1"/>
  <c r="Y289" i="7" s="1" a="1"/>
  <c r="Y289" i="7" s="1"/>
  <c r="Y290" i="7" s="1" a="1"/>
  <c r="Y290" i="7" s="1"/>
  <c r="Y291" i="7" s="1" a="1"/>
  <c r="Y291" i="7" s="1"/>
  <c r="Y292" i="7" s="1" a="1"/>
  <c r="Y292" i="7" s="1"/>
  <c r="Y293" i="7" s="1" a="1"/>
  <c r="Y293" i="7" s="1"/>
  <c r="Y294" i="7" s="1" a="1"/>
  <c r="Y294" i="7" s="1"/>
  <c r="Y295" i="7" s="1" a="1"/>
  <c r="Y295" i="7" s="1"/>
  <c r="Y296" i="7" s="1" a="1"/>
  <c r="Y296" i="7" s="1"/>
  <c r="Y297" i="7" s="1" a="1"/>
  <c r="Y297" i="7" s="1"/>
  <c r="Y298" i="7" s="1" a="1"/>
  <c r="Y298" i="7" s="1"/>
  <c r="Y299" i="7" s="1" a="1"/>
  <c r="Y299" i="7" s="1"/>
  <c r="X283" i="7" a="1"/>
  <c r="X283" i="7" s="1"/>
  <c r="N87" i="5"/>
  <c r="D87" i="5"/>
  <c r="A88" i="5"/>
  <c r="K87" i="5"/>
  <c r="H87" i="5"/>
  <c r="E87" i="5"/>
  <c r="F87" i="5"/>
  <c r="G87" i="5"/>
  <c r="L87" i="5"/>
  <c r="B87" i="5"/>
  <c r="C87" i="5"/>
  <c r="M87" i="5"/>
  <c r="J87" i="5"/>
  <c r="I87" i="5"/>
  <c r="AH283" i="7" l="1"/>
  <c r="AH284" i="7" s="1"/>
  <c r="AH285" i="7" s="1"/>
  <c r="AH286" i="7" s="1"/>
  <c r="AH287" i="7" s="1"/>
  <c r="AH288" i="7" s="1"/>
  <c r="AH289" i="7" s="1"/>
  <c r="AH290" i="7" s="1"/>
  <c r="AH291" i="7" s="1"/>
  <c r="AH292" i="7" s="1"/>
  <c r="AH293" i="7" s="1"/>
  <c r="AH294" i="7" s="1"/>
  <c r="AH295" i="7" s="1"/>
  <c r="AH296" i="7" s="1"/>
  <c r="AH297" i="7" s="1"/>
  <c r="AH298" i="7" s="1"/>
  <c r="AH299" i="7" s="1"/>
  <c r="AG283" i="7"/>
  <c r="AK288" i="7"/>
  <c r="AK289" i="7" s="1"/>
  <c r="AK290" i="7" s="1"/>
  <c r="AK291" i="7" s="1"/>
  <c r="AK292" i="7" s="1"/>
  <c r="AK293" i="7" s="1"/>
  <c r="X284" i="7" a="1"/>
  <c r="X284" i="7" s="1"/>
  <c r="AE284" i="7" a="1"/>
  <c r="AE284" i="7" s="1"/>
  <c r="AE285" i="7" s="1" a="1"/>
  <c r="AE285" i="7" s="1"/>
  <c r="AE286" i="7" s="1" a="1"/>
  <c r="AE286" i="7" s="1"/>
  <c r="AE287" i="7" s="1" a="1"/>
  <c r="AE287" i="7" s="1"/>
  <c r="AE288" i="7" s="1" a="1"/>
  <c r="AE288" i="7" s="1"/>
  <c r="AE289" i="7" s="1" a="1"/>
  <c r="AE289" i="7" s="1"/>
  <c r="AE290" i="7" s="1" a="1"/>
  <c r="AE290" i="7" s="1"/>
  <c r="AE291" i="7" s="1" a="1"/>
  <c r="AE291" i="7" s="1"/>
  <c r="Z272" i="7" a="1"/>
  <c r="Z272" i="7" s="1"/>
  <c r="Z273" i="7" s="1" a="1"/>
  <c r="Z273" i="7" s="1"/>
  <c r="Z274" i="7" s="1" a="1"/>
  <c r="Z274" i="7" s="1"/>
  <c r="Z275" i="7" s="1" a="1"/>
  <c r="Z275" i="7" s="1"/>
  <c r="Z276" i="7" s="1" a="1"/>
  <c r="Z276" i="7" s="1"/>
  <c r="Z277" i="7" s="1" a="1"/>
  <c r="Z277" i="7" s="1"/>
  <c r="Z278" i="7" s="1" a="1"/>
  <c r="Z278" i="7" s="1"/>
  <c r="Z279" i="7" s="1" a="1"/>
  <c r="Z279" i="7" s="1"/>
  <c r="Z280" i="7" s="1" a="1"/>
  <c r="Z280" i="7" s="1"/>
  <c r="Z281" i="7" s="1" a="1"/>
  <c r="Z281" i="7" s="1"/>
  <c r="Z282" i="7" s="1" a="1"/>
  <c r="Z282" i="7" s="1"/>
  <c r="Z283" i="7" s="1" a="1"/>
  <c r="Z283" i="7" s="1"/>
  <c r="Z284" i="7" s="1" a="1"/>
  <c r="Z284" i="7" s="1"/>
  <c r="Z285" i="7" s="1" a="1"/>
  <c r="Z285" i="7" s="1"/>
  <c r="Z286" i="7" s="1" a="1"/>
  <c r="Z286" i="7" s="1"/>
  <c r="Z287" i="7" s="1" a="1"/>
  <c r="Z287" i="7" s="1"/>
  <c r="Z288" i="7" s="1" a="1"/>
  <c r="Z288" i="7" s="1"/>
  <c r="Z289" i="7" s="1" a="1"/>
  <c r="Z289" i="7" s="1"/>
  <c r="Z290" i="7" s="1" a="1"/>
  <c r="Z290" i="7" s="1"/>
  <c r="AA272" i="7" a="1"/>
  <c r="AA272" i="7" s="1"/>
  <c r="AA273" i="7" s="1" a="1"/>
  <c r="AA273" i="7" s="1"/>
  <c r="AA274" i="7" s="1" a="1"/>
  <c r="AA274" i="7" s="1"/>
  <c r="AA275" i="7" s="1" a="1"/>
  <c r="AA275" i="7" s="1"/>
  <c r="AA276" i="7" s="1" a="1"/>
  <c r="AA276" i="7" s="1"/>
  <c r="AA277" i="7" s="1" a="1"/>
  <c r="AA277" i="7" s="1"/>
  <c r="AA278" i="7" s="1" a="1"/>
  <c r="AA278" i="7" s="1"/>
  <c r="AA279" i="7" s="1" a="1"/>
  <c r="AA279" i="7" s="1"/>
  <c r="AA280" i="7" s="1" a="1"/>
  <c r="AA280" i="7" s="1"/>
  <c r="AA281" i="7" s="1" a="1"/>
  <c r="AA281" i="7" s="1"/>
  <c r="AA282" i="7" s="1" a="1"/>
  <c r="AA282" i="7" s="1"/>
  <c r="AA283" i="7" s="1" a="1"/>
  <c r="AA283" i="7" s="1"/>
  <c r="AA284" i="7" s="1" a="1"/>
  <c r="AA284" i="7" s="1"/>
  <c r="AA285" i="7" s="1" a="1"/>
  <c r="AA285" i="7" s="1"/>
  <c r="AA286" i="7" s="1" a="1"/>
  <c r="AA286" i="7" s="1"/>
  <c r="AA287" i="7" s="1" a="1"/>
  <c r="AA287" i="7" s="1"/>
  <c r="N88" i="5"/>
  <c r="F88" i="5"/>
  <c r="C88" i="5"/>
  <c r="A89" i="5"/>
  <c r="D88" i="5"/>
  <c r="K88" i="5"/>
  <c r="J88" i="5"/>
  <c r="B88" i="5"/>
  <c r="I88" i="5"/>
  <c r="E88" i="5"/>
  <c r="H88" i="5"/>
  <c r="L88" i="5"/>
  <c r="G88" i="5"/>
  <c r="M88" i="5"/>
  <c r="AG284" i="7" l="1"/>
  <c r="AG285" i="7" s="1"/>
  <c r="AG286" i="7" s="1"/>
  <c r="AG287" i="7" s="1"/>
  <c r="AG288" i="7" s="1"/>
  <c r="AG289" i="7" s="1"/>
  <c r="AN284" i="7"/>
  <c r="AN285" i="7" s="1"/>
  <c r="AA288" i="7" a="1"/>
  <c r="AA288" i="7" s="1"/>
  <c r="AA289" i="7" s="1" a="1"/>
  <c r="AA289" i="7" s="1"/>
  <c r="AA290" i="7" s="1" a="1"/>
  <c r="AA290" i="7" s="1"/>
  <c r="AA291" i="7" s="1" a="1"/>
  <c r="AA291" i="7" s="1"/>
  <c r="AA292" i="7" s="1" a="1"/>
  <c r="AA292" i="7" s="1"/>
  <c r="AA293" i="7" s="1" a="1"/>
  <c r="AA293" i="7" s="1"/>
  <c r="AA294" i="7" s="1" a="1"/>
  <c r="AA294" i="7" s="1"/>
  <c r="AA295" i="7" s="1" a="1"/>
  <c r="AA295" i="7" s="1"/>
  <c r="AA296" i="7" s="1" a="1"/>
  <c r="AA296" i="7" s="1"/>
  <c r="AA297" i="7" s="1" a="1"/>
  <c r="AA297" i="7" s="1"/>
  <c r="AB288" i="7" a="1"/>
  <c r="AB288" i="7" s="1"/>
  <c r="AB289" i="7" s="1" a="1"/>
  <c r="AB289" i="7" s="1"/>
  <c r="AB290" i="7" s="1" a="1"/>
  <c r="AB290" i="7" s="1"/>
  <c r="AB291" i="7" s="1" a="1"/>
  <c r="AB291" i="7" s="1"/>
  <c r="AB292" i="7" s="1" a="1"/>
  <c r="AB292" i="7" s="1"/>
  <c r="AB293" i="7" s="1" a="1"/>
  <c r="AB293" i="7" s="1"/>
  <c r="X285" i="7" a="1"/>
  <c r="X285" i="7" s="1"/>
  <c r="X286" i="7" s="1" a="1"/>
  <c r="X286" i="7" s="1"/>
  <c r="X287" i="7" s="1" a="1"/>
  <c r="X287" i="7" s="1"/>
  <c r="X288" i="7" s="1" a="1"/>
  <c r="X288" i="7" s="1"/>
  <c r="X289" i="7" s="1" a="1"/>
  <c r="X289" i="7" s="1"/>
  <c r="W286" i="7" a="1"/>
  <c r="W286" i="7" s="1"/>
  <c r="W287" i="7" s="1" a="1"/>
  <c r="W287" i="7" s="1"/>
  <c r="W288" i="7" s="1" a="1"/>
  <c r="W288" i="7" s="1"/>
  <c r="W289" i="7" s="1" a="1"/>
  <c r="W289" i="7" s="1"/>
  <c r="W290" i="7" s="1" a="1"/>
  <c r="W290" i="7" s="1"/>
  <c r="W291" i="7" s="1" a="1"/>
  <c r="W291" i="7" s="1"/>
  <c r="W292" i="7" s="1" a="1"/>
  <c r="W292" i="7" s="1"/>
  <c r="W293" i="7" s="1" a="1"/>
  <c r="W293" i="7" s="1"/>
  <c r="W294" i="7" s="1" a="1"/>
  <c r="W294" i="7" s="1"/>
  <c r="W295" i="7" s="1" a="1"/>
  <c r="W295" i="7" s="1"/>
  <c r="N89" i="5"/>
  <c r="C89" i="5"/>
  <c r="J89" i="5"/>
  <c r="D89" i="5"/>
  <c r="E89" i="5"/>
  <c r="B89" i="5"/>
  <c r="K89" i="5"/>
  <c r="G89" i="5"/>
  <c r="A90" i="5"/>
  <c r="M89" i="5"/>
  <c r="L89" i="5"/>
  <c r="F89" i="5"/>
  <c r="I89" i="5"/>
  <c r="H89" i="5"/>
  <c r="AN286" i="7" l="1"/>
  <c r="AN287" i="7" s="1"/>
  <c r="AN288" i="7" s="1"/>
  <c r="AN289" i="7" s="1"/>
  <c r="AN290" i="7" s="1"/>
  <c r="AN291" i="7" s="1"/>
  <c r="AN292" i="7" s="1"/>
  <c r="AN293" i="7" s="1"/>
  <c r="AN294" i="7" s="1"/>
  <c r="AF286" i="7"/>
  <c r="AF287" i="7" s="1"/>
  <c r="AF288" i="7" s="1"/>
  <c r="AF289" i="7" s="1"/>
  <c r="AF290" i="7" s="1"/>
  <c r="AF291" i="7" s="1"/>
  <c r="AF292" i="7" s="1"/>
  <c r="AF293" i="7" s="1"/>
  <c r="AF294" i="7" s="1"/>
  <c r="AF295" i="7" s="1"/>
  <c r="X290" i="7" a="1"/>
  <c r="X290" i="7" s="1"/>
  <c r="AE292" i="7" a="1"/>
  <c r="AE292" i="7" s="1"/>
  <c r="AE293" i="7" s="1" a="1"/>
  <c r="AE293" i="7" s="1"/>
  <c r="AE294" i="7" s="1" a="1"/>
  <c r="AE294" i="7" s="1"/>
  <c r="N90" i="5"/>
  <c r="L90" i="5"/>
  <c r="J90" i="5"/>
  <c r="I90" i="5"/>
  <c r="C90" i="5"/>
  <c r="A91" i="5"/>
  <c r="B90" i="5"/>
  <c r="K90" i="5"/>
  <c r="H90" i="5"/>
  <c r="G90" i="5"/>
  <c r="E90" i="5"/>
  <c r="M90" i="5"/>
  <c r="F90" i="5"/>
  <c r="D90" i="5"/>
  <c r="AG290" i="7" l="1"/>
  <c r="X291" i="7" a="1"/>
  <c r="X291" i="7" s="1"/>
  <c r="X292" i="7" s="1" a="1"/>
  <c r="X292" i="7" s="1"/>
  <c r="X293" i="7" s="1" a="1"/>
  <c r="X293" i="7" s="1"/>
  <c r="Z291" i="7" a="1"/>
  <c r="Z291" i="7" s="1"/>
  <c r="Z292" i="7" s="1" a="1"/>
  <c r="Z292" i="7" s="1"/>
  <c r="Z293" i="7" s="1" a="1"/>
  <c r="Z293" i="7" s="1"/>
  <c r="Z294" i="7" s="1" a="1"/>
  <c r="Z294" i="7" s="1"/>
  <c r="Z295" i="7" s="1" a="1"/>
  <c r="Z295" i="7" s="1"/>
  <c r="Z296" i="7" s="1" a="1"/>
  <c r="Z296" i="7" s="1"/>
  <c r="Z297" i="7" s="1" a="1"/>
  <c r="Z297" i="7" s="1"/>
  <c r="N91" i="5"/>
  <c r="L91" i="5"/>
  <c r="A92" i="5"/>
  <c r="E91" i="5"/>
  <c r="H91" i="5"/>
  <c r="F91" i="5"/>
  <c r="K91" i="5"/>
  <c r="B91" i="5"/>
  <c r="M91" i="5"/>
  <c r="C91" i="5"/>
  <c r="D91" i="5"/>
  <c r="J91" i="5"/>
  <c r="G91" i="5"/>
  <c r="I91" i="5"/>
  <c r="AG291" i="7" l="1"/>
  <c r="AG292" i="7" s="1"/>
  <c r="AG293" i="7" s="1"/>
  <c r="AI291" i="7"/>
  <c r="AI292" i="7" s="1"/>
  <c r="AI293" i="7" s="1"/>
  <c r="AI294" i="7" s="1"/>
  <c r="Z298" i="7" a="1"/>
  <c r="Z298" i="7" s="1"/>
  <c r="Z299" i="7" s="1" a="1"/>
  <c r="Z299" i="7" s="1"/>
  <c r="Z300" i="7" s="1" a="1"/>
  <c r="Z300" i="7" s="1"/>
  <c r="Z301" i="7" s="1" a="1"/>
  <c r="Z301" i="7" s="1"/>
  <c r="Z302" i="7" s="1" a="1"/>
  <c r="Z302" i="7" s="1"/>
  <c r="Z303" i="7" s="1" a="1"/>
  <c r="Z303" i="7" s="1"/>
  <c r="Z304" i="7" s="1" a="1"/>
  <c r="Z304" i="7" s="1"/>
  <c r="Z305" i="7" s="1" a="1"/>
  <c r="Z305" i="7" s="1"/>
  <c r="Z306" i="7" s="1" a="1"/>
  <c r="Z306" i="7" s="1"/>
  <c r="Z307" i="7" s="1" a="1"/>
  <c r="Z307" i="7" s="1"/>
  <c r="Z308" i="7" s="1" a="1"/>
  <c r="Z308" i="7" s="1"/>
  <c r="Z309" i="7" s="1" a="1"/>
  <c r="Z309" i="7" s="1"/>
  <c r="Z310" i="7" s="1" a="1"/>
  <c r="Z310" i="7" s="1"/>
  <c r="Z311" i="7" s="1" a="1"/>
  <c r="Z311" i="7" s="1"/>
  <c r="Z312" i="7" s="1" a="1"/>
  <c r="Z312" i="7" s="1"/>
  <c r="Z313" i="7" s="1" a="1"/>
  <c r="Z313" i="7" s="1"/>
  <c r="Z314" i="7" s="1" a="1"/>
  <c r="Z314" i="7" s="1"/>
  <c r="AA298" i="7" a="1"/>
  <c r="AA298" i="7" s="1"/>
  <c r="AA299" i="7" s="1" a="1"/>
  <c r="AA299" i="7" s="1"/>
  <c r="AA300" i="7" s="1" a="1"/>
  <c r="AA300" i="7" s="1"/>
  <c r="AA301" i="7" s="1" a="1"/>
  <c r="AA301" i="7" s="1"/>
  <c r="AA302" i="7" s="1" a="1"/>
  <c r="AA302" i="7" s="1"/>
  <c r="AA303" i="7" s="1" a="1"/>
  <c r="AA303" i="7" s="1"/>
  <c r="AA304" i="7" s="1" a="1"/>
  <c r="AA304" i="7" s="1"/>
  <c r="AA305" i="7" s="1" a="1"/>
  <c r="AA305" i="7" s="1"/>
  <c r="AA306" i="7" s="1" a="1"/>
  <c r="AA306" i="7" s="1"/>
  <c r="AA307" i="7" s="1" a="1"/>
  <c r="AA307" i="7" s="1"/>
  <c r="AA308" i="7" s="1" a="1"/>
  <c r="AA308" i="7" s="1"/>
  <c r="AA309" i="7" s="1" a="1"/>
  <c r="AA309" i="7" s="1"/>
  <c r="AE295" i="7" a="1"/>
  <c r="AE295" i="7" s="1"/>
  <c r="AE296" i="7" s="1" a="1"/>
  <c r="AE296" i="7" s="1"/>
  <c r="AE297" i="7" s="1" a="1"/>
  <c r="AE297" i="7" s="1"/>
  <c r="AE298" i="7" s="1" a="1"/>
  <c r="AE298" i="7" s="1"/>
  <c r="AE299" i="7" s="1" a="1"/>
  <c r="AE299" i="7" s="1"/>
  <c r="AE300" i="7" s="1" a="1"/>
  <c r="AE300" i="7" s="1"/>
  <c r="AE301" i="7" s="1" a="1"/>
  <c r="AE301" i="7" s="1"/>
  <c r="AE302" i="7" s="1" a="1"/>
  <c r="AE302" i="7" s="1"/>
  <c r="X294" i="7" a="1"/>
  <c r="X294" i="7" s="1"/>
  <c r="X295" i="7" s="1" a="1"/>
  <c r="X295" i="7" s="1"/>
  <c r="AB294" i="7" a="1"/>
  <c r="AB294" i="7" s="1"/>
  <c r="AB295" i="7" s="1" a="1"/>
  <c r="AB295" i="7" s="1"/>
  <c r="AB296" i="7" s="1" a="1"/>
  <c r="AB296" i="7" s="1"/>
  <c r="AB297" i="7" s="1" a="1"/>
  <c r="AB297" i="7" s="1"/>
  <c r="AB298" i="7" s="1" a="1"/>
  <c r="AB298" i="7" s="1"/>
  <c r="N92" i="5"/>
  <c r="F92" i="5"/>
  <c r="K92" i="5"/>
  <c r="C92" i="5"/>
  <c r="M92" i="5"/>
  <c r="G92" i="5"/>
  <c r="I92" i="5"/>
  <c r="A93" i="5"/>
  <c r="B92" i="5"/>
  <c r="H92" i="5"/>
  <c r="J92" i="5"/>
  <c r="L92" i="5"/>
  <c r="D92" i="5"/>
  <c r="E92" i="5"/>
  <c r="AI295" i="7" l="1"/>
  <c r="AI296" i="7" s="1"/>
  <c r="AI297" i="7" s="1"/>
  <c r="AN295" i="7"/>
  <c r="AN296" i="7" s="1"/>
  <c r="AN297" i="7" s="1"/>
  <c r="AN298" i="7" s="1"/>
  <c r="AN299" i="7" s="1"/>
  <c r="AN300" i="7" s="1"/>
  <c r="AN301" i="7" s="1"/>
  <c r="AG294" i="7"/>
  <c r="AG295" i="7" s="1"/>
  <c r="AK294" i="7"/>
  <c r="AK295" i="7" s="1"/>
  <c r="AK296" i="7" s="1"/>
  <c r="AK297" i="7" s="1"/>
  <c r="AK298" i="7" s="1"/>
  <c r="AB299" i="7" a="1"/>
  <c r="AB299" i="7" s="1"/>
  <c r="AB300" i="7" s="1" a="1"/>
  <c r="AB300" i="7" s="1"/>
  <c r="AB301" i="7" s="1" a="1"/>
  <c r="AB301" i="7" s="1"/>
  <c r="AB302" i="7" s="1" a="1"/>
  <c r="AB302" i="7" s="1"/>
  <c r="AB303" i="7" s="1" a="1"/>
  <c r="AB303" i="7" s="1"/>
  <c r="AB304" i="7" s="1" a="1"/>
  <c r="AB304" i="7" s="1"/>
  <c r="AB305" i="7" s="1" a="1"/>
  <c r="AB305" i="7" s="1"/>
  <c r="AB306" i="7" s="1" a="1"/>
  <c r="AB306" i="7" s="1"/>
  <c r="AB307" i="7" s="1" a="1"/>
  <c r="AB307" i="7" s="1"/>
  <c r="AB308" i="7" s="1" a="1"/>
  <c r="AB308" i="7" s="1"/>
  <c r="AB309" i="7" s="1" a="1"/>
  <c r="AB309" i="7" s="1"/>
  <c r="AB310" i="7" s="1" a="1"/>
  <c r="AB310" i="7" s="1"/>
  <c r="AB311" i="7" s="1" a="1"/>
  <c r="AB311" i="7" s="1"/>
  <c r="AB312" i="7" s="1" a="1"/>
  <c r="AB312" i="7" s="1"/>
  <c r="AB313" i="7" s="1" a="1"/>
  <c r="AB313" i="7" s="1"/>
  <c r="AB314" i="7" s="1" a="1"/>
  <c r="AB314" i="7" s="1"/>
  <c r="AB315" i="7" s="1" a="1"/>
  <c r="AB315" i="7" s="1"/>
  <c r="AB316" i="7" s="1" a="1"/>
  <c r="AB316" i="7" s="1"/>
  <c r="AB317" i="7" s="1" a="1"/>
  <c r="AB317" i="7" s="1"/>
  <c r="AB318" i="7" s="1" a="1"/>
  <c r="AB318" i="7" s="1"/>
  <c r="X296" i="7" a="1"/>
  <c r="X296" i="7" s="1"/>
  <c r="X297" i="7" s="1" a="1"/>
  <c r="X297" i="7" s="1"/>
  <c r="X298" i="7" s="1" a="1"/>
  <c r="X298" i="7" s="1"/>
  <c r="X299" i="7" s="1" a="1"/>
  <c r="X299" i="7" s="1"/>
  <c r="X300" i="7" s="1" a="1"/>
  <c r="X300" i="7" s="1"/>
  <c r="X301" i="7" s="1" a="1"/>
  <c r="X301" i="7" s="1"/>
  <c r="X302" i="7" s="1" a="1"/>
  <c r="X302" i="7" s="1"/>
  <c r="X303" i="7" s="1" a="1"/>
  <c r="X303" i="7" s="1"/>
  <c r="X304" i="7" s="1" a="1"/>
  <c r="X304" i="7" s="1"/>
  <c r="X305" i="7" s="1" a="1"/>
  <c r="X305" i="7" s="1"/>
  <c r="X306" i="7" s="1" a="1"/>
  <c r="X306" i="7" s="1"/>
  <c r="X307" i="7" s="1" a="1"/>
  <c r="X307" i="7" s="1"/>
  <c r="X308" i="7" s="1" a="1"/>
  <c r="X308" i="7" s="1"/>
  <c r="W296" i="7" a="1"/>
  <c r="W296" i="7" s="1"/>
  <c r="W297" i="7" s="1" a="1"/>
  <c r="W297" i="7" s="1"/>
  <c r="W298" i="7" s="1" a="1"/>
  <c r="W298" i="7" s="1"/>
  <c r="W299" i="7" s="1" a="1"/>
  <c r="W299" i="7" s="1"/>
  <c r="W300" i="7" s="1" a="1"/>
  <c r="W300" i="7" s="1"/>
  <c r="W301" i="7" s="1" a="1"/>
  <c r="W301" i="7" s="1"/>
  <c r="W302" i="7" s="1" a="1"/>
  <c r="W302" i="7" s="1"/>
  <c r="W303" i="7" s="1" a="1"/>
  <c r="W303" i="7" s="1"/>
  <c r="W304" i="7" s="1" a="1"/>
  <c r="W304" i="7" s="1"/>
  <c r="AE303" i="7" a="1"/>
  <c r="AE303" i="7" s="1"/>
  <c r="AD303" i="7" a="1"/>
  <c r="AD303" i="7" s="1"/>
  <c r="AD304" i="7" s="1" a="1"/>
  <c r="AD304" i="7" s="1"/>
  <c r="AD305" i="7" s="1" a="1"/>
  <c r="AD305" i="7" s="1"/>
  <c r="AD306" i="7" s="1" a="1"/>
  <c r="AD306" i="7" s="1"/>
  <c r="AD307" i="7" s="1" a="1"/>
  <c r="AD307" i="7" s="1"/>
  <c r="N93" i="5"/>
  <c r="F93" i="5"/>
  <c r="A94" i="5"/>
  <c r="K93" i="5"/>
  <c r="J93" i="5"/>
  <c r="G93" i="5"/>
  <c r="I93" i="5"/>
  <c r="L93" i="5"/>
  <c r="H93" i="5"/>
  <c r="M93" i="5"/>
  <c r="D93" i="5"/>
  <c r="B93" i="5"/>
  <c r="E93" i="5"/>
  <c r="C93" i="5"/>
  <c r="AK299" i="7" l="1"/>
  <c r="AK300" i="7" s="1"/>
  <c r="AK301" i="7" s="1"/>
  <c r="AK302" i="7" s="1"/>
  <c r="AK303" i="7" s="1"/>
  <c r="AK304" i="7" s="1"/>
  <c r="AK305" i="7" s="1"/>
  <c r="AK306" i="7" s="1"/>
  <c r="AK307" i="7" s="1"/>
  <c r="AK308" i="7" s="1"/>
  <c r="AK309" i="7" s="1"/>
  <c r="AK310" i="7" s="1"/>
  <c r="AK311" i="7" s="1"/>
  <c r="AK312" i="7" s="1"/>
  <c r="AK313" i="7" s="1"/>
  <c r="AK314" i="7" s="1"/>
  <c r="AK315" i="7" s="1"/>
  <c r="AK316" i="7" s="1"/>
  <c r="AK317" i="7" s="1"/>
  <c r="AK318" i="7" s="1"/>
  <c r="AG296" i="7"/>
  <c r="AG297" i="7" s="1"/>
  <c r="AG298" i="7" s="1"/>
  <c r="AG299" i="7" s="1"/>
  <c r="AG300" i="7" s="1"/>
  <c r="AG301" i="7" s="1"/>
  <c r="AG302" i="7" s="1"/>
  <c r="AG303" i="7" s="1"/>
  <c r="AG304" i="7" s="1"/>
  <c r="AG305" i="7" s="1"/>
  <c r="AG306" i="7" s="1"/>
  <c r="AG307" i="7" s="1"/>
  <c r="AG308" i="7" s="1"/>
  <c r="AF296" i="7"/>
  <c r="AF297" i="7" s="1"/>
  <c r="AF298" i="7" s="1"/>
  <c r="AF299" i="7" s="1"/>
  <c r="AF300" i="7" s="1"/>
  <c r="AF301" i="7" s="1"/>
  <c r="AF302" i="7" s="1"/>
  <c r="AF303" i="7" s="1"/>
  <c r="AF304" i="7" s="1"/>
  <c r="AI298" i="7"/>
  <c r="AI299" i="7" s="1"/>
  <c r="AI300" i="7" s="1"/>
  <c r="AI301" i="7" s="1"/>
  <c r="AI302" i="7" s="1"/>
  <c r="AI303" i="7" s="1"/>
  <c r="AI304" i="7" s="1"/>
  <c r="AI305" i="7" s="1"/>
  <c r="AI306" i="7" s="1"/>
  <c r="AI307" i="7" s="1"/>
  <c r="AI308" i="7" s="1"/>
  <c r="AI309" i="7" s="1"/>
  <c r="AI310" i="7" s="1"/>
  <c r="AI311" i="7" s="1"/>
  <c r="AI312" i="7" s="1"/>
  <c r="AI313" i="7" s="1"/>
  <c r="AI314" i="7" s="1"/>
  <c r="AJ298" i="7"/>
  <c r="AJ299" i="7" s="1"/>
  <c r="AJ300" i="7" s="1"/>
  <c r="AJ301" i="7" s="1"/>
  <c r="AJ302" i="7" s="1"/>
  <c r="AJ303" i="7" s="1"/>
  <c r="AJ304" i="7" s="1"/>
  <c r="AJ305" i="7" s="1"/>
  <c r="AJ306" i="7" s="1"/>
  <c r="AJ307" i="7" s="1"/>
  <c r="AJ308" i="7" s="1"/>
  <c r="AJ309" i="7" s="1"/>
  <c r="Y300" i="7" a="1"/>
  <c r="Y300" i="7" s="1"/>
  <c r="Y301" i="7" s="1" a="1"/>
  <c r="Y301" i="7" s="1"/>
  <c r="Y302" i="7" s="1" a="1"/>
  <c r="Y302" i="7" s="1"/>
  <c r="Y303" i="7" s="1" a="1"/>
  <c r="Y303" i="7" s="1"/>
  <c r="Y304" i="7" s="1" a="1"/>
  <c r="Y304" i="7" s="1"/>
  <c r="Y305" i="7" s="1" a="1"/>
  <c r="Y305" i="7" s="1"/>
  <c r="Y306" i="7" s="1" a="1"/>
  <c r="Y306" i="7" s="1"/>
  <c r="Y307" i="7" s="1" a="1"/>
  <c r="Y307" i="7" s="1"/>
  <c r="Y308" i="7" s="1" a="1"/>
  <c r="Y308" i="7" s="1"/>
  <c r="Y309" i="7" s="1" a="1"/>
  <c r="Y309" i="7" s="1"/>
  <c r="Y310" i="7" s="1" a="1"/>
  <c r="Y310" i="7" s="1"/>
  <c r="Y311" i="7" s="1" a="1"/>
  <c r="Y311" i="7" s="1"/>
  <c r="Y312" i="7" s="1" a="1"/>
  <c r="Y312" i="7" s="1"/>
  <c r="Y313" i="7" s="1" a="1"/>
  <c r="Y313" i="7" s="1"/>
  <c r="Y314" i="7" s="1" a="1"/>
  <c r="Y314" i="7" s="1"/>
  <c r="Y315" i="7" s="1" a="1"/>
  <c r="Y315" i="7" s="1"/>
  <c r="AE304" i="7" a="1"/>
  <c r="AE304" i="7" s="1"/>
  <c r="AE305" i="7" s="1" a="1"/>
  <c r="AE305" i="7" s="1"/>
  <c r="AE306" i="7" s="1" a="1"/>
  <c r="AE306" i="7" s="1"/>
  <c r="AE307" i="7" s="1" a="1"/>
  <c r="AE307" i="7" s="1"/>
  <c r="AE308" i="7" s="1" a="1"/>
  <c r="AE308" i="7" s="1"/>
  <c r="AE309" i="7" s="1" a="1"/>
  <c r="AE309" i="7" s="1"/>
  <c r="X309" i="7" a="1"/>
  <c r="X309" i="7" s="1"/>
  <c r="X310" i="7" s="1" a="1"/>
  <c r="X310" i="7" s="1"/>
  <c r="X311" i="7" s="1" a="1"/>
  <c r="X311" i="7" s="1"/>
  <c r="X312" i="7" s="1" a="1"/>
  <c r="X312" i="7" s="1"/>
  <c r="X313" i="7" s="1" a="1"/>
  <c r="X313" i="7" s="1"/>
  <c r="X314" i="7" s="1" a="1"/>
  <c r="X314" i="7" s="1"/>
  <c r="X315" i="7" s="1" a="1"/>
  <c r="X315" i="7" s="1"/>
  <c r="X316" i="7" s="1" a="1"/>
  <c r="X316" i="7" s="1"/>
  <c r="AC309" i="7" a="1"/>
  <c r="AC309" i="7" s="1"/>
  <c r="AC310" i="7" s="1" a="1"/>
  <c r="AC310" i="7" s="1"/>
  <c r="AC311" i="7" s="1" a="1"/>
  <c r="AC311" i="7" s="1"/>
  <c r="AC312" i="7" s="1" a="1"/>
  <c r="AC312" i="7" s="1"/>
  <c r="AC313" i="7" s="1" a="1"/>
  <c r="AC313" i="7" s="1"/>
  <c r="AC314" i="7" s="1" a="1"/>
  <c r="AC314" i="7" s="1"/>
  <c r="AC315" i="7" s="1" a="1"/>
  <c r="AC315" i="7" s="1"/>
  <c r="AC316" i="7" s="1" a="1"/>
  <c r="AC316" i="7" s="1"/>
  <c r="AC317" i="7" s="1" a="1"/>
  <c r="AC317" i="7" s="1"/>
  <c r="AC318" i="7" s="1" a="1"/>
  <c r="AC318" i="7" s="1"/>
  <c r="AC319" i="7" s="1" a="1"/>
  <c r="AC319" i="7" s="1"/>
  <c r="N94" i="5"/>
  <c r="L94" i="5"/>
  <c r="A95" i="5"/>
  <c r="M94" i="5"/>
  <c r="J94" i="5"/>
  <c r="D94" i="5"/>
  <c r="E94" i="5"/>
  <c r="F94" i="5"/>
  <c r="I94" i="5"/>
  <c r="C94" i="5"/>
  <c r="G94" i="5"/>
  <c r="H94" i="5"/>
  <c r="B94" i="5"/>
  <c r="K94" i="5"/>
  <c r="AH300" i="7" l="1"/>
  <c r="AH301" i="7" s="1"/>
  <c r="AH302" i="7" s="1"/>
  <c r="AH303" i="7" s="1"/>
  <c r="AH304" i="7" s="1"/>
  <c r="AH305" i="7" s="1"/>
  <c r="AH306" i="7" s="1"/>
  <c r="AH307" i="7" s="1"/>
  <c r="AH308" i="7" s="1"/>
  <c r="AH309" i="7" s="1"/>
  <c r="AH310" i="7" s="1"/>
  <c r="AH311" i="7" s="1"/>
  <c r="AH312" i="7" s="1"/>
  <c r="AH313" i="7" s="1"/>
  <c r="AH314" i="7" s="1"/>
  <c r="AH315" i="7" s="1"/>
  <c r="AN302" i="7"/>
  <c r="AG309" i="7"/>
  <c r="AG310" i="7" s="1"/>
  <c r="AG311" i="7" s="1"/>
  <c r="AG312" i="7" s="1"/>
  <c r="AG313" i="7" s="1"/>
  <c r="AG314" i="7" s="1"/>
  <c r="AG315" i="7" s="1"/>
  <c r="AG316" i="7" s="1"/>
  <c r="AL309" i="7"/>
  <c r="AL310" i="7" s="1"/>
  <c r="AL311" i="7" s="1"/>
  <c r="AL312" i="7" s="1"/>
  <c r="AL313" i="7" s="1"/>
  <c r="AL314" i="7" s="1"/>
  <c r="AL315" i="7" s="1"/>
  <c r="AL316" i="7" s="1"/>
  <c r="AL317" i="7" s="1"/>
  <c r="AL318" i="7" s="1"/>
  <c r="AL319" i="7" s="1"/>
  <c r="W305" i="7" a="1"/>
  <c r="W305" i="7" s="1"/>
  <c r="W306" i="7" s="1" a="1"/>
  <c r="W306" i="7" s="1"/>
  <c r="W307" i="7" s="1" a="1"/>
  <c r="W307" i="7" s="1"/>
  <c r="W308" i="7" s="1" a="1"/>
  <c r="W308" i="7" s="1"/>
  <c r="W309" i="7" s="1" a="1"/>
  <c r="W309" i="7" s="1"/>
  <c r="W310" i="7" s="1" a="1"/>
  <c r="W310" i="7" s="1"/>
  <c r="W311" i="7" s="1" a="1"/>
  <c r="W311" i="7" s="1"/>
  <c r="W312" i="7" s="1" a="1"/>
  <c r="W312" i="7" s="1"/>
  <c r="W313" i="7" s="1" a="1"/>
  <c r="W313" i="7" s="1"/>
  <c r="W314" i="7" s="1" a="1"/>
  <c r="W314" i="7" s="1"/>
  <c r="W315" i="7" s="1" a="1"/>
  <c r="W315" i="7" s="1"/>
  <c r="W316" i="7" s="1" a="1"/>
  <c r="W316" i="7" s="1"/>
  <c r="W317" i="7" s="1" a="1"/>
  <c r="W317" i="7" s="1"/>
  <c r="W318" i="7" s="1" a="1"/>
  <c r="W318" i="7" s="1"/>
  <c r="W319" i="7" s="1" a="1"/>
  <c r="W319" i="7" s="1"/>
  <c r="W320" i="7" s="1" a="1"/>
  <c r="W320" i="7" s="1"/>
  <c r="W321" i="7" s="1" a="1"/>
  <c r="W321" i="7" s="1"/>
  <c r="W322" i="7" s="1" a="1"/>
  <c r="W322" i="7" s="1"/>
  <c r="W323" i="7" s="1" a="1"/>
  <c r="W323" i="7" s="1"/>
  <c r="W324" i="7" s="1" a="1"/>
  <c r="W324" i="7" s="1"/>
  <c r="W325" i="7" s="1" a="1"/>
  <c r="W325" i="7" s="1"/>
  <c r="W326" i="7" s="1" a="1"/>
  <c r="W326" i="7" s="1"/>
  <c r="W327" i="7" s="1" a="1"/>
  <c r="W327" i="7" s="1"/>
  <c r="W328" i="7" s="1" a="1"/>
  <c r="W328" i="7" s="1"/>
  <c r="W329" i="7" s="1" a="1"/>
  <c r="W329" i="7" s="1"/>
  <c r="AD308" i="7" a="1"/>
  <c r="AD308" i="7" s="1"/>
  <c r="AD309" i="7" s="1" a="1"/>
  <c r="AD309" i="7" s="1"/>
  <c r="AD310" i="7" s="1" a="1"/>
  <c r="AD310" i="7" s="1"/>
  <c r="AD311" i="7" s="1" a="1"/>
  <c r="AD311" i="7" s="1"/>
  <c r="AD312" i="7" s="1" a="1"/>
  <c r="AD312" i="7" s="1"/>
  <c r="AD313" i="7" s="1" a="1"/>
  <c r="AD313" i="7" s="1"/>
  <c r="AD314" i="7" s="1" a="1"/>
  <c r="AD314" i="7" s="1"/>
  <c r="AD315" i="7" s="1" a="1"/>
  <c r="AD315" i="7" s="1"/>
  <c r="AD316" i="7" s="1" a="1"/>
  <c r="AD316" i="7" s="1"/>
  <c r="AD317" i="7" s="1" a="1"/>
  <c r="AD317" i="7" s="1"/>
  <c r="AD318" i="7" s="1" a="1"/>
  <c r="AD318" i="7" s="1"/>
  <c r="AD319" i="7" s="1" a="1"/>
  <c r="AD319" i="7" s="1"/>
  <c r="AD320" i="7" s="1" a="1"/>
  <c r="AD320" i="7" s="1"/>
  <c r="AD321" i="7" s="1" a="1"/>
  <c r="AD321" i="7" s="1"/>
  <c r="AD322" i="7" s="1" a="1"/>
  <c r="AD322" i="7" s="1"/>
  <c r="AD323" i="7" s="1" a="1"/>
  <c r="AD323" i="7" s="1"/>
  <c r="AD324" i="7" s="1" a="1"/>
  <c r="AD324" i="7" s="1"/>
  <c r="AD325" i="7" s="1" a="1"/>
  <c r="AD325" i="7" s="1"/>
  <c r="AE310" i="7" a="1"/>
  <c r="AE310" i="7" s="1"/>
  <c r="AE311" i="7" s="1" a="1"/>
  <c r="AE311" i="7" s="1"/>
  <c r="AE312" i="7" s="1" a="1"/>
  <c r="AE312" i="7" s="1"/>
  <c r="AA310" i="7" a="1"/>
  <c r="AA310" i="7" s="1"/>
  <c r="AA311" i="7" s="1" a="1"/>
  <c r="AA311" i="7" s="1"/>
  <c r="AA312" i="7" s="1" a="1"/>
  <c r="AA312" i="7" s="1"/>
  <c r="AA313" i="7" s="1" a="1"/>
  <c r="AA313" i="7" s="1"/>
  <c r="AA314" i="7" s="1" a="1"/>
  <c r="AA314" i="7" s="1"/>
  <c r="AA315" i="7" s="1" a="1"/>
  <c r="AA315" i="7" s="1"/>
  <c r="N95" i="5"/>
  <c r="L95" i="5"/>
  <c r="A96" i="5"/>
  <c r="K95" i="5"/>
  <c r="D95" i="5"/>
  <c r="C95" i="5"/>
  <c r="G95" i="5"/>
  <c r="F95" i="5"/>
  <c r="M95" i="5"/>
  <c r="E95" i="5"/>
  <c r="J95" i="5"/>
  <c r="H95" i="5"/>
  <c r="B95" i="5"/>
  <c r="I95" i="5"/>
  <c r="AF305" i="7" l="1"/>
  <c r="AN303" i="7"/>
  <c r="AN304" i="7" s="1"/>
  <c r="AN305" i="7" s="1"/>
  <c r="AN306" i="7" s="1"/>
  <c r="AN307" i="7" s="1"/>
  <c r="AN308" i="7" s="1"/>
  <c r="AN309" i="7" s="1"/>
  <c r="AM303" i="7"/>
  <c r="AM304" i="7" s="1"/>
  <c r="AM305" i="7" s="1"/>
  <c r="AM306" i="7" s="1"/>
  <c r="AM307" i="7" s="1"/>
  <c r="AM308" i="7" s="1"/>
  <c r="AM309" i="7" s="1"/>
  <c r="AM310" i="7" s="1"/>
  <c r="AM311" i="7" s="1"/>
  <c r="AM312" i="7" s="1"/>
  <c r="AM313" i="7" s="1"/>
  <c r="AM314" i="7" s="1"/>
  <c r="AM315" i="7" s="1"/>
  <c r="AM316" i="7" s="1"/>
  <c r="AM317" i="7" s="1"/>
  <c r="AM318" i="7" s="1"/>
  <c r="AM319" i="7" s="1"/>
  <c r="AM320" i="7" s="1"/>
  <c r="AM321" i="7" s="1"/>
  <c r="AM322" i="7" s="1"/>
  <c r="AM323" i="7" s="1"/>
  <c r="AM324" i="7" s="1"/>
  <c r="AM325" i="7" s="1"/>
  <c r="Z315" i="7" a="1"/>
  <c r="Z315" i="7" s="1"/>
  <c r="Z316" i="7" s="1" a="1"/>
  <c r="Z316" i="7" s="1"/>
  <c r="Z317" i="7" s="1" a="1"/>
  <c r="Z317" i="7" s="1"/>
  <c r="Z318" i="7" s="1" a="1"/>
  <c r="Z318" i="7" s="1"/>
  <c r="Z319" i="7" s="1" a="1"/>
  <c r="Z319" i="7" s="1"/>
  <c r="Z320" i="7" s="1" a="1"/>
  <c r="Z320" i="7" s="1"/>
  <c r="Z321" i="7" s="1" a="1"/>
  <c r="Z321" i="7" s="1"/>
  <c r="Z322" i="7" s="1" a="1"/>
  <c r="Z322" i="7" s="1"/>
  <c r="Z323" i="7" s="1" a="1"/>
  <c r="Z323" i="7" s="1"/>
  <c r="Z324" i="7" s="1" a="1"/>
  <c r="Z324" i="7" s="1"/>
  <c r="AE313" i="7" a="1"/>
  <c r="AE313" i="7" s="1"/>
  <c r="AE314" i="7" s="1" a="1"/>
  <c r="AE314" i="7" s="1"/>
  <c r="AE315" i="7" s="1" a="1"/>
  <c r="AE315" i="7" s="1"/>
  <c r="AE316" i="7" s="1" a="1"/>
  <c r="AE316" i="7" s="1"/>
  <c r="AE317" i="7" s="1" a="1"/>
  <c r="AE317" i="7" s="1"/>
  <c r="AE318" i="7" s="1" a="1"/>
  <c r="AE318" i="7" s="1"/>
  <c r="AE319" i="7" s="1" a="1"/>
  <c r="AE319" i="7" s="1"/>
  <c r="AE320" i="7" s="1" a="1"/>
  <c r="AE320" i="7" s="1"/>
  <c r="AE321" i="7" s="1" a="1"/>
  <c r="AE321" i="7" s="1"/>
  <c r="AE322" i="7" s="1" a="1"/>
  <c r="AE322" i="7" s="1"/>
  <c r="AE323" i="7" s="1" a="1"/>
  <c r="AE323" i="7" s="1"/>
  <c r="AE324" i="7" s="1" a="1"/>
  <c r="AE324" i="7" s="1"/>
  <c r="AE325" i="7" s="1" a="1"/>
  <c r="AE325" i="7" s="1"/>
  <c r="AE326" i="7" s="1" a="1"/>
  <c r="AE326" i="7" s="1"/>
  <c r="AE327" i="7" s="1" a="1"/>
  <c r="AE327" i="7" s="1"/>
  <c r="AE328" i="7" s="1" a="1"/>
  <c r="AE328" i="7" s="1"/>
  <c r="AE329" i="7" s="1" a="1"/>
  <c r="AE329" i="7" s="1"/>
  <c r="AE330" i="7" s="1" a="1"/>
  <c r="AE330" i="7" s="1"/>
  <c r="AE331" i="7" s="1" a="1"/>
  <c r="AE331" i="7" s="1"/>
  <c r="AE332" i="7" s="1" a="1"/>
  <c r="AE332" i="7" s="1"/>
  <c r="AE333" i="7" s="1" a="1"/>
  <c r="AE333" i="7" s="1"/>
  <c r="AE334" i="7" s="1" a="1"/>
  <c r="AE334" i="7" s="1"/>
  <c r="AE335" i="7" s="1" a="1"/>
  <c r="AE335" i="7" s="1"/>
  <c r="AE336" i="7" s="1" a="1"/>
  <c r="AE336" i="7" s="1"/>
  <c r="AE337" i="7" s="1" a="1"/>
  <c r="AE337" i="7" s="1"/>
  <c r="AA316" i="7" a="1"/>
  <c r="AA316" i="7" s="1"/>
  <c r="AA317" i="7" s="1" a="1"/>
  <c r="AA317" i="7" s="1"/>
  <c r="AA318" i="7" s="1" a="1"/>
  <c r="AA318" i="7" s="1"/>
  <c r="Y316" i="7" a="1"/>
  <c r="Y316" i="7" s="1"/>
  <c r="Y317" i="7" s="1" a="1"/>
  <c r="Y317" i="7" s="1"/>
  <c r="Y318" i="7" s="1" a="1"/>
  <c r="Y318" i="7" s="1"/>
  <c r="Y319" i="7" s="1" a="1"/>
  <c r="Y319" i="7" s="1"/>
  <c r="Y320" i="7" s="1" a="1"/>
  <c r="Y320" i="7" s="1"/>
  <c r="Y321" i="7" s="1" a="1"/>
  <c r="Y321" i="7" s="1"/>
  <c r="Y322" i="7" s="1" a="1"/>
  <c r="Y322" i="7" s="1"/>
  <c r="Y323" i="7" s="1" a="1"/>
  <c r="Y323" i="7" s="1"/>
  <c r="Y324" i="7" s="1" a="1"/>
  <c r="Y324" i="7" s="1"/>
  <c r="Y325" i="7" s="1" a="1"/>
  <c r="Y325" i="7" s="1"/>
  <c r="Y326" i="7" s="1" a="1"/>
  <c r="Y326" i="7" s="1"/>
  <c r="Y327" i="7" s="1" a="1"/>
  <c r="Y327" i="7" s="1"/>
  <c r="Y328" i="7" s="1" a="1"/>
  <c r="Y328" i="7" s="1"/>
  <c r="Y329" i="7" s="1" a="1"/>
  <c r="Y329" i="7" s="1"/>
  <c r="Y330" i="7" s="1" a="1"/>
  <c r="Y330" i="7" s="1"/>
  <c r="Y331" i="7" s="1" a="1"/>
  <c r="Y331" i="7" s="1"/>
  <c r="Y332" i="7" s="1" a="1"/>
  <c r="Y332" i="7" s="1"/>
  <c r="X317" i="7" a="1"/>
  <c r="X317" i="7" s="1"/>
  <c r="X318" i="7" s="1" a="1"/>
  <c r="X318" i="7" s="1"/>
  <c r="X319" i="7" s="1" a="1"/>
  <c r="X319" i="7" s="1"/>
  <c r="N96" i="5"/>
  <c r="C96" i="5"/>
  <c r="F96" i="5"/>
  <c r="G96" i="5"/>
  <c r="D96" i="5"/>
  <c r="E96" i="5"/>
  <c r="I96" i="5"/>
  <c r="L96" i="5"/>
  <c r="A97" i="5"/>
  <c r="H96" i="5"/>
  <c r="B96" i="5"/>
  <c r="M96" i="5"/>
  <c r="K96" i="5"/>
  <c r="J96" i="5"/>
  <c r="AN310" i="7" l="1"/>
  <c r="AN311" i="7" s="1"/>
  <c r="AN312" i="7" s="1"/>
  <c r="AN313" i="7" s="1"/>
  <c r="AN314" i="7" s="1"/>
  <c r="AN315" i="7" s="1"/>
  <c r="AN316" i="7" s="1"/>
  <c r="AN317" i="7" s="1"/>
  <c r="AN318" i="7" s="1"/>
  <c r="AN319" i="7" s="1"/>
  <c r="AN320" i="7" s="1"/>
  <c r="AN321" i="7" s="1"/>
  <c r="AN322" i="7" s="1"/>
  <c r="AN323" i="7" s="1"/>
  <c r="AN324" i="7" s="1"/>
  <c r="AN325" i="7" s="1"/>
  <c r="AN326" i="7" s="1"/>
  <c r="AN327" i="7" s="1"/>
  <c r="AN328" i="7" s="1"/>
  <c r="AN329" i="7" s="1"/>
  <c r="AN330" i="7" s="1"/>
  <c r="AN331" i="7" s="1"/>
  <c r="AN332" i="7" s="1"/>
  <c r="AN333" i="7" s="1"/>
  <c r="AN334" i="7" s="1"/>
  <c r="AN335" i="7" s="1"/>
  <c r="AN336" i="7" s="1"/>
  <c r="AN337" i="7" s="1"/>
  <c r="AJ310" i="7"/>
  <c r="AJ311" i="7" s="1"/>
  <c r="AJ312" i="7" s="1"/>
  <c r="AJ313" i="7" s="1"/>
  <c r="AJ314" i="7" s="1"/>
  <c r="AJ315" i="7" s="1"/>
  <c r="AF306" i="7"/>
  <c r="AF307" i="7" s="1"/>
  <c r="AF308" i="7" s="1"/>
  <c r="AF309" i="7" s="1"/>
  <c r="AF310" i="7" s="1"/>
  <c r="AF311" i="7" s="1"/>
  <c r="AF312" i="7" s="1"/>
  <c r="AF313" i="7" s="1"/>
  <c r="AF314" i="7" s="1"/>
  <c r="AG317" i="7"/>
  <c r="AG318" i="7" s="1"/>
  <c r="AG319" i="7" s="1"/>
  <c r="X320" i="7" a="1"/>
  <c r="X320" i="7" s="1"/>
  <c r="X321" i="7" s="1" a="1"/>
  <c r="X321" i="7" s="1"/>
  <c r="X322" i="7" s="1" a="1"/>
  <c r="X322" i="7" s="1"/>
  <c r="X323" i="7" s="1" a="1"/>
  <c r="X323" i="7" s="1"/>
  <c r="X324" i="7" s="1" a="1"/>
  <c r="X324" i="7" s="1"/>
  <c r="X325" i="7" s="1" a="1"/>
  <c r="X325" i="7" s="1"/>
  <c r="X326" i="7" s="1" a="1"/>
  <c r="X326" i="7" s="1"/>
  <c r="X327" i="7" s="1" a="1"/>
  <c r="X327" i="7" s="1"/>
  <c r="X328" i="7" s="1" a="1"/>
  <c r="X328" i="7" s="1"/>
  <c r="X329" i="7" s="1" a="1"/>
  <c r="X329" i="7" s="1"/>
  <c r="X330" i="7" s="1" a="1"/>
  <c r="X330" i="7" s="1"/>
  <c r="X331" i="7" s="1" a="1"/>
  <c r="X331" i="7" s="1"/>
  <c r="AC320" i="7" a="1"/>
  <c r="AC320" i="7" s="1"/>
  <c r="AC321" i="7" s="1" a="1"/>
  <c r="AC321" i="7" s="1"/>
  <c r="AC322" i="7" s="1" a="1"/>
  <c r="AC322" i="7" s="1"/>
  <c r="AC323" i="7" s="1" a="1"/>
  <c r="AC323" i="7" s="1"/>
  <c r="AC324" i="7" s="1" a="1"/>
  <c r="AC324" i="7" s="1"/>
  <c r="Y333" i="7" a="1"/>
  <c r="Y333" i="7" s="1"/>
  <c r="Y334" i="7" s="1" a="1"/>
  <c r="Y334" i="7" s="1"/>
  <c r="Y335" i="7" s="1" a="1"/>
  <c r="Y335" i="7" s="1"/>
  <c r="Y336" i="7" s="1" a="1"/>
  <c r="Y336" i="7" s="1"/>
  <c r="Y337" i="7" s="1" a="1"/>
  <c r="Y337" i="7" s="1"/>
  <c r="Y338" i="7" s="1" a="1"/>
  <c r="Y338" i="7" s="1"/>
  <c r="Y339" i="7" s="1" a="1"/>
  <c r="Y339" i="7" s="1"/>
  <c r="Y340" i="7" s="1" a="1"/>
  <c r="Y340" i="7" s="1"/>
  <c r="Y341" i="7" s="1" a="1"/>
  <c r="Y341" i="7" s="1"/>
  <c r="Y342" i="7" s="1" a="1"/>
  <c r="Y342" i="7" s="1"/>
  <c r="Y343" i="7" s="1" a="1"/>
  <c r="Y343" i="7" s="1"/>
  <c r="Y344" i="7" s="1" a="1"/>
  <c r="Y344" i="7" s="1"/>
  <c r="Y345" i="7" s="1" a="1"/>
  <c r="Y345" i="7" s="1"/>
  <c r="Y346" i="7" s="1" a="1"/>
  <c r="Y346" i="7" s="1"/>
  <c r="Y347" i="7" s="1" a="1"/>
  <c r="Y347" i="7" s="1"/>
  <c r="Y348" i="7" s="1" a="1"/>
  <c r="Y348" i="7" s="1"/>
  <c r="Y349" i="7" s="1" a="1"/>
  <c r="Y349" i="7" s="1"/>
  <c r="Y350" i="7" s="1" a="1"/>
  <c r="Y350" i="7" s="1"/>
  <c r="Y351" i="7" s="1" a="1"/>
  <c r="Y351" i="7" s="1"/>
  <c r="Y352" i="7" s="1" a="1"/>
  <c r="Y352" i="7" s="1"/>
  <c r="Y353" i="7" s="1" a="1"/>
  <c r="Y353" i="7" s="1"/>
  <c r="Y354" i="7" s="1" a="1"/>
  <c r="Y354" i="7" s="1"/>
  <c r="Y355" i="7" s="1" a="1"/>
  <c r="Y355" i="7" s="1"/>
  <c r="Y356" i="7" s="1" a="1"/>
  <c r="Y356" i="7" s="1"/>
  <c r="Y357" i="7" s="1" a="1"/>
  <c r="Y357" i="7" s="1"/>
  <c r="Y358" i="7" s="1" a="1"/>
  <c r="Y358" i="7" s="1"/>
  <c r="Y359" i="7" s="1" a="1"/>
  <c r="Y359" i="7" s="1"/>
  <c r="Y360" i="7" s="1" a="1"/>
  <c r="Y360" i="7" s="1"/>
  <c r="Y361" i="7" s="1" a="1"/>
  <c r="Y361" i="7" s="1"/>
  <c r="Y362" i="7" s="1" a="1"/>
  <c r="Y362" i="7" s="1"/>
  <c r="Y363" i="7" s="1" a="1"/>
  <c r="Y363" i="7" s="1"/>
  <c r="Y364" i="7" s="1" a="1"/>
  <c r="Y364" i="7" s="1"/>
  <c r="Y365" i="7" s="1" a="1"/>
  <c r="Y365" i="7" s="1"/>
  <c r="W330" i="7" a="1"/>
  <c r="W330" i="7" s="1"/>
  <c r="AA319" i="7" a="1"/>
  <c r="AA319" i="7" s="1"/>
  <c r="AA320" i="7" s="1" a="1"/>
  <c r="AA320" i="7" s="1"/>
  <c r="AB319" i="7" a="1"/>
  <c r="AB319" i="7" s="1"/>
  <c r="AB320" i="7" s="1" a="1"/>
  <c r="AB320" i="7" s="1"/>
  <c r="AB321" i="7" s="1" a="1"/>
  <c r="AB321" i="7" s="1"/>
  <c r="AB322" i="7" s="1" a="1"/>
  <c r="AB322" i="7" s="1"/>
  <c r="AB323" i="7" s="1" a="1"/>
  <c r="AB323" i="7" s="1"/>
  <c r="AB324" i="7" s="1" a="1"/>
  <c r="AB324" i="7" s="1"/>
  <c r="AB325" i="7" s="1" a="1"/>
  <c r="AB325" i="7" s="1"/>
  <c r="AB326" i="7" s="1" a="1"/>
  <c r="AB326" i="7" s="1"/>
  <c r="AD326" i="7" a="1"/>
  <c r="AD326" i="7" s="1"/>
  <c r="AD327" i="7" s="1" a="1"/>
  <c r="AD327" i="7" s="1"/>
  <c r="AD328" i="7" s="1" a="1"/>
  <c r="AD328" i="7" s="1"/>
  <c r="AD329" i="7" s="1" a="1"/>
  <c r="AD329" i="7" s="1"/>
  <c r="AD330" i="7" s="1" a="1"/>
  <c r="AD330" i="7" s="1"/>
  <c r="AD331" i="7" s="1" a="1"/>
  <c r="AD331" i="7" s="1"/>
  <c r="AD332" i="7" s="1" a="1"/>
  <c r="AD332" i="7" s="1"/>
  <c r="AD333" i="7" s="1" a="1"/>
  <c r="AD333" i="7" s="1"/>
  <c r="AD334" i="7" s="1" a="1"/>
  <c r="AD334" i="7" s="1"/>
  <c r="N97" i="5"/>
  <c r="F97" i="5"/>
  <c r="A98" i="5"/>
  <c r="K97" i="5"/>
  <c r="M97" i="5"/>
  <c r="E97" i="5"/>
  <c r="H97" i="5"/>
  <c r="C97" i="5"/>
  <c r="I97" i="5"/>
  <c r="J97" i="5"/>
  <c r="L97" i="5"/>
  <c r="D97" i="5"/>
  <c r="B97" i="5"/>
  <c r="G97" i="5"/>
  <c r="AG320" i="7" l="1"/>
  <c r="AG321" i="7" s="1"/>
  <c r="AG322" i="7" s="1"/>
  <c r="AG323" i="7" s="1"/>
  <c r="AG324" i="7" s="1"/>
  <c r="AG325" i="7" s="1"/>
  <c r="AG326" i="7" s="1"/>
  <c r="AG327" i="7" s="1"/>
  <c r="AG328" i="7" s="1"/>
  <c r="AG329" i="7" s="1"/>
  <c r="AG330" i="7" s="1"/>
  <c r="AG331" i="7" s="1"/>
  <c r="AL320" i="7"/>
  <c r="AL321" i="7" s="1"/>
  <c r="AL322" i="7" s="1"/>
  <c r="AL323" i="7" s="1"/>
  <c r="AL324" i="7" s="1"/>
  <c r="AL325" i="7" s="1"/>
  <c r="AL326" i="7" s="1"/>
  <c r="AL327" i="7" s="1"/>
  <c r="AL328" i="7" s="1"/>
  <c r="AL329" i="7" s="1"/>
  <c r="AL330" i="7" s="1"/>
  <c r="AL331" i="7" s="1"/>
  <c r="AL332" i="7" s="1"/>
  <c r="AL333" i="7" s="1"/>
  <c r="AL334" i="7" s="1"/>
  <c r="AL335" i="7" s="1"/>
  <c r="AL336" i="7" s="1"/>
  <c r="AL337" i="7" s="1"/>
  <c r="AL338" i="7" s="1"/>
  <c r="AL339" i="7" s="1"/>
  <c r="AL340" i="7" s="1"/>
  <c r="AL341" i="7" s="1"/>
  <c r="AL342" i="7" s="1"/>
  <c r="AF315" i="7"/>
  <c r="AF316" i="7" s="1"/>
  <c r="AF317" i="7" s="1"/>
  <c r="AF318" i="7" s="1"/>
  <c r="AF319" i="7" s="1"/>
  <c r="AF320" i="7" s="1"/>
  <c r="AF321" i="7" s="1"/>
  <c r="AF322" i="7" s="1"/>
  <c r="AF323" i="7" s="1"/>
  <c r="AF324" i="7" s="1"/>
  <c r="AF325" i="7" s="1"/>
  <c r="AF326" i="7" s="1"/>
  <c r="AF327" i="7" s="1"/>
  <c r="AF328" i="7" s="1"/>
  <c r="AF329" i="7" s="1"/>
  <c r="AF330" i="7" s="1"/>
  <c r="AI315" i="7"/>
  <c r="AI316" i="7" s="1"/>
  <c r="AI317" i="7" s="1"/>
  <c r="AI318" i="7" s="1"/>
  <c r="AI319" i="7" s="1"/>
  <c r="AI320" i="7" s="1"/>
  <c r="AI321" i="7" s="1"/>
  <c r="AI322" i="7" s="1"/>
  <c r="AI323" i="7" s="1"/>
  <c r="AI324" i="7" s="1"/>
  <c r="AJ316" i="7"/>
  <c r="AJ317" i="7" s="1"/>
  <c r="AJ318" i="7" s="1"/>
  <c r="AH316" i="7"/>
  <c r="AH317" i="7" s="1"/>
  <c r="AH318" i="7" s="1"/>
  <c r="AH319" i="7" s="1"/>
  <c r="AH320" i="7" s="1"/>
  <c r="AH321" i="7" s="1"/>
  <c r="AH322" i="7" s="1"/>
  <c r="AH323" i="7" s="1"/>
  <c r="AH324" i="7" s="1"/>
  <c r="AH325" i="7" s="1"/>
  <c r="AA321" i="7" a="1"/>
  <c r="AA321" i="7" s="1"/>
  <c r="AA322" i="7" s="1" a="1"/>
  <c r="AA322" i="7" s="1"/>
  <c r="AA323" i="7" s="1" a="1"/>
  <c r="AA323" i="7" s="1"/>
  <c r="AA324" i="7" s="1" a="1"/>
  <c r="AA324" i="7" s="1"/>
  <c r="AA325" i="7" s="1" a="1"/>
  <c r="AA325" i="7" s="1"/>
  <c r="AA326" i="7" s="1" a="1"/>
  <c r="AA326" i="7" s="1"/>
  <c r="AA327" i="7" s="1" a="1"/>
  <c r="AA327" i="7" s="1"/>
  <c r="AA328" i="7" s="1" a="1"/>
  <c r="AA328" i="7" s="1"/>
  <c r="AA329" i="7" s="1" a="1"/>
  <c r="AA329" i="7" s="1"/>
  <c r="AA330" i="7" s="1" a="1"/>
  <c r="AA330" i="7" s="1"/>
  <c r="AA331" i="7" s="1" a="1"/>
  <c r="AA331" i="7" s="1"/>
  <c r="AA332" i="7" s="1" a="1"/>
  <c r="AA332" i="7" s="1"/>
  <c r="AA333" i="7" s="1" a="1"/>
  <c r="AA333" i="7" s="1"/>
  <c r="AA334" i="7" s="1" a="1"/>
  <c r="AA334" i="7" s="1"/>
  <c r="AA335" i="7" s="1" a="1"/>
  <c r="AA335" i="7" s="1"/>
  <c r="AA336" i="7" s="1" a="1"/>
  <c r="AA336" i="7" s="1"/>
  <c r="AA337" i="7" s="1" a="1"/>
  <c r="AA337" i="7" s="1"/>
  <c r="AA338" i="7" s="1" a="1"/>
  <c r="AA338" i="7" s="1"/>
  <c r="AA339" i="7" s="1" a="1"/>
  <c r="AA339" i="7" s="1"/>
  <c r="AA340" i="7" s="1" a="1"/>
  <c r="AA340" i="7" s="1"/>
  <c r="AE338" i="7" a="1"/>
  <c r="AE338" i="7" s="1"/>
  <c r="AE339" i="7" s="1" a="1"/>
  <c r="AE339" i="7" s="1"/>
  <c r="AC325" i="7" a="1"/>
  <c r="AC325" i="7" s="1"/>
  <c r="AC326" i="7" s="1" a="1"/>
  <c r="AC326" i="7" s="1"/>
  <c r="AC327" i="7" s="1" a="1"/>
  <c r="AC327" i="7" s="1"/>
  <c r="AC328" i="7" s="1" a="1"/>
  <c r="AC328" i="7" s="1"/>
  <c r="AC329" i="7" s="1" a="1"/>
  <c r="AC329" i="7" s="1"/>
  <c r="AC330" i="7" s="1" a="1"/>
  <c r="AC330" i="7" s="1"/>
  <c r="AC331" i="7" s="1" a="1"/>
  <c r="AC331" i="7" s="1"/>
  <c r="AC332" i="7" s="1" a="1"/>
  <c r="AC332" i="7" s="1"/>
  <c r="AC333" i="7" s="1" a="1"/>
  <c r="AC333" i="7" s="1"/>
  <c r="AC334" i="7" s="1" a="1"/>
  <c r="AC334" i="7" s="1"/>
  <c r="AC335" i="7" s="1" a="1"/>
  <c r="AC335" i="7" s="1"/>
  <c r="AC336" i="7" s="1" a="1"/>
  <c r="AC336" i="7" s="1"/>
  <c r="AC337" i="7" s="1" a="1"/>
  <c r="AC337" i="7" s="1"/>
  <c r="AC338" i="7" s="1" a="1"/>
  <c r="AC338" i="7" s="1"/>
  <c r="AC339" i="7" s="1" a="1"/>
  <c r="AC339" i="7" s="1"/>
  <c r="AC340" i="7" s="1" a="1"/>
  <c r="AC340" i="7" s="1"/>
  <c r="AC341" i="7" s="1" a="1"/>
  <c r="AC341" i="7" s="1"/>
  <c r="AC342" i="7" s="1" a="1"/>
  <c r="AC342" i="7" s="1"/>
  <c r="Z325" i="7" a="1"/>
  <c r="Z325" i="7" s="1"/>
  <c r="Z326" i="7" s="1" a="1"/>
  <c r="Z326" i="7" s="1"/>
  <c r="Z327" i="7" s="1" a="1"/>
  <c r="Z327" i="7" s="1"/>
  <c r="Z328" i="7" s="1" a="1"/>
  <c r="Z328" i="7" s="1"/>
  <c r="N98" i="5"/>
  <c r="G98" i="5"/>
  <c r="A99" i="5"/>
  <c r="B98" i="5"/>
  <c r="K98" i="5"/>
  <c r="H98" i="5"/>
  <c r="M98" i="5"/>
  <c r="E98" i="5"/>
  <c r="C98" i="5"/>
  <c r="L98" i="5"/>
  <c r="F98" i="5"/>
  <c r="D98" i="5"/>
  <c r="I98" i="5"/>
  <c r="J98" i="5"/>
  <c r="AI325" i="7" l="1"/>
  <c r="AI326" i="7" s="1"/>
  <c r="AI327" i="7" s="1"/>
  <c r="AI328" i="7" s="1"/>
  <c r="AH326" i="7"/>
  <c r="AH327" i="7" s="1"/>
  <c r="AH328" i="7" s="1"/>
  <c r="AH329" i="7" s="1"/>
  <c r="AH330" i="7" s="1"/>
  <c r="AH331" i="7" s="1"/>
  <c r="AH332" i="7" s="1"/>
  <c r="AH333" i="7" s="1"/>
  <c r="AH334" i="7" s="1"/>
  <c r="AH335" i="7" s="1"/>
  <c r="AH336" i="7" s="1"/>
  <c r="AH337" i="7" s="1"/>
  <c r="AM326" i="7"/>
  <c r="AM327" i="7" s="1"/>
  <c r="AM328" i="7" s="1"/>
  <c r="AM329" i="7" s="1"/>
  <c r="AM330" i="7" s="1"/>
  <c r="AM331" i="7" s="1"/>
  <c r="AM332" i="7" s="1"/>
  <c r="AM333" i="7" s="1"/>
  <c r="AM334" i="7" s="1"/>
  <c r="AJ319" i="7"/>
  <c r="AJ320" i="7" s="1"/>
  <c r="AJ321" i="7" s="1"/>
  <c r="AJ322" i="7" s="1"/>
  <c r="AJ323" i="7" s="1"/>
  <c r="AJ324" i="7" s="1"/>
  <c r="AJ325" i="7" s="1"/>
  <c r="AJ326" i="7" s="1"/>
  <c r="AJ327" i="7" s="1"/>
  <c r="AJ328" i="7" s="1"/>
  <c r="AJ329" i="7" s="1"/>
  <c r="AJ330" i="7" s="1"/>
  <c r="AJ331" i="7" s="1"/>
  <c r="AJ332" i="7" s="1"/>
  <c r="AJ333" i="7" s="1"/>
  <c r="AJ334" i="7" s="1"/>
  <c r="AJ335" i="7" s="1"/>
  <c r="AJ336" i="7" s="1"/>
  <c r="AJ337" i="7" s="1"/>
  <c r="AJ338" i="7" s="1"/>
  <c r="AJ339" i="7" s="1"/>
  <c r="AJ340" i="7" s="1"/>
  <c r="AK319" i="7"/>
  <c r="AK320" i="7" s="1"/>
  <c r="AK321" i="7" s="1"/>
  <c r="AK322" i="7" s="1"/>
  <c r="AK323" i="7" s="1"/>
  <c r="AK324" i="7" s="1"/>
  <c r="AK325" i="7" s="1"/>
  <c r="AK326" i="7" s="1"/>
  <c r="AK327" i="7" s="1"/>
  <c r="AK328" i="7" s="1"/>
  <c r="AK329" i="7" s="1"/>
  <c r="AK330" i="7" s="1"/>
  <c r="AK331" i="7" s="1"/>
  <c r="AK332" i="7" s="1"/>
  <c r="AK333" i="7" s="1"/>
  <c r="AK334" i="7" s="1"/>
  <c r="AK335" i="7" s="1"/>
  <c r="AK336" i="7" s="1"/>
  <c r="AK337" i="7" s="1"/>
  <c r="AK338" i="7" s="1"/>
  <c r="AK339" i="7" s="1"/>
  <c r="AK340" i="7" s="1"/>
  <c r="AK341" i="7" s="1"/>
  <c r="AK342" i="7" s="1"/>
  <c r="AK343" i="7" s="1"/>
  <c r="AK344" i="7" s="1"/>
  <c r="AK345" i="7" s="1"/>
  <c r="AB327" i="7" a="1"/>
  <c r="AB327" i="7" s="1"/>
  <c r="AB328" i="7" s="1" a="1"/>
  <c r="AB328" i="7" s="1"/>
  <c r="AB329" i="7" s="1" a="1"/>
  <c r="AB329" i="7" s="1"/>
  <c r="AB330" i="7" s="1" a="1"/>
  <c r="AB330" i="7" s="1"/>
  <c r="AB331" i="7" s="1" a="1"/>
  <c r="AB331" i="7" s="1"/>
  <c r="AB332" i="7" s="1" a="1"/>
  <c r="AB332" i="7" s="1"/>
  <c r="AB333" i="7" s="1" a="1"/>
  <c r="AB333" i="7" s="1"/>
  <c r="AB334" i="7" s="1" a="1"/>
  <c r="AB334" i="7" s="1"/>
  <c r="AB335" i="7" s="1" a="1"/>
  <c r="AB335" i="7" s="1"/>
  <c r="AB336" i="7" s="1" a="1"/>
  <c r="AB336" i="7" s="1"/>
  <c r="AB337" i="7" s="1" a="1"/>
  <c r="AB337" i="7" s="1"/>
  <c r="AB338" i="7" s="1" a="1"/>
  <c r="AB338" i="7" s="1"/>
  <c r="AB339" i="7" s="1" a="1"/>
  <c r="AB339" i="7" s="1"/>
  <c r="AB340" i="7" s="1" a="1"/>
  <c r="AB340" i="7" s="1"/>
  <c r="AB341" i="7" s="1" a="1"/>
  <c r="AB341" i="7" s="1"/>
  <c r="AB342" i="7" s="1" a="1"/>
  <c r="AB342" i="7" s="1"/>
  <c r="AB343" i="7" s="1" a="1"/>
  <c r="AB343" i="7" s="1"/>
  <c r="AB344" i="7" s="1" a="1"/>
  <c r="AB344" i="7" s="1"/>
  <c r="AB345" i="7" s="1" a="1"/>
  <c r="AB345" i="7" s="1"/>
  <c r="W331" i="7" a="1"/>
  <c r="W331" i="7" s="1"/>
  <c r="W332" i="7" s="1" a="1"/>
  <c r="W332" i="7" s="1"/>
  <c r="W333" i="7" s="1" a="1"/>
  <c r="W333" i="7" s="1"/>
  <c r="W334" i="7" s="1" a="1"/>
  <c r="W334" i="7" s="1"/>
  <c r="N99" i="5"/>
  <c r="B99" i="5"/>
  <c r="M99" i="5"/>
  <c r="H99" i="5"/>
  <c r="L99" i="5"/>
  <c r="F99" i="5"/>
  <c r="A100" i="5"/>
  <c r="J99" i="5"/>
  <c r="D99" i="5"/>
  <c r="I99" i="5"/>
  <c r="G99" i="5"/>
  <c r="E99" i="5"/>
  <c r="C99" i="5"/>
  <c r="K99" i="5"/>
  <c r="AF331" i="7" l="1"/>
  <c r="AF332" i="7" s="1"/>
  <c r="AF333" i="7" s="1"/>
  <c r="AF334" i="7" s="1"/>
  <c r="AF335" i="7" s="1"/>
  <c r="AF336" i="7" s="1"/>
  <c r="AF337" i="7" s="1"/>
  <c r="AF338" i="7" s="1"/>
  <c r="AF339" i="7" s="1"/>
  <c r="AF340" i="7" s="1"/>
  <c r="AF341" i="7" s="1"/>
  <c r="AF342" i="7" s="1"/>
  <c r="AF343" i="7" s="1"/>
  <c r="AF344" i="7" s="1"/>
  <c r="AF345" i="7" s="1"/>
  <c r="AF346" i="7" s="1"/>
  <c r="AF347" i="7" s="1"/>
  <c r="AF348" i="7" s="1"/>
  <c r="AI329" i="7"/>
  <c r="AI330" i="7" s="1"/>
  <c r="AI331" i="7" s="1"/>
  <c r="AH338" i="7"/>
  <c r="AH339" i="7" s="1"/>
  <c r="AH340" i="7" s="1"/>
  <c r="AH341" i="7" s="1"/>
  <c r="AH342" i="7" s="1"/>
  <c r="AH343" i="7" s="1"/>
  <c r="AH344" i="7" s="1"/>
  <c r="AH345" i="7" s="1"/>
  <c r="AH346" i="7" s="1"/>
  <c r="AH347" i="7" s="1"/>
  <c r="AH348" i="7" s="1"/>
  <c r="AH349" i="7" s="1"/>
  <c r="AH350" i="7" s="1"/>
  <c r="AH351" i="7" s="1"/>
  <c r="AH352" i="7" s="1"/>
  <c r="AH353" i="7" s="1"/>
  <c r="AH354" i="7" s="1"/>
  <c r="AH355" i="7" s="1"/>
  <c r="AH356" i="7" s="1"/>
  <c r="AH357" i="7" s="1"/>
  <c r="AH358" i="7" s="1"/>
  <c r="AH359" i="7" s="1"/>
  <c r="AH360" i="7" s="1"/>
  <c r="AH361" i="7" s="1"/>
  <c r="AH362" i="7" s="1"/>
  <c r="AH363" i="7" s="1"/>
  <c r="AH364" i="7" s="1"/>
  <c r="AH365" i="7" s="1"/>
  <c r="AN338" i="7"/>
  <c r="AN339" i="7" s="1"/>
  <c r="W335" i="7" a="1"/>
  <c r="W335" i="7" s="1"/>
  <c r="W336" i="7" s="1" a="1"/>
  <c r="W336" i="7" s="1"/>
  <c r="W337" i="7" s="1" a="1"/>
  <c r="W337" i="7" s="1"/>
  <c r="W338" i="7" s="1" a="1"/>
  <c r="W338" i="7" s="1"/>
  <c r="W339" i="7" s="1" a="1"/>
  <c r="W339" i="7" s="1"/>
  <c r="W340" i="7" s="1" a="1"/>
  <c r="W340" i="7" s="1"/>
  <c r="W341" i="7" s="1" a="1"/>
  <c r="W341" i="7" s="1"/>
  <c r="W342" i="7" s="1" a="1"/>
  <c r="W342" i="7" s="1"/>
  <c r="W343" i="7" s="1" a="1"/>
  <c r="W343" i="7" s="1"/>
  <c r="W344" i="7" s="1" a="1"/>
  <c r="W344" i="7" s="1"/>
  <c r="W345" i="7" s="1" a="1"/>
  <c r="W345" i="7" s="1"/>
  <c r="W346" i="7" s="1" a="1"/>
  <c r="W346" i="7" s="1"/>
  <c r="W347" i="7" s="1" a="1"/>
  <c r="W347" i="7" s="1"/>
  <c r="W348" i="7" s="1" a="1"/>
  <c r="W348" i="7" s="1"/>
  <c r="AD335" i="7" a="1"/>
  <c r="AD335" i="7" s="1"/>
  <c r="AD336" i="7" s="1" a="1"/>
  <c r="AD336" i="7" s="1"/>
  <c r="AD337" i="7" s="1" a="1"/>
  <c r="AD337" i="7" s="1"/>
  <c r="AD338" i="7" s="1" a="1"/>
  <c r="AD338" i="7" s="1"/>
  <c r="AD339" i="7" s="1" a="1"/>
  <c r="AD339" i="7" s="1"/>
  <c r="AD340" i="7" s="1" a="1"/>
  <c r="AD340" i="7" s="1"/>
  <c r="AD341" i="7" s="1" a="1"/>
  <c r="AD341" i="7" s="1"/>
  <c r="AD342" i="7" s="1" a="1"/>
  <c r="AD342" i="7" s="1"/>
  <c r="AD343" i="7" s="1" a="1"/>
  <c r="AD343" i="7" s="1"/>
  <c r="AD344" i="7" s="1" a="1"/>
  <c r="AD344" i="7" s="1"/>
  <c r="AD345" i="7" s="1" a="1"/>
  <c r="AD345" i="7" s="1"/>
  <c r="AD346" i="7" s="1" a="1"/>
  <c r="AD346" i="7" s="1"/>
  <c r="AD347" i="7" s="1" a="1"/>
  <c r="AD347" i="7" s="1"/>
  <c r="AD348" i="7" s="1" a="1"/>
  <c r="AD348" i="7" s="1"/>
  <c r="AD349" i="7" s="1" a="1"/>
  <c r="AD349" i="7" s="1"/>
  <c r="AD350" i="7" s="1" a="1"/>
  <c r="AD350" i="7" s="1"/>
  <c r="AD351" i="7" s="1" a="1"/>
  <c r="AD351" i="7" s="1"/>
  <c r="AD352" i="7" s="1" a="1"/>
  <c r="AD352" i="7" s="1"/>
  <c r="AD353" i="7" s="1" a="1"/>
  <c r="AD353" i="7" s="1"/>
  <c r="AD354" i="7" s="1" a="1"/>
  <c r="AD354" i="7" s="1"/>
  <c r="AD355" i="7" s="1" a="1"/>
  <c r="AD355" i="7" s="1"/>
  <c r="AD356" i="7" s="1" a="1"/>
  <c r="AD356" i="7" s="1"/>
  <c r="AD357" i="7" s="1" a="1"/>
  <c r="AD357" i="7" s="1"/>
  <c r="AD358" i="7" s="1" a="1"/>
  <c r="AD358" i="7" s="1"/>
  <c r="AD359" i="7" s="1" a="1"/>
  <c r="AD359" i="7" s="1"/>
  <c r="AD360" i="7" s="1" a="1"/>
  <c r="AD360" i="7" s="1"/>
  <c r="AD361" i="7" s="1" a="1"/>
  <c r="AD361" i="7" s="1"/>
  <c r="AD362" i="7" s="1" a="1"/>
  <c r="AD362" i="7" s="1"/>
  <c r="Z329" i="7" a="1"/>
  <c r="Z329" i="7" s="1"/>
  <c r="Z330" i="7" s="1" a="1"/>
  <c r="Z330" i="7" s="1"/>
  <c r="Z331" i="7" s="1" a="1"/>
  <c r="Z331" i="7" s="1"/>
  <c r="N100" i="5"/>
  <c r="M100" i="5"/>
  <c r="D100" i="5"/>
  <c r="C100" i="5"/>
  <c r="H100" i="5"/>
  <c r="A101" i="5"/>
  <c r="E100" i="5"/>
  <c r="F100" i="5"/>
  <c r="J100" i="5"/>
  <c r="B100" i="5"/>
  <c r="K100" i="5"/>
  <c r="I100" i="5"/>
  <c r="L100" i="5"/>
  <c r="G100" i="5"/>
  <c r="AM335" i="7" l="1"/>
  <c r="AM336" i="7" s="1"/>
  <c r="AM337" i="7" s="1"/>
  <c r="AM338" i="7" s="1"/>
  <c r="AM339" i="7" s="1"/>
  <c r="AM340" i="7" s="1"/>
  <c r="AM341" i="7" s="1"/>
  <c r="AM342" i="7" s="1"/>
  <c r="AM343" i="7" s="1"/>
  <c r="AM344" i="7" s="1"/>
  <c r="AM345" i="7" s="1"/>
  <c r="AM346" i="7" s="1"/>
  <c r="AM347" i="7" s="1"/>
  <c r="AM348" i="7" s="1"/>
  <c r="AM349" i="7" s="1"/>
  <c r="AM350" i="7" s="1"/>
  <c r="AM351" i="7" s="1"/>
  <c r="AM352" i="7" s="1"/>
  <c r="AM353" i="7" s="1"/>
  <c r="AM354" i="7" s="1"/>
  <c r="AM355" i="7" s="1"/>
  <c r="AM356" i="7" s="1"/>
  <c r="AM357" i="7" s="1"/>
  <c r="AM358" i="7" s="1"/>
  <c r="AM359" i="7" s="1"/>
  <c r="AM360" i="7" s="1"/>
  <c r="AM361" i="7" s="1"/>
  <c r="AM362" i="7" s="1"/>
  <c r="AI332" i="7"/>
  <c r="AI333" i="7" s="1"/>
  <c r="AI334" i="7" s="1"/>
  <c r="AI335" i="7" s="1"/>
  <c r="AI336" i="7" s="1"/>
  <c r="AI337" i="7" s="1"/>
  <c r="AI338" i="7" s="1"/>
  <c r="AI339" i="7" s="1"/>
  <c r="AI340" i="7" s="1"/>
  <c r="AI341" i="7" s="1"/>
  <c r="AI342" i="7" s="1"/>
  <c r="AG332" i="7"/>
  <c r="AG333" i="7" s="1"/>
  <c r="AG334" i="7" s="1"/>
  <c r="AG335" i="7" s="1"/>
  <c r="AG336" i="7" s="1"/>
  <c r="AG337" i="7" s="1"/>
  <c r="AG338" i="7" s="1"/>
  <c r="AG339" i="7" s="1"/>
  <c r="AG340" i="7" s="1"/>
  <c r="AG341" i="7" s="1"/>
  <c r="AG342" i="7" s="1"/>
  <c r="AG343" i="7" s="1"/>
  <c r="AG344" i="7" s="1"/>
  <c r="AG345" i="7" s="1"/>
  <c r="AG346" i="7" s="1"/>
  <c r="AG347" i="7" s="1"/>
  <c r="AG348" i="7" s="1"/>
  <c r="AG349" i="7" s="1"/>
  <c r="AG350" i="7" s="1"/>
  <c r="AG351" i="7" s="1"/>
  <c r="AG352" i="7" s="1"/>
  <c r="AG353" i="7" s="1"/>
  <c r="AG354" i="7" s="1"/>
  <c r="AG355" i="7" s="1"/>
  <c r="AG356" i="7" s="1"/>
  <c r="Z332" i="7" a="1"/>
  <c r="Z332" i="7" s="1"/>
  <c r="Z333" i="7" s="1" a="1"/>
  <c r="Z333" i="7" s="1"/>
  <c r="Z334" i="7" s="1" a="1"/>
  <c r="Z334" i="7" s="1"/>
  <c r="Z335" i="7" s="1" a="1"/>
  <c r="Z335" i="7" s="1"/>
  <c r="Z336" i="7" s="1" a="1"/>
  <c r="Z336" i="7" s="1"/>
  <c r="Z337" i="7" s="1" a="1"/>
  <c r="Z337" i="7" s="1"/>
  <c r="Z338" i="7" s="1" a="1"/>
  <c r="Z338" i="7" s="1"/>
  <c r="Z339" i="7" s="1" a="1"/>
  <c r="Z339" i="7" s="1"/>
  <c r="X332" i="7" a="1"/>
  <c r="X332" i="7" s="1"/>
  <c r="X333" i="7" s="1" a="1"/>
  <c r="X333" i="7" s="1"/>
  <c r="X334" i="7" s="1" a="1"/>
  <c r="X334" i="7" s="1"/>
  <c r="X335" i="7" s="1" a="1"/>
  <c r="X335" i="7" s="1"/>
  <c r="X336" i="7" s="1" a="1"/>
  <c r="X336" i="7" s="1"/>
  <c r="X337" i="7" s="1" a="1"/>
  <c r="X337" i="7" s="1"/>
  <c r="X338" i="7" s="1" a="1"/>
  <c r="X338" i="7" s="1"/>
  <c r="X339" i="7" s="1" a="1"/>
  <c r="X339" i="7" s="1"/>
  <c r="X340" i="7" s="1" a="1"/>
  <c r="X340" i="7" s="1"/>
  <c r="X341" i="7" s="1" a="1"/>
  <c r="X341" i="7" s="1"/>
  <c r="X342" i="7" s="1" a="1"/>
  <c r="X342" i="7" s="1"/>
  <c r="X343" i="7" s="1" a="1"/>
  <c r="X343" i="7" s="1"/>
  <c r="X344" i="7" s="1" a="1"/>
  <c r="X344" i="7" s="1"/>
  <c r="X345" i="7" s="1" a="1"/>
  <c r="X345" i="7" s="1"/>
  <c r="X346" i="7" s="1" a="1"/>
  <c r="X346" i="7" s="1"/>
  <c r="X347" i="7" s="1" a="1"/>
  <c r="X347" i="7" s="1"/>
  <c r="X348" i="7" s="1" a="1"/>
  <c r="X348" i="7" s="1"/>
  <c r="X349" i="7" s="1" a="1"/>
  <c r="X349" i="7" s="1"/>
  <c r="X350" i="7" s="1" a="1"/>
  <c r="X350" i="7" s="1"/>
  <c r="X351" i="7" s="1" a="1"/>
  <c r="X351" i="7" s="1"/>
  <c r="X352" i="7" s="1" a="1"/>
  <c r="X352" i="7" s="1"/>
  <c r="X353" i="7" s="1" a="1"/>
  <c r="X353" i="7" s="1"/>
  <c r="X354" i="7" s="1" a="1"/>
  <c r="X354" i="7" s="1"/>
  <c r="X355" i="7" s="1" a="1"/>
  <c r="X355" i="7" s="1"/>
  <c r="X356" i="7" s="1" a="1"/>
  <c r="X356" i="7" s="1"/>
  <c r="N101" i="5"/>
  <c r="G101" i="5"/>
  <c r="I101" i="5"/>
  <c r="H101" i="5"/>
  <c r="A102" i="5"/>
  <c r="J101" i="5"/>
  <c r="D101" i="5"/>
  <c r="L101" i="5"/>
  <c r="K101" i="5"/>
  <c r="F101" i="5"/>
  <c r="M101" i="5"/>
  <c r="E101" i="5"/>
  <c r="B101" i="5"/>
  <c r="C101" i="5"/>
  <c r="AI343" i="7" l="1"/>
  <c r="AI344" i="7" s="1"/>
  <c r="AI345" i="7" s="1"/>
  <c r="AI346" i="7" s="1"/>
  <c r="AI347" i="7" s="1"/>
  <c r="AI348" i="7" s="1"/>
  <c r="AI349" i="7" s="1"/>
  <c r="AI350" i="7" s="1"/>
  <c r="AI351" i="7" s="1"/>
  <c r="AI352" i="7" s="1"/>
  <c r="AI353" i="7" s="1"/>
  <c r="AI354" i="7" s="1"/>
  <c r="AL343" i="7"/>
  <c r="AL344" i="7" s="1"/>
  <c r="AL345" i="7" s="1"/>
  <c r="AL346" i="7" s="1"/>
  <c r="AL347" i="7" s="1"/>
  <c r="AL348" i="7" s="1"/>
  <c r="AL349" i="7" s="1"/>
  <c r="AL350" i="7" s="1"/>
  <c r="AL351" i="7" s="1"/>
  <c r="AN340" i="7"/>
  <c r="Z340" i="7" a="1"/>
  <c r="Z340" i="7" s="1"/>
  <c r="Z341" i="7" s="1" a="1"/>
  <c r="Z341" i="7" s="1"/>
  <c r="Z342" i="7" s="1" a="1"/>
  <c r="Z342" i="7" s="1"/>
  <c r="AE340" i="7" a="1"/>
  <c r="AE340" i="7" s="1"/>
  <c r="N102" i="5"/>
  <c r="E102" i="5"/>
  <c r="A103" i="5"/>
  <c r="B102" i="5"/>
  <c r="J102" i="5"/>
  <c r="L102" i="5"/>
  <c r="C102" i="5"/>
  <c r="G102" i="5"/>
  <c r="I102" i="5"/>
  <c r="F102" i="5"/>
  <c r="K102" i="5"/>
  <c r="M102" i="5"/>
  <c r="H102" i="5"/>
  <c r="D102" i="5"/>
  <c r="AN341" i="7" l="1"/>
  <c r="AN342" i="7" s="1"/>
  <c r="AN343" i="7" s="1"/>
  <c r="AN344" i="7" s="1"/>
  <c r="AN345" i="7" s="1"/>
  <c r="AN346" i="7" s="1"/>
  <c r="AN347" i="7" s="1"/>
  <c r="AN348" i="7" s="1"/>
  <c r="AN349" i="7" s="1"/>
  <c r="AN350" i="7" s="1"/>
  <c r="AN351" i="7" s="1"/>
  <c r="AN352" i="7" s="1"/>
  <c r="AN353" i="7" s="1"/>
  <c r="AN354" i="7" s="1"/>
  <c r="AN355" i="7" s="1"/>
  <c r="AN356" i="7" s="1"/>
  <c r="AJ341" i="7"/>
  <c r="AJ342" i="7" s="1"/>
  <c r="AJ343" i="7" s="1"/>
  <c r="AJ344" i="7" s="1"/>
  <c r="AJ345" i="7" s="1"/>
  <c r="AE341" i="7" a="1"/>
  <c r="AE341" i="7" s="1"/>
  <c r="AE342" i="7" s="1" a="1"/>
  <c r="AE342" i="7" s="1"/>
  <c r="AE343" i="7" s="1" a="1"/>
  <c r="AE343" i="7" s="1"/>
  <c r="AE344" i="7" s="1" a="1"/>
  <c r="AE344" i="7" s="1"/>
  <c r="AE345" i="7" s="1" a="1"/>
  <c r="AE345" i="7" s="1"/>
  <c r="AE346" i="7" s="1" a="1"/>
  <c r="AE346" i="7" s="1"/>
  <c r="AE347" i="7" s="1" a="1"/>
  <c r="AE347" i="7" s="1"/>
  <c r="AA341" i="7" a="1"/>
  <c r="AA341" i="7" s="1"/>
  <c r="AA342" i="7" s="1" a="1"/>
  <c r="AA342" i="7" s="1"/>
  <c r="AA343" i="7" s="1" a="1"/>
  <c r="AA343" i="7" s="1"/>
  <c r="AA344" i="7" s="1" a="1"/>
  <c r="AA344" i="7" s="1"/>
  <c r="AA345" i="7" s="1" a="1"/>
  <c r="AA345" i="7" s="1"/>
  <c r="Z343" i="7" a="1"/>
  <c r="Z343" i="7" s="1"/>
  <c r="Z344" i="7" s="1" a="1"/>
  <c r="Z344" i="7" s="1"/>
  <c r="Z345" i="7" s="1" a="1"/>
  <c r="Z345" i="7" s="1"/>
  <c r="Z346" i="7" s="1" a="1"/>
  <c r="Z346" i="7" s="1"/>
  <c r="Z347" i="7" s="1" a="1"/>
  <c r="Z347" i="7" s="1"/>
  <c r="Z348" i="7" s="1" a="1"/>
  <c r="Z348" i="7" s="1"/>
  <c r="Z349" i="7" s="1" a="1"/>
  <c r="Z349" i="7" s="1"/>
  <c r="Z350" i="7" s="1" a="1"/>
  <c r="Z350" i="7" s="1"/>
  <c r="Z351" i="7" s="1" a="1"/>
  <c r="Z351" i="7" s="1"/>
  <c r="Z352" i="7" s="1" a="1"/>
  <c r="Z352" i="7" s="1"/>
  <c r="Z353" i="7" s="1" a="1"/>
  <c r="Z353" i="7" s="1"/>
  <c r="Z354" i="7" s="1" a="1"/>
  <c r="Z354" i="7" s="1"/>
  <c r="AC343" i="7" a="1"/>
  <c r="AC343" i="7" s="1"/>
  <c r="AC344" i="7" s="1" a="1"/>
  <c r="AC344" i="7" s="1"/>
  <c r="AC345" i="7" s="1" a="1"/>
  <c r="AC345" i="7" s="1"/>
  <c r="AC346" i="7" s="1" a="1"/>
  <c r="AC346" i="7" s="1"/>
  <c r="AC347" i="7" s="1" a="1"/>
  <c r="AC347" i="7" s="1"/>
  <c r="AC348" i="7" s="1" a="1"/>
  <c r="AC348" i="7" s="1"/>
  <c r="AC349" i="7" s="1" a="1"/>
  <c r="AC349" i="7" s="1"/>
  <c r="AC350" i="7" s="1" a="1"/>
  <c r="AC350" i="7" s="1"/>
  <c r="AC351" i="7" s="1" a="1"/>
  <c r="AC351" i="7" s="1"/>
  <c r="N103" i="5"/>
  <c r="I103" i="5"/>
  <c r="A104" i="5"/>
  <c r="D103" i="5"/>
  <c r="M103" i="5"/>
  <c r="F103" i="5"/>
  <c r="G103" i="5"/>
  <c r="K103" i="5"/>
  <c r="J103" i="5"/>
  <c r="C103" i="5"/>
  <c r="E103" i="5"/>
  <c r="H103" i="5"/>
  <c r="B103" i="5"/>
  <c r="L103" i="5"/>
  <c r="AJ346" i="7" l="1"/>
  <c r="AJ347" i="7" s="1"/>
  <c r="AJ348" i="7" s="1"/>
  <c r="AK346" i="7"/>
  <c r="AK347" i="7" s="1"/>
  <c r="AK348" i="7" s="1"/>
  <c r="AK349" i="7" s="1"/>
  <c r="AK350" i="7" s="1"/>
  <c r="AK351" i="7" s="1"/>
  <c r="AK352" i="7" s="1"/>
  <c r="AK353" i="7" s="1"/>
  <c r="AK354" i="7" s="1"/>
  <c r="AK355" i="7" s="1"/>
  <c r="AN357" i="7"/>
  <c r="AN358" i="7" s="1"/>
  <c r="AN359" i="7" s="1"/>
  <c r="AN360" i="7" s="1"/>
  <c r="AN361" i="7" s="1"/>
  <c r="AN362" i="7" s="1"/>
  <c r="AG357" i="7"/>
  <c r="AG358" i="7" s="1"/>
  <c r="AG359" i="7" s="1"/>
  <c r="AG360" i="7" s="1"/>
  <c r="AA346" i="7" a="1"/>
  <c r="AA346" i="7" s="1"/>
  <c r="AA347" i="7" s="1" a="1"/>
  <c r="AA347" i="7" s="1"/>
  <c r="AA348" i="7" s="1" a="1"/>
  <c r="AA348" i="7" s="1"/>
  <c r="AB346" i="7" a="1"/>
  <c r="AB346" i="7" s="1"/>
  <c r="AB347" i="7" s="1" a="1"/>
  <c r="AB347" i="7" s="1"/>
  <c r="AB348" i="7" s="1" a="1"/>
  <c r="AB348" i="7" s="1"/>
  <c r="AB349" i="7" s="1" a="1"/>
  <c r="AB349" i="7" s="1"/>
  <c r="AB350" i="7" s="1" a="1"/>
  <c r="AB350" i="7" s="1"/>
  <c r="AB351" i="7" s="1" a="1"/>
  <c r="AB351" i="7" s="1"/>
  <c r="AB352" i="7" s="1" a="1"/>
  <c r="AB352" i="7" s="1"/>
  <c r="AB353" i="7" s="1" a="1"/>
  <c r="AB353" i="7" s="1"/>
  <c r="AE348" i="7" a="1"/>
  <c r="AE348" i="7" s="1"/>
  <c r="AE349" i="7" s="1" a="1"/>
  <c r="AE349" i="7" s="1"/>
  <c r="AE350" i="7" s="1" a="1"/>
  <c r="AE350" i="7" s="1"/>
  <c r="AE351" i="7" s="1" a="1"/>
  <c r="AE351" i="7" s="1"/>
  <c r="AE352" i="7" s="1" a="1"/>
  <c r="AE352" i="7" s="1"/>
  <c r="AE353" i="7" s="1" a="1"/>
  <c r="AE353" i="7" s="1"/>
  <c r="AE354" i="7" s="1" a="1"/>
  <c r="AE354" i="7" s="1"/>
  <c r="AE355" i="7" s="1" a="1"/>
  <c r="AE355" i="7" s="1"/>
  <c r="AE356" i="7" s="1" a="1"/>
  <c r="AE356" i="7" s="1"/>
  <c r="N104" i="5"/>
  <c r="A105" i="5"/>
  <c r="G104" i="5"/>
  <c r="E104" i="5"/>
  <c r="K104" i="5"/>
  <c r="L104" i="5"/>
  <c r="H104" i="5"/>
  <c r="B104" i="5"/>
  <c r="M104" i="5"/>
  <c r="I104" i="5"/>
  <c r="F104" i="5"/>
  <c r="J104" i="5"/>
  <c r="D104" i="5"/>
  <c r="C104" i="5"/>
  <c r="AN363" i="7" l="1"/>
  <c r="AN364" i="7" s="1"/>
  <c r="AN365" i="7" s="1"/>
  <c r="AN366" i="7" s="1"/>
  <c r="AN367" i="7" s="1"/>
  <c r="AN368" i="7" s="1"/>
  <c r="AN369" i="7" s="1"/>
  <c r="AN370" i="7" s="1"/>
  <c r="AN371" i="7" s="1"/>
  <c r="AN372" i="7" s="1"/>
  <c r="AM363" i="7"/>
  <c r="AM364" i="7" s="1"/>
  <c r="AM365" i="7" s="1"/>
  <c r="AM366" i="7" s="1"/>
  <c r="AJ349" i="7"/>
  <c r="AJ350" i="7" s="1"/>
  <c r="AJ351" i="7" s="1"/>
  <c r="AJ352" i="7" s="1"/>
  <c r="AF349" i="7"/>
  <c r="AF350" i="7" s="1"/>
  <c r="AF351" i="7" s="1"/>
  <c r="AB354" i="7" a="1"/>
  <c r="AB354" i="7" s="1"/>
  <c r="AB355" i="7" s="1" a="1"/>
  <c r="AB355" i="7" s="1"/>
  <c r="AE357" i="7" a="1"/>
  <c r="AE357" i="7" s="1"/>
  <c r="AE358" i="7" s="1" a="1"/>
  <c r="AE358" i="7" s="1"/>
  <c r="AE359" i="7" s="1" a="1"/>
  <c r="AE359" i="7" s="1"/>
  <c r="AE360" i="7" s="1" a="1"/>
  <c r="AE360" i="7" s="1"/>
  <c r="AE361" i="7" s="1" a="1"/>
  <c r="AE361" i="7" s="1"/>
  <c r="AE362" i="7" s="1" a="1"/>
  <c r="AE362" i="7" s="1"/>
  <c r="X357" i="7" a="1"/>
  <c r="X357" i="7" s="1"/>
  <c r="X358" i="7" s="1" a="1"/>
  <c r="X358" i="7" s="1"/>
  <c r="X359" i="7" s="1" a="1"/>
  <c r="X359" i="7" s="1"/>
  <c r="X360" i="7" s="1" a="1"/>
  <c r="X360" i="7" s="1"/>
  <c r="AA349" i="7" a="1"/>
  <c r="AA349" i="7" s="1"/>
  <c r="AA350" i="7" s="1" a="1"/>
  <c r="AA350" i="7" s="1"/>
  <c r="AA351" i="7" s="1" a="1"/>
  <c r="AA351" i="7" s="1"/>
  <c r="AA352" i="7" s="1" a="1"/>
  <c r="AA352" i="7" s="1"/>
  <c r="W349" i="7" a="1"/>
  <c r="W349" i="7" s="1"/>
  <c r="W350" i="7" s="1" a="1"/>
  <c r="W350" i="7" s="1"/>
  <c r="W351" i="7" s="1" a="1"/>
  <c r="W351" i="7" s="1"/>
  <c r="N105" i="5"/>
  <c r="B105" i="5"/>
  <c r="G105" i="5"/>
  <c r="C105" i="5"/>
  <c r="A106" i="5"/>
  <c r="L105" i="5"/>
  <c r="M105" i="5"/>
  <c r="I105" i="5"/>
  <c r="E105" i="5"/>
  <c r="J105" i="5"/>
  <c r="F105" i="5"/>
  <c r="K105" i="5"/>
  <c r="H105" i="5"/>
  <c r="D105" i="5"/>
  <c r="AF352" i="7" l="1"/>
  <c r="AF353" i="7" s="1"/>
  <c r="AF354" i="7" s="1"/>
  <c r="AF355" i="7" s="1"/>
  <c r="AF356" i="7" s="1"/>
  <c r="AF357" i="7" s="1"/>
  <c r="AL352" i="7"/>
  <c r="AL353" i="7" s="1"/>
  <c r="AL354" i="7" s="1"/>
  <c r="W352" i="7" a="1"/>
  <c r="W352" i="7" s="1"/>
  <c r="W353" i="7" s="1" a="1"/>
  <c r="W353" i="7" s="1"/>
  <c r="W354" i="7" s="1" a="1"/>
  <c r="W354" i="7" s="1"/>
  <c r="W355" i="7" s="1" a="1"/>
  <c r="W355" i="7" s="1"/>
  <c r="W356" i="7" s="1" a="1"/>
  <c r="W356" i="7" s="1"/>
  <c r="W357" i="7" s="1" a="1"/>
  <c r="W357" i="7" s="1"/>
  <c r="AC352" i="7" a="1"/>
  <c r="AC352" i="7" s="1"/>
  <c r="AC353" i="7" s="1" a="1"/>
  <c r="AC353" i="7" s="1"/>
  <c r="AC354" i="7" s="1" a="1"/>
  <c r="AC354" i="7" s="1"/>
  <c r="AE363" i="7" a="1"/>
  <c r="AE363" i="7" s="1"/>
  <c r="AE364" i="7" s="1" a="1"/>
  <c r="AE364" i="7" s="1"/>
  <c r="AE365" i="7" s="1" a="1"/>
  <c r="AE365" i="7" s="1"/>
  <c r="AE366" i="7" s="1" a="1"/>
  <c r="AE366" i="7" s="1"/>
  <c r="AE367" i="7" s="1" a="1"/>
  <c r="AE367" i="7" s="1"/>
  <c r="AE368" i="7" s="1" a="1"/>
  <c r="AE368" i="7" s="1"/>
  <c r="AE369" i="7" s="1" a="1"/>
  <c r="AE369" i="7" s="1"/>
  <c r="AE370" i="7" s="1" a="1"/>
  <c r="AE370" i="7" s="1"/>
  <c r="AE371" i="7" s="1" a="1"/>
  <c r="AE371" i="7" s="1"/>
  <c r="AE372" i="7" s="1" a="1"/>
  <c r="AE372" i="7" s="1"/>
  <c r="AD363" i="7" a="1"/>
  <c r="AD363" i="7" s="1"/>
  <c r="AD364" i="7" s="1" a="1"/>
  <c r="AD364" i="7" s="1"/>
  <c r="AD365" i="7" s="1" a="1"/>
  <c r="AD365" i="7" s="1"/>
  <c r="AD366" i="7" s="1" a="1"/>
  <c r="AD366" i="7" s="1"/>
  <c r="N106" i="5"/>
  <c r="M106" i="5"/>
  <c r="D106" i="5"/>
  <c r="K106" i="5"/>
  <c r="C106" i="5"/>
  <c r="A107" i="5"/>
  <c r="B106" i="5"/>
  <c r="E106" i="5"/>
  <c r="H106" i="5"/>
  <c r="J106" i="5"/>
  <c r="G106" i="5"/>
  <c r="F106" i="5"/>
  <c r="L106" i="5"/>
  <c r="I106" i="5"/>
  <c r="AJ353" i="7" l="1"/>
  <c r="AJ354" i="7" s="1"/>
  <c r="AJ355" i="7" s="1"/>
  <c r="AJ356" i="7" s="1"/>
  <c r="AJ357" i="7" s="1"/>
  <c r="AJ358" i="7" s="1"/>
  <c r="AJ359" i="7" s="1"/>
  <c r="AJ360" i="7" s="1"/>
  <c r="AJ361" i="7" s="1"/>
  <c r="AJ362" i="7" s="1"/>
  <c r="AJ363" i="7" s="1"/>
  <c r="AJ364" i="7" s="1"/>
  <c r="AJ365" i="7" s="1"/>
  <c r="AJ366" i="7" s="1"/>
  <c r="AJ367" i="7" s="1"/>
  <c r="AJ368" i="7" s="1"/>
  <c r="AJ369" i="7" s="1"/>
  <c r="AL355" i="7"/>
  <c r="AI355" i="7"/>
  <c r="AI356" i="7" s="1"/>
  <c r="AI357" i="7" s="1"/>
  <c r="AI358" i="7" s="1"/>
  <c r="AI359" i="7" s="1"/>
  <c r="AI360" i="7" s="1"/>
  <c r="AI361" i="7" s="1"/>
  <c r="AI362" i="7" s="1"/>
  <c r="AI363" i="7" s="1"/>
  <c r="AI364" i="7" s="1"/>
  <c r="AI365" i="7" s="1"/>
  <c r="AI366" i="7" s="1"/>
  <c r="AA353" i="7" a="1"/>
  <c r="AA353" i="7" s="1"/>
  <c r="AA354" i="7" s="1" a="1"/>
  <c r="AA354" i="7" s="1"/>
  <c r="AA355" i="7" s="1" a="1"/>
  <c r="AA355" i="7" s="1"/>
  <c r="AA356" i="7" s="1" a="1"/>
  <c r="AA356" i="7" s="1"/>
  <c r="AA357" i="7" s="1" a="1"/>
  <c r="AA357" i="7" s="1"/>
  <c r="AA358" i="7" s="1" a="1"/>
  <c r="AA358" i="7" s="1"/>
  <c r="AA359" i="7" s="1" a="1"/>
  <c r="AA359" i="7" s="1"/>
  <c r="AA360" i="7" s="1" a="1"/>
  <c r="AA360" i="7" s="1"/>
  <c r="AA361" i="7" s="1" a="1"/>
  <c r="AA361" i="7" s="1"/>
  <c r="AA362" i="7" s="1" a="1"/>
  <c r="AA362" i="7" s="1"/>
  <c r="AA363" i="7" s="1" a="1"/>
  <c r="AA363" i="7" s="1"/>
  <c r="AA364" i="7" s="1" a="1"/>
  <c r="AA364" i="7" s="1"/>
  <c r="AA365" i="7" s="1" a="1"/>
  <c r="AA365" i="7" s="1"/>
  <c r="AA366" i="7" s="1" a="1"/>
  <c r="AA366" i="7" s="1"/>
  <c r="AA367" i="7" s="1" a="1"/>
  <c r="AA367" i="7" s="1"/>
  <c r="AA368" i="7" s="1" a="1"/>
  <c r="AA368" i="7" s="1"/>
  <c r="AA369" i="7" s="1" a="1"/>
  <c r="AA369" i="7" s="1"/>
  <c r="AC355" i="7" a="1"/>
  <c r="AC355" i="7" s="1"/>
  <c r="Z355" i="7" a="1"/>
  <c r="Z355" i="7" s="1"/>
  <c r="Z356" i="7" s="1" a="1"/>
  <c r="Z356" i="7" s="1"/>
  <c r="Z357" i="7" s="1" a="1"/>
  <c r="Z357" i="7" s="1"/>
  <c r="Z358" i="7" s="1" a="1"/>
  <c r="Z358" i="7" s="1"/>
  <c r="Z359" i="7" s="1" a="1"/>
  <c r="Z359" i="7" s="1"/>
  <c r="Z360" i="7" s="1" a="1"/>
  <c r="Z360" i="7" s="1"/>
  <c r="Z361" i="7" s="1" a="1"/>
  <c r="Z361" i="7" s="1"/>
  <c r="Z362" i="7" s="1" a="1"/>
  <c r="Z362" i="7" s="1"/>
  <c r="Z363" i="7" s="1" a="1"/>
  <c r="Z363" i="7" s="1"/>
  <c r="Z364" i="7" s="1" a="1"/>
  <c r="Z364" i="7" s="1"/>
  <c r="Z365" i="7" s="1" a="1"/>
  <c r="Z365" i="7" s="1"/>
  <c r="Z366" i="7" s="1" a="1"/>
  <c r="Z366" i="7" s="1"/>
  <c r="Z367" i="7" s="1" a="1"/>
  <c r="Z367" i="7" s="1"/>
  <c r="Z368" i="7" s="1" a="1"/>
  <c r="Z368" i="7" s="1"/>
  <c r="Z369" i="7" s="1" a="1"/>
  <c r="Z369" i="7" s="1"/>
  <c r="Z370" i="7" s="1" a="1"/>
  <c r="Z370" i="7" s="1"/>
  <c r="Z371" i="7" s="1" a="1"/>
  <c r="Z371" i="7" s="1"/>
  <c r="Z372" i="7" s="1" a="1"/>
  <c r="Z372" i="7" s="1"/>
  <c r="Z373" i="7" s="1" a="1"/>
  <c r="Z373" i="7" s="1"/>
  <c r="Z374" i="7" s="1" a="1"/>
  <c r="Z374" i="7" s="1"/>
  <c r="Z375" i="7" s="1" a="1"/>
  <c r="Z375" i="7" s="1"/>
  <c r="Z376" i="7" s="1" a="1"/>
  <c r="Z376" i="7" s="1"/>
  <c r="Z377" i="7" s="1" a="1"/>
  <c r="Z377" i="7" s="1"/>
  <c r="Z378" i="7" s="1" a="1"/>
  <c r="Z378" i="7" s="1"/>
  <c r="Z379" i="7" s="1" a="1"/>
  <c r="Z379" i="7" s="1"/>
  <c r="Z380" i="7" s="1" a="1"/>
  <c r="Z380" i="7" s="1"/>
  <c r="Z381" i="7" s="1" a="1"/>
  <c r="Z381" i="7" s="1"/>
  <c r="Z382" i="7" s="1" a="1"/>
  <c r="Z382" i="7" s="1"/>
  <c r="N107" i="5"/>
  <c r="J107" i="5"/>
  <c r="L107" i="5"/>
  <c r="A108" i="5"/>
  <c r="E107" i="5"/>
  <c r="G107" i="5"/>
  <c r="B107" i="5"/>
  <c r="D107" i="5"/>
  <c r="H107" i="5"/>
  <c r="K107" i="5"/>
  <c r="M107" i="5"/>
  <c r="C107" i="5"/>
  <c r="I107" i="5"/>
  <c r="F107" i="5"/>
  <c r="AL356" i="7" l="1"/>
  <c r="AL357" i="7" s="1"/>
  <c r="AL358" i="7" s="1"/>
  <c r="AL359" i="7" s="1"/>
  <c r="AL360" i="7" s="1"/>
  <c r="AL361" i="7" s="1"/>
  <c r="AL362" i="7" s="1"/>
  <c r="AL363" i="7" s="1"/>
  <c r="AL364" i="7" s="1"/>
  <c r="AK356" i="7"/>
  <c r="AK357" i="7" s="1"/>
  <c r="AI367" i="7"/>
  <c r="AI368" i="7" s="1"/>
  <c r="AI369" i="7" s="1"/>
  <c r="AI370" i="7" s="1"/>
  <c r="AI371" i="7" s="1"/>
  <c r="AI372" i="7" s="1"/>
  <c r="AI373" i="7" s="1"/>
  <c r="AI374" i="7" s="1"/>
  <c r="AI375" i="7" s="1"/>
  <c r="AI376" i="7" s="1"/>
  <c r="AI377" i="7" s="1"/>
  <c r="AI378" i="7" s="1"/>
  <c r="AI379" i="7" s="1"/>
  <c r="AI380" i="7" s="1"/>
  <c r="AI381" i="7" s="1"/>
  <c r="AI382" i="7" s="1"/>
  <c r="AM367" i="7"/>
  <c r="AM368" i="7" s="1"/>
  <c r="AM369" i="7" s="1"/>
  <c r="AM370" i="7" s="1"/>
  <c r="AM371" i="7" s="1"/>
  <c r="AM372" i="7" s="1"/>
  <c r="AM373" i="7" s="1"/>
  <c r="AM374" i="7" s="1"/>
  <c r="AM375" i="7" s="1"/>
  <c r="AM376" i="7" s="1"/>
  <c r="AM377" i="7" s="1"/>
  <c r="AM378" i="7" s="1"/>
  <c r="AM379" i="7" s="1"/>
  <c r="AM380" i="7" s="1"/>
  <c r="AM381" i="7" s="1"/>
  <c r="AM382" i="7" s="1"/>
  <c r="AM383" i="7" s="1"/>
  <c r="AM384" i="7" s="1"/>
  <c r="AM385" i="7" s="1"/>
  <c r="AM386" i="7" s="1"/>
  <c r="AM387" i="7" s="1"/>
  <c r="AM388" i="7" s="1"/>
  <c r="AC356" i="7" a="1"/>
  <c r="AC356" i="7" s="1"/>
  <c r="AC357" i="7" s="1" a="1"/>
  <c r="AC357" i="7" s="1"/>
  <c r="AC358" i="7" s="1" a="1"/>
  <c r="AC358" i="7" s="1"/>
  <c r="AC359" i="7" s="1" a="1"/>
  <c r="AC359" i="7" s="1"/>
  <c r="AC360" i="7" s="1" a="1"/>
  <c r="AC360" i="7" s="1"/>
  <c r="AC361" i="7" s="1" a="1"/>
  <c r="AC361" i="7" s="1"/>
  <c r="AC362" i="7" s="1" a="1"/>
  <c r="AC362" i="7" s="1"/>
  <c r="AC363" i="7" s="1" a="1"/>
  <c r="AC363" i="7" s="1"/>
  <c r="AC364" i="7" s="1" a="1"/>
  <c r="AC364" i="7" s="1"/>
  <c r="AB356" i="7" a="1"/>
  <c r="AB356" i="7" s="1"/>
  <c r="AB357" i="7" s="1" a="1"/>
  <c r="AB357" i="7" s="1"/>
  <c r="AD367" i="7" a="1"/>
  <c r="AD367" i="7" s="1"/>
  <c r="AD368" i="7" s="1" a="1"/>
  <c r="AD368" i="7" s="1"/>
  <c r="AD369" i="7" s="1" a="1"/>
  <c r="AD369" i="7" s="1"/>
  <c r="AD370" i="7" s="1" a="1"/>
  <c r="AD370" i="7" s="1"/>
  <c r="AD371" i="7" s="1" a="1"/>
  <c r="AD371" i="7" s="1"/>
  <c r="AD372" i="7" s="1" a="1"/>
  <c r="AD372" i="7" s="1"/>
  <c r="AD373" i="7" s="1" a="1"/>
  <c r="AD373" i="7" s="1"/>
  <c r="AD374" i="7" s="1" a="1"/>
  <c r="AD374" i="7" s="1"/>
  <c r="AD375" i="7" s="1" a="1"/>
  <c r="AD375" i="7" s="1"/>
  <c r="AD376" i="7" s="1" a="1"/>
  <c r="AD376" i="7" s="1"/>
  <c r="AD377" i="7" s="1" a="1"/>
  <c r="AD377" i="7" s="1"/>
  <c r="AD378" i="7" s="1" a="1"/>
  <c r="AD378" i="7" s="1"/>
  <c r="AD379" i="7" s="1" a="1"/>
  <c r="AD379" i="7" s="1"/>
  <c r="AD380" i="7" s="1" a="1"/>
  <c r="AD380" i="7" s="1"/>
  <c r="AD381" i="7" s="1" a="1"/>
  <c r="AD381" i="7" s="1"/>
  <c r="AD382" i="7" s="1" a="1"/>
  <c r="AD382" i="7" s="1"/>
  <c r="AD383" i="7" s="1" a="1"/>
  <c r="AD383" i="7" s="1"/>
  <c r="AD384" i="7" s="1" a="1"/>
  <c r="AD384" i="7" s="1"/>
  <c r="AD385" i="7" s="1" a="1"/>
  <c r="AD385" i="7" s="1"/>
  <c r="AD386" i="7" s="1" a="1"/>
  <c r="AD386" i="7" s="1"/>
  <c r="AD387" i="7" s="1" a="1"/>
  <c r="AD387" i="7" s="1"/>
  <c r="AD388" i="7" s="1" a="1"/>
  <c r="AD388" i="7" s="1"/>
  <c r="N108" i="5"/>
  <c r="K108" i="5"/>
  <c r="A109" i="5"/>
  <c r="I108" i="5"/>
  <c r="G108" i="5"/>
  <c r="B108" i="5"/>
  <c r="E108" i="5"/>
  <c r="C108" i="5"/>
  <c r="H108" i="5"/>
  <c r="J108" i="5"/>
  <c r="M108" i="5"/>
  <c r="L108" i="5"/>
  <c r="D108" i="5"/>
  <c r="F108" i="5"/>
  <c r="AK358" i="7" l="1"/>
  <c r="AK359" i="7" s="1"/>
  <c r="AK360" i="7" s="1"/>
  <c r="AK361" i="7" s="1"/>
  <c r="AK362" i="7" s="1"/>
  <c r="AK363" i="7" s="1"/>
  <c r="AK364" i="7" s="1"/>
  <c r="AK365" i="7" s="1"/>
  <c r="AK366" i="7" s="1"/>
  <c r="AK367" i="7" s="1"/>
  <c r="AK368" i="7" s="1"/>
  <c r="AK369" i="7" s="1"/>
  <c r="AK370" i="7" s="1"/>
  <c r="AK371" i="7" s="1"/>
  <c r="AK372" i="7" s="1"/>
  <c r="AK373" i="7" s="1"/>
  <c r="AF358" i="7"/>
  <c r="AF359" i="7" s="1"/>
  <c r="AF360" i="7" s="1"/>
  <c r="AB358" i="7" a="1"/>
  <c r="AB358" i="7" s="1"/>
  <c r="AB359" i="7" s="1" a="1"/>
  <c r="AB359" i="7" s="1"/>
  <c r="AB360" i="7" s="1" a="1"/>
  <c r="AB360" i="7" s="1"/>
  <c r="AB361" i="7" s="1" a="1"/>
  <c r="AB361" i="7" s="1"/>
  <c r="AB362" i="7" s="1" a="1"/>
  <c r="AB362" i="7" s="1"/>
  <c r="AB363" i="7" s="1" a="1"/>
  <c r="AB363" i="7" s="1"/>
  <c r="AB364" i="7" s="1" a="1"/>
  <c r="AB364" i="7" s="1"/>
  <c r="AB365" i="7" s="1" a="1"/>
  <c r="AB365" i="7" s="1"/>
  <c r="AB366" i="7" s="1" a="1"/>
  <c r="AB366" i="7" s="1"/>
  <c r="AB367" i="7" s="1" a="1"/>
  <c r="AB367" i="7" s="1"/>
  <c r="AB368" i="7" s="1" a="1"/>
  <c r="AB368" i="7" s="1"/>
  <c r="AB369" i="7" s="1" a="1"/>
  <c r="AB369" i="7" s="1"/>
  <c r="AB370" i="7" s="1" a="1"/>
  <c r="AB370" i="7" s="1"/>
  <c r="AB371" i="7" s="1" a="1"/>
  <c r="AB371" i="7" s="1"/>
  <c r="AB372" i="7" s="1" a="1"/>
  <c r="AB372" i="7" s="1"/>
  <c r="AB373" i="7" s="1" a="1"/>
  <c r="AB373" i="7" s="1"/>
  <c r="W358" i="7" a="1"/>
  <c r="W358" i="7" s="1"/>
  <c r="W359" i="7" s="1" a="1"/>
  <c r="W359" i="7" s="1"/>
  <c r="W360" i="7" s="1" a="1"/>
  <c r="W360" i="7" s="1"/>
  <c r="N109" i="5"/>
  <c r="F109" i="5"/>
  <c r="J109" i="5"/>
  <c r="I109" i="5"/>
  <c r="K109" i="5"/>
  <c r="A110" i="5"/>
  <c r="L109" i="5"/>
  <c r="H109" i="5"/>
  <c r="B109" i="5"/>
  <c r="C109" i="5"/>
  <c r="G109" i="5"/>
  <c r="M109" i="5"/>
  <c r="D109" i="5"/>
  <c r="E109" i="5"/>
  <c r="AF361" i="7" l="1"/>
  <c r="AF362" i="7" s="1"/>
  <c r="AF363" i="7" s="1"/>
  <c r="AF364" i="7" s="1"/>
  <c r="AG361" i="7"/>
  <c r="AG362" i="7" s="1"/>
  <c r="AG363" i="7" s="1"/>
  <c r="AG364" i="7" s="1"/>
  <c r="AG365" i="7" s="1"/>
  <c r="W361" i="7" a="1"/>
  <c r="W361" i="7" s="1"/>
  <c r="W362" i="7" s="1" a="1"/>
  <c r="W362" i="7" s="1"/>
  <c r="W363" i="7" s="1" a="1"/>
  <c r="W363" i="7" s="1"/>
  <c r="W364" i="7" s="1" a="1"/>
  <c r="W364" i="7" s="1"/>
  <c r="X361" i="7" a="1"/>
  <c r="X361" i="7" s="1"/>
  <c r="X362" i="7" s="1" a="1"/>
  <c r="X362" i="7" s="1"/>
  <c r="X363" i="7" s="1" a="1"/>
  <c r="X363" i="7" s="1"/>
  <c r="X364" i="7" s="1" a="1"/>
  <c r="X364" i="7" s="1"/>
  <c r="X365" i="7" s="1" a="1"/>
  <c r="X365" i="7" s="1"/>
  <c r="N110" i="5"/>
  <c r="M110" i="5"/>
  <c r="B110" i="5"/>
  <c r="J110" i="5"/>
  <c r="C110" i="5"/>
  <c r="F110" i="5"/>
  <c r="A111" i="5"/>
  <c r="E110" i="5"/>
  <c r="L110" i="5"/>
  <c r="D110" i="5"/>
  <c r="H110" i="5"/>
  <c r="G110" i="5"/>
  <c r="I110" i="5"/>
  <c r="K110" i="5"/>
  <c r="AG366" i="7" l="1"/>
  <c r="AG367" i="7" s="1"/>
  <c r="AG368" i="7" s="1"/>
  <c r="AG369" i="7" s="1"/>
  <c r="AG370" i="7" s="1"/>
  <c r="AG371" i="7" s="1"/>
  <c r="AG372" i="7" s="1"/>
  <c r="AG373" i="7" s="1"/>
  <c r="AG374" i="7" s="1"/>
  <c r="AG375" i="7" s="1"/>
  <c r="AG376" i="7" s="1"/>
  <c r="AG377" i="7" s="1"/>
  <c r="AG378" i="7" s="1"/>
  <c r="AH366" i="7"/>
  <c r="AH367" i="7" s="1"/>
  <c r="AF365" i="7"/>
  <c r="AF366" i="7" s="1"/>
  <c r="AF367" i="7" s="1"/>
  <c r="AF368" i="7" s="1"/>
  <c r="AF369" i="7" s="1"/>
  <c r="AL365" i="7"/>
  <c r="AL366" i="7" s="1"/>
  <c r="AL367" i="7" s="1"/>
  <c r="AL368" i="7" s="1"/>
  <c r="AL369" i="7" s="1"/>
  <c r="AL370" i="7" s="1"/>
  <c r="AL371" i="7" s="1"/>
  <c r="AL372" i="7" s="1"/>
  <c r="AL373" i="7" s="1"/>
  <c r="AL374" i="7" s="1"/>
  <c r="AL375" i="7" s="1"/>
  <c r="AL376" i="7" s="1"/>
  <c r="X366" i="7" a="1"/>
  <c r="X366" i="7" s="1"/>
  <c r="X367" i="7" s="1" a="1"/>
  <c r="X367" i="7" s="1"/>
  <c r="X368" i="7" s="1" a="1"/>
  <c r="X368" i="7" s="1"/>
  <c r="X369" i="7" s="1" a="1"/>
  <c r="X369" i="7" s="1"/>
  <c r="X370" i="7" s="1" a="1"/>
  <c r="X370" i="7" s="1"/>
  <c r="X371" i="7" s="1" a="1"/>
  <c r="X371" i="7" s="1"/>
  <c r="X372" i="7" s="1" a="1"/>
  <c r="X372" i="7" s="1"/>
  <c r="X373" i="7" s="1" a="1"/>
  <c r="X373" i="7" s="1"/>
  <c r="X374" i="7" s="1" a="1"/>
  <c r="X374" i="7" s="1"/>
  <c r="X375" i="7" s="1" a="1"/>
  <c r="X375" i="7" s="1"/>
  <c r="X376" i="7" s="1" a="1"/>
  <c r="X376" i="7" s="1"/>
  <c r="X377" i="7" s="1" a="1"/>
  <c r="X377" i="7" s="1"/>
  <c r="X378" i="7" s="1" a="1"/>
  <c r="X378" i="7" s="1"/>
  <c r="Y366" i="7" a="1"/>
  <c r="Y366" i="7" s="1"/>
  <c r="Y367" i="7" s="1" a="1"/>
  <c r="Y367" i="7" s="1"/>
  <c r="W365" i="7" a="1"/>
  <c r="W365" i="7" s="1"/>
  <c r="W366" i="7" s="1" a="1"/>
  <c r="W366" i="7" s="1"/>
  <c r="W367" i="7" s="1" a="1"/>
  <c r="W367" i="7" s="1"/>
  <c r="W368" i="7" s="1" a="1"/>
  <c r="W368" i="7" s="1"/>
  <c r="W369" i="7" s="1" a="1"/>
  <c r="W369" i="7" s="1"/>
  <c r="AC365" i="7" a="1"/>
  <c r="AC365" i="7" s="1"/>
  <c r="AC366" i="7" s="1" a="1"/>
  <c r="AC366" i="7" s="1"/>
  <c r="AC367" i="7" s="1" a="1"/>
  <c r="AC367" i="7" s="1"/>
  <c r="AC368" i="7" s="1" a="1"/>
  <c r="AC368" i="7" s="1"/>
  <c r="AC369" i="7" s="1" a="1"/>
  <c r="AC369" i="7" s="1"/>
  <c r="AC370" i="7" s="1" a="1"/>
  <c r="AC370" i="7" s="1"/>
  <c r="AC371" i="7" s="1" a="1"/>
  <c r="AC371" i="7" s="1"/>
  <c r="AC372" i="7" s="1" a="1"/>
  <c r="AC372" i="7" s="1"/>
  <c r="AC373" i="7" s="1" a="1"/>
  <c r="AC373" i="7" s="1"/>
  <c r="AC374" i="7" s="1" a="1"/>
  <c r="AC374" i="7" s="1"/>
  <c r="AC375" i="7" s="1" a="1"/>
  <c r="AC375" i="7" s="1"/>
  <c r="AC376" i="7" s="1" a="1"/>
  <c r="AC376" i="7" s="1"/>
  <c r="N111" i="5"/>
  <c r="J111" i="5"/>
  <c r="L111" i="5"/>
  <c r="F111" i="5"/>
  <c r="A112" i="5"/>
  <c r="K111" i="5"/>
  <c r="H111" i="5"/>
  <c r="D111" i="5"/>
  <c r="M111" i="5"/>
  <c r="E111" i="5"/>
  <c r="B111" i="5"/>
  <c r="C111" i="5"/>
  <c r="G111" i="5"/>
  <c r="I111" i="5"/>
  <c r="AF370" i="7" l="1"/>
  <c r="AF371" i="7" s="1"/>
  <c r="AF372" i="7" s="1"/>
  <c r="AF373" i="7" s="1"/>
  <c r="AF374" i="7" s="1"/>
  <c r="AF375" i="7" s="1"/>
  <c r="AF376" i="7" s="1"/>
  <c r="AF377" i="7" s="1"/>
  <c r="AF378" i="7" s="1"/>
  <c r="AF379" i="7" s="1"/>
  <c r="AF380" i="7" s="1"/>
  <c r="AF381" i="7" s="1"/>
  <c r="AF382" i="7" s="1"/>
  <c r="AF383" i="7" s="1"/>
  <c r="AF384" i="7" s="1"/>
  <c r="AF385" i="7" s="1"/>
  <c r="AF386" i="7" s="1"/>
  <c r="AF387" i="7" s="1"/>
  <c r="AF388" i="7" s="1"/>
  <c r="AF389" i="7" s="1"/>
  <c r="AF390" i="7" s="1"/>
  <c r="AF391" i="7" s="1"/>
  <c r="AF392" i="7" s="1"/>
  <c r="AF393" i="7" s="1"/>
  <c r="AF394" i="7" s="1"/>
  <c r="AJ370" i="7"/>
  <c r="AJ371" i="7" s="1"/>
  <c r="AJ372" i="7" s="1"/>
  <c r="AH368" i="7"/>
  <c r="AH369" i="7" s="1"/>
  <c r="AH370" i="7" s="1"/>
  <c r="AH371" i="7" s="1"/>
  <c r="AH372" i="7" s="1"/>
  <c r="AH373" i="7" s="1"/>
  <c r="AH374" i="7" s="1"/>
  <c r="AH375" i="7" s="1"/>
  <c r="W370" i="7" a="1"/>
  <c r="W370" i="7" s="1"/>
  <c r="W371" i="7" s="1" a="1"/>
  <c r="W371" i="7" s="1"/>
  <c r="W372" i="7" s="1" a="1"/>
  <c r="W372" i="7" s="1"/>
  <c r="W373" i="7" s="1" a="1"/>
  <c r="W373" i="7" s="1"/>
  <c r="W374" i="7" s="1" a="1"/>
  <c r="W374" i="7" s="1"/>
  <c r="W375" i="7" s="1" a="1"/>
  <c r="W375" i="7" s="1"/>
  <c r="W376" i="7" s="1" a="1"/>
  <c r="W376" i="7" s="1"/>
  <c r="W377" i="7" s="1" a="1"/>
  <c r="W377" i="7" s="1"/>
  <c r="W378" i="7" s="1" a="1"/>
  <c r="W378" i="7" s="1"/>
  <c r="W379" i="7" s="1" a="1"/>
  <c r="W379" i="7" s="1"/>
  <c r="W380" i="7" s="1" a="1"/>
  <c r="W380" i="7" s="1"/>
  <c r="W381" i="7" s="1" a="1"/>
  <c r="W381" i="7" s="1"/>
  <c r="W382" i="7" s="1" a="1"/>
  <c r="W382" i="7" s="1"/>
  <c r="W383" i="7" s="1" a="1"/>
  <c r="W383" i="7" s="1"/>
  <c r="W384" i="7" s="1" a="1"/>
  <c r="W384" i="7" s="1"/>
  <c r="W385" i="7" s="1" a="1"/>
  <c r="W385" i="7" s="1"/>
  <c r="W386" i="7" s="1" a="1"/>
  <c r="W386" i="7" s="1"/>
  <c r="W387" i="7" s="1" a="1"/>
  <c r="W387" i="7" s="1"/>
  <c r="W388" i="7" s="1" a="1"/>
  <c r="W388" i="7" s="1"/>
  <c r="W389" i="7" s="1" a="1"/>
  <c r="W389" i="7" s="1"/>
  <c r="W390" i="7" s="1" a="1"/>
  <c r="W390" i="7" s="1"/>
  <c r="W391" i="7" s="1" a="1"/>
  <c r="W391" i="7" s="1"/>
  <c r="W392" i="7" s="1" a="1"/>
  <c r="W392" i="7" s="1"/>
  <c r="W393" i="7" s="1" a="1"/>
  <c r="W393" i="7" s="1"/>
  <c r="W394" i="7" s="1" a="1"/>
  <c r="W394" i="7" s="1"/>
  <c r="AA370" i="7" a="1"/>
  <c r="AA370" i="7" s="1"/>
  <c r="AA371" i="7" s="1" a="1"/>
  <c r="AA371" i="7" s="1"/>
  <c r="AA372" i="7" s="1" a="1"/>
  <c r="AA372" i="7" s="1"/>
  <c r="Y368" i="7" a="1"/>
  <c r="Y368" i="7" s="1"/>
  <c r="Y369" i="7" s="1" a="1"/>
  <c r="Y369" i="7" s="1"/>
  <c r="Y370" i="7" s="1" a="1"/>
  <c r="Y370" i="7" s="1"/>
  <c r="Y371" i="7" s="1" a="1"/>
  <c r="Y371" i="7" s="1"/>
  <c r="Y372" i="7" s="1" a="1"/>
  <c r="Y372" i="7" s="1"/>
  <c r="Y373" i="7" s="1" a="1"/>
  <c r="Y373" i="7" s="1"/>
  <c r="Y374" i="7" s="1" a="1"/>
  <c r="Y374" i="7" s="1"/>
  <c r="Y375" i="7" s="1" a="1"/>
  <c r="Y375" i="7" s="1"/>
  <c r="N112" i="5"/>
  <c r="B112" i="5"/>
  <c r="C112" i="5"/>
  <c r="F112" i="5"/>
  <c r="I112" i="5"/>
  <c r="J112" i="5"/>
  <c r="A113" i="5"/>
  <c r="E112" i="5"/>
  <c r="L112" i="5"/>
  <c r="H112" i="5"/>
  <c r="G112" i="5"/>
  <c r="M112" i="5"/>
  <c r="K112" i="5"/>
  <c r="D112" i="5"/>
  <c r="AJ373" i="7" l="1"/>
  <c r="AJ374" i="7" s="1"/>
  <c r="AJ375" i="7" s="1"/>
  <c r="AJ376" i="7" s="1"/>
  <c r="AJ377" i="7" s="1"/>
  <c r="AJ378" i="7" s="1"/>
  <c r="AJ379" i="7" s="1"/>
  <c r="AJ380" i="7" s="1"/>
  <c r="AJ381" i="7" s="1"/>
  <c r="AJ382" i="7" s="1"/>
  <c r="AJ383" i="7" s="1"/>
  <c r="AJ384" i="7" s="1"/>
  <c r="AJ385" i="7" s="1"/>
  <c r="AJ386" i="7" s="1"/>
  <c r="AJ387" i="7" s="1"/>
  <c r="AJ388" i="7" s="1"/>
  <c r="AJ389" i="7" s="1"/>
  <c r="AJ390" i="7" s="1"/>
  <c r="AJ391" i="7" s="1"/>
  <c r="AJ392" i="7" s="1"/>
  <c r="AN373" i="7"/>
  <c r="AA373" i="7" a="1"/>
  <c r="AA373" i="7" s="1"/>
  <c r="AA374" i="7" s="1" a="1"/>
  <c r="AA374" i="7" s="1"/>
  <c r="AA375" i="7" s="1" a="1"/>
  <c r="AA375" i="7" s="1"/>
  <c r="AA376" i="7" s="1" a="1"/>
  <c r="AA376" i="7" s="1"/>
  <c r="AA377" i="7" s="1" a="1"/>
  <c r="AA377" i="7" s="1"/>
  <c r="AA378" i="7" s="1" a="1"/>
  <c r="AA378" i="7" s="1"/>
  <c r="AA379" i="7" s="1" a="1"/>
  <c r="AA379" i="7" s="1"/>
  <c r="AA380" i="7" s="1" a="1"/>
  <c r="AA380" i="7" s="1"/>
  <c r="AA381" i="7" s="1" a="1"/>
  <c r="AA381" i="7" s="1"/>
  <c r="AA382" i="7" s="1" a="1"/>
  <c r="AA382" i="7" s="1"/>
  <c r="AA383" i="7" s="1" a="1"/>
  <c r="AA383" i="7" s="1"/>
  <c r="AA384" i="7" s="1" a="1"/>
  <c r="AA384" i="7" s="1"/>
  <c r="AA385" i="7" s="1" a="1"/>
  <c r="AA385" i="7" s="1"/>
  <c r="AA386" i="7" s="1" a="1"/>
  <c r="AA386" i="7" s="1"/>
  <c r="AA387" i="7" s="1" a="1"/>
  <c r="AA387" i="7" s="1"/>
  <c r="AA388" i="7" s="1" a="1"/>
  <c r="AA388" i="7" s="1"/>
  <c r="AA389" i="7" s="1" a="1"/>
  <c r="AA389" i="7" s="1"/>
  <c r="AA390" i="7" s="1" a="1"/>
  <c r="AA390" i="7" s="1"/>
  <c r="AA391" i="7" s="1" a="1"/>
  <c r="AA391" i="7" s="1"/>
  <c r="AA392" i="7" s="1" a="1"/>
  <c r="AA392" i="7" s="1"/>
  <c r="AE373" i="7" a="1"/>
  <c r="AE373" i="7" s="1"/>
  <c r="N113" i="5"/>
  <c r="J113" i="5"/>
  <c r="A114" i="5"/>
  <c r="F113" i="5"/>
  <c r="L113" i="5"/>
  <c r="D113" i="5"/>
  <c r="G113" i="5"/>
  <c r="M113" i="5"/>
  <c r="E113" i="5"/>
  <c r="H113" i="5"/>
  <c r="I113" i="5"/>
  <c r="K113" i="5"/>
  <c r="C113" i="5"/>
  <c r="B113" i="5"/>
  <c r="AH376" i="7" l="1"/>
  <c r="AH377" i="7" s="1"/>
  <c r="AH378" i="7" s="1"/>
  <c r="AH379" i="7" s="1"/>
  <c r="AH380" i="7" s="1"/>
  <c r="AH381" i="7" s="1"/>
  <c r="AN374" i="7"/>
  <c r="AN375" i="7" s="1"/>
  <c r="AN376" i="7" s="1"/>
  <c r="AN377" i="7" s="1"/>
  <c r="AN378" i="7" s="1"/>
  <c r="AN379" i="7" s="1"/>
  <c r="AK374" i="7"/>
  <c r="AK375" i="7" s="1"/>
  <c r="AK376" i="7" s="1"/>
  <c r="Y376" i="7" a="1"/>
  <c r="Y376" i="7" s="1"/>
  <c r="Y377" i="7" s="1" a="1"/>
  <c r="Y377" i="7" s="1"/>
  <c r="Y378" i="7" s="1" a="1"/>
  <c r="Y378" i="7" s="1"/>
  <c r="Y379" i="7" s="1" a="1"/>
  <c r="Y379" i="7" s="1"/>
  <c r="Y380" i="7" s="1" a="1"/>
  <c r="Y380" i="7" s="1"/>
  <c r="Y381" i="7" s="1" a="1"/>
  <c r="Y381" i="7" s="1"/>
  <c r="AE374" i="7" a="1"/>
  <c r="AE374" i="7" s="1"/>
  <c r="AE375" i="7" s="1" a="1"/>
  <c r="AE375" i="7" s="1"/>
  <c r="AE376" i="7" s="1" a="1"/>
  <c r="AE376" i="7" s="1"/>
  <c r="AE377" i="7" s="1" a="1"/>
  <c r="AE377" i="7" s="1"/>
  <c r="AE378" i="7" s="1" a="1"/>
  <c r="AE378" i="7" s="1"/>
  <c r="AE379" i="7" s="1" a="1"/>
  <c r="AE379" i="7" s="1"/>
  <c r="AB374" i="7" a="1"/>
  <c r="AB374" i="7" s="1"/>
  <c r="AB375" i="7" s="1" a="1"/>
  <c r="AB375" i="7" s="1"/>
  <c r="AB376" i="7" s="1" a="1"/>
  <c r="AB376" i="7" s="1"/>
  <c r="N114" i="5"/>
  <c r="J114" i="5"/>
  <c r="A115" i="5"/>
  <c r="I114" i="5"/>
  <c r="E114" i="5"/>
  <c r="F114" i="5"/>
  <c r="H114" i="5"/>
  <c r="B114" i="5"/>
  <c r="L114" i="5"/>
  <c r="K114" i="5"/>
  <c r="G114" i="5"/>
  <c r="C114" i="5"/>
  <c r="D114" i="5"/>
  <c r="M114" i="5"/>
  <c r="AG379" i="7" l="1"/>
  <c r="AG380" i="7" s="1"/>
  <c r="AG381" i="7" s="1"/>
  <c r="AG382" i="7" s="1"/>
  <c r="AG383" i="7" s="1"/>
  <c r="AG384" i="7" s="1"/>
  <c r="AK377" i="7"/>
  <c r="AK378" i="7" s="1"/>
  <c r="AK379" i="7" s="1"/>
  <c r="AK380" i="7" s="1"/>
  <c r="AK381" i="7" s="1"/>
  <c r="AK382" i="7" s="1"/>
  <c r="AL377" i="7"/>
  <c r="AL378" i="7" s="1"/>
  <c r="AL379" i="7" s="1"/>
  <c r="AL380" i="7" s="1"/>
  <c r="AL381" i="7" s="1"/>
  <c r="AL382" i="7" s="1"/>
  <c r="AL383" i="7" s="1"/>
  <c r="AL384" i="7" s="1"/>
  <c r="AL385" i="7" s="1"/>
  <c r="AL386" i="7" s="1"/>
  <c r="AL387" i="7" s="1"/>
  <c r="AL388" i="7" s="1"/>
  <c r="AL389" i="7" s="1"/>
  <c r="X379" i="7" a="1"/>
  <c r="X379" i="7" s="1"/>
  <c r="X380" i="7" s="1" a="1"/>
  <c r="X380" i="7" s="1"/>
  <c r="X381" i="7" s="1" a="1"/>
  <c r="X381" i="7" s="1"/>
  <c r="X382" i="7" s="1" a="1"/>
  <c r="X382" i="7" s="1"/>
  <c r="X383" i="7" s="1" a="1"/>
  <c r="X383" i="7" s="1"/>
  <c r="X384" i="7" s="1" a="1"/>
  <c r="X384" i="7" s="1"/>
  <c r="AB377" i="7" a="1"/>
  <c r="AB377" i="7" s="1"/>
  <c r="AB378" i="7" s="1" a="1"/>
  <c r="AB378" i="7" s="1"/>
  <c r="AB379" i="7" s="1" a="1"/>
  <c r="AB379" i="7" s="1"/>
  <c r="AB380" i="7" s="1" a="1"/>
  <c r="AB380" i="7" s="1"/>
  <c r="AB381" i="7" s="1" a="1"/>
  <c r="AB381" i="7" s="1"/>
  <c r="AB382" i="7" s="1" a="1"/>
  <c r="AB382" i="7" s="1"/>
  <c r="AC377" i="7" a="1"/>
  <c r="AC377" i="7" s="1"/>
  <c r="AC378" i="7" s="1" a="1"/>
  <c r="AC378" i="7" s="1"/>
  <c r="AC379" i="7" s="1" a="1"/>
  <c r="AC379" i="7" s="1"/>
  <c r="AC380" i="7" s="1" a="1"/>
  <c r="AC380" i="7" s="1"/>
  <c r="AC381" i="7" s="1" a="1"/>
  <c r="AC381" i="7" s="1"/>
  <c r="AC382" i="7" s="1" a="1"/>
  <c r="AC382" i="7" s="1"/>
  <c r="AC383" i="7" s="1" a="1"/>
  <c r="AC383" i="7" s="1"/>
  <c r="AC384" i="7" s="1" a="1"/>
  <c r="AC384" i="7" s="1"/>
  <c r="AC385" i="7" s="1" a="1"/>
  <c r="AC385" i="7" s="1"/>
  <c r="AC386" i="7" s="1" a="1"/>
  <c r="AC386" i="7" s="1"/>
  <c r="AC387" i="7" s="1" a="1"/>
  <c r="AC387" i="7" s="1"/>
  <c r="AC388" i="7" s="1" a="1"/>
  <c r="AC388" i="7" s="1"/>
  <c r="AC389" i="7" s="1" a="1"/>
  <c r="AC389" i="7" s="1"/>
  <c r="N115" i="5"/>
  <c r="I115" i="5"/>
  <c r="A116" i="5"/>
  <c r="M115" i="5"/>
  <c r="H115" i="5"/>
  <c r="G115" i="5"/>
  <c r="J115" i="5"/>
  <c r="K115" i="5"/>
  <c r="C115" i="5"/>
  <c r="L115" i="5"/>
  <c r="D115" i="5"/>
  <c r="F115" i="5"/>
  <c r="E115" i="5"/>
  <c r="B115" i="5"/>
  <c r="AN380" i="7" l="1"/>
  <c r="AN381" i="7" s="1"/>
  <c r="AK383" i="7"/>
  <c r="AI383" i="7"/>
  <c r="AI384" i="7" s="1"/>
  <c r="AI385" i="7" s="1"/>
  <c r="AI386" i="7" s="1"/>
  <c r="AI387" i="7" s="1"/>
  <c r="AI388" i="7" s="1"/>
  <c r="AE380" i="7" a="1"/>
  <c r="AE380" i="7" s="1"/>
  <c r="AE381" i="7" s="1" a="1"/>
  <c r="AE381" i="7" s="1"/>
  <c r="AE382" i="7" s="1" a="1"/>
  <c r="AE382" i="7" s="1"/>
  <c r="AE383" i="7" s="1" a="1"/>
  <c r="AE383" i="7" s="1"/>
  <c r="AE384" i="7" s="1" a="1"/>
  <c r="AE384" i="7" s="1"/>
  <c r="AE385" i="7" s="1" a="1"/>
  <c r="AE385" i="7" s="1"/>
  <c r="AB383" i="7" a="1"/>
  <c r="AB383" i="7" s="1"/>
  <c r="Z383" i="7" a="1"/>
  <c r="Z383" i="7" s="1"/>
  <c r="Z384" i="7" s="1" a="1"/>
  <c r="Z384" i="7" s="1"/>
  <c r="Z385" i="7" s="1" a="1"/>
  <c r="Z385" i="7" s="1"/>
  <c r="Z386" i="7" s="1" a="1"/>
  <c r="Z386" i="7" s="1"/>
  <c r="Z387" i="7" s="1" a="1"/>
  <c r="Z387" i="7" s="1"/>
  <c r="Z388" i="7" s="1" a="1"/>
  <c r="Z388" i="7" s="1"/>
  <c r="N116" i="5"/>
  <c r="C116" i="5"/>
  <c r="A117" i="5"/>
  <c r="L116" i="5"/>
  <c r="D116" i="5"/>
  <c r="M116" i="5"/>
  <c r="I116" i="5"/>
  <c r="B116" i="5"/>
  <c r="J116" i="5"/>
  <c r="G116" i="5"/>
  <c r="K116" i="5"/>
  <c r="F116" i="5"/>
  <c r="E116" i="5"/>
  <c r="H116" i="5"/>
  <c r="AN382" i="7" l="1"/>
  <c r="AN383" i="7" s="1"/>
  <c r="AN384" i="7" s="1"/>
  <c r="AN385" i="7" s="1"/>
  <c r="AH382" i="7"/>
  <c r="AH383" i="7" s="1"/>
  <c r="AH384" i="7" s="1"/>
  <c r="AH385" i="7" s="1"/>
  <c r="AH386" i="7" s="1"/>
  <c r="AH387" i="7" s="1"/>
  <c r="AH388" i="7" s="1"/>
  <c r="AH389" i="7" s="1"/>
  <c r="AH390" i="7" s="1"/>
  <c r="AH391" i="7" s="1"/>
  <c r="AH392" i="7" s="1"/>
  <c r="AH393" i="7" s="1"/>
  <c r="AH394" i="7" s="1"/>
  <c r="AH395" i="7" s="1"/>
  <c r="AH396" i="7" s="1"/>
  <c r="AH397" i="7" s="1"/>
  <c r="AI389" i="7"/>
  <c r="AI390" i="7" s="1"/>
  <c r="AI391" i="7" s="1"/>
  <c r="AI392" i="7" s="1"/>
  <c r="AI393" i="7" s="1"/>
  <c r="AI394" i="7" s="1"/>
  <c r="AI395" i="7" s="1"/>
  <c r="AI396" i="7" s="1"/>
  <c r="AI397" i="7" s="1"/>
  <c r="AI398" i="7" s="1"/>
  <c r="AI399" i="7" s="1"/>
  <c r="AI400" i="7" s="1"/>
  <c r="AI401" i="7" s="1"/>
  <c r="AI402" i="7" s="1"/>
  <c r="AM389" i="7"/>
  <c r="AM390" i="7" s="1"/>
  <c r="AM391" i="7" s="1"/>
  <c r="AM392" i="7" s="1"/>
  <c r="AM393" i="7" s="1"/>
  <c r="AM394" i="7" s="1"/>
  <c r="AB384" i="7" a="1"/>
  <c r="AB384" i="7" s="1"/>
  <c r="AB385" i="7" s="1" a="1"/>
  <c r="AB385" i="7" s="1"/>
  <c r="AB386" i="7" s="1" a="1"/>
  <c r="AB386" i="7" s="1"/>
  <c r="AB387" i="7" s="1" a="1"/>
  <c r="AB387" i="7" s="1"/>
  <c r="AB388" i="7" s="1" a="1"/>
  <c r="AB388" i="7" s="1"/>
  <c r="AB389" i="7" s="1" a="1"/>
  <c r="AB389" i="7" s="1"/>
  <c r="AB390" i="7" s="1" a="1"/>
  <c r="AB390" i="7" s="1"/>
  <c r="AB391" i="7" s="1" a="1"/>
  <c r="AB391" i="7" s="1"/>
  <c r="AB392" i="7" s="1" a="1"/>
  <c r="AB392" i="7" s="1"/>
  <c r="AB393" i="7" s="1" a="1"/>
  <c r="AB393" i="7" s="1"/>
  <c r="AB394" i="7" s="1" a="1"/>
  <c r="AB394" i="7" s="1"/>
  <c r="AB395" i="7" s="1" a="1"/>
  <c r="AB395" i="7" s="1"/>
  <c r="AB396" i="7" s="1" a="1"/>
  <c r="AB396" i="7" s="1"/>
  <c r="AB397" i="7" s="1" a="1"/>
  <c r="AB397" i="7" s="1"/>
  <c r="AB398" i="7" s="1" a="1"/>
  <c r="AB398" i="7" s="1"/>
  <c r="AB399" i="7" s="1" a="1"/>
  <c r="AB399" i="7" s="1"/>
  <c r="AB400" i="7" s="1" a="1"/>
  <c r="AB400" i="7" s="1"/>
  <c r="AB401" i="7" s="1" a="1"/>
  <c r="AB401" i="7" s="1"/>
  <c r="AB402" i="7" s="1" a="1"/>
  <c r="AB402" i="7" s="1"/>
  <c r="AB403" i="7" s="1" a="1"/>
  <c r="AB403" i="7" s="1"/>
  <c r="AB404" i="7" s="1" a="1"/>
  <c r="AB404" i="7" s="1"/>
  <c r="AB405" i="7" s="1" a="1"/>
  <c r="AB405" i="7" s="1"/>
  <c r="AB406" i="7" s="1" a="1"/>
  <c r="AB406" i="7" s="1"/>
  <c r="AB407" i="7" s="1" a="1"/>
  <c r="AB407" i="7" s="1"/>
  <c r="AB408" i="7" s="1" a="1"/>
  <c r="AB408" i="7" s="1"/>
  <c r="AB409" i="7" s="1" a="1"/>
  <c r="AB409" i="7" s="1"/>
  <c r="AB410" i="7" s="1" a="1"/>
  <c r="AB410" i="7" s="1"/>
  <c r="Y382" i="7" a="1"/>
  <c r="Y382" i="7" s="1"/>
  <c r="Y383" i="7" s="1" a="1"/>
  <c r="Y383" i="7" s="1"/>
  <c r="Y384" i="7" s="1" a="1"/>
  <c r="Y384" i="7" s="1"/>
  <c r="Y385" i="7" s="1" a="1"/>
  <c r="Y385" i="7" s="1"/>
  <c r="Y386" i="7" s="1" a="1"/>
  <c r="Y386" i="7" s="1"/>
  <c r="Y387" i="7" s="1" a="1"/>
  <c r="Y387" i="7" s="1"/>
  <c r="Y388" i="7" s="1" a="1"/>
  <c r="Y388" i="7" s="1"/>
  <c r="Y389" i="7" s="1" a="1"/>
  <c r="Y389" i="7" s="1"/>
  <c r="Y390" i="7" s="1" a="1"/>
  <c r="Y390" i="7" s="1"/>
  <c r="Y391" i="7" s="1" a="1"/>
  <c r="Y391" i="7" s="1"/>
  <c r="Y392" i="7" s="1" a="1"/>
  <c r="Y392" i="7" s="1"/>
  <c r="Y393" i="7" s="1" a="1"/>
  <c r="Y393" i="7" s="1"/>
  <c r="Y394" i="7" s="1" a="1"/>
  <c r="Y394" i="7" s="1"/>
  <c r="Y395" i="7" s="1" a="1"/>
  <c r="Y395" i="7" s="1"/>
  <c r="Y396" i="7" s="1" a="1"/>
  <c r="Y396" i="7" s="1"/>
  <c r="Y397" i="7" s="1" a="1"/>
  <c r="Y397" i="7" s="1"/>
  <c r="Z389" i="7" a="1"/>
  <c r="Z389" i="7" s="1"/>
  <c r="Z390" i="7" s="1" a="1"/>
  <c r="Z390" i="7" s="1"/>
  <c r="Z391" i="7" s="1" a="1"/>
  <c r="Z391" i="7" s="1"/>
  <c r="Z392" i="7" s="1" a="1"/>
  <c r="Z392" i="7" s="1"/>
  <c r="Z393" i="7" s="1" a="1"/>
  <c r="Z393" i="7" s="1"/>
  <c r="Z394" i="7" s="1" a="1"/>
  <c r="Z394" i="7" s="1"/>
  <c r="Z395" i="7" s="1" a="1"/>
  <c r="Z395" i="7" s="1"/>
  <c r="Z396" i="7" s="1" a="1"/>
  <c r="Z396" i="7" s="1"/>
  <c r="Z397" i="7" s="1" a="1"/>
  <c r="Z397" i="7" s="1"/>
  <c r="Z398" i="7" s="1" a="1"/>
  <c r="Z398" i="7" s="1"/>
  <c r="Z399" i="7" s="1" a="1"/>
  <c r="Z399" i="7" s="1"/>
  <c r="Z400" i="7" s="1" a="1"/>
  <c r="Z400" i="7" s="1"/>
  <c r="Z401" i="7" s="1" a="1"/>
  <c r="Z401" i="7" s="1"/>
  <c r="Z402" i="7" s="1" a="1"/>
  <c r="Z402" i="7" s="1"/>
  <c r="AD389" i="7" a="1"/>
  <c r="AD389" i="7" s="1"/>
  <c r="AD390" i="7" s="1" a="1"/>
  <c r="AD390" i="7" s="1"/>
  <c r="AD391" i="7" s="1" a="1"/>
  <c r="AD391" i="7" s="1"/>
  <c r="AD392" i="7" s="1" a="1"/>
  <c r="AD392" i="7" s="1"/>
  <c r="AD393" i="7" s="1" a="1"/>
  <c r="AD393" i="7" s="1"/>
  <c r="AD394" i="7" s="1" a="1"/>
  <c r="AD394" i="7" s="1"/>
  <c r="N117" i="5"/>
  <c r="M117" i="5"/>
  <c r="A118" i="5"/>
  <c r="K117" i="5"/>
  <c r="B117" i="5"/>
  <c r="D117" i="5"/>
  <c r="L117" i="5"/>
  <c r="I117" i="5"/>
  <c r="E117" i="5"/>
  <c r="J117" i="5"/>
  <c r="G117" i="5"/>
  <c r="H117" i="5"/>
  <c r="F117" i="5"/>
  <c r="C117" i="5"/>
  <c r="AK384" i="7" l="1"/>
  <c r="AM395" i="7"/>
  <c r="AF395" i="7"/>
  <c r="AF396" i="7" s="1"/>
  <c r="AF397" i="7" s="1"/>
  <c r="AF398" i="7" s="1"/>
  <c r="AF399" i="7" s="1"/>
  <c r="AF400" i="7" s="1"/>
  <c r="AF401" i="7" s="1"/>
  <c r="AF402" i="7" s="1"/>
  <c r="AF403" i="7" s="1"/>
  <c r="AF404" i="7" s="1"/>
  <c r="AF405" i="7" s="1"/>
  <c r="AF406" i="7" s="1"/>
  <c r="AF407" i="7" s="1"/>
  <c r="X385" i="7" a="1"/>
  <c r="X385" i="7" s="1"/>
  <c r="X386" i="7" s="1" a="1"/>
  <c r="X386" i="7" s="1"/>
  <c r="X387" i="7" s="1" a="1"/>
  <c r="X387" i="7" s="1"/>
  <c r="X388" i="7" s="1" a="1"/>
  <c r="X388" i="7" s="1"/>
  <c r="X389" i="7" s="1" a="1"/>
  <c r="X389" i="7" s="1"/>
  <c r="Z403" i="7" a="1"/>
  <c r="Z403" i="7" s="1"/>
  <c r="Z404" i="7" s="1" a="1"/>
  <c r="Z404" i="7" s="1"/>
  <c r="Z405" i="7" s="1" a="1"/>
  <c r="Z405" i="7" s="1"/>
  <c r="Z406" i="7" s="1" a="1"/>
  <c r="Z406" i="7" s="1"/>
  <c r="Z407" i="7" s="1" a="1"/>
  <c r="Z407" i="7" s="1"/>
  <c r="Z408" i="7" s="1" a="1"/>
  <c r="Z408" i="7" s="1"/>
  <c r="AD395" i="7" a="1"/>
  <c r="AD395" i="7" s="1"/>
  <c r="W395" i="7" a="1"/>
  <c r="W395" i="7" s="1"/>
  <c r="W396" i="7" s="1" a="1"/>
  <c r="W396" i="7" s="1"/>
  <c r="W397" i="7" s="1" a="1"/>
  <c r="W397" i="7" s="1"/>
  <c r="W398" i="7" s="1" a="1"/>
  <c r="W398" i="7" s="1"/>
  <c r="W399" i="7" s="1" a="1"/>
  <c r="W399" i="7" s="1"/>
  <c r="W400" i="7" s="1" a="1"/>
  <c r="W400" i="7" s="1"/>
  <c r="W401" i="7" s="1" a="1"/>
  <c r="W401" i="7" s="1"/>
  <c r="W402" i="7" s="1" a="1"/>
  <c r="W402" i="7" s="1"/>
  <c r="W403" i="7" s="1" a="1"/>
  <c r="W403" i="7" s="1"/>
  <c r="W404" i="7" s="1" a="1"/>
  <c r="W404" i="7" s="1"/>
  <c r="W405" i="7" s="1" a="1"/>
  <c r="W405" i="7" s="1"/>
  <c r="W406" i="7" s="1" a="1"/>
  <c r="W406" i="7" s="1"/>
  <c r="W407" i="7" s="1" a="1"/>
  <c r="W407" i="7" s="1"/>
  <c r="N118" i="5"/>
  <c r="I118" i="5"/>
  <c r="A119" i="5"/>
  <c r="H118" i="5"/>
  <c r="J118" i="5"/>
  <c r="C118" i="5"/>
  <c r="K118" i="5"/>
  <c r="B118" i="5"/>
  <c r="M118" i="5"/>
  <c r="D118" i="5"/>
  <c r="G118" i="5"/>
  <c r="F118" i="5"/>
  <c r="E118" i="5"/>
  <c r="L118" i="5"/>
  <c r="AK385" i="7" l="1"/>
  <c r="AK386" i="7" s="1"/>
  <c r="AK387" i="7" s="1"/>
  <c r="AK388" i="7" s="1"/>
  <c r="AK389" i="7" s="1"/>
  <c r="AK390" i="7" s="1"/>
  <c r="AK391" i="7" s="1"/>
  <c r="AK392" i="7" s="1"/>
  <c r="AK393" i="7" s="1"/>
  <c r="AK394" i="7" s="1"/>
  <c r="AK395" i="7" s="1"/>
  <c r="AK396" i="7" s="1"/>
  <c r="AK397" i="7" s="1"/>
  <c r="AK398" i="7" s="1"/>
  <c r="AK399" i="7" s="1"/>
  <c r="AK400" i="7" s="1"/>
  <c r="AK401" i="7" s="1"/>
  <c r="AK402" i="7" s="1"/>
  <c r="AG385" i="7"/>
  <c r="AM396" i="7"/>
  <c r="AE386" i="7" a="1"/>
  <c r="AE386" i="7" s="1"/>
  <c r="AE387" i="7" s="1" a="1"/>
  <c r="AE387" i="7" s="1"/>
  <c r="AE388" i="7" s="1" a="1"/>
  <c r="AE388" i="7" s="1"/>
  <c r="AE389" i="7" s="1" a="1"/>
  <c r="AE389" i="7" s="1"/>
  <c r="AE390" i="7" s="1" a="1"/>
  <c r="AE390" i="7" s="1"/>
  <c r="AE391" i="7" s="1" a="1"/>
  <c r="AE391" i="7" s="1"/>
  <c r="AE392" i="7" s="1" a="1"/>
  <c r="AE392" i="7" s="1"/>
  <c r="AE393" i="7" s="1" a="1"/>
  <c r="AE393" i="7" s="1"/>
  <c r="AE394" i="7" s="1" a="1"/>
  <c r="AE394" i="7" s="1"/>
  <c r="AE395" i="7" s="1" a="1"/>
  <c r="AE395" i="7" s="1"/>
  <c r="AE396" i="7" s="1" a="1"/>
  <c r="AE396" i="7" s="1"/>
  <c r="AE397" i="7" s="1" a="1"/>
  <c r="AE397" i="7" s="1"/>
  <c r="AE398" i="7" s="1" a="1"/>
  <c r="AE398" i="7" s="1"/>
  <c r="AE399" i="7" s="1" a="1"/>
  <c r="AE399" i="7" s="1"/>
  <c r="AE400" i="7" s="1" a="1"/>
  <c r="AE400" i="7" s="1"/>
  <c r="AE401" i="7" s="1" a="1"/>
  <c r="AE401" i="7" s="1"/>
  <c r="AE402" i="7" s="1" a="1"/>
  <c r="AE402" i="7" s="1"/>
  <c r="AE403" i="7" s="1" a="1"/>
  <c r="AE403" i="7" s="1"/>
  <c r="AE404" i="7" s="1" a="1"/>
  <c r="AE404" i="7" s="1"/>
  <c r="AE405" i="7" s="1" a="1"/>
  <c r="AE405" i="7" s="1"/>
  <c r="AD396" i="7" a="1"/>
  <c r="AD396" i="7" s="1"/>
  <c r="X390" i="7" a="1"/>
  <c r="X390" i="7" s="1"/>
  <c r="X391" i="7" s="1" a="1"/>
  <c r="X391" i="7" s="1"/>
  <c r="X392" i="7" s="1" a="1"/>
  <c r="X392" i="7" s="1"/>
  <c r="AC390" i="7" a="1"/>
  <c r="AC390" i="7" s="1"/>
  <c r="AC391" i="7" s="1" a="1"/>
  <c r="AC391" i="7" s="1"/>
  <c r="N119" i="5"/>
  <c r="H119" i="5"/>
  <c r="A120" i="5"/>
  <c r="F119" i="5"/>
  <c r="B119" i="5"/>
  <c r="G119" i="5"/>
  <c r="E119" i="5"/>
  <c r="L119" i="5"/>
  <c r="D119" i="5"/>
  <c r="C119" i="5"/>
  <c r="M119" i="5"/>
  <c r="K119" i="5"/>
  <c r="J119" i="5"/>
  <c r="I119" i="5"/>
  <c r="AN386" i="7" l="1"/>
  <c r="AN387" i="7" s="1"/>
  <c r="AN388" i="7" s="1"/>
  <c r="AN389" i="7" s="1"/>
  <c r="AN390" i="7" s="1"/>
  <c r="AN391" i="7" s="1"/>
  <c r="AN392" i="7" s="1"/>
  <c r="AN393" i="7" s="1"/>
  <c r="AN394" i="7" s="1"/>
  <c r="AN395" i="7" s="1"/>
  <c r="AN396" i="7" s="1"/>
  <c r="AN397" i="7" s="1"/>
  <c r="AN398" i="7" s="1"/>
  <c r="AN399" i="7" s="1"/>
  <c r="AN400" i="7" s="1"/>
  <c r="AN401" i="7" s="1"/>
  <c r="AN402" i="7" s="1"/>
  <c r="AN403" i="7" s="1"/>
  <c r="AN404" i="7" s="1"/>
  <c r="AN405" i="7" s="1"/>
  <c r="AG386" i="7"/>
  <c r="AG387" i="7" s="1"/>
  <c r="AG388" i="7" s="1"/>
  <c r="AG389" i="7" s="1"/>
  <c r="AK403" i="7"/>
  <c r="AK404" i="7" s="1"/>
  <c r="AK405" i="7" s="1"/>
  <c r="AK406" i="7" s="1"/>
  <c r="AK407" i="7" s="1"/>
  <c r="AK408" i="7" s="1"/>
  <c r="AK409" i="7" s="1"/>
  <c r="AK410" i="7" s="1"/>
  <c r="AI403" i="7"/>
  <c r="AI404" i="7" s="1"/>
  <c r="AI405" i="7" s="1"/>
  <c r="AI406" i="7" s="1"/>
  <c r="AI407" i="7" s="1"/>
  <c r="AI408" i="7" s="1"/>
  <c r="AC392" i="7" a="1"/>
  <c r="AC392" i="7" s="1"/>
  <c r="AC393" i="7" s="1" a="1"/>
  <c r="AC393" i="7" s="1"/>
  <c r="AC394" i="7" s="1" a="1"/>
  <c r="AC394" i="7" s="1"/>
  <c r="AC395" i="7" s="1" a="1"/>
  <c r="AC395" i="7" s="1"/>
  <c r="AC396" i="7" s="1" a="1"/>
  <c r="AC396" i="7" s="1"/>
  <c r="AC397" i="7" s="1" a="1"/>
  <c r="AC397" i="7" s="1"/>
  <c r="AC398" i="7" s="1" a="1"/>
  <c r="AC398" i="7" s="1"/>
  <c r="AC399" i="7" s="1" a="1"/>
  <c r="AC399" i="7" s="1"/>
  <c r="X393" i="7" a="1"/>
  <c r="X393" i="7" s="1"/>
  <c r="X394" i="7" s="1" a="1"/>
  <c r="X394" i="7" s="1"/>
  <c r="X395" i="7" s="1" a="1"/>
  <c r="X395" i="7" s="1"/>
  <c r="X396" i="7" s="1" a="1"/>
  <c r="X396" i="7" s="1"/>
  <c r="X397" i="7" s="1" a="1"/>
  <c r="X397" i="7" s="1"/>
  <c r="X398" i="7" s="1" a="1"/>
  <c r="X398" i="7" s="1"/>
  <c r="X399" i="7" s="1" a="1"/>
  <c r="X399" i="7" s="1"/>
  <c r="X400" i="7" s="1" a="1"/>
  <c r="X400" i="7" s="1"/>
  <c r="X401" i="7" s="1" a="1"/>
  <c r="X401" i="7" s="1"/>
  <c r="X402" i="7" s="1" a="1"/>
  <c r="X402" i="7" s="1"/>
  <c r="X403" i="7" s="1" a="1"/>
  <c r="X403" i="7" s="1"/>
  <c r="X404" i="7" s="1" a="1"/>
  <c r="X404" i="7" s="1"/>
  <c r="X405" i="7" s="1" a="1"/>
  <c r="X405" i="7" s="1"/>
  <c r="X406" i="7" s="1" a="1"/>
  <c r="X406" i="7" s="1"/>
  <c r="X407" i="7" s="1" a="1"/>
  <c r="X407" i="7" s="1"/>
  <c r="X408" i="7" s="1" a="1"/>
  <c r="X408" i="7" s="1"/>
  <c r="X409" i="7" s="1" a="1"/>
  <c r="X409" i="7" s="1"/>
  <c r="X410" i="7" s="1" a="1"/>
  <c r="X410" i="7" s="1"/>
  <c r="X411" i="7" s="1" a="1"/>
  <c r="X411" i="7" s="1"/>
  <c r="X412" i="7" s="1" a="1"/>
  <c r="X412" i="7" s="1"/>
  <c r="AA393" i="7" a="1"/>
  <c r="AA393" i="7" s="1"/>
  <c r="AA394" i="7" s="1" a="1"/>
  <c r="AA394" i="7" s="1"/>
  <c r="AA395" i="7" s="1" a="1"/>
  <c r="AA395" i="7" s="1"/>
  <c r="AA396" i="7" s="1" a="1"/>
  <c r="AA396" i="7" s="1"/>
  <c r="AA397" i="7" s="1" a="1"/>
  <c r="AA397" i="7" s="1"/>
  <c r="AA398" i="7" s="1" a="1"/>
  <c r="AA398" i="7" s="1"/>
  <c r="AA399" i="7" s="1" a="1"/>
  <c r="AA399" i="7" s="1"/>
  <c r="AA400" i="7" s="1" a="1"/>
  <c r="AA400" i="7" s="1"/>
  <c r="N120" i="5"/>
  <c r="D120" i="5"/>
  <c r="A121" i="5"/>
  <c r="J120" i="5"/>
  <c r="C120" i="5"/>
  <c r="G120" i="5"/>
  <c r="F120" i="5"/>
  <c r="M120" i="5"/>
  <c r="H120" i="5"/>
  <c r="K120" i="5"/>
  <c r="B120" i="5"/>
  <c r="E120" i="5"/>
  <c r="L120" i="5"/>
  <c r="I120" i="5"/>
  <c r="AG390" i="7" l="1"/>
  <c r="AG391" i="7" s="1"/>
  <c r="AG392" i="7" s="1"/>
  <c r="AL390" i="7"/>
  <c r="AL391" i="7" s="1"/>
  <c r="AL392" i="7" s="1"/>
  <c r="AL393" i="7" s="1"/>
  <c r="AL394" i="7" s="1"/>
  <c r="AL395" i="7" s="1"/>
  <c r="AL396" i="7" s="1"/>
  <c r="AD397" i="7" a="1"/>
  <c r="AD397" i="7" s="1"/>
  <c r="AD398" i="7" s="1" a="1"/>
  <c r="AD398" i="7" s="1"/>
  <c r="AD399" i="7" s="1" a="1"/>
  <c r="AD399" i="7" s="1"/>
  <c r="AD400" i="7" s="1" a="1"/>
  <c r="AD400" i="7" s="1"/>
  <c r="AD401" i="7" s="1" a="1"/>
  <c r="AD401" i="7" s="1"/>
  <c r="AD402" i="7" s="1" a="1"/>
  <c r="AD402" i="7" s="1"/>
  <c r="AD403" i="7" s="1" a="1"/>
  <c r="AD403" i="7" s="1"/>
  <c r="AD404" i="7" s="1" a="1"/>
  <c r="AD404" i="7" s="1"/>
  <c r="AD405" i="7" s="1" a="1"/>
  <c r="AD405" i="7" s="1"/>
  <c r="AD406" i="7" s="1" a="1"/>
  <c r="AD406" i="7" s="1"/>
  <c r="AD407" i="7" s="1" a="1"/>
  <c r="AD407" i="7" s="1"/>
  <c r="AD408" i="7" s="1" a="1"/>
  <c r="AD408" i="7" s="1"/>
  <c r="AD409" i="7" s="1" a="1"/>
  <c r="AD409" i="7" s="1"/>
  <c r="AD410" i="7" s="1" a="1"/>
  <c r="AD410" i="7" s="1"/>
  <c r="AD411" i="7" s="1" a="1"/>
  <c r="AD411" i="7" s="1"/>
  <c r="AD412" i="7" s="1" a="1"/>
  <c r="AD412" i="7" s="1"/>
  <c r="AD413" i="7" s="1" a="1"/>
  <c r="AD413" i="7" s="1"/>
  <c r="AD414" i="7" s="1" a="1"/>
  <c r="AD414" i="7" s="1"/>
  <c r="AD415" i="7" s="1" a="1"/>
  <c r="AD415" i="7" s="1"/>
  <c r="AD416" i="7" s="1" a="1"/>
  <c r="AD416" i="7" s="1"/>
  <c r="AD417" i="7" s="1" a="1"/>
  <c r="AD417" i="7" s="1"/>
  <c r="AD418" i="7" s="1" a="1"/>
  <c r="AD418" i="7" s="1"/>
  <c r="AD419" i="7" s="1" a="1"/>
  <c r="AD419" i="7" s="1"/>
  <c r="AD420" i="7" s="1" a="1"/>
  <c r="AD420" i="7" s="1"/>
  <c r="Y398" i="7" a="1"/>
  <c r="Y398" i="7" s="1"/>
  <c r="AC400" i="7" a="1"/>
  <c r="AC400" i="7" s="1"/>
  <c r="AC401" i="7" s="1" a="1"/>
  <c r="AC401" i="7" s="1"/>
  <c r="AC402" i="7" s="1" a="1"/>
  <c r="AC402" i="7" s="1"/>
  <c r="AC403" i="7" s="1" a="1"/>
  <c r="AC403" i="7" s="1"/>
  <c r="AC404" i="7" s="1" a="1"/>
  <c r="AC404" i="7" s="1"/>
  <c r="AC405" i="7" s="1" a="1"/>
  <c r="AC405" i="7" s="1"/>
  <c r="N121" i="5"/>
  <c r="G121" i="5"/>
  <c r="A122" i="5"/>
  <c r="H121" i="5"/>
  <c r="M121" i="5"/>
  <c r="I121" i="5"/>
  <c r="L121" i="5"/>
  <c r="D121" i="5"/>
  <c r="K121" i="5"/>
  <c r="C121" i="5"/>
  <c r="J121" i="5"/>
  <c r="E121" i="5"/>
  <c r="B121" i="5"/>
  <c r="F121" i="5"/>
  <c r="AL397" i="7" l="1"/>
  <c r="AM397" i="7"/>
  <c r="AM398" i="7" s="1"/>
  <c r="AM399" i="7" s="1"/>
  <c r="AM400" i="7" s="1"/>
  <c r="AM401" i="7" s="1"/>
  <c r="AM402" i="7" s="1"/>
  <c r="AM403" i="7" s="1"/>
  <c r="AM404" i="7" s="1"/>
  <c r="AM405" i="7" s="1"/>
  <c r="AM406" i="7" s="1"/>
  <c r="AM407" i="7" s="1"/>
  <c r="AM408" i="7" s="1"/>
  <c r="AM409" i="7" s="1"/>
  <c r="AM410" i="7" s="1"/>
  <c r="AM411" i="7" s="1"/>
  <c r="AM412" i="7" s="1"/>
  <c r="AM413" i="7" s="1"/>
  <c r="AM414" i="7" s="1"/>
  <c r="AM415" i="7" s="1"/>
  <c r="AM416" i="7" s="1"/>
  <c r="AM417" i="7" s="1"/>
  <c r="AM418" i="7" s="1"/>
  <c r="AM419" i="7" s="1"/>
  <c r="AM420" i="7" s="1"/>
  <c r="AJ393" i="7"/>
  <c r="AJ394" i="7" s="1"/>
  <c r="AJ395" i="7" s="1"/>
  <c r="AJ396" i="7" s="1"/>
  <c r="AJ397" i="7" s="1"/>
  <c r="AJ398" i="7" s="1"/>
  <c r="AJ399" i="7" s="1"/>
  <c r="AJ400" i="7" s="1"/>
  <c r="AG393" i="7"/>
  <c r="AG394" i="7" s="1"/>
  <c r="AG395" i="7" s="1"/>
  <c r="AG396" i="7" s="1"/>
  <c r="AG397" i="7" s="1"/>
  <c r="AG398" i="7" s="1"/>
  <c r="AG399" i="7" s="1"/>
  <c r="AG400" i="7" s="1"/>
  <c r="AG401" i="7" s="1"/>
  <c r="AG402" i="7" s="1"/>
  <c r="AG403" i="7" s="1"/>
  <c r="AG404" i="7" s="1"/>
  <c r="AG405" i="7" s="1"/>
  <c r="AG406" i="7" s="1"/>
  <c r="AG407" i="7" s="1"/>
  <c r="AG408" i="7" s="1"/>
  <c r="AG409" i="7" s="1"/>
  <c r="AG410" i="7" s="1"/>
  <c r="AG411" i="7" s="1"/>
  <c r="AG412" i="7" s="1"/>
  <c r="Y399" i="7" a="1"/>
  <c r="Y399" i="7" s="1"/>
  <c r="Y400" i="7" s="1" a="1"/>
  <c r="Y400" i="7" s="1"/>
  <c r="Y401" i="7" s="1" a="1"/>
  <c r="Y401" i="7" s="1"/>
  <c r="Y402" i="7" s="1" a="1"/>
  <c r="Y402" i="7" s="1"/>
  <c r="Y403" i="7" s="1" a="1"/>
  <c r="Y403" i="7" s="1"/>
  <c r="Y404" i="7" s="1" a="1"/>
  <c r="Y404" i="7" s="1"/>
  <c r="Y405" i="7" s="1" a="1"/>
  <c r="Y405" i="7" s="1"/>
  <c r="Y406" i="7" s="1" a="1"/>
  <c r="Y406" i="7" s="1"/>
  <c r="Y407" i="7" s="1" a="1"/>
  <c r="Y407" i="7" s="1"/>
  <c r="Y408" i="7" s="1" a="1"/>
  <c r="Y408" i="7" s="1"/>
  <c r="Y409" i="7" s="1" a="1"/>
  <c r="Y409" i="7" s="1"/>
  <c r="AA401" i="7" a="1"/>
  <c r="AA401" i="7" s="1"/>
  <c r="AA402" i="7" s="1" a="1"/>
  <c r="AA402" i="7" s="1"/>
  <c r="AA403" i="7" s="1" a="1"/>
  <c r="AA403" i="7" s="1"/>
  <c r="AA404" i="7" s="1" a="1"/>
  <c r="AA404" i="7" s="1"/>
  <c r="AA405" i="7" s="1" a="1"/>
  <c r="AA405" i="7" s="1"/>
  <c r="AA406" i="7" s="1" a="1"/>
  <c r="AA406" i="7" s="1"/>
  <c r="AA407" i="7" s="1" a="1"/>
  <c r="AA407" i="7" s="1"/>
  <c r="AA408" i="7" s="1" a="1"/>
  <c r="AA408" i="7" s="1"/>
  <c r="AA409" i="7" s="1" a="1"/>
  <c r="AA409" i="7" s="1"/>
  <c r="AA410" i="7" s="1" a="1"/>
  <c r="AA410" i="7" s="1"/>
  <c r="AA411" i="7" s="1" a="1"/>
  <c r="AA411" i="7" s="1"/>
  <c r="AA412" i="7" s="1" a="1"/>
  <c r="AA412" i="7" s="1"/>
  <c r="AA413" i="7" s="1" a="1"/>
  <c r="AA413" i="7" s="1"/>
  <c r="AA414" i="7" s="1" a="1"/>
  <c r="AA414" i="7" s="1"/>
  <c r="AA415" i="7" s="1" a="1"/>
  <c r="AA415" i="7" s="1"/>
  <c r="AA416" i="7" s="1" a="1"/>
  <c r="AA416" i="7" s="1"/>
  <c r="AA417" i="7" s="1" a="1"/>
  <c r="AA417" i="7" s="1"/>
  <c r="AA418" i="7" s="1" a="1"/>
  <c r="AA418" i="7" s="1"/>
  <c r="AA419" i="7" s="1" a="1"/>
  <c r="AA419" i="7" s="1"/>
  <c r="AA420" i="7" s="1" a="1"/>
  <c r="AA420" i="7" s="1"/>
  <c r="AA421" i="7" s="1" a="1"/>
  <c r="AA421" i="7" s="1"/>
  <c r="AA422" i="7" s="1" a="1"/>
  <c r="AA422" i="7" s="1"/>
  <c r="AA423" i="7" s="1" a="1"/>
  <c r="AA423" i="7" s="1"/>
  <c r="AC406" i="7" a="1"/>
  <c r="AC406" i="7" s="1"/>
  <c r="AC407" i="7" s="1" a="1"/>
  <c r="AC407" i="7" s="1"/>
  <c r="AE406" i="7" a="1"/>
  <c r="AE406" i="7" s="1"/>
  <c r="AE407" i="7" s="1" a="1"/>
  <c r="AE407" i="7" s="1"/>
  <c r="AE408" i="7" s="1" a="1"/>
  <c r="AE408" i="7" s="1"/>
  <c r="AE409" i="7" s="1" a="1"/>
  <c r="AE409" i="7" s="1"/>
  <c r="AE410" i="7" s="1" a="1"/>
  <c r="AE410" i="7" s="1"/>
  <c r="AE411" i="7" s="1" a="1"/>
  <c r="AE411" i="7" s="1"/>
  <c r="AE412" i="7" s="1" a="1"/>
  <c r="AE412" i="7" s="1"/>
  <c r="AE413" i="7" s="1" a="1"/>
  <c r="AE413" i="7" s="1"/>
  <c r="AE414" i="7" s="1" a="1"/>
  <c r="AE414" i="7" s="1"/>
  <c r="AE415" i="7" s="1" a="1"/>
  <c r="AE415" i="7" s="1"/>
  <c r="AE416" i="7" s="1" a="1"/>
  <c r="AE416" i="7" s="1"/>
  <c r="AE417" i="7" s="1" a="1"/>
  <c r="AE417" i="7" s="1"/>
  <c r="AE418" i="7" s="1" a="1"/>
  <c r="AE418" i="7" s="1"/>
  <c r="AE419" i="7" s="1" a="1"/>
  <c r="AE419" i="7" s="1"/>
  <c r="AE420" i="7" s="1" a="1"/>
  <c r="AE420" i="7" s="1"/>
  <c r="N122" i="5"/>
  <c r="J122" i="5"/>
  <c r="K122" i="5"/>
  <c r="E122" i="5"/>
  <c r="I122" i="5"/>
  <c r="F122" i="5"/>
  <c r="A123" i="5"/>
  <c r="B122" i="5"/>
  <c r="G122" i="5"/>
  <c r="H122" i="5"/>
  <c r="C122" i="5"/>
  <c r="D122" i="5"/>
  <c r="L122" i="5"/>
  <c r="M122" i="5"/>
  <c r="AJ401" i="7" l="1"/>
  <c r="AJ402" i="7" s="1"/>
  <c r="AJ403" i="7" s="1"/>
  <c r="AJ404" i="7" s="1"/>
  <c r="AJ405" i="7" s="1"/>
  <c r="AJ406" i="7" s="1"/>
  <c r="AJ407" i="7" s="1"/>
  <c r="AJ408" i="7" s="1"/>
  <c r="AL398" i="7"/>
  <c r="AL399" i="7" s="1"/>
  <c r="AL400" i="7" s="1"/>
  <c r="AL401" i="7" s="1"/>
  <c r="AL402" i="7" s="1"/>
  <c r="AL403" i="7" s="1"/>
  <c r="AL404" i="7" s="1"/>
  <c r="AL405" i="7" s="1"/>
  <c r="AH398" i="7"/>
  <c r="AH399" i="7" s="1"/>
  <c r="AH400" i="7" s="1"/>
  <c r="AH401" i="7" s="1"/>
  <c r="AH402" i="7" s="1"/>
  <c r="AH403" i="7" s="1"/>
  <c r="AH404" i="7" s="1"/>
  <c r="AH405" i="7" s="1"/>
  <c r="AH406" i="7" s="1"/>
  <c r="AH407" i="7" s="1"/>
  <c r="AH408" i="7" s="1"/>
  <c r="AH409" i="7" s="1"/>
  <c r="Z409" i="7" a="1"/>
  <c r="Z409" i="7" s="1"/>
  <c r="Z410" i="7" s="1" a="1"/>
  <c r="Z410" i="7" s="1"/>
  <c r="Z411" i="7" s="1" a="1"/>
  <c r="Z411" i="7" s="1"/>
  <c r="Z412" i="7" s="1" a="1"/>
  <c r="Z412" i="7" s="1"/>
  <c r="Z413" i="7" s="1" a="1"/>
  <c r="Z413" i="7" s="1"/>
  <c r="Z414" i="7" s="1" a="1"/>
  <c r="Z414" i="7" s="1"/>
  <c r="Z415" i="7" s="1" a="1"/>
  <c r="Z415" i="7" s="1"/>
  <c r="Z416" i="7" s="1" a="1"/>
  <c r="Z416" i="7" s="1"/>
  <c r="Z417" i="7" s="1" a="1"/>
  <c r="Z417" i="7" s="1"/>
  <c r="Z418" i="7" s="1" a="1"/>
  <c r="Z418" i="7" s="1"/>
  <c r="Z419" i="7" s="1" a="1"/>
  <c r="Z419" i="7" s="1"/>
  <c r="Z420" i="7" s="1" a="1"/>
  <c r="Z420" i="7" s="1"/>
  <c r="Z421" i="7" s="1" a="1"/>
  <c r="Z421" i="7" s="1"/>
  <c r="Z422" i="7" s="1" a="1"/>
  <c r="Z422" i="7" s="1"/>
  <c r="Z423" i="7" s="1" a="1"/>
  <c r="Z423" i="7" s="1"/>
  <c r="Z424" i="7" s="1" a="1"/>
  <c r="Z424" i="7" s="1"/>
  <c r="Z425" i="7" s="1" a="1"/>
  <c r="Z425" i="7" s="1"/>
  <c r="Z426" i="7" s="1" a="1"/>
  <c r="Z426" i="7" s="1"/>
  <c r="Z427" i="7" s="1" a="1"/>
  <c r="Z427" i="7" s="1"/>
  <c r="Z428" i="7" s="1" a="1"/>
  <c r="Z428" i="7" s="1"/>
  <c r="Z429" i="7" s="1" a="1"/>
  <c r="Z429" i="7" s="1"/>
  <c r="Z430" i="7" s="1" a="1"/>
  <c r="Z430" i="7" s="1"/>
  <c r="Z431" i="7" s="1" a="1"/>
  <c r="Z431" i="7" s="1"/>
  <c r="Z432" i="7" s="1" a="1"/>
  <c r="Z432" i="7" s="1"/>
  <c r="Z433" i="7" s="1" a="1"/>
  <c r="Z433" i="7" s="1"/>
  <c r="Z434" i="7" s="1" a="1"/>
  <c r="Z434" i="7" s="1"/>
  <c r="AE421" i="7" a="1"/>
  <c r="AE421" i="7" s="1"/>
  <c r="AE422" i="7" s="1" a="1"/>
  <c r="AE422" i="7" s="1"/>
  <c r="AE423" i="7" s="1" a="1"/>
  <c r="AE423" i="7" s="1"/>
  <c r="AE424" i="7" s="1" a="1"/>
  <c r="AE424" i="7" s="1"/>
  <c r="AE425" i="7" s="1" a="1"/>
  <c r="AE425" i="7" s="1"/>
  <c r="AE426" i="7" s="1" a="1"/>
  <c r="AE426" i="7" s="1"/>
  <c r="AE427" i="7" s="1" a="1"/>
  <c r="AE427" i="7" s="1"/>
  <c r="AE428" i="7" s="1" a="1"/>
  <c r="AE428" i="7" s="1"/>
  <c r="AE429" i="7" s="1" a="1"/>
  <c r="AE429" i="7" s="1"/>
  <c r="AE430" i="7" s="1" a="1"/>
  <c r="AE430" i="7" s="1"/>
  <c r="AE431" i="7" s="1" a="1"/>
  <c r="AE431" i="7" s="1"/>
  <c r="AE432" i="7" s="1" a="1"/>
  <c r="AE432" i="7" s="1"/>
  <c r="AE433" i="7" s="1" a="1"/>
  <c r="AE433" i="7" s="1"/>
  <c r="AD421" i="7" a="1"/>
  <c r="AD421" i="7" s="1"/>
  <c r="AD422" i="7" s="1" a="1"/>
  <c r="AD422" i="7" s="1"/>
  <c r="AD423" i="7" s="1" a="1"/>
  <c r="AD423" i="7" s="1"/>
  <c r="AD424" i="7" s="1" a="1"/>
  <c r="AD424" i="7" s="1"/>
  <c r="AD425" i="7" s="1" a="1"/>
  <c r="AD425" i="7" s="1"/>
  <c r="AD426" i="7" s="1" a="1"/>
  <c r="AD426" i="7" s="1"/>
  <c r="AD427" i="7" s="1" a="1"/>
  <c r="AD427" i="7" s="1"/>
  <c r="AD428" i="7" s="1" a="1"/>
  <c r="AD428" i="7" s="1"/>
  <c r="AD429" i="7" s="1" a="1"/>
  <c r="AD429" i="7" s="1"/>
  <c r="AD430" i="7" s="1" a="1"/>
  <c r="AD430" i="7" s="1"/>
  <c r="AD431" i="7" s="1" a="1"/>
  <c r="AD431" i="7" s="1"/>
  <c r="AD432" i="7" s="1" a="1"/>
  <c r="AD432" i="7" s="1"/>
  <c r="AD433" i="7" s="1" a="1"/>
  <c r="AD433" i="7" s="1"/>
  <c r="AD434" i="7" s="1" a="1"/>
  <c r="AD434" i="7" s="1"/>
  <c r="AD435" i="7" s="1" a="1"/>
  <c r="AD435" i="7" s="1"/>
  <c r="AD436" i="7" s="1" a="1"/>
  <c r="AD436" i="7" s="1"/>
  <c r="AD437" i="7" s="1" a="1"/>
  <c r="AD437" i="7" s="1"/>
  <c r="AD438" i="7" s="1" a="1"/>
  <c r="AD438" i="7" s="1"/>
  <c r="AD439" i="7" s="1" a="1"/>
  <c r="AD439" i="7" s="1"/>
  <c r="AD440" i="7" s="1" a="1"/>
  <c r="AD440" i="7" s="1"/>
  <c r="AD441" i="7" s="1" a="1"/>
  <c r="AD441" i="7" s="1"/>
  <c r="AD442" i="7" s="1" a="1"/>
  <c r="AD442" i="7" s="1"/>
  <c r="AD443" i="7" s="1" a="1"/>
  <c r="AD443" i="7" s="1"/>
  <c r="AD444" i="7" s="1" a="1"/>
  <c r="AD444" i="7" s="1"/>
  <c r="AC408" i="7" a="1"/>
  <c r="AC408" i="7" s="1"/>
  <c r="AC409" i="7" s="1" a="1"/>
  <c r="AC409" i="7" s="1"/>
  <c r="AC410" i="7" s="1" a="1"/>
  <c r="AC410" i="7" s="1"/>
  <c r="W408" i="7" a="1"/>
  <c r="W408" i="7" s="1"/>
  <c r="W409" i="7" s="1" a="1"/>
  <c r="W409" i="7" s="1"/>
  <c r="W410" i="7" s="1" a="1"/>
  <c r="W410" i="7" s="1"/>
  <c r="W411" i="7" s="1" a="1"/>
  <c r="W411" i="7" s="1"/>
  <c r="W412" i="7" s="1" a="1"/>
  <c r="W412" i="7" s="1"/>
  <c r="N123" i="5"/>
  <c r="H123" i="5"/>
  <c r="C123" i="5"/>
  <c r="L123" i="5"/>
  <c r="A124" i="5"/>
  <c r="B123" i="5"/>
  <c r="D123" i="5"/>
  <c r="E123" i="5"/>
  <c r="K123" i="5"/>
  <c r="G123" i="5"/>
  <c r="M123" i="5"/>
  <c r="F123" i="5"/>
  <c r="J123" i="5"/>
  <c r="I123" i="5"/>
  <c r="AL406" i="7" l="1"/>
  <c r="AL407" i="7" s="1"/>
  <c r="AN406" i="7"/>
  <c r="AN407" i="7" s="1"/>
  <c r="AN408" i="7" s="1"/>
  <c r="AN409" i="7" s="1"/>
  <c r="AN410" i="7" s="1"/>
  <c r="AN411" i="7" s="1"/>
  <c r="AN412" i="7" s="1"/>
  <c r="AN413" i="7" s="1"/>
  <c r="AN414" i="7" s="1"/>
  <c r="AN415" i="7" s="1"/>
  <c r="AN416" i="7" s="1"/>
  <c r="AN417" i="7" s="1"/>
  <c r="AN418" i="7" s="1"/>
  <c r="AN419" i="7" s="1"/>
  <c r="AN420" i="7" s="1"/>
  <c r="AJ409" i="7"/>
  <c r="AJ410" i="7" s="1"/>
  <c r="AJ411" i="7" s="1"/>
  <c r="AJ412" i="7" s="1"/>
  <c r="AJ413" i="7" s="1"/>
  <c r="AJ414" i="7" s="1"/>
  <c r="AJ415" i="7" s="1"/>
  <c r="AJ416" i="7" s="1"/>
  <c r="AJ417" i="7" s="1"/>
  <c r="AJ418" i="7" s="1"/>
  <c r="AJ419" i="7" s="1"/>
  <c r="AJ420" i="7" s="1"/>
  <c r="AJ421" i="7" s="1"/>
  <c r="AJ422" i="7" s="1"/>
  <c r="AJ423" i="7" s="1"/>
  <c r="AI409" i="7"/>
  <c r="AI410" i="7" s="1"/>
  <c r="AI411" i="7" s="1"/>
  <c r="AI412" i="7" s="1"/>
  <c r="AI413" i="7" s="1"/>
  <c r="AI414" i="7" s="1"/>
  <c r="AI415" i="7" s="1"/>
  <c r="AI416" i="7" s="1"/>
  <c r="AI417" i="7" s="1"/>
  <c r="AI418" i="7" s="1"/>
  <c r="Y410" i="7" a="1"/>
  <c r="Y410" i="7" s="1"/>
  <c r="Y411" i="7" s="1" a="1"/>
  <c r="Y411" i="7" s="1"/>
  <c r="Y412" i="7" s="1" a="1"/>
  <c r="Y412" i="7" s="1"/>
  <c r="Y413" i="7" s="1" a="1"/>
  <c r="Y413" i="7" s="1"/>
  <c r="Y414" i="7" s="1" a="1"/>
  <c r="Y414" i="7" s="1"/>
  <c r="Y415" i="7" s="1" a="1"/>
  <c r="Y415" i="7" s="1"/>
  <c r="Y416" i="7" s="1" a="1"/>
  <c r="Y416" i="7" s="1"/>
  <c r="Y417" i="7" s="1" a="1"/>
  <c r="Y417" i="7" s="1"/>
  <c r="Y418" i="7" s="1" a="1"/>
  <c r="Y418" i="7" s="1"/>
  <c r="Y419" i="7" s="1" a="1"/>
  <c r="Y419" i="7" s="1"/>
  <c r="Y420" i="7" s="1" a="1"/>
  <c r="Y420" i="7" s="1"/>
  <c r="Y421" i="7" s="1" a="1"/>
  <c r="Y421" i="7" s="1"/>
  <c r="Y422" i="7" s="1" a="1"/>
  <c r="Y422" i="7" s="1"/>
  <c r="Y423" i="7" s="1" a="1"/>
  <c r="Y423" i="7" s="1"/>
  <c r="Y424" i="7" s="1" a="1"/>
  <c r="Y424" i="7" s="1"/>
  <c r="Y425" i="7" s="1" a="1"/>
  <c r="Y425" i="7" s="1"/>
  <c r="Y426" i="7" s="1" a="1"/>
  <c r="Y426" i="7" s="1"/>
  <c r="Y427" i="7" s="1" a="1"/>
  <c r="Y427" i="7" s="1"/>
  <c r="Y428" i="7" s="1" a="1"/>
  <c r="Y428" i="7" s="1"/>
  <c r="Y429" i="7" s="1" a="1"/>
  <c r="Y429" i="7" s="1"/>
  <c r="Y430" i="7" s="1" a="1"/>
  <c r="Y430" i="7" s="1"/>
  <c r="Y431" i="7" s="1" a="1"/>
  <c r="Y431" i="7" s="1"/>
  <c r="Y432" i="7" s="1" a="1"/>
  <c r="Y432" i="7" s="1"/>
  <c r="Y433" i="7" s="1" a="1"/>
  <c r="Y433" i="7" s="1"/>
  <c r="Y434" i="7" s="1" a="1"/>
  <c r="Y434" i="7" s="1"/>
  <c r="Y435" i="7" s="1" a="1"/>
  <c r="Y435" i="7" s="1"/>
  <c r="W413" i="7" a="1"/>
  <c r="W413" i="7" s="1"/>
  <c r="W414" i="7" s="1" a="1"/>
  <c r="W414" i="7" s="1"/>
  <c r="W415" i="7" s="1" a="1"/>
  <c r="W415" i="7" s="1"/>
  <c r="W416" i="7" s="1" a="1"/>
  <c r="W416" i="7" s="1"/>
  <c r="W417" i="7" s="1" a="1"/>
  <c r="W417" i="7" s="1"/>
  <c r="W418" i="7" s="1" a="1"/>
  <c r="W418" i="7" s="1"/>
  <c r="W419" i="7" s="1" a="1"/>
  <c r="W419" i="7" s="1"/>
  <c r="W420" i="7" s="1" a="1"/>
  <c r="W420" i="7" s="1"/>
  <c r="W421" i="7" s="1" a="1"/>
  <c r="W421" i="7" s="1"/>
  <c r="W422" i="7" s="1" a="1"/>
  <c r="W422" i="7" s="1"/>
  <c r="W423" i="7" s="1" a="1"/>
  <c r="W423" i="7" s="1"/>
  <c r="W424" i="7" s="1" a="1"/>
  <c r="W424" i="7" s="1"/>
  <c r="W425" i="7" s="1" a="1"/>
  <c r="W425" i="7" s="1"/>
  <c r="W426" i="7" s="1" a="1"/>
  <c r="W426" i="7" s="1"/>
  <c r="W427" i="7" s="1" a="1"/>
  <c r="W427" i="7" s="1"/>
  <c r="W428" i="7" s="1" a="1"/>
  <c r="W428" i="7" s="1"/>
  <c r="W429" i="7" s="1" a="1"/>
  <c r="W429" i="7" s="1"/>
  <c r="W430" i="7" s="1" a="1"/>
  <c r="W430" i="7" s="1"/>
  <c r="W431" i="7" s="1" a="1"/>
  <c r="W431" i="7" s="1"/>
  <c r="X413" i="7" a="1"/>
  <c r="X413" i="7" s="1"/>
  <c r="X414" i="7" s="1" a="1"/>
  <c r="X414" i="7" s="1"/>
  <c r="AC411" i="7" a="1"/>
  <c r="AC411" i="7" s="1"/>
  <c r="AC412" i="7" s="1" a="1"/>
  <c r="AC412" i="7" s="1"/>
  <c r="AC413" i="7" s="1" a="1"/>
  <c r="AC413" i="7" s="1"/>
  <c r="AC414" i="7" s="1" a="1"/>
  <c r="AC414" i="7" s="1"/>
  <c r="AC415" i="7" s="1" a="1"/>
  <c r="AC415" i="7" s="1"/>
  <c r="AC416" i="7" s="1" a="1"/>
  <c r="AC416" i="7" s="1"/>
  <c r="AC417" i="7" s="1" a="1"/>
  <c r="AC417" i="7" s="1"/>
  <c r="AC418" i="7" s="1" a="1"/>
  <c r="AC418" i="7" s="1"/>
  <c r="AC419" i="7" s="1" a="1"/>
  <c r="AC419" i="7" s="1"/>
  <c r="AC420" i="7" s="1" a="1"/>
  <c r="AC420" i="7" s="1"/>
  <c r="AC421" i="7" s="1" a="1"/>
  <c r="AC421" i="7" s="1"/>
  <c r="AC422" i="7" s="1" a="1"/>
  <c r="AC422" i="7" s="1"/>
  <c r="AC423" i="7" s="1" a="1"/>
  <c r="AC423" i="7" s="1"/>
  <c r="AB411" i="7" a="1"/>
  <c r="AB411" i="7" s="1"/>
  <c r="AB412" i="7" s="1" a="1"/>
  <c r="AB412" i="7" s="1"/>
  <c r="AB413" i="7" s="1" a="1"/>
  <c r="AB413" i="7" s="1"/>
  <c r="AB414" i="7" s="1" a="1"/>
  <c r="AB414" i="7" s="1"/>
  <c r="AB415" i="7" s="1" a="1"/>
  <c r="AB415" i="7" s="1"/>
  <c r="N124" i="5"/>
  <c r="K124" i="5"/>
  <c r="I124" i="5"/>
  <c r="F124" i="5"/>
  <c r="E124" i="5"/>
  <c r="D124" i="5"/>
  <c r="H124" i="5"/>
  <c r="A125" i="5"/>
  <c r="M124" i="5"/>
  <c r="J124" i="5"/>
  <c r="G124" i="5"/>
  <c r="B124" i="5"/>
  <c r="L124" i="5"/>
  <c r="C124" i="5"/>
  <c r="AI419" i="7" l="1"/>
  <c r="AI420" i="7" s="1"/>
  <c r="AI421" i="7" s="1"/>
  <c r="AI422" i="7" s="1"/>
  <c r="AI423" i="7" s="1"/>
  <c r="AI424" i="7" s="1"/>
  <c r="AI425" i="7" s="1"/>
  <c r="AI426" i="7" s="1"/>
  <c r="AI427" i="7" s="1"/>
  <c r="AI428" i="7" s="1"/>
  <c r="AI429" i="7" s="1"/>
  <c r="AI430" i="7" s="1"/>
  <c r="AI431" i="7" s="1"/>
  <c r="AI432" i="7" s="1"/>
  <c r="AI433" i="7" s="1"/>
  <c r="AI434" i="7" s="1"/>
  <c r="AN421" i="7"/>
  <c r="AN422" i="7" s="1"/>
  <c r="AN423" i="7" s="1"/>
  <c r="AN424" i="7" s="1"/>
  <c r="AN425" i="7" s="1"/>
  <c r="AN426" i="7" s="1"/>
  <c r="AN427" i="7" s="1"/>
  <c r="AN428" i="7" s="1"/>
  <c r="AN429" i="7" s="1"/>
  <c r="AN430" i="7" s="1"/>
  <c r="AN431" i="7" s="1"/>
  <c r="AN432" i="7" s="1"/>
  <c r="AN433" i="7" s="1"/>
  <c r="AM421" i="7"/>
  <c r="AM422" i="7" s="1"/>
  <c r="AM423" i="7" s="1"/>
  <c r="AM424" i="7" s="1"/>
  <c r="AM425" i="7" s="1"/>
  <c r="AM426" i="7" s="1"/>
  <c r="AM427" i="7" s="1"/>
  <c r="AM428" i="7" s="1"/>
  <c r="AM429" i="7" s="1"/>
  <c r="AM430" i="7" s="1"/>
  <c r="AM431" i="7" s="1"/>
  <c r="AM432" i="7" s="1"/>
  <c r="AM433" i="7" s="1"/>
  <c r="AM434" i="7" s="1"/>
  <c r="AM435" i="7" s="1"/>
  <c r="AM436" i="7" s="1"/>
  <c r="AM437" i="7" s="1"/>
  <c r="AM438" i="7" s="1"/>
  <c r="AM439" i="7" s="1"/>
  <c r="AM440" i="7" s="1"/>
  <c r="AM441" i="7" s="1"/>
  <c r="AM442" i="7" s="1"/>
  <c r="AM443" i="7" s="1"/>
  <c r="AM444" i="7" s="1"/>
  <c r="AL408" i="7"/>
  <c r="AL409" i="7" s="1"/>
  <c r="AL410" i="7" s="1"/>
  <c r="AF408" i="7"/>
  <c r="AF409" i="7" s="1"/>
  <c r="AF410" i="7" s="1"/>
  <c r="AF411" i="7" s="1"/>
  <c r="AF412" i="7" s="1"/>
  <c r="AH410" i="7"/>
  <c r="AH411" i="7" s="1"/>
  <c r="AH412" i="7" s="1"/>
  <c r="AH413" i="7" s="1"/>
  <c r="AH414" i="7" s="1"/>
  <c r="AH415" i="7" s="1"/>
  <c r="AH416" i="7" s="1"/>
  <c r="AH417" i="7" s="1"/>
  <c r="AH418" i="7" s="1"/>
  <c r="AH419" i="7" s="1"/>
  <c r="AH420" i="7" s="1"/>
  <c r="AH421" i="7" s="1"/>
  <c r="AH422" i="7" s="1"/>
  <c r="AH423" i="7" s="1"/>
  <c r="AH424" i="7" s="1"/>
  <c r="AH425" i="7" s="1"/>
  <c r="AH426" i="7" s="1"/>
  <c r="AH427" i="7" s="1"/>
  <c r="AH428" i="7" s="1"/>
  <c r="AH429" i="7" s="1"/>
  <c r="AH430" i="7" s="1"/>
  <c r="AH431" i="7" s="1"/>
  <c r="AH432" i="7" s="1"/>
  <c r="AH433" i="7" s="1"/>
  <c r="AH434" i="7" s="1"/>
  <c r="AH435" i="7" s="1"/>
  <c r="AE434" i="7" a="1"/>
  <c r="AE434" i="7" s="1"/>
  <c r="AE435" i="7" s="1" a="1"/>
  <c r="AE435" i="7" s="1"/>
  <c r="AE436" i="7" s="1" a="1"/>
  <c r="AE436" i="7" s="1"/>
  <c r="AE437" i="7" s="1" a="1"/>
  <c r="AE437" i="7" s="1"/>
  <c r="AE438" i="7" s="1" a="1"/>
  <c r="AE438" i="7" s="1"/>
  <c r="AE439" i="7" s="1" a="1"/>
  <c r="AE439" i="7" s="1"/>
  <c r="AE440" i="7" s="1" a="1"/>
  <c r="AE440" i="7" s="1"/>
  <c r="AE441" i="7" s="1" a="1"/>
  <c r="AE441" i="7" s="1"/>
  <c r="AE442" i="7" s="1" a="1"/>
  <c r="AE442" i="7" s="1"/>
  <c r="AE443" i="7" s="1" a="1"/>
  <c r="AE443" i="7" s="1"/>
  <c r="AE444" i="7" s="1" a="1"/>
  <c r="AE444" i="7" s="1"/>
  <c r="AE445" i="7" s="1" a="1"/>
  <c r="AE445" i="7" s="1"/>
  <c r="AE446" i="7" s="1" a="1"/>
  <c r="AE446" i="7" s="1"/>
  <c r="AE447" i="7" s="1" a="1"/>
  <c r="AE447" i="7" s="1"/>
  <c r="AE448" i="7" s="1" a="1"/>
  <c r="AE448" i="7" s="1"/>
  <c r="AE449" i="7" s="1" a="1"/>
  <c r="AE449" i="7" s="1"/>
  <c r="AE450" i="7" s="1" a="1"/>
  <c r="AE450" i="7" s="1"/>
  <c r="AE451" i="7" s="1" a="1"/>
  <c r="AE451" i="7" s="1"/>
  <c r="AE452" i="7" s="1" a="1"/>
  <c r="AE452" i="7" s="1"/>
  <c r="AE453" i="7" s="1" a="1"/>
  <c r="AE453" i="7" s="1"/>
  <c r="AE454" i="7" s="1" a="1"/>
  <c r="AE454" i="7" s="1"/>
  <c r="AE455" i="7" s="1" a="1"/>
  <c r="AE455" i="7" s="1"/>
  <c r="AE456" i="7" s="1" a="1"/>
  <c r="AE456" i="7" s="1"/>
  <c r="AE457" i="7" s="1" a="1"/>
  <c r="AE457" i="7" s="1"/>
  <c r="AE458" i="7" s="1" a="1"/>
  <c r="AE458" i="7" s="1"/>
  <c r="AE459" i="7" s="1" a="1"/>
  <c r="AE459" i="7" s="1"/>
  <c r="AE460" i="7" s="1" a="1"/>
  <c r="AE460" i="7" s="1"/>
  <c r="AE461" i="7" s="1" a="1"/>
  <c r="AE461" i="7" s="1"/>
  <c r="AE462" i="7" s="1" a="1"/>
  <c r="AE462" i="7" s="1"/>
  <c r="AE463" i="7" s="1" a="1"/>
  <c r="AE463" i="7" s="1"/>
  <c r="AE464" i="7" s="1" a="1"/>
  <c r="AE464" i="7" s="1"/>
  <c r="AE465" i="7" s="1" a="1"/>
  <c r="AE465" i="7" s="1"/>
  <c r="AE466" i="7" s="1" a="1"/>
  <c r="AE466" i="7" s="1"/>
  <c r="AE467" i="7" s="1" a="1"/>
  <c r="AE467" i="7" s="1"/>
  <c r="AE468" i="7" s="1" a="1"/>
  <c r="AE468" i="7" s="1"/>
  <c r="AE469" i="7" s="1" a="1"/>
  <c r="AE469" i="7" s="1"/>
  <c r="AC424" i="7" a="1"/>
  <c r="AC424" i="7" s="1"/>
  <c r="AC425" i="7" s="1" a="1"/>
  <c r="AC425" i="7" s="1"/>
  <c r="AC426" i="7" s="1" a="1"/>
  <c r="AC426" i="7" s="1"/>
  <c r="AC427" i="7" s="1" a="1"/>
  <c r="AC427" i="7" s="1"/>
  <c r="AC428" i="7" s="1" a="1"/>
  <c r="AC428" i="7" s="1"/>
  <c r="AC429" i="7" s="1" a="1"/>
  <c r="AC429" i="7" s="1"/>
  <c r="AC430" i="7" s="1" a="1"/>
  <c r="AC430" i="7" s="1"/>
  <c r="AC431" i="7" s="1" a="1"/>
  <c r="AC431" i="7" s="1"/>
  <c r="AC432" i="7" s="1" a="1"/>
  <c r="AC432" i="7" s="1"/>
  <c r="AA424" i="7" a="1"/>
  <c r="AA424" i="7" s="1"/>
  <c r="X415" i="7" a="1"/>
  <c r="X415" i="7" s="1"/>
  <c r="X416" i="7" s="1" a="1"/>
  <c r="X416" i="7" s="1"/>
  <c r="X417" i="7" s="1" a="1"/>
  <c r="X417" i="7" s="1"/>
  <c r="X418" i="7" s="1" a="1"/>
  <c r="X418" i="7" s="1"/>
  <c r="X419" i="7" s="1" a="1"/>
  <c r="X419" i="7" s="1"/>
  <c r="X420" i="7" s="1" a="1"/>
  <c r="X420" i="7" s="1"/>
  <c r="X421" i="7" s="1" a="1"/>
  <c r="X421" i="7" s="1"/>
  <c r="X422" i="7" s="1" a="1"/>
  <c r="X422" i="7" s="1"/>
  <c r="X423" i="7" s="1" a="1"/>
  <c r="X423" i="7" s="1"/>
  <c r="X424" i="7" s="1" a="1"/>
  <c r="X424" i="7" s="1"/>
  <c r="X425" i="7" s="1" a="1"/>
  <c r="X425" i="7" s="1"/>
  <c r="X426" i="7" s="1" a="1"/>
  <c r="X426" i="7" s="1"/>
  <c r="X427" i="7" s="1" a="1"/>
  <c r="X427" i="7" s="1"/>
  <c r="X428" i="7" s="1" a="1"/>
  <c r="X428" i="7" s="1"/>
  <c r="X429" i="7" s="1" a="1"/>
  <c r="X429" i="7" s="1"/>
  <c r="X430" i="7" s="1" a="1"/>
  <c r="X430" i="7" s="1"/>
  <c r="X431" i="7" s="1" a="1"/>
  <c r="X431" i="7" s="1"/>
  <c r="X432" i="7" s="1" a="1"/>
  <c r="X432" i="7" s="1"/>
  <c r="X433" i="7" s="1" a="1"/>
  <c r="X433" i="7" s="1"/>
  <c r="X434" i="7" s="1" a="1"/>
  <c r="X434" i="7" s="1"/>
  <c r="X435" i="7" s="1" a="1"/>
  <c r="X435" i="7" s="1"/>
  <c r="X436" i="7" s="1" a="1"/>
  <c r="X436" i="7" s="1"/>
  <c r="X437" i="7" s="1" a="1"/>
  <c r="X437" i="7" s="1"/>
  <c r="X438" i="7" s="1" a="1"/>
  <c r="X438" i="7" s="1"/>
  <c r="N125" i="5"/>
  <c r="I125" i="5"/>
  <c r="A126" i="5"/>
  <c r="H125" i="5"/>
  <c r="D125" i="5"/>
  <c r="E125" i="5"/>
  <c r="J125" i="5"/>
  <c r="K125" i="5"/>
  <c r="B125" i="5"/>
  <c r="G125" i="5"/>
  <c r="C125" i="5"/>
  <c r="M125" i="5"/>
  <c r="L125" i="5"/>
  <c r="F125" i="5"/>
  <c r="AN434" i="7" l="1"/>
  <c r="AN435" i="7" s="1"/>
  <c r="AN436" i="7" s="1"/>
  <c r="AN437" i="7" s="1"/>
  <c r="AN438" i="7" s="1"/>
  <c r="AN439" i="7" s="1"/>
  <c r="AN440" i="7" s="1"/>
  <c r="AN441" i="7" s="1"/>
  <c r="AN442" i="7" s="1"/>
  <c r="AN443" i="7" s="1"/>
  <c r="AN444" i="7" s="1"/>
  <c r="AN445" i="7" s="1"/>
  <c r="AN446" i="7" s="1"/>
  <c r="AN447" i="7" s="1"/>
  <c r="AN448" i="7" s="1"/>
  <c r="AN449" i="7" s="1"/>
  <c r="AN450" i="7" s="1"/>
  <c r="AN451" i="7" s="1"/>
  <c r="AN452" i="7" s="1"/>
  <c r="AN453" i="7" s="1"/>
  <c r="AN454" i="7" s="1"/>
  <c r="AN455" i="7" s="1"/>
  <c r="AN456" i="7" s="1"/>
  <c r="AN457" i="7" s="1"/>
  <c r="AN458" i="7" s="1"/>
  <c r="AN459" i="7" s="1"/>
  <c r="AN460" i="7" s="1"/>
  <c r="AN461" i="7" s="1"/>
  <c r="AN462" i="7" s="1"/>
  <c r="AN463" i="7" s="1"/>
  <c r="AN464" i="7" s="1"/>
  <c r="AN465" i="7" s="1"/>
  <c r="AN466" i="7" s="1"/>
  <c r="AN467" i="7" s="1"/>
  <c r="AN468" i="7" s="1"/>
  <c r="AN469" i="7" s="1"/>
  <c r="AF413" i="7"/>
  <c r="AF414" i="7" s="1"/>
  <c r="AF415" i="7" s="1"/>
  <c r="AF416" i="7" s="1"/>
  <c r="AF417" i="7" s="1"/>
  <c r="AF418" i="7" s="1"/>
  <c r="AF419" i="7" s="1"/>
  <c r="AF420" i="7" s="1"/>
  <c r="AF421" i="7" s="1"/>
  <c r="AF422" i="7" s="1"/>
  <c r="AF423" i="7" s="1"/>
  <c r="AF424" i="7" s="1"/>
  <c r="AF425" i="7" s="1"/>
  <c r="AF426" i="7" s="1"/>
  <c r="AF427" i="7" s="1"/>
  <c r="AF428" i="7" s="1"/>
  <c r="AF429" i="7" s="1"/>
  <c r="AF430" i="7" s="1"/>
  <c r="AF431" i="7" s="1"/>
  <c r="AG413" i="7"/>
  <c r="AG414" i="7" s="1"/>
  <c r="AK411" i="7"/>
  <c r="AK412" i="7" s="1"/>
  <c r="AK413" i="7" s="1"/>
  <c r="AK414" i="7" s="1"/>
  <c r="AK415" i="7" s="1"/>
  <c r="AL411" i="7"/>
  <c r="AL412" i="7" s="1"/>
  <c r="AL413" i="7" s="1"/>
  <c r="AL414" i="7" s="1"/>
  <c r="AL415" i="7" s="1"/>
  <c r="AL416" i="7" s="1"/>
  <c r="AL417" i="7" s="1"/>
  <c r="AL418" i="7" s="1"/>
  <c r="AL419" i="7" s="1"/>
  <c r="AL420" i="7" s="1"/>
  <c r="AL421" i="7" s="1"/>
  <c r="AL422" i="7" s="1"/>
  <c r="AL423" i="7" s="1"/>
  <c r="AH436" i="7"/>
  <c r="AH437" i="7" s="1"/>
  <c r="AH438" i="7" s="1"/>
  <c r="AH439" i="7" s="1"/>
  <c r="AH440" i="7" s="1"/>
  <c r="AH441" i="7" s="1"/>
  <c r="AH442" i="7" s="1"/>
  <c r="AH443" i="7" s="1"/>
  <c r="AH444" i="7" s="1"/>
  <c r="AH445" i="7" s="1"/>
  <c r="AH446" i="7" s="1"/>
  <c r="Y436" i="7" a="1"/>
  <c r="Y436" i="7" s="1"/>
  <c r="Y437" i="7" s="1" a="1"/>
  <c r="Y437" i="7" s="1"/>
  <c r="Y438" i="7" s="1" a="1"/>
  <c r="Y438" i="7" s="1"/>
  <c r="Y439" i="7" s="1" a="1"/>
  <c r="Y439" i="7" s="1"/>
  <c r="Y440" i="7" s="1" a="1"/>
  <c r="Y440" i="7" s="1"/>
  <c r="Y441" i="7" s="1" a="1"/>
  <c r="Y441" i="7" s="1"/>
  <c r="Y442" i="7" s="1" a="1"/>
  <c r="Y442" i="7" s="1"/>
  <c r="Y443" i="7" s="1" a="1"/>
  <c r="Y443" i="7" s="1"/>
  <c r="Y444" i="7" s="1" a="1"/>
  <c r="Y444" i="7" s="1"/>
  <c r="Y445" i="7" s="1" a="1"/>
  <c r="Y445" i="7" s="1"/>
  <c r="Y446" i="7" s="1" a="1"/>
  <c r="Y446" i="7" s="1"/>
  <c r="W432" i="7" a="1"/>
  <c r="W432" i="7" s="1"/>
  <c r="W433" i="7" s="1" a="1"/>
  <c r="W433" i="7" s="1"/>
  <c r="W434" i="7" s="1" a="1"/>
  <c r="W434" i="7" s="1"/>
  <c r="W435" i="7" s="1" a="1"/>
  <c r="W435" i="7" s="1"/>
  <c r="W436" i="7" s="1" a="1"/>
  <c r="W436" i="7" s="1"/>
  <c r="W437" i="7" s="1" a="1"/>
  <c r="W437" i="7" s="1"/>
  <c r="W438" i="7" s="1" a="1"/>
  <c r="W438" i="7" s="1"/>
  <c r="W439" i="7" s="1" a="1"/>
  <c r="W439" i="7" s="1"/>
  <c r="W440" i="7" s="1" a="1"/>
  <c r="W440" i="7" s="1"/>
  <c r="AB416" i="7" a="1"/>
  <c r="AB416" i="7" s="1"/>
  <c r="AB417" i="7" s="1" a="1"/>
  <c r="AB417" i="7" s="1"/>
  <c r="AB418" i="7" s="1" a="1"/>
  <c r="AB418" i="7" s="1"/>
  <c r="AB419" i="7" s="1" a="1"/>
  <c r="AB419" i="7" s="1"/>
  <c r="AB420" i="7" s="1" a="1"/>
  <c r="AB420" i="7" s="1"/>
  <c r="AB421" i="7" s="1" a="1"/>
  <c r="AB421" i="7" s="1"/>
  <c r="AB422" i="7" s="1" a="1"/>
  <c r="AB422" i="7" s="1"/>
  <c r="AB423" i="7" s="1" a="1"/>
  <c r="AB423" i="7" s="1"/>
  <c r="AB424" i="7" s="1" a="1"/>
  <c r="AB424" i="7" s="1"/>
  <c r="AB425" i="7" s="1" a="1"/>
  <c r="AB425" i="7" s="1"/>
  <c r="AB426" i="7" s="1" a="1"/>
  <c r="AB426" i="7" s="1"/>
  <c r="AB427" i="7" s="1" a="1"/>
  <c r="AB427" i="7" s="1"/>
  <c r="AB428" i="7" s="1" a="1"/>
  <c r="AB428" i="7" s="1"/>
  <c r="AB429" i="7" s="1" a="1"/>
  <c r="AB429" i="7" s="1"/>
  <c r="AB430" i="7" s="1" a="1"/>
  <c r="AB430" i="7" s="1"/>
  <c r="AB431" i="7" s="1" a="1"/>
  <c r="AB431" i="7" s="1"/>
  <c r="AB432" i="7" s="1" a="1"/>
  <c r="AB432" i="7" s="1"/>
  <c r="AB433" i="7" s="1" a="1"/>
  <c r="AB433" i="7" s="1"/>
  <c r="AB434" i="7" s="1" a="1"/>
  <c r="AB434" i="7" s="1"/>
  <c r="AB435" i="7" s="1" a="1"/>
  <c r="AB435" i="7" s="1"/>
  <c r="AB436" i="7" s="1" a="1"/>
  <c r="AB436" i="7" s="1"/>
  <c r="AB437" i="7" s="1" a="1"/>
  <c r="AB437" i="7" s="1"/>
  <c r="AB438" i="7" s="1" a="1"/>
  <c r="AB438" i="7" s="1"/>
  <c r="AB439" i="7" s="1" a="1"/>
  <c r="AB439" i="7" s="1"/>
  <c r="AB440" i="7" s="1" a="1"/>
  <c r="AB440" i="7" s="1"/>
  <c r="AB441" i="7" s="1" a="1"/>
  <c r="AB441" i="7" s="1"/>
  <c r="AB442" i="7" s="1" a="1"/>
  <c r="AB442" i="7" s="1"/>
  <c r="AB443" i="7" s="1" a="1"/>
  <c r="AB443" i="7" s="1"/>
  <c r="AB444" i="7" s="1" a="1"/>
  <c r="AB444" i="7" s="1"/>
  <c r="AB445" i="7" s="1" a="1"/>
  <c r="AB445" i="7" s="1"/>
  <c r="AB446" i="7" s="1" a="1"/>
  <c r="AB446" i="7" s="1"/>
  <c r="AB447" i="7" s="1" a="1"/>
  <c r="AB447" i="7" s="1"/>
  <c r="AB448" i="7" s="1" a="1"/>
  <c r="AB448" i="7" s="1"/>
  <c r="AB449" i="7" s="1" a="1"/>
  <c r="AB449" i="7" s="1"/>
  <c r="AB450" i="7" s="1" a="1"/>
  <c r="AB450" i="7" s="1"/>
  <c r="AB451" i="7" s="1" a="1"/>
  <c r="AB451" i="7" s="1"/>
  <c r="AB452" i="7" s="1" a="1"/>
  <c r="AB452" i="7" s="1"/>
  <c r="AB453" i="7" s="1" a="1"/>
  <c r="AB453" i="7" s="1"/>
  <c r="AB454" i="7" s="1" a="1"/>
  <c r="AB454" i="7" s="1"/>
  <c r="AB455" i="7" s="1" a="1"/>
  <c r="AB455" i="7" s="1"/>
  <c r="AB456" i="7" s="1" a="1"/>
  <c r="AB456" i="7" s="1"/>
  <c r="AB457" i="7" s="1" a="1"/>
  <c r="AB457" i="7" s="1"/>
  <c r="AB458" i="7" s="1" a="1"/>
  <c r="AB458" i="7" s="1"/>
  <c r="AB459" i="7" s="1" a="1"/>
  <c r="AB459" i="7" s="1"/>
  <c r="AB460" i="7" s="1" a="1"/>
  <c r="AB460" i="7" s="1"/>
  <c r="AB461" i="7" s="1" a="1"/>
  <c r="AB461" i="7" s="1"/>
  <c r="AB462" i="7" s="1" a="1"/>
  <c r="AB462" i="7" s="1"/>
  <c r="AB463" i="7" s="1" a="1"/>
  <c r="AB463" i="7" s="1"/>
  <c r="AB464" i="7" s="1" a="1"/>
  <c r="AB464" i="7" s="1"/>
  <c r="AB465" i="7" s="1" a="1"/>
  <c r="AB465" i="7" s="1"/>
  <c r="AB466" i="7" s="1" a="1"/>
  <c r="AB466" i="7" s="1"/>
  <c r="AB467" i="7" s="1" a="1"/>
  <c r="AB467" i="7" s="1"/>
  <c r="AB468" i="7" s="1" a="1"/>
  <c r="AB468" i="7" s="1"/>
  <c r="AB469" i="7" s="1" a="1"/>
  <c r="AB469" i="7" s="1"/>
  <c r="AB470" i="7" s="1" a="1"/>
  <c r="AB470" i="7" s="1"/>
  <c r="AB471" i="7" s="1" a="1"/>
  <c r="AB471" i="7" s="1"/>
  <c r="AB472" i="7" s="1" a="1"/>
  <c r="AB472" i="7" s="1"/>
  <c r="AB473" i="7" s="1" a="1"/>
  <c r="AB473" i="7" s="1"/>
  <c r="AB474" i="7" s="1" a="1"/>
  <c r="AB474" i="7" s="1"/>
  <c r="AB475" i="7" s="1" a="1"/>
  <c r="AB475" i="7" s="1"/>
  <c r="AC433" i="7" a="1"/>
  <c r="AC433" i="7" s="1"/>
  <c r="AC434" i="7" s="1" a="1"/>
  <c r="AC434" i="7" s="1"/>
  <c r="N126" i="5"/>
  <c r="M126" i="5"/>
  <c r="G126" i="5"/>
  <c r="I126" i="5"/>
  <c r="F126" i="5"/>
  <c r="H126" i="5"/>
  <c r="K126" i="5"/>
  <c r="C126" i="5"/>
  <c r="J126" i="5"/>
  <c r="L126" i="5"/>
  <c r="A127" i="5"/>
  <c r="B126" i="5"/>
  <c r="D126" i="5"/>
  <c r="E126" i="5"/>
  <c r="AG415" i="7" l="1"/>
  <c r="AL424" i="7"/>
  <c r="AL425" i="7" s="1"/>
  <c r="AL426" i="7" s="1"/>
  <c r="AL427" i="7" s="1"/>
  <c r="AL428" i="7" s="1"/>
  <c r="AL429" i="7" s="1"/>
  <c r="AL430" i="7" s="1"/>
  <c r="AL431" i="7" s="1"/>
  <c r="AL432" i="7" s="1"/>
  <c r="AJ424" i="7"/>
  <c r="AC435" i="7" a="1"/>
  <c r="AC435" i="7" s="1"/>
  <c r="AC436" i="7" s="1" a="1"/>
  <c r="AC436" i="7" s="1"/>
  <c r="AC437" i="7" s="1" a="1"/>
  <c r="AC437" i="7" s="1"/>
  <c r="AC438" i="7" s="1" a="1"/>
  <c r="AC438" i="7" s="1"/>
  <c r="AC439" i="7" s="1" a="1"/>
  <c r="AC439" i="7" s="1"/>
  <c r="AC440" i="7" s="1" a="1"/>
  <c r="AC440" i="7" s="1"/>
  <c r="AC441" i="7" s="1" a="1"/>
  <c r="AC441" i="7" s="1"/>
  <c r="AC442" i="7" s="1" a="1"/>
  <c r="AC442" i="7" s="1"/>
  <c r="AC443" i="7" s="1" a="1"/>
  <c r="AC443" i="7" s="1"/>
  <c r="AC444" i="7" s="1" a="1"/>
  <c r="AC444" i="7" s="1"/>
  <c r="AC445" i="7" s="1" a="1"/>
  <c r="AC445" i="7" s="1"/>
  <c r="AC446" i="7" s="1" a="1"/>
  <c r="AC446" i="7" s="1"/>
  <c r="AC447" i="7" s="1" a="1"/>
  <c r="AC447" i="7" s="1"/>
  <c r="AC448" i="7" s="1" a="1"/>
  <c r="AC448" i="7" s="1"/>
  <c r="AC449" i="7" s="1" a="1"/>
  <c r="AC449" i="7" s="1"/>
  <c r="AC450" i="7" s="1" a="1"/>
  <c r="AC450" i="7" s="1"/>
  <c r="Z435" i="7" a="1"/>
  <c r="Z435" i="7" s="1"/>
  <c r="Z436" i="7" s="1" a="1"/>
  <c r="Z436" i="7" s="1"/>
  <c r="Z437" i="7" s="1" a="1"/>
  <c r="Z437" i="7" s="1"/>
  <c r="Z438" i="7" s="1" a="1"/>
  <c r="Z438" i="7" s="1"/>
  <c r="AA425" i="7" a="1"/>
  <c r="AA425" i="7" s="1"/>
  <c r="AA426" i="7" s="1" a="1"/>
  <c r="AA426" i="7" s="1"/>
  <c r="AA427" i="7" s="1" a="1"/>
  <c r="AA427" i="7" s="1"/>
  <c r="AA428" i="7" s="1" a="1"/>
  <c r="AA428" i="7" s="1"/>
  <c r="AA429" i="7" s="1" a="1"/>
  <c r="AA429" i="7" s="1"/>
  <c r="AA430" i="7" s="1" a="1"/>
  <c r="AA430" i="7" s="1"/>
  <c r="AA431" i="7" s="1" a="1"/>
  <c r="AA431" i="7" s="1"/>
  <c r="AA432" i="7" s="1" a="1"/>
  <c r="AA432" i="7" s="1"/>
  <c r="AA433" i="7" s="1" a="1"/>
  <c r="AA433" i="7" s="1"/>
  <c r="AA434" i="7" s="1" a="1"/>
  <c r="AA434" i="7" s="1"/>
  <c r="AA435" i="7" s="1" a="1"/>
  <c r="AA435" i="7" s="1"/>
  <c r="AA436" i="7" s="1" a="1"/>
  <c r="AA436" i="7" s="1"/>
  <c r="AA437" i="7" s="1" a="1"/>
  <c r="AA437" i="7" s="1"/>
  <c r="AA438" i="7" s="1" a="1"/>
  <c r="AA438" i="7" s="1"/>
  <c r="AA439" i="7" s="1" a="1"/>
  <c r="AA439" i="7" s="1"/>
  <c r="AA440" i="7" s="1" a="1"/>
  <c r="AA440" i="7" s="1"/>
  <c r="AA441" i="7" s="1" a="1"/>
  <c r="AA441" i="7" s="1"/>
  <c r="AA442" i="7" s="1" a="1"/>
  <c r="AA442" i="7" s="1"/>
  <c r="AA443" i="7" s="1" a="1"/>
  <c r="AA443" i="7" s="1"/>
  <c r="AA444" i="7" s="1" a="1"/>
  <c r="AA444" i="7" s="1"/>
  <c r="N127" i="5"/>
  <c r="J127" i="5"/>
  <c r="I127" i="5"/>
  <c r="A128" i="5"/>
  <c r="M127" i="5"/>
  <c r="C127" i="5"/>
  <c r="D127" i="5"/>
  <c r="H127" i="5"/>
  <c r="G127" i="5"/>
  <c r="L127" i="5"/>
  <c r="B127" i="5"/>
  <c r="F127" i="5"/>
  <c r="E127" i="5"/>
  <c r="K127" i="5"/>
  <c r="AG416" i="7" l="1"/>
  <c r="AG417" i="7" s="1"/>
  <c r="AG418" i="7" s="1"/>
  <c r="AG419" i="7" s="1"/>
  <c r="AG420" i="7" s="1"/>
  <c r="AG421" i="7" s="1"/>
  <c r="AG422" i="7" s="1"/>
  <c r="AG423" i="7" s="1"/>
  <c r="AG424" i="7" s="1"/>
  <c r="AG425" i="7" s="1"/>
  <c r="AG426" i="7" s="1"/>
  <c r="AG427" i="7" s="1"/>
  <c r="AG428" i="7" s="1"/>
  <c r="AG429" i="7" s="1"/>
  <c r="AG430" i="7" s="1"/>
  <c r="AG431" i="7" s="1"/>
  <c r="AG432" i="7" s="1"/>
  <c r="AG433" i="7" s="1"/>
  <c r="AG434" i="7" s="1"/>
  <c r="AG435" i="7" s="1"/>
  <c r="AG436" i="7" s="1"/>
  <c r="AG437" i="7" s="1"/>
  <c r="AG438" i="7" s="1"/>
  <c r="AK416" i="7"/>
  <c r="AK417" i="7" s="1"/>
  <c r="AK418" i="7" s="1"/>
  <c r="AK419" i="7" s="1"/>
  <c r="AK420" i="7" s="1"/>
  <c r="AK421" i="7" s="1"/>
  <c r="AK422" i="7" s="1"/>
  <c r="AK423" i="7" s="1"/>
  <c r="AK424" i="7" s="1"/>
  <c r="AK425" i="7" s="1"/>
  <c r="AK426" i="7" s="1"/>
  <c r="AK427" i="7" s="1"/>
  <c r="AK428" i="7" s="1"/>
  <c r="AK429" i="7" s="1"/>
  <c r="AK430" i="7" s="1"/>
  <c r="AK431" i="7" s="1"/>
  <c r="AK432" i="7" s="1"/>
  <c r="AK433" i="7" s="1"/>
  <c r="AK434" i="7" s="1"/>
  <c r="AK435" i="7" s="1"/>
  <c r="AK436" i="7" s="1"/>
  <c r="AK437" i="7" s="1"/>
  <c r="AK438" i="7" s="1"/>
  <c r="AK439" i="7" s="1"/>
  <c r="AK440" i="7" s="1"/>
  <c r="AK441" i="7" s="1"/>
  <c r="AK442" i="7" s="1"/>
  <c r="AK443" i="7" s="1"/>
  <c r="AK444" i="7" s="1"/>
  <c r="AK445" i="7" s="1"/>
  <c r="AK446" i="7" s="1"/>
  <c r="AK447" i="7" s="1"/>
  <c r="AK448" i="7" s="1"/>
  <c r="AK449" i="7" s="1"/>
  <c r="AK450" i="7" s="1"/>
  <c r="AK451" i="7" s="1"/>
  <c r="AK452" i="7" s="1"/>
  <c r="AK453" i="7" s="1"/>
  <c r="AK454" i="7" s="1"/>
  <c r="AK455" i="7" s="1"/>
  <c r="AK456" i="7" s="1"/>
  <c r="AK457" i="7" s="1"/>
  <c r="AK458" i="7" s="1"/>
  <c r="AK459" i="7" s="1"/>
  <c r="AK460" i="7" s="1"/>
  <c r="AK461" i="7" s="1"/>
  <c r="AK462" i="7" s="1"/>
  <c r="AK463" i="7" s="1"/>
  <c r="AK464" i="7" s="1"/>
  <c r="AK465" i="7" s="1"/>
  <c r="AK466" i="7" s="1"/>
  <c r="AK467" i="7" s="1"/>
  <c r="AK468" i="7" s="1"/>
  <c r="AK469" i="7" s="1"/>
  <c r="AK470" i="7" s="1"/>
  <c r="AK471" i="7" s="1"/>
  <c r="AK472" i="7" s="1"/>
  <c r="AK473" i="7" s="1"/>
  <c r="AK474" i="7" s="1"/>
  <c r="AK475" i="7" s="1"/>
  <c r="AA445" i="7" a="1"/>
  <c r="AA445" i="7" s="1"/>
  <c r="AA446" i="7" s="1" a="1"/>
  <c r="AA446" i="7" s="1"/>
  <c r="AD445" i="7" a="1"/>
  <c r="AD445" i="7" s="1"/>
  <c r="AD446" i="7" s="1" a="1"/>
  <c r="AD446" i="7" s="1"/>
  <c r="AD447" i="7" s="1" a="1"/>
  <c r="AD447" i="7" s="1"/>
  <c r="AD448" i="7" s="1" a="1"/>
  <c r="AD448" i="7" s="1"/>
  <c r="AD449" i="7" s="1" a="1"/>
  <c r="AD449" i="7" s="1"/>
  <c r="Z439" i="7" a="1"/>
  <c r="Z439" i="7" s="1"/>
  <c r="Z440" i="7" s="1" a="1"/>
  <c r="Z440" i="7" s="1"/>
  <c r="Z441" i="7" s="1" a="1"/>
  <c r="Z441" i="7" s="1"/>
  <c r="Z442" i="7" s="1" a="1"/>
  <c r="Z442" i="7" s="1"/>
  <c r="Z443" i="7" s="1" a="1"/>
  <c r="Z443" i="7" s="1"/>
  <c r="Z444" i="7" s="1" a="1"/>
  <c r="Z444" i="7" s="1"/>
  <c r="Z445" i="7" s="1" a="1"/>
  <c r="Z445" i="7" s="1"/>
  <c r="X439" i="7" a="1"/>
  <c r="X439" i="7" s="1"/>
  <c r="X440" i="7" s="1" a="1"/>
  <c r="X440" i="7" s="1"/>
  <c r="X441" i="7" s="1" a="1"/>
  <c r="X441" i="7" s="1"/>
  <c r="X442" i="7" s="1" a="1"/>
  <c r="X442" i="7" s="1"/>
  <c r="X443" i="7" s="1" a="1"/>
  <c r="X443" i="7" s="1"/>
  <c r="X444" i="7" s="1" a="1"/>
  <c r="X444" i="7" s="1"/>
  <c r="X445" i="7" s="1" a="1"/>
  <c r="X445" i="7" s="1"/>
  <c r="X446" i="7" s="1" a="1"/>
  <c r="X446" i="7" s="1"/>
  <c r="X447" i="7" s="1" a="1"/>
  <c r="X447" i="7" s="1"/>
  <c r="W441" i="7" a="1"/>
  <c r="W441" i="7" s="1"/>
  <c r="W442" i="7" s="1" a="1"/>
  <c r="W442" i="7" s="1"/>
  <c r="W443" i="7" s="1" a="1"/>
  <c r="W443" i="7" s="1"/>
  <c r="W444" i="7" s="1" a="1"/>
  <c r="W444" i="7" s="1"/>
  <c r="W445" i="7" s="1" a="1"/>
  <c r="W445" i="7" s="1"/>
  <c r="W446" i="7" s="1" a="1"/>
  <c r="W446" i="7" s="1"/>
  <c r="W447" i="7" s="1" a="1"/>
  <c r="W447" i="7" s="1"/>
  <c r="W448" i="7" s="1" a="1"/>
  <c r="W448" i="7" s="1"/>
  <c r="W449" i="7" s="1" a="1"/>
  <c r="W449" i="7" s="1"/>
  <c r="W450" i="7" s="1" a="1"/>
  <c r="W450" i="7" s="1"/>
  <c r="W451" i="7" s="1" a="1"/>
  <c r="W451" i="7" s="1"/>
  <c r="W452" i="7" s="1" a="1"/>
  <c r="W452" i="7" s="1"/>
  <c r="W453" i="7" s="1" a="1"/>
  <c r="W453" i="7" s="1"/>
  <c r="W454" i="7" s="1" a="1"/>
  <c r="W454" i="7" s="1"/>
  <c r="W455" i="7" s="1" a="1"/>
  <c r="W455" i="7" s="1"/>
  <c r="W456" i="7" s="1" a="1"/>
  <c r="W456" i="7" s="1"/>
  <c r="W457" i="7" s="1" a="1"/>
  <c r="W457" i="7" s="1"/>
  <c r="W458" i="7" s="1" a="1"/>
  <c r="W458" i="7" s="1"/>
  <c r="W459" i="7" s="1" a="1"/>
  <c r="W459" i="7" s="1"/>
  <c r="W460" i="7" s="1" a="1"/>
  <c r="W460" i="7" s="1"/>
  <c r="W461" i="7" s="1" a="1"/>
  <c r="W461" i="7" s="1"/>
  <c r="W462" i="7" s="1" a="1"/>
  <c r="W462" i="7" s="1"/>
  <c r="W463" i="7" s="1" a="1"/>
  <c r="W463" i="7" s="1"/>
  <c r="W464" i="7" s="1" a="1"/>
  <c r="W464" i="7" s="1"/>
  <c r="W465" i="7" s="1" a="1"/>
  <c r="W465" i="7" s="1"/>
  <c r="W466" i="7" s="1" a="1"/>
  <c r="W466" i="7" s="1"/>
  <c r="W467" i="7" s="1" a="1"/>
  <c r="W467" i="7" s="1"/>
  <c r="W468" i="7" s="1" a="1"/>
  <c r="W468" i="7" s="1"/>
  <c r="W469" i="7" s="1" a="1"/>
  <c r="W469" i="7" s="1"/>
  <c r="N128" i="5"/>
  <c r="L128" i="5"/>
  <c r="A129" i="5"/>
  <c r="D128" i="5"/>
  <c r="H128" i="5"/>
  <c r="J128" i="5"/>
  <c r="F128" i="5"/>
  <c r="G128" i="5"/>
  <c r="B128" i="5"/>
  <c r="C128" i="5"/>
  <c r="I128" i="5"/>
  <c r="M128" i="5"/>
  <c r="K128" i="5"/>
  <c r="E128" i="5"/>
  <c r="Z446" i="7" l="1" a="1"/>
  <c r="Z446" i="7" s="1"/>
  <c r="Z447" i="7" s="1" a="1"/>
  <c r="Z447" i="7" s="1"/>
  <c r="Z448" i="7" s="1" a="1"/>
  <c r="Z448" i="7" s="1"/>
  <c r="Z449" i="7" s="1" a="1"/>
  <c r="Z449" i="7" s="1"/>
  <c r="Z450" i="7" s="1" a="1"/>
  <c r="Z450" i="7" s="1"/>
  <c r="Z451" i="7" s="1" a="1"/>
  <c r="Z451" i="7" s="1"/>
  <c r="Z452" i="7" s="1" a="1"/>
  <c r="Z452" i="7" s="1"/>
  <c r="Z453" i="7" s="1" a="1"/>
  <c r="Z453" i="7" s="1"/>
  <c r="AF432" i="7"/>
  <c r="AF433" i="7" s="1"/>
  <c r="AF434" i="7" s="1"/>
  <c r="AF435" i="7" s="1"/>
  <c r="AF436" i="7" s="1"/>
  <c r="AF437" i="7" s="1"/>
  <c r="AF438" i="7" s="1"/>
  <c r="AF439" i="7" s="1"/>
  <c r="AF440" i="7" s="1"/>
  <c r="AL433" i="7"/>
  <c r="AL434" i="7" s="1"/>
  <c r="AL435" i="7" s="1"/>
  <c r="AL436" i="7" s="1"/>
  <c r="AL437" i="7" s="1"/>
  <c r="AL438" i="7" s="1"/>
  <c r="AL439" i="7" s="1"/>
  <c r="AJ425" i="7"/>
  <c r="AJ426" i="7" s="1"/>
  <c r="AJ427" i="7" s="1"/>
  <c r="AJ428" i="7" s="1"/>
  <c r="AJ429" i="7" s="1"/>
  <c r="AJ430" i="7" s="1"/>
  <c r="AJ431" i="7" s="1"/>
  <c r="AJ432" i="7" s="1"/>
  <c r="AJ433" i="7" s="1"/>
  <c r="AJ434" i="7" s="1"/>
  <c r="AJ435" i="7" s="1"/>
  <c r="AJ436" i="7" s="1"/>
  <c r="AJ437" i="7" s="1"/>
  <c r="W470" i="7" a="1"/>
  <c r="W470" i="7" s="1"/>
  <c r="W471" i="7" s="1" a="1"/>
  <c r="W471" i="7" s="1"/>
  <c r="W472" i="7" s="1" a="1"/>
  <c r="W472" i="7" s="1"/>
  <c r="W473" i="7" s="1" a="1"/>
  <c r="W473" i="7" s="1"/>
  <c r="W474" i="7" s="1" a="1"/>
  <c r="W474" i="7" s="1"/>
  <c r="AE470" i="7" a="1"/>
  <c r="AE470" i="7" s="1"/>
  <c r="AE471" i="7" s="1" a="1"/>
  <c r="AE471" i="7" s="1"/>
  <c r="AE472" i="7" s="1" a="1"/>
  <c r="AE472" i="7" s="1"/>
  <c r="AE473" i="7" s="1" a="1"/>
  <c r="AE473" i="7" s="1"/>
  <c r="AC451" i="7" a="1"/>
  <c r="AC451" i="7" s="1"/>
  <c r="AC452" i="7" s="1" a="1"/>
  <c r="AC452" i="7" s="1"/>
  <c r="AC453" i="7" s="1" a="1"/>
  <c r="AC453" i="7" s="1"/>
  <c r="AC454" i="7" s="1" a="1"/>
  <c r="AC454" i="7" s="1"/>
  <c r="AC455" i="7" s="1" a="1"/>
  <c r="AC455" i="7" s="1"/>
  <c r="AC456" i="7" s="1" a="1"/>
  <c r="AC456" i="7" s="1"/>
  <c r="AC457" i="7" s="1" a="1"/>
  <c r="AC457" i="7" s="1"/>
  <c r="AC458" i="7" s="1" a="1"/>
  <c r="AC458" i="7" s="1"/>
  <c r="AC459" i="7" s="1" a="1"/>
  <c r="AC459" i="7" s="1"/>
  <c r="AC460" i="7" s="1" a="1"/>
  <c r="AC460" i="7" s="1"/>
  <c r="AC461" i="7" s="1" a="1"/>
  <c r="AC461" i="7" s="1"/>
  <c r="AC462" i="7" s="1" a="1"/>
  <c r="AC462" i="7" s="1"/>
  <c r="AC463" i="7" s="1" a="1"/>
  <c r="AC463" i="7" s="1"/>
  <c r="AC464" i="7" s="1" a="1"/>
  <c r="AC464" i="7" s="1"/>
  <c r="AC465" i="7" s="1" a="1"/>
  <c r="AC465" i="7" s="1"/>
  <c r="AC466" i="7" s="1" a="1"/>
  <c r="AC466" i="7" s="1"/>
  <c r="AC467" i="7" s="1" a="1"/>
  <c r="AC467" i="7" s="1"/>
  <c r="AC468" i="7" s="1" a="1"/>
  <c r="AC468" i="7" s="1"/>
  <c r="AC469" i="7" s="1" a="1"/>
  <c r="AC469" i="7" s="1"/>
  <c r="AC470" i="7" s="1" a="1"/>
  <c r="AC470" i="7" s="1"/>
  <c r="AC471" i="7" s="1" a="1"/>
  <c r="AC471" i="7" s="1"/>
  <c r="AC472" i="7" s="1" a="1"/>
  <c r="AC472" i="7" s="1"/>
  <c r="AC473" i="7" s="1" a="1"/>
  <c r="AC473" i="7" s="1"/>
  <c r="AC474" i="7" s="1" a="1"/>
  <c r="AC474" i="7" s="1"/>
  <c r="AC475" i="7" s="1" a="1"/>
  <c r="AC475" i="7" s="1"/>
  <c r="AC476" i="7" s="1" a="1"/>
  <c r="AC476" i="7" s="1"/>
  <c r="AC477" i="7" s="1" a="1"/>
  <c r="AC477" i="7" s="1"/>
  <c r="AC478" i="7" s="1" a="1"/>
  <c r="AC478" i="7" s="1"/>
  <c r="AC479" i="7" s="1" a="1"/>
  <c r="AC479" i="7" s="1"/>
  <c r="AC480" i="7" s="1" a="1"/>
  <c r="AC480" i="7" s="1"/>
  <c r="AC481" i="7" s="1" a="1"/>
  <c r="AC481" i="7" s="1"/>
  <c r="AC482" i="7" s="1" a="1"/>
  <c r="AC482" i="7" s="1"/>
  <c r="AC483" i="7" s="1" a="1"/>
  <c r="AC483" i="7" s="1"/>
  <c r="AA447" i="7" a="1"/>
  <c r="AA447" i="7" s="1"/>
  <c r="AA448" i="7" s="1" a="1"/>
  <c r="AA448" i="7" s="1"/>
  <c r="AA449" i="7" s="1" a="1"/>
  <c r="AA449" i="7" s="1"/>
  <c r="AA450" i="7" s="1" a="1"/>
  <c r="AA450" i="7" s="1"/>
  <c r="AA451" i="7" s="1" a="1"/>
  <c r="AA451" i="7" s="1"/>
  <c r="AA452" i="7" s="1" a="1"/>
  <c r="AA452" i="7" s="1"/>
  <c r="AA453" i="7" s="1" a="1"/>
  <c r="AA453" i="7" s="1"/>
  <c r="AA454" i="7" s="1" a="1"/>
  <c r="AA454" i="7" s="1"/>
  <c r="AA455" i="7" s="1" a="1"/>
  <c r="AA455" i="7" s="1"/>
  <c r="AA456" i="7" s="1" a="1"/>
  <c r="AA456" i="7" s="1"/>
  <c r="AA457" i="7" s="1" a="1"/>
  <c r="AA457" i="7" s="1"/>
  <c r="AA458" i="7" s="1" a="1"/>
  <c r="AA458" i="7" s="1"/>
  <c r="AA459" i="7" s="1" a="1"/>
  <c r="AA459" i="7" s="1"/>
  <c r="AA460" i="7" s="1" a="1"/>
  <c r="AA460" i="7" s="1"/>
  <c r="AA461" i="7" s="1" a="1"/>
  <c r="AA461" i="7" s="1"/>
  <c r="AA462" i="7" s="1" a="1"/>
  <c r="AA462" i="7" s="1"/>
  <c r="AA463" i="7" s="1" a="1"/>
  <c r="AA463" i="7" s="1"/>
  <c r="AA464" i="7" s="1" a="1"/>
  <c r="AA464" i="7" s="1"/>
  <c r="AA465" i="7" s="1" a="1"/>
  <c r="AA465" i="7" s="1"/>
  <c r="AA466" i="7" s="1" a="1"/>
  <c r="AA466" i="7" s="1"/>
  <c r="AA467" i="7" s="1" a="1"/>
  <c r="AA467" i="7" s="1"/>
  <c r="AA468" i="7" s="1" a="1"/>
  <c r="AA468" i="7" s="1"/>
  <c r="AA469" i="7" s="1" a="1"/>
  <c r="AA469" i="7" s="1"/>
  <c r="AA470" i="7" s="1" a="1"/>
  <c r="AA470" i="7" s="1"/>
  <c r="AA471" i="7" s="1" a="1"/>
  <c r="AA471" i="7" s="1"/>
  <c r="Y447" i="7" a="1"/>
  <c r="Y447" i="7" s="1"/>
  <c r="Y448" i="7" s="1" a="1"/>
  <c r="Y448" i="7" s="1"/>
  <c r="Y449" i="7" s="1" a="1"/>
  <c r="Y449" i="7" s="1"/>
  <c r="Y450" i="7" s="1" a="1"/>
  <c r="Y450" i="7" s="1"/>
  <c r="Y451" i="7" s="1" a="1"/>
  <c r="Y451" i="7" s="1"/>
  <c r="Y452" i="7" s="1" a="1"/>
  <c r="Y452" i="7" s="1"/>
  <c r="Y453" i="7" s="1" a="1"/>
  <c r="Y453" i="7" s="1"/>
  <c r="Y454" i="7" s="1" a="1"/>
  <c r="Y454" i="7" s="1"/>
  <c r="Y455" i="7" s="1" a="1"/>
  <c r="Y455" i="7" s="1"/>
  <c r="N129" i="5"/>
  <c r="H129" i="5"/>
  <c r="M129" i="5"/>
  <c r="F129" i="5"/>
  <c r="E129" i="5"/>
  <c r="L129" i="5"/>
  <c r="K129" i="5"/>
  <c r="A130" i="5"/>
  <c r="J129" i="5"/>
  <c r="G129" i="5"/>
  <c r="B129" i="5"/>
  <c r="C129" i="5"/>
  <c r="D129" i="5"/>
  <c r="I129" i="5"/>
  <c r="AL440" i="7" l="1"/>
  <c r="AL441" i="7" s="1"/>
  <c r="AL442" i="7" s="1"/>
  <c r="AL443" i="7" s="1"/>
  <c r="AL444" i="7" s="1"/>
  <c r="AL445" i="7" s="1"/>
  <c r="AL446" i="7" s="1"/>
  <c r="AL447" i="7" s="1"/>
  <c r="AL448" i="7" s="1"/>
  <c r="AL449" i="7" s="1"/>
  <c r="AL450" i="7" s="1"/>
  <c r="AI435" i="7"/>
  <c r="AI436" i="7" s="1"/>
  <c r="AI437" i="7" s="1"/>
  <c r="AJ438" i="7" s="1"/>
  <c r="AJ439" i="7" s="1"/>
  <c r="AJ440" i="7" s="1"/>
  <c r="AJ441" i="7" s="1"/>
  <c r="AJ442" i="7" s="1"/>
  <c r="AJ443" i="7" s="1"/>
  <c r="AJ444" i="7" s="1"/>
  <c r="AD450" i="7" a="1"/>
  <c r="AD450" i="7" s="1"/>
  <c r="AD451" i="7" s="1" a="1"/>
  <c r="AD451" i="7" s="1"/>
  <c r="AD452" i="7" s="1" a="1"/>
  <c r="AD452" i="7" s="1"/>
  <c r="AD453" i="7" s="1" a="1"/>
  <c r="AD453" i="7" s="1"/>
  <c r="AD454" i="7" s="1" a="1"/>
  <c r="AD454" i="7" s="1"/>
  <c r="AD455" i="7" s="1" a="1"/>
  <c r="AD455" i="7" s="1"/>
  <c r="AD456" i="7" s="1" a="1"/>
  <c r="AD456" i="7" s="1"/>
  <c r="Z454" i="7" a="1"/>
  <c r="Z454" i="7" s="1"/>
  <c r="Z455" i="7" s="1" a="1"/>
  <c r="Z455" i="7" s="1"/>
  <c r="Z456" i="7" s="1" a="1"/>
  <c r="Z456" i="7" s="1"/>
  <c r="Z457" i="7" s="1" a="1"/>
  <c r="Z457" i="7" s="1"/>
  <c r="Z458" i="7" s="1" a="1"/>
  <c r="Z458" i="7" s="1"/>
  <c r="Z459" i="7" s="1" a="1"/>
  <c r="Z459" i="7" s="1"/>
  <c r="Z460" i="7" s="1" a="1"/>
  <c r="Z460" i="7" s="1"/>
  <c r="Z461" i="7" s="1" a="1"/>
  <c r="Z461" i="7" s="1"/>
  <c r="Z462" i="7" s="1" a="1"/>
  <c r="Z462" i="7" s="1"/>
  <c r="Z463" i="7" s="1" a="1"/>
  <c r="Z463" i="7" s="1"/>
  <c r="Z464" i="7" s="1" a="1"/>
  <c r="Z464" i="7" s="1"/>
  <c r="Z465" i="7" s="1" a="1"/>
  <c r="Z465" i="7" s="1"/>
  <c r="Z466" i="7" s="1" a="1"/>
  <c r="Z466" i="7" s="1"/>
  <c r="Z467" i="7" s="1" a="1"/>
  <c r="Z467" i="7" s="1"/>
  <c r="Z468" i="7" s="1" a="1"/>
  <c r="Z468" i="7" s="1"/>
  <c r="Z469" i="7" s="1" a="1"/>
  <c r="Z469" i="7" s="1"/>
  <c r="Z470" i="7" s="1" a="1"/>
  <c r="Z470" i="7" s="1"/>
  <c r="Z471" i="7" s="1" a="1"/>
  <c r="Z471" i="7" s="1"/>
  <c r="Z472" i="7" s="1" a="1"/>
  <c r="Z472" i="7" s="1"/>
  <c r="Z473" i="7" s="1" a="1"/>
  <c r="Z473" i="7" s="1"/>
  <c r="Z474" i="7" s="1" a="1"/>
  <c r="Z474" i="7" s="1"/>
  <c r="Z475" i="7" s="1" a="1"/>
  <c r="Z475" i="7" s="1"/>
  <c r="Z476" i="7" s="1" a="1"/>
  <c r="Z476" i="7" s="1"/>
  <c r="Z477" i="7" s="1" a="1"/>
  <c r="Z477" i="7" s="1"/>
  <c r="Z478" i="7" s="1" a="1"/>
  <c r="Z478" i="7" s="1"/>
  <c r="Z479" i="7" s="1" a="1"/>
  <c r="Z479" i="7" s="1"/>
  <c r="Z480" i="7" s="1" a="1"/>
  <c r="Z480" i="7" s="1"/>
  <c r="Z481" i="7" s="1" a="1"/>
  <c r="Z481" i="7" s="1"/>
  <c r="Z482" i="7" s="1" a="1"/>
  <c r="Z482" i="7" s="1"/>
  <c r="Z483" i="7" s="1" a="1"/>
  <c r="Z483" i="7" s="1"/>
  <c r="Z484" i="7" s="1" a="1"/>
  <c r="Z484" i="7" s="1"/>
  <c r="Z485" i="7" s="1" a="1"/>
  <c r="Z485" i="7" s="1"/>
  <c r="Z486" i="7" s="1" a="1"/>
  <c r="Z486" i="7" s="1"/>
  <c r="Z487" i="7" s="1" a="1"/>
  <c r="Z487" i="7" s="1"/>
  <c r="Z488" i="7" s="1" a="1"/>
  <c r="Z488" i="7" s="1"/>
  <c r="Z489" i="7" s="1" a="1"/>
  <c r="Z489" i="7" s="1"/>
  <c r="X448" i="7" a="1"/>
  <c r="X448" i="7" s="1"/>
  <c r="X449" i="7" s="1" a="1"/>
  <c r="X449" i="7" s="1"/>
  <c r="X450" i="7" s="1" a="1"/>
  <c r="X450" i="7" s="1"/>
  <c r="X451" i="7" s="1" a="1"/>
  <c r="X451" i="7" s="1"/>
  <c r="X452" i="7" s="1" a="1"/>
  <c r="X452" i="7" s="1"/>
  <c r="X453" i="7" s="1" a="1"/>
  <c r="X453" i="7" s="1"/>
  <c r="X454" i="7" s="1" a="1"/>
  <c r="X454" i="7" s="1"/>
  <c r="X455" i="7" s="1" a="1"/>
  <c r="X455" i="7" s="1"/>
  <c r="X456" i="7" s="1" a="1"/>
  <c r="X456" i="7" s="1"/>
  <c r="X457" i="7" s="1" a="1"/>
  <c r="X457" i="7" s="1"/>
  <c r="X458" i="7" s="1" a="1"/>
  <c r="X458" i="7" s="1"/>
  <c r="X459" i="7" s="1" a="1"/>
  <c r="X459" i="7" s="1"/>
  <c r="X460" i="7" s="1" a="1"/>
  <c r="X460" i="7" s="1"/>
  <c r="X461" i="7" s="1" a="1"/>
  <c r="X461" i="7" s="1"/>
  <c r="X462" i="7" s="1" a="1"/>
  <c r="X462" i="7" s="1"/>
  <c r="X463" i="7" s="1" a="1"/>
  <c r="X463" i="7" s="1"/>
  <c r="W475" i="7" a="1"/>
  <c r="W475" i="7" s="1"/>
  <c r="W476" i="7" s="1" a="1"/>
  <c r="W476" i="7" s="1"/>
  <c r="N130" i="5"/>
  <c r="E130" i="5"/>
  <c r="F130" i="5"/>
  <c r="C130" i="5"/>
  <c r="A131" i="5"/>
  <c r="L130" i="5"/>
  <c r="G130" i="5"/>
  <c r="J130" i="5"/>
  <c r="I130" i="5"/>
  <c r="D130" i="5"/>
  <c r="H130" i="5"/>
  <c r="B130" i="5"/>
  <c r="K130" i="5"/>
  <c r="M130" i="5"/>
  <c r="AF441" i="7" l="1"/>
  <c r="AF442" i="7" s="1"/>
  <c r="AF443" i="7" s="1"/>
  <c r="AF444" i="7" s="1"/>
  <c r="AF445" i="7" s="1"/>
  <c r="AF446" i="7" s="1"/>
  <c r="AF447" i="7" s="1"/>
  <c r="AF448" i="7" s="1"/>
  <c r="AF449" i="7" s="1"/>
  <c r="AF450" i="7" s="1"/>
  <c r="AF451" i="7" s="1"/>
  <c r="AF452" i="7" s="1"/>
  <c r="AF453" i="7" s="1"/>
  <c r="AF454" i="7" s="1"/>
  <c r="AF455" i="7" s="1"/>
  <c r="AF456" i="7" s="1"/>
  <c r="AF457" i="7" s="1"/>
  <c r="AF458" i="7" s="1"/>
  <c r="AF459" i="7" s="1"/>
  <c r="AF460" i="7" s="1"/>
  <c r="AF461" i="7" s="1"/>
  <c r="AF462" i="7" s="1"/>
  <c r="AF463" i="7" s="1"/>
  <c r="AF464" i="7" s="1"/>
  <c r="AF465" i="7" s="1"/>
  <c r="AF466" i="7" s="1"/>
  <c r="AF467" i="7" s="1"/>
  <c r="AF468" i="7" s="1"/>
  <c r="AF469" i="7" s="1"/>
  <c r="AF470" i="7" s="1"/>
  <c r="AF471" i="7" s="1"/>
  <c r="AF472" i="7" s="1"/>
  <c r="AF473" i="7" s="1"/>
  <c r="AF474" i="7" s="1"/>
  <c r="AI438" i="7"/>
  <c r="AI439" i="7" s="1"/>
  <c r="AI440" i="7" s="1"/>
  <c r="AI441" i="7" s="1"/>
  <c r="AI442" i="7" s="1"/>
  <c r="AI443" i="7" s="1"/>
  <c r="AI444" i="7" s="1"/>
  <c r="AI445" i="7" s="1"/>
  <c r="AI446" i="7" s="1"/>
  <c r="AI447" i="7" s="1"/>
  <c r="AI448" i="7" s="1"/>
  <c r="AI449" i="7" s="1"/>
  <c r="AI450" i="7" s="1"/>
  <c r="AI451" i="7" s="1"/>
  <c r="AI452" i="7" s="1"/>
  <c r="AI453" i="7" s="1"/>
  <c r="AJ445" i="7"/>
  <c r="AJ446" i="7" s="1"/>
  <c r="AM445" i="7"/>
  <c r="AM446" i="7" s="1"/>
  <c r="AM447" i="7" s="1"/>
  <c r="AM448" i="7" s="1"/>
  <c r="AM449" i="7" s="1"/>
  <c r="Y456" i="7" a="1"/>
  <c r="Y456" i="7" s="1"/>
  <c r="Y457" i="7" s="1" a="1"/>
  <c r="Y457" i="7" s="1"/>
  <c r="Y458" i="7" s="1" a="1"/>
  <c r="Y458" i="7" s="1"/>
  <c r="Y459" i="7" s="1" a="1"/>
  <c r="Y459" i="7" s="1"/>
  <c r="Y460" i="7" s="1" a="1"/>
  <c r="Y460" i="7" s="1"/>
  <c r="Y461" i="7" s="1" a="1"/>
  <c r="Y461" i="7" s="1"/>
  <c r="Y462" i="7" s="1" a="1"/>
  <c r="Y462" i="7" s="1"/>
  <c r="Y463" i="7" s="1" a="1"/>
  <c r="Y463" i="7" s="1"/>
  <c r="Y464" i="7" s="1" a="1"/>
  <c r="Y464" i="7" s="1"/>
  <c r="Y465" i="7" s="1" a="1"/>
  <c r="Y465" i="7" s="1"/>
  <c r="Y466" i="7" s="1" a="1"/>
  <c r="Y466" i="7" s="1"/>
  <c r="Y467" i="7" s="1" a="1"/>
  <c r="Y467" i="7" s="1"/>
  <c r="Y468" i="7" s="1" a="1"/>
  <c r="Y468" i="7" s="1"/>
  <c r="Y469" i="7" s="1" a="1"/>
  <c r="Y469" i="7" s="1"/>
  <c r="Y470" i="7" s="1" a="1"/>
  <c r="Y470" i="7" s="1"/>
  <c r="Y471" i="7" s="1" a="1"/>
  <c r="Y471" i="7" s="1"/>
  <c r="Y472" i="7" s="1" a="1"/>
  <c r="Y472" i="7" s="1"/>
  <c r="Y473" i="7" s="1" a="1"/>
  <c r="Y473" i="7" s="1"/>
  <c r="Y474" i="7" s="1" a="1"/>
  <c r="Y474" i="7" s="1"/>
  <c r="Y475" i="7" s="1" a="1"/>
  <c r="Y475" i="7" s="1"/>
  <c r="Y476" i="7" s="1" a="1"/>
  <c r="Y476" i="7" s="1"/>
  <c r="Y477" i="7" s="1" a="1"/>
  <c r="Y477" i="7" s="1"/>
  <c r="Y478" i="7" s="1" a="1"/>
  <c r="Y478" i="7" s="1"/>
  <c r="Y479" i="7" s="1" a="1"/>
  <c r="Y479" i="7" s="1"/>
  <c r="Y480" i="7" s="1" a="1"/>
  <c r="Y480" i="7" s="1"/>
  <c r="Y481" i="7" s="1" a="1"/>
  <c r="Y481" i="7" s="1"/>
  <c r="Y482" i="7" s="1" a="1"/>
  <c r="Y482" i="7" s="1"/>
  <c r="Y483" i="7" s="1" a="1"/>
  <c r="Y483" i="7" s="1"/>
  <c r="Y484" i="7" s="1" a="1"/>
  <c r="Y484" i="7" s="1"/>
  <c r="Y485" i="7" s="1" a="1"/>
  <c r="Y485" i="7" s="1"/>
  <c r="Y486" i="7" s="1" a="1"/>
  <c r="Y486" i="7" s="1"/>
  <c r="Y487" i="7" s="1" a="1"/>
  <c r="Y487" i="7" s="1"/>
  <c r="Y488" i="7" s="1" a="1"/>
  <c r="Y488" i="7" s="1"/>
  <c r="Y489" i="7" s="1" a="1"/>
  <c r="Y489" i="7" s="1"/>
  <c r="Y490" i="7" s="1" a="1"/>
  <c r="Y490" i="7" s="1"/>
  <c r="Y491" i="7" s="1" a="1"/>
  <c r="Y491" i="7" s="1"/>
  <c r="Y492" i="7" s="1" a="1"/>
  <c r="Y492" i="7" s="1"/>
  <c r="AA472" i="7" a="1"/>
  <c r="AA472" i="7" s="1"/>
  <c r="AA473" i="7" s="1" a="1"/>
  <c r="AA473" i="7" s="1"/>
  <c r="AA474" i="7" s="1" a="1"/>
  <c r="AA474" i="7" s="1"/>
  <c r="AA475" i="7" s="1" a="1"/>
  <c r="AA475" i="7" s="1"/>
  <c r="AA476" i="7" s="1" a="1"/>
  <c r="AA476" i="7" s="1"/>
  <c r="AA477" i="7" s="1" a="1"/>
  <c r="AA477" i="7" s="1"/>
  <c r="AA478" i="7" s="1" a="1"/>
  <c r="AA478" i="7" s="1"/>
  <c r="N131" i="5"/>
  <c r="J131" i="5"/>
  <c r="M131" i="5"/>
  <c r="G131" i="5"/>
  <c r="D131" i="5"/>
  <c r="B131" i="5"/>
  <c r="A132" i="5"/>
  <c r="E131" i="5"/>
  <c r="I131" i="5"/>
  <c r="L131" i="5"/>
  <c r="K131" i="5"/>
  <c r="C131" i="5"/>
  <c r="H131" i="5"/>
  <c r="F131" i="5"/>
  <c r="AG439" i="7" l="1"/>
  <c r="AG440" i="7" s="1"/>
  <c r="AG441" i="7" s="1"/>
  <c r="AG442" i="7" s="1"/>
  <c r="AG443" i="7" s="1"/>
  <c r="AG444" i="7" s="1"/>
  <c r="AG445" i="7" s="1"/>
  <c r="AG446" i="7" s="1"/>
  <c r="AG447" i="7" s="1"/>
  <c r="AL451" i="7"/>
  <c r="AL452" i="7" s="1"/>
  <c r="AL453" i="7" s="1"/>
  <c r="AL454" i="7" s="1"/>
  <c r="AL455" i="7" s="1"/>
  <c r="AL456" i="7" s="1"/>
  <c r="AL457" i="7" s="1"/>
  <c r="AL458" i="7" s="1"/>
  <c r="AL459" i="7" s="1"/>
  <c r="AL460" i="7" s="1"/>
  <c r="AL461" i="7" s="1"/>
  <c r="AL462" i="7" s="1"/>
  <c r="AL463" i="7" s="1"/>
  <c r="AL464" i="7" s="1"/>
  <c r="AL465" i="7" s="1"/>
  <c r="AL466" i="7" s="1"/>
  <c r="AL467" i="7" s="1"/>
  <c r="AL468" i="7" s="1"/>
  <c r="AL469" i="7" s="1"/>
  <c r="AL470" i="7" s="1"/>
  <c r="AL471" i="7" s="1"/>
  <c r="AL472" i="7" s="1"/>
  <c r="AL473" i="7" s="1"/>
  <c r="AL474" i="7" s="1"/>
  <c r="AL475" i="7" s="1"/>
  <c r="AL476" i="7" s="1"/>
  <c r="AL477" i="7" s="1"/>
  <c r="AL478" i="7" s="1"/>
  <c r="AL479" i="7" s="1"/>
  <c r="AL480" i="7" s="1"/>
  <c r="AL481" i="7" s="1"/>
  <c r="AL482" i="7" s="1"/>
  <c r="AL483" i="7" s="1"/>
  <c r="AN470" i="7"/>
  <c r="AN471" i="7" s="1"/>
  <c r="AN472" i="7" s="1"/>
  <c r="AN473" i="7" s="1"/>
  <c r="AH447" i="7"/>
  <c r="AH448" i="7" s="1"/>
  <c r="AH449" i="7" s="1"/>
  <c r="AH450" i="7" s="1"/>
  <c r="AH451" i="7" s="1"/>
  <c r="AH452" i="7" s="1"/>
  <c r="AH453" i="7" s="1"/>
  <c r="AH454" i="7" s="1"/>
  <c r="AH455" i="7" s="1"/>
  <c r="AJ447" i="7"/>
  <c r="AJ448" i="7" s="1"/>
  <c r="AJ449" i="7" s="1"/>
  <c r="AJ450" i="7" s="1"/>
  <c r="AJ451" i="7" s="1"/>
  <c r="AJ452" i="7" s="1"/>
  <c r="AJ453" i="7" s="1"/>
  <c r="AJ454" i="7" s="1"/>
  <c r="AJ455" i="7" s="1"/>
  <c r="AJ456" i="7" s="1"/>
  <c r="AJ457" i="7" s="1"/>
  <c r="AJ458" i="7" s="1"/>
  <c r="AJ459" i="7" s="1"/>
  <c r="AJ460" i="7" s="1"/>
  <c r="AJ461" i="7" s="1"/>
  <c r="AJ462" i="7" s="1"/>
  <c r="AJ463" i="7" s="1"/>
  <c r="AJ464" i="7" s="1"/>
  <c r="AJ465" i="7" s="1"/>
  <c r="AJ466" i="7" s="1"/>
  <c r="AJ467" i="7" s="1"/>
  <c r="AJ468" i="7" s="1"/>
  <c r="AJ469" i="7" s="1"/>
  <c r="AJ470" i="7" s="1"/>
  <c r="AJ471" i="7" s="1"/>
  <c r="AD457" i="7" a="1"/>
  <c r="AD457" i="7" s="1"/>
  <c r="AD458" i="7" s="1" a="1"/>
  <c r="AD458" i="7" s="1"/>
  <c r="AD459" i="7" s="1" a="1"/>
  <c r="AD459" i="7" s="1"/>
  <c r="AD460" i="7" s="1" a="1"/>
  <c r="AD460" i="7" s="1"/>
  <c r="AD461" i="7" s="1" a="1"/>
  <c r="AD461" i="7" s="1"/>
  <c r="AD462" i="7" s="1" a="1"/>
  <c r="AD462" i="7" s="1"/>
  <c r="AD463" i="7" s="1" a="1"/>
  <c r="AD463" i="7" s="1"/>
  <c r="N132" i="5"/>
  <c r="H132" i="5"/>
  <c r="A133" i="5"/>
  <c r="J132" i="5"/>
  <c r="E132" i="5"/>
  <c r="K132" i="5"/>
  <c r="D132" i="5"/>
  <c r="F132" i="5"/>
  <c r="L132" i="5"/>
  <c r="M132" i="5"/>
  <c r="I132" i="5"/>
  <c r="B132" i="5"/>
  <c r="G132" i="5"/>
  <c r="C132" i="5"/>
  <c r="AF475" i="7" l="1"/>
  <c r="AF476" i="7" s="1"/>
  <c r="AI454" i="7"/>
  <c r="AI455" i="7" s="1"/>
  <c r="AI456" i="7" s="1"/>
  <c r="AI457" i="7" s="1"/>
  <c r="AI458" i="7" s="1"/>
  <c r="AI459" i="7" s="1"/>
  <c r="AI460" i="7" s="1"/>
  <c r="AI461" i="7" s="1"/>
  <c r="AI462" i="7" s="1"/>
  <c r="AI463" i="7" s="1"/>
  <c r="AI464" i="7" s="1"/>
  <c r="AI465" i="7" s="1"/>
  <c r="AI466" i="7" s="1"/>
  <c r="AI467" i="7" s="1"/>
  <c r="AI468" i="7" s="1"/>
  <c r="AI469" i="7" s="1"/>
  <c r="AI470" i="7" s="1"/>
  <c r="AI471" i="7" s="1"/>
  <c r="AI472" i="7" s="1"/>
  <c r="AI473" i="7" s="1"/>
  <c r="AI474" i="7" s="1"/>
  <c r="AI475" i="7" s="1"/>
  <c r="AI476" i="7" s="1"/>
  <c r="AI477" i="7" s="1"/>
  <c r="AI478" i="7" s="1"/>
  <c r="AI479" i="7" s="1"/>
  <c r="AI480" i="7" s="1"/>
  <c r="AI481" i="7" s="1"/>
  <c r="AI482" i="7" s="1"/>
  <c r="AI483" i="7" s="1"/>
  <c r="AI484" i="7" s="1"/>
  <c r="AI485" i="7" s="1"/>
  <c r="AI486" i="7" s="1"/>
  <c r="AI487" i="7" s="1"/>
  <c r="AI488" i="7" s="1"/>
  <c r="AI489" i="7" s="1"/>
  <c r="AM450" i="7"/>
  <c r="AM451" i="7" s="1"/>
  <c r="AM452" i="7" s="1"/>
  <c r="AM453" i="7" s="1"/>
  <c r="AM454" i="7" s="1"/>
  <c r="AM455" i="7" s="1"/>
  <c r="AM456" i="7" s="1"/>
  <c r="AG448" i="7"/>
  <c r="AG449" i="7" s="1"/>
  <c r="AG450" i="7" s="1"/>
  <c r="AG451" i="7" s="1"/>
  <c r="AG452" i="7" s="1"/>
  <c r="AG453" i="7" s="1"/>
  <c r="AG454" i="7" s="1"/>
  <c r="AG455" i="7" s="1"/>
  <c r="AG456" i="7" s="1"/>
  <c r="AG457" i="7" s="1"/>
  <c r="AG458" i="7" s="1"/>
  <c r="AG459" i="7" s="1"/>
  <c r="AG460" i="7" s="1"/>
  <c r="AG461" i="7" s="1"/>
  <c r="AG462" i="7" s="1"/>
  <c r="AG463" i="7" s="1"/>
  <c r="AD464" i="7" a="1"/>
  <c r="AD464" i="7" s="1"/>
  <c r="AD465" i="7" s="1" a="1"/>
  <c r="AD465" i="7" s="1"/>
  <c r="AD466" i="7" s="1" a="1"/>
  <c r="AD466" i="7" s="1"/>
  <c r="AD467" i="7" s="1" a="1"/>
  <c r="AD467" i="7" s="1"/>
  <c r="AD468" i="7" s="1" a="1"/>
  <c r="AD468" i="7" s="1"/>
  <c r="AD469" i="7" s="1" a="1"/>
  <c r="AD469" i="7" s="1"/>
  <c r="AD470" i="7" s="1" a="1"/>
  <c r="AD470" i="7" s="1"/>
  <c r="AD471" i="7" s="1" a="1"/>
  <c r="AD471" i="7" s="1"/>
  <c r="AD472" i="7" s="1" a="1"/>
  <c r="AD472" i="7" s="1"/>
  <c r="AD473" i="7" s="1" a="1"/>
  <c r="AD473" i="7" s="1"/>
  <c r="X464" i="7" a="1"/>
  <c r="X464" i="7" s="1"/>
  <c r="X465" i="7" s="1" a="1"/>
  <c r="X465" i="7" s="1"/>
  <c r="X466" i="7" s="1" a="1"/>
  <c r="X466" i="7" s="1"/>
  <c r="X467" i="7" s="1" a="1"/>
  <c r="X467" i="7" s="1"/>
  <c r="X468" i="7" s="1" a="1"/>
  <c r="X468" i="7" s="1"/>
  <c r="X469" i="7" s="1" a="1"/>
  <c r="X469" i="7" s="1"/>
  <c r="X470" i="7" s="1" a="1"/>
  <c r="X470" i="7" s="1"/>
  <c r="X471" i="7" s="1" a="1"/>
  <c r="X471" i="7" s="1"/>
  <c r="X472" i="7" s="1" a="1"/>
  <c r="X472" i="7" s="1"/>
  <c r="X473" i="7" s="1" a="1"/>
  <c r="X473" i="7" s="1"/>
  <c r="X474" i="7" s="1" a="1"/>
  <c r="X474" i="7" s="1"/>
  <c r="X475" i="7" s="1" a="1"/>
  <c r="X475" i="7" s="1"/>
  <c r="X476" i="7" s="1" a="1"/>
  <c r="X476" i="7" s="1"/>
  <c r="X477" i="7" s="1" a="1"/>
  <c r="X477" i="7" s="1"/>
  <c r="X478" i="7" s="1" a="1"/>
  <c r="X478" i="7" s="1"/>
  <c r="X479" i="7" s="1" a="1"/>
  <c r="X479" i="7" s="1"/>
  <c r="X480" i="7" s="1" a="1"/>
  <c r="X480" i="7" s="1"/>
  <c r="X481" i="7" s="1" a="1"/>
  <c r="X481" i="7" s="1"/>
  <c r="X482" i="7" s="1" a="1"/>
  <c r="X482" i="7" s="1"/>
  <c r="X483" i="7" s="1" a="1"/>
  <c r="X483" i="7" s="1"/>
  <c r="X484" i="7" s="1" a="1"/>
  <c r="X484" i="7" s="1"/>
  <c r="X485" i="7" s="1" a="1"/>
  <c r="X485" i="7" s="1"/>
  <c r="N133" i="5"/>
  <c r="M133" i="5"/>
  <c r="A134" i="5"/>
  <c r="F133" i="5"/>
  <c r="K133" i="5"/>
  <c r="I133" i="5"/>
  <c r="E133" i="5"/>
  <c r="J133" i="5"/>
  <c r="C133" i="5"/>
  <c r="G133" i="5"/>
  <c r="D133" i="5"/>
  <c r="L133" i="5"/>
  <c r="H133" i="5"/>
  <c r="B133" i="5"/>
  <c r="AH456" i="7" l="1"/>
  <c r="AH457" i="7" s="1"/>
  <c r="AH458" i="7" s="1"/>
  <c r="AH459" i="7" s="1"/>
  <c r="AH460" i="7" s="1"/>
  <c r="AH461" i="7" s="1"/>
  <c r="AH462" i="7" s="1"/>
  <c r="AH463" i="7" s="1"/>
  <c r="AH464" i="7" s="1"/>
  <c r="AH465" i="7" s="1"/>
  <c r="AH466" i="7" s="1"/>
  <c r="AH467" i="7" s="1"/>
  <c r="AH468" i="7" s="1"/>
  <c r="AH469" i="7" s="1"/>
  <c r="AH470" i="7" s="1"/>
  <c r="AH471" i="7" s="1"/>
  <c r="AH472" i="7" s="1"/>
  <c r="AH473" i="7" s="1"/>
  <c r="AH474" i="7" s="1"/>
  <c r="AH475" i="7" s="1"/>
  <c r="AH476" i="7" s="1"/>
  <c r="AH477" i="7" s="1"/>
  <c r="AH478" i="7" s="1"/>
  <c r="AH479" i="7" s="1"/>
  <c r="AH480" i="7" s="1"/>
  <c r="AH481" i="7" s="1"/>
  <c r="AH482" i="7" s="1"/>
  <c r="AH483" i="7" s="1"/>
  <c r="AH484" i="7" s="1"/>
  <c r="AH485" i="7" s="1"/>
  <c r="AH486" i="7" s="1"/>
  <c r="AH487" i="7" s="1"/>
  <c r="AH488" i="7" s="1"/>
  <c r="AH489" i="7" s="1"/>
  <c r="AH490" i="7" s="1"/>
  <c r="AH491" i="7" s="1"/>
  <c r="AH492" i="7" s="1"/>
  <c r="AJ472" i="7"/>
  <c r="AJ473" i="7" s="1"/>
  <c r="AJ474" i="7" s="1"/>
  <c r="AJ475" i="7" s="1"/>
  <c r="AJ476" i="7" s="1"/>
  <c r="AJ477" i="7" s="1"/>
  <c r="AJ478" i="7" s="1"/>
  <c r="AD474" i="7" a="1"/>
  <c r="AD474" i="7" s="1"/>
  <c r="AD475" i="7" s="1" a="1"/>
  <c r="AD475" i="7" s="1"/>
  <c r="AE474" i="7" a="1"/>
  <c r="AE474" i="7" s="1"/>
  <c r="AE475" i="7" s="1" a="1"/>
  <c r="AE475" i="7" s="1"/>
  <c r="AE476" i="7" s="1" a="1"/>
  <c r="AE476" i="7" s="1"/>
  <c r="AE477" i="7" s="1" a="1"/>
  <c r="AE477" i="7" s="1"/>
  <c r="AE478" i="7" s="1" a="1"/>
  <c r="AE478" i="7" s="1"/>
  <c r="N134" i="5"/>
  <c r="I134" i="5"/>
  <c r="A135" i="5"/>
  <c r="E134" i="5"/>
  <c r="K134" i="5"/>
  <c r="J134" i="5"/>
  <c r="F134" i="5"/>
  <c r="H134" i="5"/>
  <c r="B134" i="5"/>
  <c r="L134" i="5"/>
  <c r="C134" i="5"/>
  <c r="D134" i="5"/>
  <c r="M134" i="5"/>
  <c r="G134" i="5"/>
  <c r="AM457" i="7" l="1"/>
  <c r="AM458" i="7" s="1"/>
  <c r="AM459" i="7" s="1"/>
  <c r="AM460" i="7" s="1"/>
  <c r="AM461" i="7" s="1"/>
  <c r="AM462" i="7" s="1"/>
  <c r="AM463" i="7" s="1"/>
  <c r="AD476" i="7" a="1"/>
  <c r="AD476" i="7" s="1"/>
  <c r="AD477" i="7" s="1" a="1"/>
  <c r="AD477" i="7" s="1"/>
  <c r="AD478" i="7" s="1" a="1"/>
  <c r="AD478" i="7" s="1"/>
  <c r="AD479" i="7" s="1" a="1"/>
  <c r="AD479" i="7" s="1"/>
  <c r="AD480" i="7" s="1" a="1"/>
  <c r="AD480" i="7" s="1"/>
  <c r="AD481" i="7" s="1" a="1"/>
  <c r="AD481" i="7" s="1"/>
  <c r="AD482" i="7" s="1" a="1"/>
  <c r="AD482" i="7" s="1"/>
  <c r="AD483" i="7" s="1" a="1"/>
  <c r="AD483" i="7" s="1"/>
  <c r="AD484" i="7" s="1" a="1"/>
  <c r="AD484" i="7" s="1"/>
  <c r="AD485" i="7" s="1" a="1"/>
  <c r="AD485" i="7" s="1"/>
  <c r="AD486" i="7" s="1" a="1"/>
  <c r="AD486" i="7" s="1"/>
  <c r="AD487" i="7" s="1" a="1"/>
  <c r="AD487" i="7" s="1"/>
  <c r="AD488" i="7" s="1" a="1"/>
  <c r="AD488" i="7" s="1"/>
  <c r="AD489" i="7" s="1" a="1"/>
  <c r="AD489" i="7" s="1"/>
  <c r="AD490" i="7" s="1" a="1"/>
  <c r="AD490" i="7" s="1"/>
  <c r="AD491" i="7" s="1" a="1"/>
  <c r="AD491" i="7" s="1"/>
  <c r="AD492" i="7" s="1" a="1"/>
  <c r="AD492" i="7" s="1"/>
  <c r="AD493" i="7" s="1" a="1"/>
  <c r="AD493" i="7" s="1"/>
  <c r="AD494" i="7" s="1" a="1"/>
  <c r="AD494" i="7" s="1"/>
  <c r="AD495" i="7" s="1" a="1"/>
  <c r="AD495" i="7" s="1"/>
  <c r="AD496" i="7" s="1" a="1"/>
  <c r="AD496" i="7" s="1"/>
  <c r="AD497" i="7" s="1" a="1"/>
  <c r="AD497" i="7" s="1"/>
  <c r="AD498" i="7" s="1" a="1"/>
  <c r="AD498" i="7" s="1"/>
  <c r="AB476" i="7" a="1"/>
  <c r="AB476" i="7" s="1"/>
  <c r="AE479" i="7" a="1"/>
  <c r="AE479" i="7" s="1"/>
  <c r="AA479" i="7" a="1"/>
  <c r="AA479" i="7" s="1"/>
  <c r="AA480" i="7" s="1" a="1"/>
  <c r="AA480" i="7" s="1"/>
  <c r="N135" i="5"/>
  <c r="B135" i="5"/>
  <c r="K135" i="5"/>
  <c r="D135" i="5"/>
  <c r="F135" i="5"/>
  <c r="A136" i="5"/>
  <c r="C135" i="5"/>
  <c r="G135" i="5"/>
  <c r="J135" i="5"/>
  <c r="M135" i="5"/>
  <c r="E135" i="5"/>
  <c r="I135" i="5"/>
  <c r="L135" i="5"/>
  <c r="H135" i="5"/>
  <c r="AM464" i="7" l="1"/>
  <c r="AM465" i="7" s="1"/>
  <c r="AM466" i="7" s="1"/>
  <c r="AM467" i="7" s="1"/>
  <c r="AM468" i="7" s="1"/>
  <c r="AM469" i="7" s="1"/>
  <c r="AM470" i="7" s="1"/>
  <c r="AM471" i="7" s="1"/>
  <c r="AM472" i="7" s="1"/>
  <c r="AM473" i="7" s="1"/>
  <c r="AG464" i="7"/>
  <c r="AG465" i="7" s="1"/>
  <c r="AG466" i="7" s="1"/>
  <c r="AG467" i="7" s="1"/>
  <c r="AG468" i="7" s="1"/>
  <c r="AG469" i="7" s="1"/>
  <c r="AG470" i="7" s="1"/>
  <c r="AG471" i="7" s="1"/>
  <c r="AG472" i="7" s="1"/>
  <c r="AG473" i="7" s="1"/>
  <c r="AG474" i="7" s="1"/>
  <c r="AG475" i="7" s="1"/>
  <c r="AG476" i="7" s="1"/>
  <c r="AG477" i="7" s="1"/>
  <c r="AG478" i="7" s="1"/>
  <c r="AG479" i="7" s="1"/>
  <c r="AG480" i="7" s="1"/>
  <c r="AG481" i="7" s="1"/>
  <c r="AG482" i="7" s="1"/>
  <c r="AG483" i="7" s="1"/>
  <c r="AG484" i="7" s="1"/>
  <c r="AG485" i="7" s="1"/>
  <c r="AE480" i="7" a="1"/>
  <c r="AE480" i="7" s="1"/>
  <c r="AE481" i="7" s="1" a="1"/>
  <c r="AE481" i="7" s="1"/>
  <c r="AE482" i="7" s="1" a="1"/>
  <c r="AE482" i="7" s="1"/>
  <c r="AB477" i="7" a="1"/>
  <c r="AB477" i="7" s="1"/>
  <c r="AB478" i="7" s="1" a="1"/>
  <c r="AB478" i="7" s="1"/>
  <c r="AB479" i="7" s="1" a="1"/>
  <c r="AB479" i="7" s="1"/>
  <c r="AB480" i="7" s="1" a="1"/>
  <c r="AB480" i="7" s="1"/>
  <c r="AB481" i="7" s="1" a="1"/>
  <c r="AB481" i="7" s="1"/>
  <c r="AB482" i="7" s="1" a="1"/>
  <c r="AB482" i="7" s="1"/>
  <c r="AB483" i="7" s="1" a="1"/>
  <c r="AB483" i="7" s="1"/>
  <c r="AB484" i="7" s="1" a="1"/>
  <c r="AB484" i="7" s="1"/>
  <c r="W477" i="7" a="1"/>
  <c r="W477" i="7" s="1"/>
  <c r="W478" i="7" s="1" a="1"/>
  <c r="W478" i="7" s="1"/>
  <c r="W479" i="7" s="1" a="1"/>
  <c r="W479" i="7" s="1"/>
  <c r="W480" i="7" s="1" a="1"/>
  <c r="W480" i="7" s="1"/>
  <c r="W481" i="7" s="1" a="1"/>
  <c r="W481" i="7" s="1"/>
  <c r="W482" i="7" s="1" a="1"/>
  <c r="W482" i="7" s="1"/>
  <c r="W483" i="7" s="1" a="1"/>
  <c r="W483" i="7" s="1"/>
  <c r="W484" i="7" s="1" a="1"/>
  <c r="W484" i="7" s="1"/>
  <c r="W485" i="7" s="1" a="1"/>
  <c r="W485" i="7" s="1"/>
  <c r="W486" i="7" s="1" a="1"/>
  <c r="W486" i="7" s="1"/>
  <c r="W487" i="7" s="1" a="1"/>
  <c r="W487" i="7" s="1"/>
  <c r="W488" i="7" s="1" a="1"/>
  <c r="W488" i="7" s="1"/>
  <c r="W489" i="7" s="1" a="1"/>
  <c r="W489" i="7" s="1"/>
  <c r="W490" i="7" s="1" a="1"/>
  <c r="W490" i="7" s="1"/>
  <c r="W491" i="7" s="1" a="1"/>
  <c r="W491" i="7" s="1"/>
  <c r="W492" i="7" s="1" a="1"/>
  <c r="W492" i="7" s="1"/>
  <c r="N136" i="5"/>
  <c r="C136" i="5"/>
  <c r="D136" i="5"/>
  <c r="A137" i="5"/>
  <c r="B136" i="5"/>
  <c r="K136" i="5"/>
  <c r="F136" i="5"/>
  <c r="M136" i="5"/>
  <c r="L136" i="5"/>
  <c r="G136" i="5"/>
  <c r="J136" i="5"/>
  <c r="H136" i="5"/>
  <c r="E136" i="5"/>
  <c r="I136" i="5"/>
  <c r="AM474" i="7" l="1"/>
  <c r="AM475" i="7" s="1"/>
  <c r="AN474" i="7"/>
  <c r="AN475" i="7" s="1"/>
  <c r="AN476" i="7" s="1"/>
  <c r="AN477" i="7" s="1"/>
  <c r="AN478" i="7" s="1"/>
  <c r="AE483" i="7" a="1"/>
  <c r="AE483" i="7" s="1"/>
  <c r="AE484" i="7" s="1" a="1"/>
  <c r="AE484" i="7" s="1"/>
  <c r="AE485" i="7" s="1" a="1"/>
  <c r="AE485" i="7" s="1"/>
  <c r="AE486" i="7" s="1" a="1"/>
  <c r="AE486" i="7" s="1"/>
  <c r="AE487" i="7" s="1" a="1"/>
  <c r="AE487" i="7" s="1"/>
  <c r="AE488" i="7" s="1" a="1"/>
  <c r="AE488" i="7" s="1"/>
  <c r="AE489" i="7" s="1" a="1"/>
  <c r="AE489" i="7" s="1"/>
  <c r="AE490" i="7" s="1" a="1"/>
  <c r="AE490" i="7" s="1"/>
  <c r="AE491" i="7" s="1" a="1"/>
  <c r="AE491" i="7" s="1"/>
  <c r="AE492" i="7" s="1" a="1"/>
  <c r="AE492" i="7" s="1"/>
  <c r="AE493" i="7" s="1" a="1"/>
  <c r="AE493" i="7" s="1"/>
  <c r="AE494" i="7" s="1" a="1"/>
  <c r="AE494" i="7" s="1"/>
  <c r="AE495" i="7" s="1" a="1"/>
  <c r="AE495" i="7" s="1"/>
  <c r="W493" i="7" a="1"/>
  <c r="W493" i="7" s="1"/>
  <c r="W494" i="7" s="1" a="1"/>
  <c r="W494" i="7" s="1"/>
  <c r="W495" i="7" s="1" a="1"/>
  <c r="W495" i="7" s="1"/>
  <c r="W496" i="7" s="1" a="1"/>
  <c r="W496" i="7" s="1"/>
  <c r="W497" i="7" s="1" a="1"/>
  <c r="W497" i="7" s="1"/>
  <c r="W498" i="7" s="1" a="1"/>
  <c r="W498" i="7" s="1"/>
  <c r="W499" i="7" s="1" a="1"/>
  <c r="W499" i="7" s="1"/>
  <c r="Y493" i="7" a="1"/>
  <c r="Y493" i="7" s="1"/>
  <c r="Y494" i="7" s="1" a="1"/>
  <c r="Y494" i="7" s="1"/>
  <c r="Y495" i="7" s="1" a="1"/>
  <c r="Y495" i="7" s="1"/>
  <c r="Y496" i="7" s="1" a="1"/>
  <c r="Y496" i="7" s="1"/>
  <c r="Y497" i="7" s="1" a="1"/>
  <c r="Y497" i="7" s="1"/>
  <c r="Y498" i="7" s="1" a="1"/>
  <c r="Y498" i="7" s="1"/>
  <c r="Y499" i="7" s="1" a="1"/>
  <c r="Y499" i="7" s="1"/>
  <c r="Y500" i="7" s="1" a="1"/>
  <c r="Y500" i="7" s="1"/>
  <c r="Y501" i="7" s="1" a="1"/>
  <c r="Y501" i="7" s="1"/>
  <c r="Y502" i="7" s="1" a="1"/>
  <c r="Y502" i="7" s="1"/>
  <c r="AA481" i="7" a="1"/>
  <c r="AA481" i="7" s="1"/>
  <c r="AA482" i="7" s="1" a="1"/>
  <c r="AA482" i="7" s="1"/>
  <c r="AA483" i="7" s="1" a="1"/>
  <c r="AA483" i="7" s="1"/>
  <c r="N137" i="5"/>
  <c r="L137" i="5"/>
  <c r="J137" i="5"/>
  <c r="K137" i="5"/>
  <c r="A138" i="5"/>
  <c r="M137" i="5"/>
  <c r="H137" i="5"/>
  <c r="E137" i="5"/>
  <c r="B137" i="5"/>
  <c r="F137" i="5"/>
  <c r="I137" i="5"/>
  <c r="G137" i="5"/>
  <c r="D137" i="5"/>
  <c r="C137" i="5"/>
  <c r="AN479" i="7" l="1"/>
  <c r="AJ479" i="7"/>
  <c r="AJ480" i="7" s="1"/>
  <c r="AM476" i="7"/>
  <c r="AM477" i="7" s="1"/>
  <c r="AM478" i="7" s="1"/>
  <c r="AM479" i="7" s="1"/>
  <c r="AM480" i="7" s="1"/>
  <c r="AM481" i="7" s="1"/>
  <c r="AM482" i="7" s="1"/>
  <c r="AM483" i="7" s="1"/>
  <c r="AM484" i="7" s="1"/>
  <c r="AM485" i="7" s="1"/>
  <c r="AM486" i="7" s="1"/>
  <c r="AM487" i="7" s="1"/>
  <c r="AM488" i="7" s="1"/>
  <c r="AM489" i="7" s="1"/>
  <c r="AM490" i="7" s="1"/>
  <c r="AM491" i="7" s="1"/>
  <c r="AM492" i="7" s="1"/>
  <c r="AM493" i="7" s="1"/>
  <c r="AM494" i="7" s="1"/>
  <c r="AM495" i="7" s="1"/>
  <c r="AM496" i="7" s="1"/>
  <c r="AM497" i="7" s="1"/>
  <c r="AM498" i="7" s="1"/>
  <c r="AK476" i="7"/>
  <c r="X486" i="7" a="1"/>
  <c r="X486" i="7" s="1"/>
  <c r="X487" i="7" s="1" a="1"/>
  <c r="X487" i="7" s="1"/>
  <c r="X488" i="7" s="1" a="1"/>
  <c r="X488" i="7" s="1"/>
  <c r="X489" i="7" s="1" a="1"/>
  <c r="X489" i="7" s="1"/>
  <c r="X490" i="7" s="1" a="1"/>
  <c r="X490" i="7" s="1"/>
  <c r="X491" i="7" s="1" a="1"/>
  <c r="X491" i="7" s="1"/>
  <c r="X492" i="7" s="1" a="1"/>
  <c r="X492" i="7" s="1"/>
  <c r="X493" i="7" s="1" a="1"/>
  <c r="X493" i="7" s="1"/>
  <c r="X494" i="7" s="1" a="1"/>
  <c r="X494" i="7" s="1"/>
  <c r="X495" i="7" s="1" a="1"/>
  <c r="X495" i="7" s="1"/>
  <c r="X496" i="7" s="1" a="1"/>
  <c r="X496" i="7" s="1"/>
  <c r="X497" i="7" s="1" a="1"/>
  <c r="X497" i="7" s="1"/>
  <c r="AA484" i="7" a="1"/>
  <c r="AA484" i="7" s="1"/>
  <c r="AC484" i="7" a="1"/>
  <c r="AC484" i="7" s="1"/>
  <c r="AC485" i="7" s="1" a="1"/>
  <c r="AC485" i="7" s="1"/>
  <c r="AC486" i="7" s="1" a="1"/>
  <c r="AC486" i="7" s="1"/>
  <c r="AC487" i="7" s="1" a="1"/>
  <c r="AC487" i="7" s="1"/>
  <c r="N138" i="5"/>
  <c r="K138" i="5"/>
  <c r="M138" i="5"/>
  <c r="L138" i="5"/>
  <c r="B138" i="5"/>
  <c r="I138" i="5"/>
  <c r="A139" i="5"/>
  <c r="C138" i="5"/>
  <c r="H138" i="5"/>
  <c r="F138" i="5"/>
  <c r="E138" i="5"/>
  <c r="J138" i="5"/>
  <c r="D138" i="5"/>
  <c r="G138" i="5"/>
  <c r="AK477" i="7" l="1"/>
  <c r="AK478" i="7" s="1"/>
  <c r="AK479" i="7" s="1"/>
  <c r="AK480" i="7" s="1"/>
  <c r="AK481" i="7" s="1"/>
  <c r="AK482" i="7" s="1"/>
  <c r="AK483" i="7" s="1"/>
  <c r="AK484" i="7" s="1"/>
  <c r="AF477" i="7"/>
  <c r="AF478" i="7" s="1"/>
  <c r="AF479" i="7" s="1"/>
  <c r="AF480" i="7" s="1"/>
  <c r="AF481" i="7" s="1"/>
  <c r="AF482" i="7" s="1"/>
  <c r="AF483" i="7" s="1"/>
  <c r="AF484" i="7" s="1"/>
  <c r="AF485" i="7" s="1"/>
  <c r="AF486" i="7" s="1"/>
  <c r="AF487" i="7" s="1"/>
  <c r="AF488" i="7" s="1"/>
  <c r="AF489" i="7" s="1"/>
  <c r="AF490" i="7" s="1"/>
  <c r="AF491" i="7" s="1"/>
  <c r="AF492" i="7" s="1"/>
  <c r="AN480" i="7"/>
  <c r="AN481" i="7" s="1"/>
  <c r="AN482" i="7" s="1"/>
  <c r="AN483" i="7" s="1"/>
  <c r="AN484" i="7" s="1"/>
  <c r="AN485" i="7" s="1"/>
  <c r="Z490" i="7" a="1"/>
  <c r="Z490" i="7" s="1"/>
  <c r="Z491" i="7" s="1" a="1"/>
  <c r="Z491" i="7" s="1"/>
  <c r="Z492" i="7" s="1" a="1"/>
  <c r="Z492" i="7" s="1"/>
  <c r="Z493" i="7" s="1" a="1"/>
  <c r="Z493" i="7" s="1"/>
  <c r="Z494" i="7" s="1" a="1"/>
  <c r="Z494" i="7" s="1"/>
  <c r="Z495" i="7" s="1" a="1"/>
  <c r="Z495" i="7" s="1"/>
  <c r="Z496" i="7" s="1" a="1"/>
  <c r="Z496" i="7" s="1"/>
  <c r="Z497" i="7" s="1" a="1"/>
  <c r="Z497" i="7" s="1"/>
  <c r="Z498" i="7" s="1" a="1"/>
  <c r="Z498" i="7" s="1"/>
  <c r="Z499" i="7" s="1" a="1"/>
  <c r="Z499" i="7" s="1"/>
  <c r="Z500" i="7" s="1" a="1"/>
  <c r="Z500" i="7" s="1"/>
  <c r="Z501" i="7" s="1" a="1"/>
  <c r="Z501" i="7" s="1"/>
  <c r="Z502" i="7" s="1" a="1"/>
  <c r="Z502" i="7" s="1"/>
  <c r="Z503" i="7" s="1" a="1"/>
  <c r="Z503" i="7" s="1"/>
  <c r="Z504" i="7" s="1" a="1"/>
  <c r="Z504" i="7" s="1"/>
  <c r="Z505" i="7" s="1" a="1"/>
  <c r="Z505" i="7" s="1"/>
  <c r="Z506" i="7" s="1" a="1"/>
  <c r="Z506" i="7" s="1"/>
  <c r="Z507" i="7" s="1" a="1"/>
  <c r="Z507" i="7" s="1"/>
  <c r="Z508" i="7" s="1" a="1"/>
  <c r="Z508" i="7" s="1"/>
  <c r="Z509" i="7" s="1" a="1"/>
  <c r="Z509" i="7" s="1"/>
  <c r="Z510" i="7" s="1" a="1"/>
  <c r="Z510" i="7" s="1"/>
  <c r="Z511" i="7" s="1" a="1"/>
  <c r="Z511" i="7" s="1"/>
  <c r="Z512" i="7" s="1" a="1"/>
  <c r="Z512" i="7" s="1"/>
  <c r="Z513" i="7" s="1" a="1"/>
  <c r="Z513" i="7" s="1"/>
  <c r="Z514" i="7" s="1" a="1"/>
  <c r="Z514" i="7" s="1"/>
  <c r="Z515" i="7" s="1" a="1"/>
  <c r="Z515" i="7" s="1"/>
  <c r="Z516" i="7" s="1" a="1"/>
  <c r="Z516" i="7" s="1"/>
  <c r="Z517" i="7" s="1" a="1"/>
  <c r="Z517" i="7" s="1"/>
  <c r="Z518" i="7" s="1" a="1"/>
  <c r="Z518" i="7" s="1"/>
  <c r="Z519" i="7" s="1" a="1"/>
  <c r="Z519" i="7" s="1"/>
  <c r="Z520" i="7" s="1"/>
  <c r="AA485" i="7" a="1"/>
  <c r="AA485" i="7" s="1"/>
  <c r="AA486" i="7" s="1" a="1"/>
  <c r="AA486" i="7" s="1"/>
  <c r="AA487" i="7" s="1" a="1"/>
  <c r="AA487" i="7" s="1"/>
  <c r="AA488" i="7" s="1" a="1"/>
  <c r="AA488" i="7" s="1"/>
  <c r="AA489" i="7" s="1" a="1"/>
  <c r="AA489" i="7" s="1"/>
  <c r="AA490" i="7" s="1" a="1"/>
  <c r="AA490" i="7" s="1"/>
  <c r="AA491" i="7" s="1" a="1"/>
  <c r="AA491" i="7" s="1"/>
  <c r="AB485" i="7" a="1"/>
  <c r="AB485" i="7" s="1"/>
  <c r="AB486" i="7" s="1" a="1"/>
  <c r="AB486" i="7" s="1"/>
  <c r="AB487" i="7" s="1" a="1"/>
  <c r="AB487" i="7" s="1"/>
  <c r="AB488" i="7" s="1" a="1"/>
  <c r="AB488" i="7" s="1"/>
  <c r="AB489" i="7" s="1" a="1"/>
  <c r="AB489" i="7" s="1"/>
  <c r="AB490" i="7" s="1" a="1"/>
  <c r="AB490" i="7" s="1"/>
  <c r="AB491" i="7" s="1" a="1"/>
  <c r="AB491" i="7" s="1"/>
  <c r="AB492" i="7" s="1" a="1"/>
  <c r="AB492" i="7" s="1"/>
  <c r="AB493" i="7" s="1" a="1"/>
  <c r="AB493" i="7" s="1"/>
  <c r="N139" i="5"/>
  <c r="F139" i="5"/>
  <c r="A140" i="5"/>
  <c r="I139" i="5"/>
  <c r="D139" i="5"/>
  <c r="E139" i="5"/>
  <c r="M139" i="5"/>
  <c r="K139" i="5"/>
  <c r="B139" i="5"/>
  <c r="J139" i="5"/>
  <c r="H139" i="5"/>
  <c r="L139" i="5"/>
  <c r="C139" i="5"/>
  <c r="G139" i="5"/>
  <c r="AN486" i="7" l="1"/>
  <c r="AN487" i="7" s="1"/>
  <c r="AN488" i="7" s="1"/>
  <c r="AN489" i="7" s="1"/>
  <c r="AN490" i="7" s="1"/>
  <c r="AN491" i="7" s="1"/>
  <c r="AN492" i="7" s="1"/>
  <c r="AN493" i="7" s="1"/>
  <c r="AN494" i="7" s="1"/>
  <c r="AN495" i="7" s="1"/>
  <c r="AG486" i="7"/>
  <c r="AG487" i="7" s="1"/>
  <c r="AG488" i="7" s="1"/>
  <c r="AG489" i="7" s="1"/>
  <c r="AJ481" i="7"/>
  <c r="AJ482" i="7" s="1"/>
  <c r="AJ483" i="7" s="1"/>
  <c r="AF493" i="7"/>
  <c r="AF494" i="7" s="1"/>
  <c r="AF495" i="7" s="1"/>
  <c r="AF496" i="7" s="1"/>
  <c r="AF497" i="7" s="1"/>
  <c r="AF498" i="7" s="1"/>
  <c r="AF499" i="7" s="1"/>
  <c r="AH493" i="7"/>
  <c r="AH494" i="7" s="1"/>
  <c r="AH495" i="7" s="1"/>
  <c r="AH496" i="7" s="1"/>
  <c r="AH497" i="7" s="1"/>
  <c r="AH498" i="7" s="1"/>
  <c r="AH499" i="7" s="1"/>
  <c r="AH500" i="7" s="1"/>
  <c r="AH501" i="7" s="1"/>
  <c r="AH502" i="7" s="1"/>
  <c r="AA492" i="7" a="1"/>
  <c r="AA492" i="7" s="1"/>
  <c r="AA493" i="7" s="1" a="1"/>
  <c r="AA493" i="7" s="1"/>
  <c r="AA494" i="7" s="1" a="1"/>
  <c r="AA494" i="7" s="1"/>
  <c r="AA495" i="7" s="1" a="1"/>
  <c r="AA495" i="7" s="1"/>
  <c r="AA496" i="7" s="1" a="1"/>
  <c r="AA496" i="7" s="1"/>
  <c r="AA497" i="7" s="1" a="1"/>
  <c r="AA497" i="7" s="1"/>
  <c r="AC488" i="7" a="1"/>
  <c r="AC488" i="7" s="1"/>
  <c r="AC489" i="7" s="1" a="1"/>
  <c r="AC489" i="7" s="1"/>
  <c r="AC490" i="7" s="1" a="1"/>
  <c r="AC490" i="7" s="1"/>
  <c r="AC491" i="7" s="1" a="1"/>
  <c r="AC491" i="7" s="1"/>
  <c r="AC492" i="7" s="1" a="1"/>
  <c r="AC492" i="7" s="1"/>
  <c r="AC493" i="7" s="1" a="1"/>
  <c r="AC493" i="7" s="1"/>
  <c r="AC494" i="7" s="1" a="1"/>
  <c r="AC494" i="7" s="1"/>
  <c r="AC495" i="7" s="1" a="1"/>
  <c r="AC495" i="7" s="1"/>
  <c r="AC496" i="7" s="1" a="1"/>
  <c r="AC496" i="7" s="1"/>
  <c r="AC497" i="7" s="1" a="1"/>
  <c r="AC497" i="7" s="1"/>
  <c r="AC498" i="7" s="1" a="1"/>
  <c r="AC498" i="7" s="1"/>
  <c r="AC499" i="7" s="1" a="1"/>
  <c r="AC499" i="7" s="1"/>
  <c r="AC500" i="7" s="1" a="1"/>
  <c r="AC500" i="7" s="1"/>
  <c r="AC501" i="7" s="1" a="1"/>
  <c r="AC501" i="7" s="1"/>
  <c r="AC502" i="7" s="1" a="1"/>
  <c r="AC502" i="7" s="1"/>
  <c r="AC503" i="7" s="1" a="1"/>
  <c r="AC503" i="7" s="1"/>
  <c r="AC504" i="7" s="1" a="1"/>
  <c r="AC504" i="7" s="1"/>
  <c r="N140" i="5"/>
  <c r="D140" i="5"/>
  <c r="A141" i="5"/>
  <c r="H140" i="5"/>
  <c r="B140" i="5"/>
  <c r="K140" i="5"/>
  <c r="I140" i="5"/>
  <c r="L140" i="5"/>
  <c r="E140" i="5"/>
  <c r="M140" i="5"/>
  <c r="F140" i="5"/>
  <c r="J140" i="5"/>
  <c r="G140" i="5"/>
  <c r="C140" i="5"/>
  <c r="AL484" i="7" l="1"/>
  <c r="AL485" i="7" s="1"/>
  <c r="AL486" i="7" s="1"/>
  <c r="AL487" i="7" s="1"/>
  <c r="AJ484" i="7"/>
  <c r="AG490" i="7"/>
  <c r="AG491" i="7" s="1"/>
  <c r="AG492" i="7" s="1"/>
  <c r="AG493" i="7" s="1"/>
  <c r="AG494" i="7" s="1"/>
  <c r="AG495" i="7" s="1"/>
  <c r="AG496" i="7" s="1"/>
  <c r="AG497" i="7" s="1"/>
  <c r="AI490" i="7"/>
  <c r="AI491" i="7" s="1"/>
  <c r="AI492" i="7" s="1"/>
  <c r="AI493" i="7" s="1"/>
  <c r="AI494" i="7" s="1"/>
  <c r="AI495" i="7" s="1"/>
  <c r="AI496" i="7" s="1"/>
  <c r="AI497" i="7" s="1"/>
  <c r="AI498" i="7" s="1"/>
  <c r="AI499" i="7" s="1"/>
  <c r="AI500" i="7" s="1"/>
  <c r="AI501" i="7" s="1"/>
  <c r="AI502" i="7" s="1"/>
  <c r="AI503" i="7" s="1"/>
  <c r="AI504" i="7" s="1"/>
  <c r="AI505" i="7" s="1"/>
  <c r="AI506" i="7" s="1"/>
  <c r="AI507" i="7" s="1"/>
  <c r="AI508" i="7" s="1"/>
  <c r="AI509" i="7" s="1"/>
  <c r="AI510" i="7" s="1"/>
  <c r="AI511" i="7" s="1"/>
  <c r="AI512" i="7" s="1"/>
  <c r="AI513" i="7" s="1"/>
  <c r="AI514" i="7" s="1"/>
  <c r="AI515" i="7" s="1"/>
  <c r="AI516" i="7" s="1"/>
  <c r="AI517" i="7" s="1"/>
  <c r="AI518" i="7" s="1"/>
  <c r="AI519" i="7" s="1"/>
  <c r="AI520" i="7" s="1"/>
  <c r="AI521" i="7" s="1"/>
  <c r="AE496" i="7" a="1"/>
  <c r="AE496" i="7" s="1"/>
  <c r="AE497" i="7" s="1" a="1"/>
  <c r="AE497" i="7" s="1"/>
  <c r="AE498" i="7" s="1" a="1"/>
  <c r="AE498" i="7" s="1"/>
  <c r="AE499" i="7" s="1" a="1"/>
  <c r="AE499" i="7" s="1"/>
  <c r="AE500" i="7" s="1" a="1"/>
  <c r="AE500" i="7" s="1"/>
  <c r="AE501" i="7" s="1" a="1"/>
  <c r="AE501" i="7" s="1"/>
  <c r="AE502" i="7" s="1" a="1"/>
  <c r="AE502" i="7" s="1"/>
  <c r="AE503" i="7" s="1" a="1"/>
  <c r="AE503" i="7" s="1"/>
  <c r="AE504" i="7" s="1" a="1"/>
  <c r="AE504" i="7" s="1"/>
  <c r="AE505" i="7" s="1" a="1"/>
  <c r="AE505" i="7" s="1"/>
  <c r="AE506" i="7" s="1" a="1"/>
  <c r="AE506" i="7" s="1"/>
  <c r="AE507" i="7" s="1" a="1"/>
  <c r="AE507" i="7" s="1"/>
  <c r="AE508" i="7" s="1" a="1"/>
  <c r="AE508" i="7" s="1"/>
  <c r="AE509" i="7" s="1" a="1"/>
  <c r="AE509" i="7" s="1"/>
  <c r="AE510" i="7" s="1" a="1"/>
  <c r="AE510" i="7" s="1"/>
  <c r="AE511" i="7" s="1" a="1"/>
  <c r="AE511" i="7" s="1"/>
  <c r="AE512" i="7" s="1" a="1"/>
  <c r="AE512" i="7" s="1"/>
  <c r="AE513" i="7" s="1" a="1"/>
  <c r="AE513" i="7" s="1"/>
  <c r="AE514" i="7" s="1" a="1"/>
  <c r="AE514" i="7" s="1"/>
  <c r="AE515" i="7" s="1" a="1"/>
  <c r="AE515" i="7" s="1"/>
  <c r="AE516" i="7" s="1" a="1"/>
  <c r="AE516" i="7" s="1"/>
  <c r="AE517" i="7" s="1" a="1"/>
  <c r="AE517" i="7" s="1"/>
  <c r="AE518" i="7" s="1" a="1"/>
  <c r="AE518" i="7" s="1"/>
  <c r="AE519" i="7" s="1" a="1"/>
  <c r="AE519" i="7" s="1"/>
  <c r="AE520" i="7" s="1"/>
  <c r="AB494" i="7" a="1"/>
  <c r="AB494" i="7" s="1"/>
  <c r="AB495" i="7" s="1" a="1"/>
  <c r="AB495" i="7" s="1"/>
  <c r="AB496" i="7" s="1" a="1"/>
  <c r="AB496" i="7" s="1"/>
  <c r="AB497" i="7" s="1" a="1"/>
  <c r="AB497" i="7" s="1"/>
  <c r="AB498" i="7" s="1" a="1"/>
  <c r="AB498" i="7" s="1"/>
  <c r="AB499" i="7" s="1" a="1"/>
  <c r="AB499" i="7" s="1"/>
  <c r="AB500" i="7" s="1" a="1"/>
  <c r="AB500" i="7" s="1"/>
  <c r="AB501" i="7" s="1" a="1"/>
  <c r="AB501" i="7" s="1"/>
  <c r="AB502" i="7" s="1" a="1"/>
  <c r="AB502" i="7" s="1"/>
  <c r="AB503" i="7" s="1" a="1"/>
  <c r="AB503" i="7" s="1"/>
  <c r="AA498" i="7" a="1"/>
  <c r="AA498" i="7" s="1"/>
  <c r="AA499" i="7" s="1" a="1"/>
  <c r="AA499" i="7" s="1"/>
  <c r="AA500" i="7" s="1" a="1"/>
  <c r="AA500" i="7" s="1"/>
  <c r="AA501" i="7" s="1" a="1"/>
  <c r="AA501" i="7" s="1"/>
  <c r="AA502" i="7" s="1" a="1"/>
  <c r="AA502" i="7" s="1"/>
  <c r="AA503" i="7" s="1" a="1"/>
  <c r="AA503" i="7" s="1"/>
  <c r="AA504" i="7" s="1" a="1"/>
  <c r="AA504" i="7" s="1"/>
  <c r="AA505" i="7" s="1" a="1"/>
  <c r="AA505" i="7" s="1"/>
  <c r="AA506" i="7" s="1" a="1"/>
  <c r="AA506" i="7" s="1"/>
  <c r="AA507" i="7" s="1" a="1"/>
  <c r="AA507" i="7" s="1"/>
  <c r="AA508" i="7" s="1" a="1"/>
  <c r="AA508" i="7" s="1"/>
  <c r="AA509" i="7" s="1" a="1"/>
  <c r="AA509" i="7" s="1"/>
  <c r="AA510" i="7" s="1" a="1"/>
  <c r="AA510" i="7" s="1"/>
  <c r="AA511" i="7" s="1" a="1"/>
  <c r="AA511" i="7" s="1"/>
  <c r="AA512" i="7" s="1" a="1"/>
  <c r="AA512" i="7" s="1"/>
  <c r="AA513" i="7" s="1" a="1"/>
  <c r="AA513" i="7" s="1"/>
  <c r="AA514" i="7" s="1" a="1"/>
  <c r="AA514" i="7" s="1"/>
  <c r="AA515" i="7" s="1" a="1"/>
  <c r="AA515" i="7" s="1"/>
  <c r="AA516" i="7" s="1" a="1"/>
  <c r="AA516" i="7" s="1"/>
  <c r="AA517" i="7" s="1" a="1"/>
  <c r="AA517" i="7" s="1"/>
  <c r="AA518" i="7" s="1" a="1"/>
  <c r="AA518" i="7" s="1"/>
  <c r="AA519" i="7" s="1" a="1"/>
  <c r="AA519" i="7" s="1"/>
  <c r="AA520" i="7" s="1"/>
  <c r="X498" i="7" a="1"/>
  <c r="X498" i="7" s="1"/>
  <c r="X499" i="7" s="1" a="1"/>
  <c r="X499" i="7" s="1"/>
  <c r="X500" i="7" s="1" a="1"/>
  <c r="X500" i="7" s="1"/>
  <c r="X501" i="7" s="1" a="1"/>
  <c r="X501" i="7" s="1"/>
  <c r="X502" i="7" s="1" a="1"/>
  <c r="X502" i="7" s="1"/>
  <c r="X503" i="7" s="1" a="1"/>
  <c r="X503" i="7" s="1"/>
  <c r="X504" i="7" s="1" a="1"/>
  <c r="X504" i="7" s="1"/>
  <c r="X505" i="7" s="1" a="1"/>
  <c r="X505" i="7" s="1"/>
  <c r="X506" i="7" s="1" a="1"/>
  <c r="X506" i="7" s="1"/>
  <c r="X507" i="7" s="1" a="1"/>
  <c r="X507" i="7" s="1"/>
  <c r="X508" i="7" s="1" a="1"/>
  <c r="X508" i="7" s="1"/>
  <c r="X509" i="7" s="1" a="1"/>
  <c r="X509" i="7" s="1"/>
  <c r="X510" i="7" s="1" a="1"/>
  <c r="X510" i="7" s="1"/>
  <c r="X511" i="7" s="1" a="1"/>
  <c r="X511" i="7" s="1"/>
  <c r="X512" i="7" s="1" a="1"/>
  <c r="X512" i="7" s="1"/>
  <c r="X513" i="7" s="1" a="1"/>
  <c r="X513" i="7" s="1"/>
  <c r="X514" i="7" s="1" a="1"/>
  <c r="X514" i="7" s="1"/>
  <c r="X515" i="7" s="1" a="1"/>
  <c r="X515" i="7" s="1"/>
  <c r="X516" i="7" s="1" a="1"/>
  <c r="X516" i="7" s="1"/>
  <c r="X517" i="7" s="1" a="1"/>
  <c r="X517" i="7" s="1"/>
  <c r="X518" i="7" s="1" a="1"/>
  <c r="X518" i="7" s="1"/>
  <c r="X519" i="7" s="1" a="1"/>
  <c r="X519" i="7" s="1"/>
  <c r="X520" i="7" s="1"/>
  <c r="N141" i="5"/>
  <c r="F141" i="5"/>
  <c r="A142" i="5"/>
  <c r="C141" i="5"/>
  <c r="B141" i="5"/>
  <c r="D141" i="5"/>
  <c r="L141" i="5"/>
  <c r="J141" i="5"/>
  <c r="M141" i="5"/>
  <c r="I141" i="5"/>
  <c r="K141" i="5"/>
  <c r="E141" i="5"/>
  <c r="G141" i="5"/>
  <c r="H141" i="5"/>
  <c r="AJ485" i="7" l="1"/>
  <c r="AJ486" i="7" s="1"/>
  <c r="AJ487" i="7" s="1"/>
  <c r="AJ488" i="7" s="1"/>
  <c r="AJ489" i="7" s="1"/>
  <c r="AJ490" i="7" s="1"/>
  <c r="AJ491" i="7" s="1"/>
  <c r="AJ492" i="7" s="1"/>
  <c r="AJ493" i="7" s="1"/>
  <c r="AJ494" i="7" s="1"/>
  <c r="AJ495" i="7" s="1"/>
  <c r="AK485" i="7"/>
  <c r="AK486" i="7" s="1"/>
  <c r="AK487" i="7" s="1"/>
  <c r="AK488" i="7" s="1"/>
  <c r="AK489" i="7" s="1"/>
  <c r="AK490" i="7" s="1"/>
  <c r="AK491" i="7" s="1"/>
  <c r="AK492" i="7" s="1"/>
  <c r="AK493" i="7" s="1"/>
  <c r="AK494" i="7" s="1"/>
  <c r="AK495" i="7" s="1"/>
  <c r="AK496" i="7" s="1"/>
  <c r="AK497" i="7" s="1"/>
  <c r="AK498" i="7" s="1"/>
  <c r="AK499" i="7" s="1"/>
  <c r="AK500" i="7" s="1"/>
  <c r="AK501" i="7" s="1"/>
  <c r="AK502" i="7" s="1"/>
  <c r="AK503" i="7" s="1"/>
  <c r="AD499" i="7" a="1"/>
  <c r="AD499" i="7" s="1"/>
  <c r="AD500" i="7" s="1" a="1"/>
  <c r="AD500" i="7" s="1"/>
  <c r="AD501" i="7" s="1" a="1"/>
  <c r="AD501" i="7" s="1"/>
  <c r="AD502" i="7" s="1" a="1"/>
  <c r="AD502" i="7" s="1"/>
  <c r="AC505" i="7" a="1"/>
  <c r="AC505" i="7" s="1"/>
  <c r="AC506" i="7" s="1" a="1"/>
  <c r="AC506" i="7" s="1"/>
  <c r="AC507" i="7" s="1" a="1"/>
  <c r="AC507" i="7" s="1"/>
  <c r="AC508" i="7" s="1" a="1"/>
  <c r="AC508" i="7" s="1"/>
  <c r="AC509" i="7" s="1" a="1"/>
  <c r="AC509" i="7" s="1"/>
  <c r="AC510" i="7" s="1" a="1"/>
  <c r="AC510" i="7" s="1"/>
  <c r="AC511" i="7" s="1" a="1"/>
  <c r="AC511" i="7" s="1"/>
  <c r="AC512" i="7" s="1" a="1"/>
  <c r="AC512" i="7" s="1"/>
  <c r="AC513" i="7" s="1" a="1"/>
  <c r="AC513" i="7" s="1"/>
  <c r="AC514" i="7" s="1" a="1"/>
  <c r="AC514" i="7" s="1"/>
  <c r="AC515" i="7" s="1" a="1"/>
  <c r="AC515" i="7" s="1"/>
  <c r="AC516" i="7" s="1" a="1"/>
  <c r="AC516" i="7" s="1"/>
  <c r="AC517" i="7" s="1" a="1"/>
  <c r="AC517" i="7" s="1"/>
  <c r="AC518" i="7" s="1" a="1"/>
  <c r="AC518" i="7" s="1"/>
  <c r="AC519" i="7" s="1" a="1"/>
  <c r="AC519" i="7" s="1"/>
  <c r="AC520" i="7" s="1"/>
  <c r="N142" i="5"/>
  <c r="G142" i="5"/>
  <c r="M142" i="5"/>
  <c r="E142" i="5"/>
  <c r="C142" i="5"/>
  <c r="J142" i="5"/>
  <c r="F142" i="5"/>
  <c r="L142" i="5"/>
  <c r="A143" i="5"/>
  <c r="I142" i="5"/>
  <c r="K142" i="5"/>
  <c r="B142" i="5"/>
  <c r="D142" i="5"/>
  <c r="H142" i="5"/>
  <c r="AL488" i="7" l="1"/>
  <c r="AL489" i="7" s="1"/>
  <c r="AL490" i="7" s="1"/>
  <c r="AL491" i="7" s="1"/>
  <c r="AL492" i="7" s="1"/>
  <c r="AL493" i="7" s="1"/>
  <c r="AL494" i="7" s="1"/>
  <c r="AL495" i="7" s="1"/>
  <c r="AL496" i="7" s="1"/>
  <c r="AL497" i="7" s="1"/>
  <c r="AL498" i="7" s="1"/>
  <c r="AL499" i="7" s="1"/>
  <c r="AL500" i="7" s="1"/>
  <c r="AL501" i="7" s="1"/>
  <c r="AL502" i="7" s="1"/>
  <c r="AL503" i="7" s="1"/>
  <c r="AL504" i="7" s="1"/>
  <c r="AJ496" i="7"/>
  <c r="AJ497" i="7" s="1"/>
  <c r="AN496" i="7"/>
  <c r="AN497" i="7" s="1"/>
  <c r="AN498" i="7" s="1"/>
  <c r="W500" i="7" a="1"/>
  <c r="W500" i="7" s="1"/>
  <c r="W501" i="7" s="1" a="1"/>
  <c r="W501" i="7" s="1"/>
  <c r="W502" i="7" s="1" a="1"/>
  <c r="W502" i="7" s="1"/>
  <c r="W503" i="7" s="1" a="1"/>
  <c r="W503" i="7" s="1"/>
  <c r="W504" i="7" s="1" a="1"/>
  <c r="W504" i="7" s="1"/>
  <c r="W505" i="7" s="1" a="1"/>
  <c r="W505" i="7" s="1"/>
  <c r="W506" i="7" s="1" a="1"/>
  <c r="W506" i="7" s="1"/>
  <c r="W507" i="7" s="1" a="1"/>
  <c r="W507" i="7" s="1"/>
  <c r="W508" i="7" s="1" a="1"/>
  <c r="W508" i="7" s="1"/>
  <c r="W509" i="7" s="1" a="1"/>
  <c r="W509" i="7" s="1"/>
  <c r="W510" i="7" s="1" a="1"/>
  <c r="W510" i="7" s="1"/>
  <c r="W511" i="7" s="1" a="1"/>
  <c r="W511" i="7" s="1"/>
  <c r="W512" i="7" s="1" a="1"/>
  <c r="W512" i="7" s="1"/>
  <c r="W513" i="7" s="1" a="1"/>
  <c r="W513" i="7" s="1"/>
  <c r="W514" i="7" s="1" a="1"/>
  <c r="W514" i="7" s="1"/>
  <c r="W515" i="7" s="1" a="1"/>
  <c r="W515" i="7" s="1"/>
  <c r="W516" i="7" s="1" a="1"/>
  <c r="W516" i="7" s="1"/>
  <c r="W517" i="7" s="1" a="1"/>
  <c r="W517" i="7" s="1"/>
  <c r="W518" i="7" s="1" a="1"/>
  <c r="W518" i="7" s="1"/>
  <c r="W519" i="7" s="1" a="1"/>
  <c r="W519" i="7" s="1"/>
  <c r="W520" i="7" s="1"/>
  <c r="AD503" i="7" a="1"/>
  <c r="AD503" i="7" s="1"/>
  <c r="AD504" i="7" s="1" a="1"/>
  <c r="AD504" i="7" s="1"/>
  <c r="AD505" i="7" s="1" a="1"/>
  <c r="AD505" i="7" s="1"/>
  <c r="AD506" i="7" s="1" a="1"/>
  <c r="AD506" i="7" s="1"/>
  <c r="AD507" i="7" s="1" a="1"/>
  <c r="AD507" i="7" s="1"/>
  <c r="AD508" i="7" s="1" a="1"/>
  <c r="AD508" i="7" s="1"/>
  <c r="AD509" i="7" s="1" a="1"/>
  <c r="AD509" i="7" s="1"/>
  <c r="AD510" i="7" s="1" a="1"/>
  <c r="AD510" i="7" s="1"/>
  <c r="AD511" i="7" s="1" a="1"/>
  <c r="AD511" i="7" s="1"/>
  <c r="AD512" i="7" s="1" a="1"/>
  <c r="AD512" i="7" s="1"/>
  <c r="AD513" i="7" s="1" a="1"/>
  <c r="AD513" i="7" s="1"/>
  <c r="AD514" i="7" s="1" a="1"/>
  <c r="AD514" i="7" s="1"/>
  <c r="AD515" i="7" s="1" a="1"/>
  <c r="AD515" i="7" s="1"/>
  <c r="AD516" i="7" s="1" a="1"/>
  <c r="AD516" i="7" s="1"/>
  <c r="AD517" i="7" s="1" a="1"/>
  <c r="AD517" i="7" s="1"/>
  <c r="AD518" i="7" s="1" a="1"/>
  <c r="AD518" i="7" s="1"/>
  <c r="AD519" i="7" s="1" a="1"/>
  <c r="AD519" i="7" s="1"/>
  <c r="AD520" i="7" s="1"/>
  <c r="Y503" i="7" a="1"/>
  <c r="Y503" i="7" s="1"/>
  <c r="Y504" i="7" s="1" a="1"/>
  <c r="Y504" i="7" s="1"/>
  <c r="Y505" i="7" s="1" a="1"/>
  <c r="Y505" i="7" s="1"/>
  <c r="Y506" i="7" s="1" a="1"/>
  <c r="Y506" i="7" s="1"/>
  <c r="Y507" i="7" s="1" a="1"/>
  <c r="Y507" i="7" s="1"/>
  <c r="Y508" i="7" s="1" a="1"/>
  <c r="Y508" i="7" s="1"/>
  <c r="Y509" i="7" s="1" a="1"/>
  <c r="Y509" i="7" s="1"/>
  <c r="Y510" i="7" s="1" a="1"/>
  <c r="Y510" i="7" s="1"/>
  <c r="Y511" i="7" s="1" a="1"/>
  <c r="Y511" i="7" s="1"/>
  <c r="Y512" i="7" s="1" a="1"/>
  <c r="Y512" i="7" s="1"/>
  <c r="Y513" i="7" s="1" a="1"/>
  <c r="Y513" i="7" s="1"/>
  <c r="Y514" i="7" s="1" a="1"/>
  <c r="Y514" i="7" s="1"/>
  <c r="Y515" i="7" s="1" a="1"/>
  <c r="Y515" i="7" s="1"/>
  <c r="Y516" i="7" s="1" a="1"/>
  <c r="Y516" i="7" s="1"/>
  <c r="Y517" i="7" s="1" a="1"/>
  <c r="Y517" i="7" s="1"/>
  <c r="Y518" i="7" s="1" a="1"/>
  <c r="Y518" i="7" s="1"/>
  <c r="Y519" i="7" s="1" a="1"/>
  <c r="Y519" i="7" s="1"/>
  <c r="Y520" i="7" s="1"/>
  <c r="N143" i="5"/>
  <c r="J143" i="5"/>
  <c r="A144" i="5"/>
  <c r="G143" i="5"/>
  <c r="F143" i="5"/>
  <c r="B143" i="5"/>
  <c r="L143" i="5"/>
  <c r="D143" i="5"/>
  <c r="K143" i="5"/>
  <c r="H143" i="5"/>
  <c r="I143" i="5"/>
  <c r="C143" i="5"/>
  <c r="M143" i="5"/>
  <c r="E143" i="5"/>
  <c r="AM499" i="7" l="1"/>
  <c r="AN499" i="7"/>
  <c r="AN500" i="7" s="1"/>
  <c r="AN501" i="7" s="1"/>
  <c r="AN502" i="7" s="1"/>
  <c r="AN503" i="7" s="1"/>
  <c r="AN504" i="7" s="1"/>
  <c r="AN505" i="7" s="1"/>
  <c r="AN506" i="7" s="1"/>
  <c r="AN507" i="7" s="1"/>
  <c r="AN508" i="7" s="1"/>
  <c r="AN509" i="7" s="1"/>
  <c r="AN510" i="7" s="1"/>
  <c r="AN511" i="7" s="1"/>
  <c r="AN512" i="7" s="1"/>
  <c r="AN513" i="7" s="1"/>
  <c r="AN514" i="7" s="1"/>
  <c r="AN515" i="7" s="1"/>
  <c r="AN516" i="7" s="1"/>
  <c r="AN517" i="7" s="1"/>
  <c r="AN518" i="7" s="1"/>
  <c r="AN519" i="7" s="1"/>
  <c r="AN520" i="7" s="1"/>
  <c r="AN521" i="7" s="1"/>
  <c r="AJ498" i="7"/>
  <c r="AJ499" i="7" s="1"/>
  <c r="AJ500" i="7" s="1"/>
  <c r="AJ501" i="7" s="1"/>
  <c r="AJ502" i="7" s="1"/>
  <c r="AJ503" i="7" s="1"/>
  <c r="AJ504" i="7" s="1"/>
  <c r="AJ505" i="7" s="1"/>
  <c r="AJ506" i="7" s="1"/>
  <c r="AJ507" i="7" s="1"/>
  <c r="AJ508" i="7" s="1"/>
  <c r="AJ509" i="7" s="1"/>
  <c r="AJ510" i="7" s="1"/>
  <c r="AJ511" i="7" s="1"/>
  <c r="AJ512" i="7" s="1"/>
  <c r="AJ513" i="7" s="1"/>
  <c r="AJ514" i="7" s="1"/>
  <c r="AJ515" i="7" s="1"/>
  <c r="AJ516" i="7" s="1"/>
  <c r="AJ517" i="7" s="1"/>
  <c r="AJ518" i="7" s="1"/>
  <c r="AJ519" i="7" s="1"/>
  <c r="AJ520" i="7" s="1"/>
  <c r="AJ521" i="7" s="1"/>
  <c r="AG498" i="7"/>
  <c r="AG499" i="7" s="1"/>
  <c r="AG500" i="7" s="1"/>
  <c r="AG501" i="7" s="1"/>
  <c r="AG502" i="7" s="1"/>
  <c r="AG503" i="7" s="1"/>
  <c r="AG504" i="7" s="1"/>
  <c r="AG505" i="7" s="1"/>
  <c r="AG506" i="7" s="1"/>
  <c r="AG507" i="7" s="1"/>
  <c r="AG508" i="7" s="1"/>
  <c r="AG509" i="7" s="1"/>
  <c r="AG510" i="7" s="1"/>
  <c r="AG511" i="7" s="1"/>
  <c r="AG512" i="7" s="1"/>
  <c r="AG513" i="7" s="1"/>
  <c r="AG514" i="7" s="1"/>
  <c r="AG515" i="7" s="1"/>
  <c r="AG516" i="7" s="1"/>
  <c r="AG517" i="7" s="1"/>
  <c r="AG518" i="7" s="1"/>
  <c r="AG519" i="7" s="1"/>
  <c r="AG520" i="7" s="1"/>
  <c r="AG521" i="7" s="1"/>
  <c r="AB504" i="7" a="1"/>
  <c r="AB504" i="7" s="1"/>
  <c r="AB505" i="7" s="1" a="1"/>
  <c r="AB505" i="7" s="1"/>
  <c r="AB506" i="7" s="1" a="1"/>
  <c r="AB506" i="7" s="1"/>
  <c r="AB507" i="7" s="1" a="1"/>
  <c r="AB507" i="7" s="1"/>
  <c r="AB508" i="7" s="1" a="1"/>
  <c r="AB508" i="7" s="1"/>
  <c r="AB509" i="7" s="1" a="1"/>
  <c r="AB509" i="7" s="1"/>
  <c r="AB510" i="7" s="1" a="1"/>
  <c r="AB510" i="7" s="1"/>
  <c r="AB511" i="7" s="1" a="1"/>
  <c r="AB511" i="7" s="1"/>
  <c r="AB512" i="7" s="1" a="1"/>
  <c r="AB512" i="7" s="1"/>
  <c r="AB513" i="7" s="1" a="1"/>
  <c r="AB513" i="7" s="1"/>
  <c r="AB514" i="7" s="1" a="1"/>
  <c r="AB514" i="7" s="1"/>
  <c r="AB515" i="7" s="1" a="1"/>
  <c r="AB515" i="7" s="1"/>
  <c r="AB516" i="7" s="1" a="1"/>
  <c r="AB516" i="7" s="1"/>
  <c r="AB517" i="7" s="1" a="1"/>
  <c r="AB517" i="7" s="1"/>
  <c r="AB518" i="7" s="1" a="1"/>
  <c r="AB518" i="7" s="1"/>
  <c r="AB519" i="7" s="1" a="1"/>
  <c r="AB519" i="7" s="1"/>
  <c r="AB520" i="7" s="1"/>
  <c r="E1" i="7" s="1"/>
  <c r="N144" i="5"/>
  <c r="H144" i="5"/>
  <c r="A145" i="5"/>
  <c r="M144" i="5"/>
  <c r="K144" i="5"/>
  <c r="J144" i="5"/>
  <c r="G144" i="5"/>
  <c r="E144" i="5"/>
  <c r="B144" i="5"/>
  <c r="D144" i="5"/>
  <c r="L144" i="5"/>
  <c r="F144" i="5"/>
  <c r="I144" i="5"/>
  <c r="C144" i="5"/>
  <c r="AL505" i="7" l="1"/>
  <c r="AL506" i="7" s="1"/>
  <c r="AL507" i="7" s="1"/>
  <c r="AL508" i="7" s="1"/>
  <c r="AL509" i="7" s="1"/>
  <c r="AL510" i="7" s="1"/>
  <c r="AL511" i="7" s="1"/>
  <c r="AL512" i="7" s="1"/>
  <c r="AL513" i="7" s="1"/>
  <c r="AL514" i="7" s="1"/>
  <c r="AL515" i="7" s="1"/>
  <c r="AL516" i="7" s="1"/>
  <c r="AL517" i="7" s="1"/>
  <c r="AL518" i="7" s="1"/>
  <c r="AL519" i="7" s="1"/>
  <c r="AL520" i="7" s="1"/>
  <c r="AL521" i="7" s="1"/>
  <c r="AM500" i="7"/>
  <c r="AM501" i="7" s="1"/>
  <c r="AM502" i="7" s="1"/>
  <c r="AF500" i="7"/>
  <c r="AF501" i="7" s="1"/>
  <c r="AF502" i="7" s="1"/>
  <c r="AF503" i="7" s="1"/>
  <c r="N145" i="5"/>
  <c r="K145" i="5"/>
  <c r="L145" i="5"/>
  <c r="M145" i="5"/>
  <c r="D145" i="5"/>
  <c r="J145" i="5"/>
  <c r="F145" i="5"/>
  <c r="B145" i="5"/>
  <c r="A146" i="5"/>
  <c r="C145" i="5"/>
  <c r="E145" i="5"/>
  <c r="G145" i="5"/>
  <c r="I145" i="5"/>
  <c r="H145" i="5"/>
  <c r="AF504" i="7" l="1"/>
  <c r="AF505" i="7" s="1"/>
  <c r="AF506" i="7" s="1"/>
  <c r="AF507" i="7" s="1"/>
  <c r="AF508" i="7" s="1"/>
  <c r="AF509" i="7" s="1"/>
  <c r="AF510" i="7" s="1"/>
  <c r="AF511" i="7" s="1"/>
  <c r="AF512" i="7" s="1"/>
  <c r="AF513" i="7" s="1"/>
  <c r="AF514" i="7" s="1"/>
  <c r="AF515" i="7" s="1"/>
  <c r="AF516" i="7" s="1"/>
  <c r="AF517" i="7" s="1"/>
  <c r="AF518" i="7" s="1"/>
  <c r="AF519" i="7" s="1"/>
  <c r="AF520" i="7" s="1"/>
  <c r="AF521" i="7" s="1"/>
  <c r="AK504" i="7"/>
  <c r="AK505" i="7" s="1"/>
  <c r="AK506" i="7" s="1"/>
  <c r="AK507" i="7" s="1"/>
  <c r="AK508" i="7" s="1"/>
  <c r="AK509" i="7" s="1"/>
  <c r="AK510" i="7" s="1"/>
  <c r="AK511" i="7" s="1"/>
  <c r="AK512" i="7" s="1"/>
  <c r="AK513" i="7" s="1"/>
  <c r="AK514" i="7" s="1"/>
  <c r="AK515" i="7" s="1"/>
  <c r="AK516" i="7" s="1"/>
  <c r="AK517" i="7" s="1"/>
  <c r="AK518" i="7" s="1"/>
  <c r="AK519" i="7" s="1"/>
  <c r="AK520" i="7" s="1"/>
  <c r="AK521" i="7" s="1"/>
  <c r="AM503" i="7"/>
  <c r="AM504" i="7" s="1"/>
  <c r="AM505" i="7" s="1"/>
  <c r="AM506" i="7" s="1"/>
  <c r="AM507" i="7" s="1"/>
  <c r="AM508" i="7" s="1"/>
  <c r="AM509" i="7" s="1"/>
  <c r="AM510" i="7" s="1"/>
  <c r="AM511" i="7" s="1"/>
  <c r="AM512" i="7" s="1"/>
  <c r="AM513" i="7" s="1"/>
  <c r="AM514" i="7" s="1"/>
  <c r="AM515" i="7" s="1"/>
  <c r="AM516" i="7" s="1"/>
  <c r="AM517" i="7" s="1"/>
  <c r="AM518" i="7" s="1"/>
  <c r="AM519" i="7" s="1"/>
  <c r="AM520" i="7" s="1"/>
  <c r="AM521" i="7" s="1"/>
  <c r="AH503" i="7"/>
  <c r="AH504" i="7" s="1"/>
  <c r="AH505" i="7" s="1"/>
  <c r="AH506" i="7" s="1"/>
  <c r="AH507" i="7" s="1"/>
  <c r="AH508" i="7" s="1"/>
  <c r="AH509" i="7" s="1"/>
  <c r="AH510" i="7" s="1"/>
  <c r="AH511" i="7" s="1"/>
  <c r="AH512" i="7" s="1"/>
  <c r="AH513" i="7" s="1"/>
  <c r="AH514" i="7" s="1"/>
  <c r="AH515" i="7" s="1"/>
  <c r="AH516" i="7" s="1"/>
  <c r="AH517" i="7" s="1"/>
  <c r="AH518" i="7" s="1"/>
  <c r="AH519" i="7" s="1"/>
  <c r="AH520" i="7" s="1"/>
  <c r="AH521" i="7" s="1"/>
  <c r="N146" i="5"/>
  <c r="E146" i="5"/>
  <c r="A147" i="5"/>
  <c r="C146" i="5"/>
  <c r="I146" i="5"/>
  <c r="F146" i="5"/>
  <c r="K146" i="5"/>
  <c r="B146" i="5"/>
  <c r="H146" i="5"/>
  <c r="G146" i="5"/>
  <c r="L146" i="5"/>
  <c r="M146" i="5"/>
  <c r="D146" i="5"/>
  <c r="J146" i="5"/>
  <c r="E2" i="7" l="1"/>
  <c r="AO521" i="7"/>
  <c r="N147" i="5"/>
  <c r="D147" i="5"/>
  <c r="A148" i="5"/>
  <c r="F147" i="5"/>
  <c r="M147" i="5"/>
  <c r="L147" i="5"/>
  <c r="C147" i="5"/>
  <c r="B147" i="5"/>
  <c r="I147" i="5"/>
  <c r="J147" i="5"/>
  <c r="K147" i="5"/>
  <c r="H147" i="5"/>
  <c r="G147" i="5"/>
  <c r="E147" i="5"/>
  <c r="N148" i="5" l="1"/>
  <c r="L148" i="5"/>
  <c r="A149" i="5"/>
  <c r="E148" i="5"/>
  <c r="D148" i="5"/>
  <c r="B148" i="5"/>
  <c r="I148" i="5"/>
  <c r="M148" i="5"/>
  <c r="F148" i="5"/>
  <c r="H148" i="5"/>
  <c r="C148" i="5"/>
  <c r="G148" i="5"/>
  <c r="K148" i="5"/>
  <c r="J148" i="5"/>
  <c r="N149" i="5" l="1"/>
  <c r="E149" i="5"/>
  <c r="F149" i="5"/>
  <c r="A150" i="5"/>
  <c r="D149" i="5"/>
  <c r="M149" i="5"/>
  <c r="J149" i="5"/>
  <c r="L149" i="5"/>
  <c r="K149" i="5"/>
  <c r="B149" i="5"/>
  <c r="I149" i="5"/>
  <c r="H149" i="5"/>
  <c r="G149" i="5"/>
  <c r="C149" i="5"/>
  <c r="N150" i="5" l="1"/>
  <c r="G150" i="5"/>
  <c r="L150" i="5"/>
  <c r="A151" i="5"/>
  <c r="B150" i="5"/>
  <c r="H150" i="5"/>
  <c r="C150" i="5"/>
  <c r="M150" i="5"/>
  <c r="F150" i="5"/>
  <c r="E150" i="5"/>
  <c r="K150" i="5"/>
  <c r="I150" i="5"/>
  <c r="D150" i="5"/>
  <c r="J150" i="5"/>
  <c r="N151" i="5" l="1"/>
  <c r="I151" i="5"/>
  <c r="A152" i="5"/>
  <c r="H151" i="5"/>
  <c r="D151" i="5"/>
  <c r="G151" i="5"/>
  <c r="F151" i="5"/>
  <c r="C151" i="5"/>
  <c r="B151" i="5"/>
  <c r="E151" i="5"/>
  <c r="K151" i="5"/>
  <c r="L151" i="5"/>
  <c r="M151" i="5"/>
  <c r="J151" i="5"/>
  <c r="N152" i="5" l="1"/>
  <c r="D152" i="5"/>
  <c r="A153" i="5"/>
  <c r="M152" i="5"/>
  <c r="C152" i="5"/>
  <c r="F152" i="5"/>
  <c r="I152" i="5"/>
  <c r="G152" i="5"/>
  <c r="B152" i="5"/>
  <c r="E152" i="5"/>
  <c r="J152" i="5"/>
  <c r="K152" i="5"/>
  <c r="H152" i="5"/>
  <c r="L152" i="5"/>
  <c r="N153" i="5" l="1"/>
  <c r="D153" i="5"/>
  <c r="A154" i="5"/>
  <c r="K153" i="5"/>
  <c r="M153" i="5"/>
  <c r="J153" i="5"/>
  <c r="F153" i="5"/>
  <c r="L153" i="5"/>
  <c r="G153" i="5"/>
  <c r="E153" i="5"/>
  <c r="B153" i="5"/>
  <c r="H153" i="5"/>
  <c r="I153" i="5"/>
  <c r="C153" i="5"/>
  <c r="N154" i="5" l="1"/>
  <c r="G154" i="5"/>
  <c r="A155" i="5"/>
  <c r="L154" i="5"/>
  <c r="I154" i="5"/>
  <c r="J154" i="5"/>
  <c r="F154" i="5"/>
  <c r="E154" i="5"/>
  <c r="H154" i="5"/>
  <c r="K154" i="5"/>
  <c r="C154" i="5"/>
  <c r="D154" i="5"/>
  <c r="B154" i="5"/>
  <c r="M154" i="5"/>
  <c r="N155" i="5" l="1"/>
  <c r="G155" i="5"/>
  <c r="A156" i="5"/>
  <c r="L155" i="5"/>
  <c r="D155" i="5"/>
  <c r="I155" i="5"/>
  <c r="H155" i="5"/>
  <c r="J155" i="5"/>
  <c r="M155" i="5"/>
  <c r="C155" i="5"/>
  <c r="B155" i="5"/>
  <c r="F155" i="5"/>
  <c r="E155" i="5"/>
  <c r="K155" i="5"/>
  <c r="N156" i="5" l="1"/>
  <c r="C156" i="5"/>
  <c r="A157" i="5"/>
  <c r="H156" i="5"/>
  <c r="D156" i="5"/>
  <c r="I156" i="5"/>
  <c r="E156" i="5"/>
  <c r="B156" i="5"/>
  <c r="M156" i="5"/>
  <c r="K156" i="5"/>
  <c r="J156" i="5"/>
  <c r="G156" i="5"/>
  <c r="F156" i="5"/>
  <c r="L156" i="5"/>
  <c r="N157" i="5" l="1"/>
  <c r="J157" i="5"/>
  <c r="A158" i="5"/>
  <c r="K157" i="5"/>
  <c r="I157" i="5"/>
  <c r="B157" i="5"/>
  <c r="H157" i="5"/>
  <c r="D157" i="5"/>
  <c r="G157" i="5"/>
  <c r="M157" i="5"/>
  <c r="C157" i="5"/>
  <c r="L157" i="5"/>
  <c r="E157" i="5"/>
  <c r="F157" i="5"/>
  <c r="N158" i="5" l="1"/>
  <c r="M158" i="5"/>
  <c r="A159" i="5"/>
  <c r="E158" i="5"/>
  <c r="K158" i="5"/>
  <c r="G158" i="5"/>
  <c r="C158" i="5"/>
  <c r="B158" i="5"/>
  <c r="F158" i="5"/>
  <c r="I158" i="5"/>
  <c r="D158" i="5"/>
  <c r="L158" i="5"/>
  <c r="J158" i="5"/>
  <c r="H158" i="5"/>
  <c r="N159" i="5" l="1"/>
  <c r="B159" i="5"/>
  <c r="L159" i="5"/>
  <c r="H159" i="5"/>
  <c r="D159" i="5"/>
  <c r="F159" i="5"/>
  <c r="K159" i="5"/>
  <c r="I159" i="5"/>
  <c r="A160" i="5"/>
  <c r="E159" i="5"/>
  <c r="J159" i="5"/>
  <c r="G159" i="5"/>
  <c r="M159" i="5"/>
  <c r="C159" i="5"/>
  <c r="N160" i="5" l="1"/>
  <c r="D160" i="5"/>
  <c r="A161" i="5"/>
  <c r="C160" i="5"/>
  <c r="I160" i="5"/>
  <c r="B160" i="5"/>
  <c r="E160" i="5"/>
  <c r="F160" i="5"/>
  <c r="L160" i="5"/>
  <c r="K160" i="5"/>
  <c r="H160" i="5"/>
  <c r="M160" i="5"/>
  <c r="G160" i="5"/>
  <c r="J160" i="5"/>
  <c r="N161" i="5" l="1"/>
  <c r="D161" i="5"/>
  <c r="B161" i="5"/>
  <c r="E161" i="5"/>
  <c r="G161" i="5"/>
  <c r="A162" i="5"/>
  <c r="L161" i="5"/>
  <c r="F161" i="5"/>
  <c r="M161" i="5"/>
  <c r="C161" i="5"/>
  <c r="I161" i="5"/>
  <c r="H161" i="5"/>
  <c r="K161" i="5"/>
  <c r="J161" i="5"/>
  <c r="N162" i="5" l="1"/>
  <c r="D162" i="5"/>
  <c r="A163" i="5"/>
  <c r="I162" i="5"/>
  <c r="G162" i="5"/>
  <c r="E162" i="5"/>
  <c r="H162" i="5"/>
  <c r="K162" i="5"/>
  <c r="J162" i="5"/>
  <c r="C162" i="5"/>
  <c r="B162" i="5"/>
  <c r="F162" i="5"/>
  <c r="L162" i="5"/>
  <c r="M162" i="5"/>
  <c r="N163" i="5" l="1"/>
  <c r="I163" i="5"/>
  <c r="A164" i="5"/>
  <c r="H163" i="5"/>
  <c r="E163" i="5"/>
  <c r="J163" i="5"/>
  <c r="G163" i="5"/>
  <c r="B163" i="5"/>
  <c r="M163" i="5"/>
  <c r="L163" i="5"/>
  <c r="D163" i="5"/>
  <c r="F163" i="5"/>
  <c r="K163" i="5"/>
  <c r="C163" i="5"/>
  <c r="N164" i="5" l="1"/>
  <c r="J164" i="5"/>
  <c r="A165" i="5"/>
  <c r="H164" i="5"/>
  <c r="G164" i="5"/>
  <c r="B164" i="5"/>
  <c r="F164" i="5"/>
  <c r="D164" i="5"/>
  <c r="I164" i="5"/>
  <c r="C164" i="5"/>
  <c r="K164" i="5"/>
  <c r="E164" i="5"/>
  <c r="M164" i="5"/>
  <c r="L164" i="5"/>
  <c r="N165" i="5" l="1"/>
  <c r="F165" i="5"/>
  <c r="A166" i="5"/>
  <c r="H165" i="5"/>
  <c r="E165" i="5"/>
  <c r="C165" i="5"/>
  <c r="D165" i="5"/>
  <c r="I165" i="5"/>
  <c r="B165" i="5"/>
  <c r="K165" i="5"/>
  <c r="M165" i="5"/>
  <c r="G165" i="5"/>
  <c r="L165" i="5"/>
  <c r="J165" i="5"/>
  <c r="N166" i="5" l="1"/>
  <c r="M166" i="5"/>
  <c r="A167" i="5"/>
  <c r="K166" i="5"/>
  <c r="I166" i="5"/>
  <c r="D166" i="5"/>
  <c r="E166" i="5"/>
  <c r="B166" i="5"/>
  <c r="J166" i="5"/>
  <c r="H166" i="5"/>
  <c r="G166" i="5"/>
  <c r="L166" i="5"/>
  <c r="C166" i="5"/>
  <c r="F166" i="5"/>
  <c r="N167" i="5" l="1"/>
  <c r="F167" i="5"/>
  <c r="L167" i="5"/>
  <c r="E167" i="5"/>
  <c r="H167" i="5"/>
  <c r="A168" i="5"/>
  <c r="J167" i="5"/>
  <c r="M167" i="5"/>
  <c r="C167" i="5"/>
  <c r="K167" i="5"/>
  <c r="I167" i="5"/>
  <c r="G167" i="5"/>
  <c r="B167" i="5"/>
  <c r="D167" i="5"/>
  <c r="N168" i="5" l="1"/>
  <c r="M168" i="5"/>
  <c r="A169" i="5"/>
  <c r="B168" i="5"/>
  <c r="H168" i="5"/>
  <c r="D168" i="5"/>
  <c r="G168" i="5"/>
  <c r="E168" i="5"/>
  <c r="F168" i="5"/>
  <c r="J168" i="5"/>
  <c r="K168" i="5"/>
  <c r="L168" i="5"/>
  <c r="I168" i="5"/>
  <c r="C168" i="5"/>
  <c r="N169" i="5" l="1"/>
  <c r="K169" i="5"/>
  <c r="H169" i="5"/>
  <c r="J169" i="5"/>
  <c r="L169" i="5"/>
  <c r="A170" i="5"/>
  <c r="C169" i="5"/>
  <c r="G169" i="5"/>
  <c r="M169" i="5"/>
  <c r="B169" i="5"/>
  <c r="D169" i="5"/>
  <c r="F169" i="5"/>
  <c r="I169" i="5"/>
  <c r="E169" i="5"/>
  <c r="N170" i="5" l="1"/>
  <c r="L170" i="5"/>
  <c r="A171" i="5"/>
  <c r="J170" i="5"/>
  <c r="E170" i="5"/>
  <c r="C170" i="5"/>
  <c r="K170" i="5"/>
  <c r="M170" i="5"/>
  <c r="H170" i="5"/>
  <c r="F170" i="5"/>
  <c r="G170" i="5"/>
  <c r="D170" i="5"/>
  <c r="B170" i="5"/>
  <c r="I170" i="5"/>
  <c r="N171" i="5" l="1"/>
  <c r="K171" i="5"/>
  <c r="A172" i="5"/>
  <c r="C171" i="5"/>
  <c r="E171" i="5"/>
  <c r="J171" i="5"/>
  <c r="I171" i="5"/>
  <c r="M171" i="5"/>
  <c r="B171" i="5"/>
  <c r="H171" i="5"/>
  <c r="F171" i="5"/>
  <c r="L171" i="5"/>
  <c r="D171" i="5"/>
  <c r="G171" i="5"/>
  <c r="N172" i="5" l="1"/>
  <c r="I172" i="5"/>
  <c r="A173" i="5"/>
  <c r="M172" i="5"/>
  <c r="H172" i="5"/>
  <c r="K172" i="5"/>
  <c r="E172" i="5"/>
  <c r="G172" i="5"/>
  <c r="F172" i="5"/>
  <c r="L172" i="5"/>
  <c r="J172" i="5"/>
  <c r="B172" i="5"/>
  <c r="D172" i="5"/>
  <c r="C172" i="5"/>
  <c r="N173" i="5" l="1"/>
  <c r="K173" i="5"/>
  <c r="E173" i="5"/>
  <c r="C173" i="5"/>
  <c r="F173" i="5"/>
  <c r="B173" i="5"/>
  <c r="A174" i="5"/>
  <c r="D173" i="5"/>
  <c r="H173" i="5"/>
  <c r="M173" i="5"/>
  <c r="G173" i="5"/>
  <c r="I173" i="5"/>
  <c r="L173" i="5"/>
  <c r="J173" i="5"/>
  <c r="N174" i="5" l="1"/>
  <c r="G174" i="5"/>
  <c r="A175" i="5"/>
  <c r="I174" i="5"/>
  <c r="K174" i="5"/>
  <c r="L174" i="5"/>
  <c r="E174" i="5"/>
  <c r="B174" i="5"/>
  <c r="M174" i="5"/>
  <c r="C174" i="5"/>
  <c r="F174" i="5"/>
  <c r="H174" i="5"/>
  <c r="D174" i="5"/>
  <c r="J174" i="5"/>
  <c r="N175" i="5" l="1"/>
  <c r="L175" i="5"/>
  <c r="I175" i="5"/>
  <c r="K175" i="5"/>
  <c r="J175" i="5"/>
  <c r="F175" i="5"/>
  <c r="A176" i="5"/>
  <c r="B175" i="5"/>
  <c r="D175" i="5"/>
  <c r="H175" i="5"/>
  <c r="G175" i="5"/>
  <c r="E175" i="5"/>
  <c r="M175" i="5"/>
  <c r="C175" i="5"/>
  <c r="N176" i="5" l="1"/>
  <c r="G176" i="5"/>
  <c r="A177" i="5"/>
  <c r="D176" i="5"/>
  <c r="F176" i="5"/>
  <c r="M176" i="5"/>
  <c r="H176" i="5"/>
  <c r="J176" i="5"/>
  <c r="L176" i="5"/>
  <c r="K176" i="5"/>
  <c r="C176" i="5"/>
  <c r="E176" i="5"/>
  <c r="I176" i="5"/>
  <c r="B176" i="5"/>
  <c r="N177" i="5" l="1"/>
  <c r="H177" i="5"/>
  <c r="K177" i="5"/>
  <c r="L177" i="5"/>
  <c r="B177" i="5"/>
  <c r="F177" i="5"/>
  <c r="J177" i="5"/>
  <c r="A178" i="5"/>
  <c r="G177" i="5"/>
  <c r="C177" i="5"/>
  <c r="D177" i="5"/>
  <c r="I177" i="5"/>
  <c r="M177" i="5"/>
  <c r="E177" i="5"/>
  <c r="N178" i="5" l="1"/>
  <c r="H178" i="5"/>
  <c r="A179" i="5"/>
  <c r="C178" i="5"/>
  <c r="K178" i="5"/>
  <c r="B178" i="5"/>
  <c r="E178" i="5"/>
  <c r="M178" i="5"/>
  <c r="D178" i="5"/>
  <c r="G178" i="5"/>
  <c r="L178" i="5"/>
  <c r="I178" i="5"/>
  <c r="J178" i="5"/>
  <c r="F178" i="5"/>
  <c r="N179" i="5" l="1"/>
  <c r="L179" i="5"/>
  <c r="A180" i="5"/>
  <c r="F179" i="5"/>
  <c r="M179" i="5"/>
  <c r="C179" i="5"/>
  <c r="I179" i="5"/>
  <c r="G179" i="5"/>
  <c r="H179" i="5"/>
  <c r="K179" i="5"/>
  <c r="B179" i="5"/>
  <c r="D179" i="5"/>
  <c r="E179" i="5"/>
  <c r="J179" i="5"/>
  <c r="N180" i="5" l="1"/>
  <c r="A181" i="5"/>
  <c r="K180" i="5"/>
  <c r="L180" i="5"/>
  <c r="B180" i="5"/>
  <c r="J180" i="5"/>
  <c r="G180" i="5"/>
  <c r="C180" i="5"/>
  <c r="M180" i="5"/>
  <c r="E180" i="5"/>
  <c r="H180" i="5"/>
  <c r="D180" i="5"/>
  <c r="F180" i="5"/>
  <c r="I180" i="5"/>
  <c r="N181" i="5" l="1"/>
  <c r="D181" i="5"/>
  <c r="F181" i="5"/>
  <c r="M181" i="5"/>
  <c r="J181" i="5"/>
  <c r="B181" i="5"/>
  <c r="A182" i="5"/>
  <c r="L181" i="5"/>
  <c r="H181" i="5"/>
  <c r="K181" i="5"/>
  <c r="I181" i="5"/>
  <c r="E181" i="5"/>
  <c r="G181" i="5"/>
  <c r="C181" i="5"/>
  <c r="N182" i="5" l="1"/>
  <c r="M182" i="5"/>
  <c r="G182" i="5"/>
  <c r="D182" i="5"/>
  <c r="A183" i="5"/>
  <c r="H182" i="5"/>
  <c r="J182" i="5"/>
  <c r="K182" i="5"/>
  <c r="C182" i="5"/>
  <c r="E182" i="5"/>
  <c r="L182" i="5"/>
  <c r="I182" i="5"/>
  <c r="F182" i="5"/>
  <c r="B182" i="5"/>
  <c r="N183" i="5" l="1"/>
  <c r="G183" i="5"/>
  <c r="A184" i="5"/>
  <c r="F183" i="5"/>
  <c r="L183" i="5"/>
  <c r="H183" i="5"/>
  <c r="K183" i="5"/>
  <c r="C183" i="5"/>
  <c r="E183" i="5"/>
  <c r="B183" i="5"/>
  <c r="J183" i="5"/>
  <c r="I183" i="5"/>
  <c r="M183" i="5"/>
  <c r="D183" i="5"/>
  <c r="N184" i="5" l="1"/>
  <c r="E184" i="5"/>
  <c r="M184" i="5"/>
  <c r="H184" i="5"/>
  <c r="A185" i="5"/>
  <c r="L184" i="5"/>
  <c r="K184" i="5"/>
  <c r="I184" i="5"/>
  <c r="D184" i="5"/>
  <c r="G184" i="5"/>
  <c r="F184" i="5"/>
  <c r="J184" i="5"/>
  <c r="C184" i="5"/>
  <c r="B184" i="5"/>
  <c r="N185" i="5" l="1"/>
  <c r="B185" i="5"/>
  <c r="A186" i="5"/>
  <c r="C185" i="5"/>
  <c r="L185" i="5"/>
  <c r="M185" i="5"/>
  <c r="D185" i="5"/>
  <c r="I185" i="5"/>
  <c r="H185" i="5"/>
  <c r="F185" i="5"/>
  <c r="K185" i="5"/>
  <c r="J185" i="5"/>
  <c r="E185" i="5"/>
  <c r="G185" i="5"/>
  <c r="N186" i="5" l="1"/>
  <c r="C186" i="5"/>
  <c r="A187" i="5"/>
  <c r="I186" i="5"/>
  <c r="F186" i="5"/>
  <c r="B186" i="5"/>
  <c r="G186" i="5"/>
  <c r="K186" i="5"/>
  <c r="E186" i="5"/>
  <c r="D186" i="5"/>
  <c r="H186" i="5"/>
  <c r="L186" i="5"/>
  <c r="J186" i="5"/>
  <c r="M186" i="5"/>
  <c r="N187" i="5" l="1"/>
  <c r="F187" i="5"/>
  <c r="E187" i="5"/>
  <c r="A188" i="5"/>
  <c r="J187" i="5"/>
  <c r="M187" i="5"/>
  <c r="G187" i="5"/>
  <c r="C187" i="5"/>
  <c r="D187" i="5"/>
  <c r="I187" i="5"/>
  <c r="K187" i="5"/>
  <c r="B187" i="5"/>
  <c r="L187" i="5"/>
  <c r="H187" i="5"/>
  <c r="N188" i="5" l="1"/>
  <c r="F188" i="5"/>
  <c r="J188" i="5"/>
  <c r="H188" i="5"/>
  <c r="K188" i="5"/>
  <c r="B188" i="5"/>
  <c r="I188" i="5"/>
  <c r="A189" i="5"/>
  <c r="M188" i="5"/>
  <c r="E188" i="5"/>
  <c r="L188" i="5"/>
  <c r="G188" i="5"/>
  <c r="C188" i="5"/>
  <c r="D188" i="5"/>
  <c r="N189" i="5" l="1"/>
  <c r="J189" i="5"/>
  <c r="G189" i="5"/>
  <c r="H189" i="5"/>
  <c r="A190" i="5"/>
  <c r="C189" i="5"/>
  <c r="D189" i="5"/>
  <c r="F189" i="5"/>
  <c r="L189" i="5"/>
  <c r="B189" i="5"/>
  <c r="M189" i="5"/>
  <c r="K189" i="5"/>
  <c r="I189" i="5"/>
  <c r="E189" i="5"/>
  <c r="N190" i="5" l="1"/>
  <c r="I190" i="5"/>
  <c r="E190" i="5"/>
  <c r="B190" i="5"/>
  <c r="D190" i="5"/>
  <c r="A191" i="5"/>
  <c r="K190" i="5"/>
  <c r="M190" i="5"/>
  <c r="L190" i="5"/>
  <c r="C190" i="5"/>
  <c r="G190" i="5"/>
  <c r="H190" i="5"/>
  <c r="F190" i="5"/>
  <c r="J190" i="5"/>
  <c r="N191" i="5" l="1"/>
  <c r="A192" i="5"/>
  <c r="M191" i="5"/>
  <c r="G191" i="5"/>
  <c r="B191" i="5"/>
  <c r="H191" i="5"/>
  <c r="I191" i="5"/>
  <c r="C191" i="5"/>
  <c r="K191" i="5"/>
  <c r="E191" i="5"/>
  <c r="F191" i="5"/>
  <c r="J191" i="5"/>
  <c r="D191" i="5"/>
  <c r="L191" i="5"/>
  <c r="N192" i="5" l="1"/>
  <c r="A193" i="5"/>
  <c r="C192" i="5"/>
  <c r="G192" i="5"/>
  <c r="J192" i="5"/>
  <c r="F192" i="5"/>
  <c r="H192" i="5"/>
  <c r="M192" i="5"/>
  <c r="L192" i="5"/>
  <c r="D192" i="5"/>
  <c r="E192" i="5"/>
  <c r="B192" i="5"/>
  <c r="K192" i="5"/>
  <c r="I192" i="5"/>
  <c r="N193" i="5" l="1"/>
  <c r="F193" i="5"/>
  <c r="H193" i="5"/>
  <c r="A194" i="5"/>
  <c r="G193" i="5"/>
  <c r="D193" i="5"/>
  <c r="C193" i="5"/>
  <c r="E193" i="5"/>
  <c r="L193" i="5"/>
  <c r="J193" i="5"/>
  <c r="B193" i="5"/>
  <c r="K193" i="5"/>
  <c r="M193" i="5"/>
  <c r="I193" i="5"/>
  <c r="N194" i="5" l="1"/>
  <c r="L194" i="5"/>
  <c r="F194" i="5"/>
  <c r="M194" i="5"/>
  <c r="G194" i="5"/>
  <c r="D194" i="5"/>
  <c r="C194" i="5"/>
  <c r="H194" i="5"/>
  <c r="A195" i="5"/>
  <c r="I194" i="5"/>
  <c r="J194" i="5"/>
  <c r="K194" i="5"/>
  <c r="B194" i="5"/>
  <c r="E194" i="5"/>
  <c r="N195" i="5" l="1"/>
  <c r="M195" i="5"/>
  <c r="A196" i="5"/>
  <c r="F195" i="5"/>
  <c r="G195" i="5"/>
  <c r="L195" i="5"/>
  <c r="I195" i="5"/>
  <c r="D195" i="5"/>
  <c r="E195" i="5"/>
  <c r="B195" i="5"/>
  <c r="C195" i="5"/>
  <c r="J195" i="5"/>
  <c r="K195" i="5"/>
  <c r="H195" i="5"/>
  <c r="N196" i="5" l="1"/>
  <c r="I196" i="5"/>
  <c r="C196" i="5"/>
  <c r="J196" i="5"/>
  <c r="K196" i="5"/>
  <c r="A197" i="5"/>
  <c r="M196" i="5"/>
  <c r="E196" i="5"/>
  <c r="H196" i="5"/>
  <c r="D196" i="5"/>
  <c r="F196" i="5"/>
  <c r="B196" i="5"/>
  <c r="G196" i="5"/>
  <c r="L196" i="5"/>
  <c r="N197" i="5" l="1"/>
  <c r="B197" i="5"/>
  <c r="A198" i="5"/>
  <c r="D197" i="5"/>
  <c r="I197" i="5"/>
  <c r="G197" i="5"/>
  <c r="L197" i="5"/>
  <c r="M197" i="5"/>
  <c r="C197" i="5"/>
  <c r="H197" i="5"/>
  <c r="E197" i="5"/>
  <c r="F197" i="5"/>
  <c r="J197" i="5"/>
  <c r="K197" i="5"/>
  <c r="N198" i="5" l="1"/>
  <c r="B198" i="5"/>
  <c r="E198" i="5"/>
  <c r="F198" i="5"/>
  <c r="M198" i="5"/>
  <c r="A199" i="5"/>
  <c r="J198" i="5"/>
  <c r="G198" i="5"/>
  <c r="C198" i="5"/>
  <c r="I198" i="5"/>
  <c r="D198" i="5"/>
  <c r="L198" i="5"/>
  <c r="K198" i="5"/>
  <c r="H198" i="5"/>
  <c r="N199" i="5" l="1"/>
  <c r="M199" i="5"/>
  <c r="A200" i="5"/>
  <c r="G199" i="5"/>
  <c r="F199" i="5"/>
  <c r="D199" i="5"/>
  <c r="C199" i="5"/>
  <c r="E199" i="5"/>
  <c r="B199" i="5"/>
  <c r="J199" i="5"/>
  <c r="L199" i="5"/>
  <c r="I199" i="5"/>
  <c r="H199" i="5"/>
  <c r="K199" i="5"/>
  <c r="N200" i="5" l="1"/>
  <c r="K200" i="5"/>
  <c r="A201" i="5"/>
  <c r="J200" i="5"/>
  <c r="G200" i="5"/>
  <c r="H200" i="5"/>
  <c r="E200" i="5"/>
  <c r="L200" i="5"/>
  <c r="C200" i="5"/>
  <c r="M200" i="5"/>
  <c r="B200" i="5"/>
  <c r="I200" i="5"/>
  <c r="D200" i="5"/>
  <c r="F200" i="5"/>
  <c r="N201" i="5" l="1"/>
  <c r="M201" i="5"/>
  <c r="A202" i="5"/>
  <c r="H201" i="5"/>
  <c r="F201" i="5"/>
  <c r="I201" i="5"/>
  <c r="B201" i="5"/>
  <c r="C201" i="5"/>
  <c r="K201" i="5"/>
  <c r="J201" i="5"/>
  <c r="G201" i="5"/>
  <c r="D201" i="5"/>
  <c r="E201" i="5"/>
  <c r="L201" i="5"/>
  <c r="N202" i="5" l="1"/>
  <c r="M202" i="5"/>
  <c r="F202" i="5"/>
  <c r="K202" i="5"/>
  <c r="L202" i="5"/>
  <c r="A203" i="5"/>
  <c r="J202" i="5"/>
  <c r="I202" i="5"/>
  <c r="E202" i="5"/>
  <c r="D202" i="5"/>
  <c r="G202" i="5"/>
  <c r="B202" i="5"/>
  <c r="H202" i="5"/>
  <c r="C202" i="5"/>
  <c r="N203" i="5" l="1"/>
  <c r="H203" i="5"/>
  <c r="A204" i="5"/>
  <c r="F203" i="5"/>
  <c r="E203" i="5"/>
  <c r="G203" i="5"/>
  <c r="B203" i="5"/>
  <c r="C203" i="5"/>
  <c r="D203" i="5"/>
  <c r="M203" i="5"/>
  <c r="K203" i="5"/>
  <c r="I203" i="5"/>
  <c r="J203" i="5"/>
  <c r="L203" i="5"/>
  <c r="N204" i="5" l="1"/>
  <c r="K204" i="5"/>
  <c r="H204" i="5"/>
  <c r="I204" i="5"/>
  <c r="L204" i="5"/>
  <c r="A205" i="5"/>
  <c r="F204" i="5"/>
  <c r="E204" i="5"/>
  <c r="C204" i="5"/>
  <c r="D204" i="5"/>
  <c r="B204" i="5"/>
  <c r="G204" i="5"/>
  <c r="M204" i="5"/>
  <c r="J204" i="5"/>
  <c r="N205" i="5" l="1"/>
  <c r="G205" i="5"/>
  <c r="A206" i="5"/>
  <c r="F205" i="5"/>
  <c r="D205" i="5"/>
  <c r="I205" i="5"/>
  <c r="L205" i="5"/>
  <c r="C205" i="5"/>
  <c r="J205" i="5"/>
  <c r="M205" i="5"/>
  <c r="E205" i="5"/>
  <c r="B205" i="5"/>
  <c r="H205" i="5"/>
  <c r="K205" i="5"/>
  <c r="N206" i="5" l="1"/>
  <c r="H206" i="5"/>
  <c r="M206" i="5"/>
  <c r="I206" i="5"/>
  <c r="K206" i="5"/>
  <c r="A207" i="5"/>
  <c r="C206" i="5"/>
  <c r="E206" i="5"/>
  <c r="L206" i="5"/>
  <c r="G206" i="5"/>
  <c r="F206" i="5"/>
  <c r="B206" i="5"/>
  <c r="J206" i="5"/>
  <c r="D206" i="5"/>
  <c r="N207" i="5" l="1"/>
  <c r="D207" i="5"/>
  <c r="A208" i="5"/>
  <c r="F207" i="5"/>
  <c r="M207" i="5"/>
  <c r="J207" i="5"/>
  <c r="L207" i="5"/>
  <c r="B207" i="5"/>
  <c r="H207" i="5"/>
  <c r="K207" i="5"/>
  <c r="C207" i="5"/>
  <c r="I207" i="5"/>
  <c r="E207" i="5"/>
  <c r="G207" i="5"/>
  <c r="N208" i="5" l="1"/>
  <c r="F208" i="5"/>
  <c r="H208" i="5"/>
  <c r="C208" i="5"/>
  <c r="G208" i="5"/>
  <c r="J208" i="5"/>
  <c r="A209" i="5"/>
  <c r="I208" i="5"/>
  <c r="E208" i="5"/>
  <c r="K208" i="5"/>
  <c r="M208" i="5"/>
  <c r="D208" i="5"/>
  <c r="B208" i="5"/>
  <c r="L208" i="5"/>
  <c r="N209" i="5" l="1"/>
  <c r="M209" i="5"/>
  <c r="A210" i="5"/>
  <c r="C209" i="5"/>
  <c r="F209" i="5"/>
  <c r="K209" i="5"/>
  <c r="J209" i="5"/>
  <c r="B209" i="5"/>
  <c r="I209" i="5"/>
  <c r="E209" i="5"/>
  <c r="H209" i="5"/>
  <c r="D209" i="5"/>
  <c r="L209" i="5"/>
  <c r="G209" i="5"/>
  <c r="N210" i="5" l="1"/>
  <c r="F210" i="5"/>
  <c r="A211" i="5"/>
  <c r="D210" i="5"/>
  <c r="H210" i="5"/>
  <c r="I210" i="5"/>
  <c r="J210" i="5"/>
  <c r="M210" i="5"/>
  <c r="B210" i="5"/>
  <c r="K210" i="5"/>
  <c r="L210" i="5"/>
  <c r="G210" i="5"/>
  <c r="C210" i="5"/>
  <c r="E210" i="5"/>
  <c r="N211" i="5" l="1"/>
  <c r="E211" i="5"/>
  <c r="F211" i="5"/>
  <c r="M211" i="5"/>
  <c r="H211" i="5"/>
  <c r="A212" i="5"/>
  <c r="J211" i="5"/>
  <c r="K211" i="5"/>
  <c r="G211" i="5"/>
  <c r="L211" i="5"/>
  <c r="I211" i="5"/>
  <c r="B211" i="5"/>
  <c r="D211" i="5"/>
  <c r="C211" i="5"/>
  <c r="N212" i="5" l="1"/>
  <c r="D212" i="5"/>
  <c r="A213" i="5"/>
  <c r="F212" i="5"/>
  <c r="C212" i="5"/>
  <c r="B212" i="5"/>
  <c r="L212" i="5"/>
  <c r="I212" i="5"/>
  <c r="K212" i="5"/>
  <c r="G212" i="5"/>
  <c r="E212" i="5"/>
  <c r="M212" i="5"/>
  <c r="H212" i="5"/>
  <c r="J212" i="5"/>
  <c r="N213" i="5" l="1"/>
  <c r="C213" i="5"/>
  <c r="A214" i="5"/>
  <c r="K213" i="5"/>
  <c r="E213" i="5"/>
  <c r="I213" i="5"/>
  <c r="F213" i="5"/>
  <c r="G213" i="5"/>
  <c r="L213" i="5"/>
  <c r="B213" i="5"/>
  <c r="D213" i="5"/>
  <c r="M213" i="5"/>
  <c r="H213" i="5"/>
  <c r="J213" i="5"/>
  <c r="N214" i="5" l="1"/>
  <c r="H214" i="5"/>
  <c r="D214" i="5"/>
  <c r="J214" i="5"/>
  <c r="E214" i="5"/>
  <c r="A215" i="5"/>
  <c r="L214" i="5"/>
  <c r="M214" i="5"/>
  <c r="B214" i="5"/>
  <c r="C214" i="5"/>
  <c r="K214" i="5"/>
  <c r="I214" i="5"/>
  <c r="F214" i="5"/>
  <c r="G214" i="5"/>
  <c r="N215" i="5" l="1"/>
  <c r="G215" i="5"/>
  <c r="J215" i="5"/>
  <c r="K215" i="5"/>
  <c r="A216" i="5"/>
  <c r="M215" i="5"/>
  <c r="E215" i="5"/>
  <c r="L215" i="5"/>
  <c r="H215" i="5"/>
  <c r="C215" i="5"/>
  <c r="I215" i="5"/>
  <c r="F215" i="5"/>
  <c r="D215" i="5"/>
  <c r="B215" i="5"/>
  <c r="N216" i="5" l="1"/>
  <c r="B216" i="5"/>
  <c r="E216" i="5"/>
  <c r="H216" i="5"/>
  <c r="F216" i="5"/>
  <c r="C216" i="5"/>
  <c r="A217" i="5"/>
  <c r="K216" i="5"/>
  <c r="J216" i="5"/>
  <c r="M216" i="5"/>
  <c r="G216" i="5"/>
  <c r="L216" i="5"/>
  <c r="I216" i="5"/>
  <c r="D216" i="5"/>
  <c r="N217" i="5" l="1"/>
  <c r="J217" i="5"/>
  <c r="A218" i="5"/>
  <c r="H217" i="5"/>
  <c r="I217" i="5"/>
  <c r="B217" i="5"/>
  <c r="E217" i="5"/>
  <c r="K217" i="5"/>
  <c r="M217" i="5"/>
  <c r="L217" i="5"/>
  <c r="D217" i="5"/>
  <c r="F217" i="5"/>
  <c r="G217" i="5"/>
  <c r="C217" i="5"/>
  <c r="N218" i="5" l="1"/>
  <c r="M218" i="5"/>
  <c r="I218" i="5"/>
  <c r="A219" i="5"/>
  <c r="L218" i="5"/>
  <c r="J218" i="5"/>
  <c r="G218" i="5"/>
  <c r="D218" i="5"/>
  <c r="B218" i="5"/>
  <c r="E218" i="5"/>
  <c r="C218" i="5"/>
  <c r="H218" i="5"/>
  <c r="F218" i="5"/>
  <c r="K218" i="5"/>
  <c r="N219" i="5" l="1"/>
  <c r="E219" i="5"/>
  <c r="G219" i="5"/>
  <c r="M219" i="5"/>
  <c r="A220" i="5"/>
  <c r="H219" i="5"/>
  <c r="K219" i="5"/>
  <c r="B219" i="5"/>
  <c r="F219" i="5"/>
  <c r="D219" i="5"/>
  <c r="L219" i="5"/>
  <c r="C219" i="5"/>
  <c r="J219" i="5"/>
  <c r="I219" i="5"/>
  <c r="N220" i="5" l="1"/>
  <c r="B220" i="5"/>
  <c r="I220" i="5"/>
  <c r="D220" i="5"/>
  <c r="K220" i="5"/>
  <c r="E220" i="5"/>
  <c r="A221" i="5"/>
  <c r="L220" i="5"/>
  <c r="G220" i="5"/>
  <c r="M220" i="5"/>
  <c r="C220" i="5"/>
  <c r="H220" i="5"/>
  <c r="F220" i="5"/>
  <c r="J220" i="5"/>
  <c r="N221" i="5" l="1"/>
  <c r="L221" i="5"/>
  <c r="J221" i="5"/>
  <c r="A222" i="5"/>
  <c r="M221" i="5"/>
  <c r="H221" i="5"/>
  <c r="K221" i="5"/>
  <c r="I221" i="5"/>
  <c r="C221" i="5"/>
  <c r="B221" i="5"/>
  <c r="G221" i="5"/>
  <c r="D221" i="5"/>
  <c r="E221" i="5"/>
  <c r="F221" i="5"/>
  <c r="N222" i="5" l="1"/>
  <c r="L222" i="5"/>
  <c r="A223" i="5"/>
  <c r="M222" i="5"/>
  <c r="E222" i="5"/>
  <c r="H222" i="5"/>
  <c r="C222" i="5"/>
  <c r="I222" i="5"/>
  <c r="K222" i="5"/>
  <c r="G222" i="5"/>
  <c r="J222" i="5"/>
  <c r="F222" i="5"/>
  <c r="D222" i="5"/>
  <c r="B222" i="5"/>
  <c r="N223" i="5" l="1"/>
  <c r="G223" i="5"/>
  <c r="I223" i="5"/>
  <c r="K223" i="5"/>
  <c r="F223" i="5"/>
  <c r="A224" i="5"/>
  <c r="J223" i="5"/>
  <c r="M223" i="5"/>
  <c r="H223" i="5"/>
  <c r="D223" i="5"/>
  <c r="L223" i="5"/>
  <c r="B223" i="5"/>
  <c r="E223" i="5"/>
  <c r="C223" i="5"/>
  <c r="N224" i="5" l="1"/>
  <c r="I224" i="5"/>
  <c r="A225" i="5"/>
  <c r="M224" i="5"/>
  <c r="D224" i="5"/>
  <c r="K224" i="5"/>
  <c r="H224" i="5"/>
  <c r="C224" i="5"/>
  <c r="G224" i="5"/>
  <c r="E224" i="5"/>
  <c r="J224" i="5"/>
  <c r="F224" i="5"/>
  <c r="B224" i="5"/>
  <c r="L224" i="5"/>
  <c r="N225" i="5" l="1"/>
  <c r="I225" i="5"/>
  <c r="L225" i="5"/>
  <c r="F225" i="5"/>
  <c r="B225" i="5"/>
  <c r="A226" i="5"/>
  <c r="E225" i="5"/>
  <c r="G225" i="5"/>
  <c r="M225" i="5"/>
  <c r="D225" i="5"/>
  <c r="J225" i="5"/>
  <c r="H225" i="5"/>
  <c r="K225" i="5"/>
  <c r="C225" i="5"/>
  <c r="N226" i="5" l="1"/>
  <c r="F226" i="5"/>
  <c r="M226" i="5"/>
  <c r="E226" i="5"/>
  <c r="I226" i="5"/>
  <c r="B226" i="5"/>
  <c r="D226" i="5"/>
  <c r="G226" i="5"/>
  <c r="A227" i="5"/>
  <c r="K226" i="5"/>
  <c r="H226" i="5"/>
  <c r="L226" i="5"/>
  <c r="J226" i="5"/>
  <c r="C226" i="5"/>
  <c r="N227" i="5" l="1"/>
  <c r="F227" i="5"/>
  <c r="A228" i="5"/>
  <c r="K227" i="5"/>
  <c r="I227" i="5"/>
  <c r="G227" i="5"/>
  <c r="J227" i="5"/>
  <c r="D227" i="5"/>
  <c r="B227" i="5"/>
  <c r="H227" i="5"/>
  <c r="E227" i="5"/>
  <c r="M227" i="5"/>
  <c r="L227" i="5"/>
  <c r="C227" i="5"/>
  <c r="N228" i="5" l="1"/>
  <c r="M228" i="5"/>
  <c r="K228" i="5"/>
  <c r="I228" i="5"/>
  <c r="D228" i="5"/>
  <c r="B228" i="5"/>
  <c r="F228" i="5"/>
  <c r="A229" i="5"/>
  <c r="G228" i="5"/>
  <c r="J228" i="5"/>
  <c r="E228" i="5"/>
  <c r="L228" i="5"/>
  <c r="C228" i="5"/>
  <c r="H228" i="5"/>
  <c r="N229" i="5" l="1"/>
  <c r="G229" i="5"/>
  <c r="A230" i="5"/>
  <c r="I229" i="5"/>
  <c r="E229" i="5"/>
  <c r="M229" i="5"/>
  <c r="L229" i="5"/>
  <c r="C229" i="5"/>
  <c r="K229" i="5"/>
  <c r="J229" i="5"/>
  <c r="D229" i="5"/>
  <c r="F229" i="5"/>
  <c r="B229" i="5"/>
  <c r="H229" i="5"/>
  <c r="N230" i="5" l="1"/>
  <c r="J230" i="5"/>
  <c r="B230" i="5"/>
  <c r="G230" i="5"/>
  <c r="A231" i="5"/>
  <c r="I230" i="5"/>
  <c r="D230" i="5"/>
  <c r="F230" i="5"/>
  <c r="K230" i="5"/>
  <c r="H230" i="5"/>
  <c r="E230" i="5"/>
  <c r="C230" i="5"/>
  <c r="L230" i="5"/>
  <c r="M230" i="5"/>
  <c r="N231" i="5" l="1"/>
  <c r="I231" i="5"/>
  <c r="B231" i="5"/>
  <c r="E231" i="5"/>
  <c r="J231" i="5"/>
  <c r="K231" i="5"/>
  <c r="M231" i="5"/>
  <c r="A232" i="5"/>
  <c r="G231" i="5"/>
  <c r="C231" i="5"/>
  <c r="H231" i="5"/>
  <c r="L231" i="5"/>
  <c r="F231" i="5"/>
  <c r="D231" i="5"/>
  <c r="N232" i="5" l="1"/>
  <c r="M232" i="5"/>
  <c r="G232" i="5"/>
  <c r="I232" i="5"/>
  <c r="B232" i="5"/>
  <c r="A233" i="5"/>
  <c r="J232" i="5"/>
  <c r="D232" i="5"/>
  <c r="C232" i="5"/>
  <c r="E232" i="5"/>
  <c r="L232" i="5"/>
  <c r="H232" i="5"/>
  <c r="F232" i="5"/>
  <c r="K232" i="5"/>
  <c r="N233" i="5" l="1"/>
  <c r="L233" i="5"/>
  <c r="A234" i="5"/>
  <c r="H233" i="5"/>
  <c r="D233" i="5"/>
  <c r="I233" i="5"/>
  <c r="J233" i="5"/>
  <c r="G233" i="5"/>
  <c r="C233" i="5"/>
  <c r="M233" i="5"/>
  <c r="K233" i="5"/>
  <c r="F233" i="5"/>
  <c r="E233" i="5"/>
  <c r="B233" i="5"/>
  <c r="N234" i="5" l="1"/>
  <c r="H234" i="5"/>
  <c r="G234" i="5"/>
  <c r="D234" i="5"/>
  <c r="B234" i="5"/>
  <c r="J234" i="5"/>
  <c r="E234" i="5"/>
  <c r="A235" i="5"/>
  <c r="M234" i="5"/>
  <c r="I234" i="5"/>
  <c r="K234" i="5"/>
  <c r="L234" i="5"/>
  <c r="F234" i="5"/>
  <c r="C234" i="5"/>
  <c r="N235" i="5" l="1"/>
  <c r="C235" i="5"/>
  <c r="A236" i="5"/>
  <c r="I235" i="5"/>
  <c r="M235" i="5"/>
  <c r="D235" i="5"/>
  <c r="F235" i="5"/>
  <c r="G235" i="5"/>
  <c r="J235" i="5"/>
  <c r="L235" i="5"/>
  <c r="B235" i="5"/>
  <c r="E235" i="5"/>
  <c r="H235" i="5"/>
  <c r="K235" i="5"/>
  <c r="N236" i="5" l="1"/>
  <c r="G236" i="5"/>
  <c r="A237" i="5"/>
  <c r="K236" i="5"/>
  <c r="C236" i="5"/>
  <c r="H236" i="5"/>
  <c r="I236" i="5"/>
  <c r="B236" i="5"/>
  <c r="L236" i="5"/>
  <c r="F236" i="5"/>
  <c r="J236" i="5"/>
  <c r="D236" i="5"/>
  <c r="M236" i="5"/>
  <c r="E236" i="5"/>
  <c r="N237" i="5" l="1"/>
  <c r="I237" i="5"/>
  <c r="A238" i="5"/>
  <c r="E237" i="5"/>
  <c r="L237" i="5"/>
  <c r="B237" i="5"/>
  <c r="H237" i="5"/>
  <c r="J237" i="5"/>
  <c r="K237" i="5"/>
  <c r="M237" i="5"/>
  <c r="C237" i="5"/>
  <c r="D237" i="5"/>
  <c r="F237" i="5"/>
  <c r="G237" i="5"/>
  <c r="N238" i="5" l="1"/>
  <c r="D238" i="5"/>
  <c r="C238" i="5"/>
  <c r="K238" i="5"/>
  <c r="A239" i="5"/>
  <c r="F238" i="5"/>
  <c r="J238" i="5"/>
  <c r="L238" i="5"/>
  <c r="I238" i="5"/>
  <c r="M238" i="5"/>
  <c r="E238" i="5"/>
  <c r="H238" i="5"/>
  <c r="B238" i="5"/>
  <c r="G238" i="5"/>
  <c r="N239" i="5" l="1"/>
  <c r="L239" i="5"/>
  <c r="C239" i="5"/>
  <c r="K239" i="5"/>
  <c r="J239" i="5"/>
  <c r="B239" i="5"/>
  <c r="H239" i="5"/>
  <c r="M239" i="5"/>
  <c r="A240" i="5"/>
  <c r="E239" i="5"/>
  <c r="D239" i="5"/>
  <c r="I239" i="5"/>
  <c r="G239" i="5"/>
  <c r="F239" i="5"/>
  <c r="N240" i="5" l="1"/>
  <c r="B240" i="5"/>
  <c r="H240" i="5"/>
  <c r="M240" i="5"/>
  <c r="K240" i="5"/>
  <c r="A241" i="5"/>
  <c r="F240" i="5"/>
  <c r="C240" i="5"/>
  <c r="L240" i="5"/>
  <c r="E240" i="5"/>
  <c r="D240" i="5"/>
  <c r="J240" i="5"/>
  <c r="I240" i="5"/>
  <c r="G240" i="5"/>
  <c r="N241" i="5" l="1"/>
  <c r="G241" i="5"/>
  <c r="I241" i="5"/>
  <c r="H241" i="5"/>
  <c r="K241" i="5"/>
  <c r="J241" i="5"/>
  <c r="C241" i="5"/>
  <c r="A242" i="5"/>
  <c r="E241" i="5"/>
  <c r="D241" i="5"/>
  <c r="F241" i="5"/>
  <c r="L241" i="5"/>
  <c r="B241" i="5"/>
  <c r="M241" i="5"/>
  <c r="N242" i="5" l="1"/>
  <c r="L242" i="5"/>
  <c r="I242" i="5"/>
  <c r="A243" i="5"/>
  <c r="B242" i="5"/>
  <c r="M242" i="5"/>
  <c r="H242" i="5"/>
  <c r="K242" i="5"/>
  <c r="C242" i="5"/>
  <c r="E242" i="5"/>
  <c r="F242" i="5"/>
  <c r="J242" i="5"/>
  <c r="G242" i="5"/>
  <c r="D242" i="5"/>
  <c r="N243" i="5" l="1"/>
  <c r="H243" i="5"/>
  <c r="D243" i="5"/>
  <c r="L243" i="5"/>
  <c r="A244" i="5"/>
  <c r="I243" i="5"/>
  <c r="G243" i="5"/>
  <c r="J243" i="5"/>
  <c r="C243" i="5"/>
  <c r="K243" i="5"/>
  <c r="M243" i="5"/>
  <c r="E243" i="5"/>
  <c r="F243" i="5"/>
  <c r="B243" i="5"/>
  <c r="N244" i="5" l="1"/>
  <c r="G244" i="5"/>
  <c r="B244" i="5"/>
  <c r="E244" i="5"/>
  <c r="K244" i="5"/>
  <c r="I244" i="5"/>
  <c r="M244" i="5"/>
  <c r="J244" i="5"/>
  <c r="A245" i="5"/>
  <c r="L244" i="5"/>
  <c r="D244" i="5"/>
  <c r="H244" i="5"/>
  <c r="F244" i="5"/>
  <c r="C244" i="5"/>
  <c r="N245" i="5" l="1"/>
  <c r="L245" i="5"/>
  <c r="A246" i="5"/>
  <c r="J245" i="5"/>
  <c r="M245" i="5"/>
  <c r="E245" i="5"/>
  <c r="D245" i="5"/>
  <c r="B245" i="5"/>
  <c r="H245" i="5"/>
  <c r="G245" i="5"/>
  <c r="I245" i="5"/>
  <c r="K245" i="5"/>
  <c r="F245" i="5"/>
  <c r="C245" i="5"/>
  <c r="N246" i="5" l="1"/>
  <c r="C246" i="5"/>
  <c r="A247" i="5"/>
  <c r="I246" i="5"/>
  <c r="L246" i="5"/>
  <c r="H246" i="5"/>
  <c r="J246" i="5"/>
  <c r="B246" i="5"/>
  <c r="M246" i="5"/>
  <c r="E246" i="5"/>
  <c r="G246" i="5"/>
  <c r="D246" i="5"/>
  <c r="F246" i="5"/>
  <c r="K246" i="5"/>
  <c r="N247" i="5" l="1"/>
  <c r="E247" i="5"/>
  <c r="L247" i="5"/>
  <c r="D247" i="5"/>
  <c r="I247" i="5"/>
  <c r="F247" i="5"/>
  <c r="A248" i="5"/>
  <c r="C247" i="5"/>
  <c r="J247" i="5"/>
  <c r="K247" i="5"/>
  <c r="B247" i="5"/>
  <c r="H247" i="5"/>
  <c r="M247" i="5"/>
  <c r="G247" i="5"/>
  <c r="N248" i="5" l="1"/>
  <c r="F248" i="5"/>
  <c r="H248" i="5"/>
  <c r="A249" i="5"/>
  <c r="I248" i="5"/>
  <c r="C248" i="5"/>
  <c r="B248" i="5"/>
  <c r="D248" i="5"/>
  <c r="L248" i="5"/>
  <c r="M248" i="5"/>
  <c r="E248" i="5"/>
  <c r="J248" i="5"/>
  <c r="G248" i="5"/>
  <c r="K248" i="5"/>
  <c r="N249" i="5" l="1"/>
  <c r="G249" i="5"/>
  <c r="A250" i="5"/>
  <c r="L249" i="5"/>
  <c r="M249" i="5"/>
  <c r="D249" i="5"/>
  <c r="K249" i="5"/>
  <c r="I249" i="5"/>
  <c r="J249" i="5"/>
  <c r="E249" i="5"/>
  <c r="H249" i="5"/>
  <c r="C249" i="5"/>
  <c r="B249" i="5"/>
  <c r="F249" i="5"/>
  <c r="N250" i="5" l="1"/>
  <c r="D250" i="5"/>
  <c r="I250" i="5"/>
  <c r="H250" i="5"/>
  <c r="J250" i="5"/>
  <c r="L250" i="5"/>
  <c r="B250" i="5"/>
  <c r="F250" i="5"/>
  <c r="A251" i="5"/>
  <c r="K250" i="5"/>
  <c r="E250" i="5"/>
  <c r="G250" i="5"/>
  <c r="C250" i="5"/>
  <c r="M250" i="5"/>
  <c r="N251" i="5" l="1"/>
  <c r="I251" i="5"/>
  <c r="A252" i="5"/>
  <c r="L251" i="5"/>
  <c r="B251" i="5"/>
  <c r="E251" i="5"/>
  <c r="F251" i="5"/>
  <c r="J251" i="5"/>
  <c r="M251" i="5"/>
  <c r="C251" i="5"/>
  <c r="H251" i="5"/>
  <c r="K251" i="5"/>
  <c r="D251" i="5"/>
  <c r="G251" i="5"/>
  <c r="N252" i="5" l="1"/>
  <c r="B252" i="5"/>
  <c r="A253" i="5"/>
  <c r="L252" i="5"/>
  <c r="M252" i="5"/>
  <c r="C252" i="5"/>
  <c r="F252" i="5"/>
  <c r="K252" i="5"/>
  <c r="E252" i="5"/>
  <c r="I252" i="5"/>
  <c r="D252" i="5"/>
  <c r="J252" i="5"/>
  <c r="G252" i="5"/>
  <c r="H252" i="5"/>
  <c r="N253" i="5" l="1"/>
  <c r="H253" i="5"/>
  <c r="A254" i="5"/>
  <c r="F253" i="5"/>
  <c r="D253" i="5"/>
  <c r="I253" i="5"/>
  <c r="G253" i="5"/>
  <c r="K253" i="5"/>
  <c r="C253" i="5"/>
  <c r="J253" i="5"/>
  <c r="B253" i="5"/>
  <c r="E253" i="5"/>
  <c r="L253" i="5"/>
  <c r="M253" i="5"/>
  <c r="N254" i="5" l="1"/>
  <c r="B254" i="5"/>
  <c r="E254" i="5"/>
  <c r="H254" i="5"/>
  <c r="A255" i="5"/>
  <c r="J254" i="5"/>
  <c r="L254" i="5"/>
  <c r="G254" i="5"/>
  <c r="D254" i="5"/>
  <c r="I254" i="5"/>
  <c r="M254" i="5"/>
  <c r="F254" i="5"/>
  <c r="K254" i="5"/>
  <c r="C254" i="5"/>
  <c r="N255" i="5" l="1"/>
  <c r="M255" i="5"/>
  <c r="E255" i="5"/>
  <c r="B255" i="5"/>
  <c r="A256" i="5"/>
  <c r="D255" i="5"/>
  <c r="L255" i="5"/>
  <c r="K255" i="5"/>
  <c r="C255" i="5"/>
  <c r="H255" i="5"/>
  <c r="J255" i="5"/>
  <c r="G255" i="5"/>
  <c r="F255" i="5"/>
  <c r="I255" i="5"/>
  <c r="N256" i="5" l="1"/>
  <c r="L256" i="5"/>
  <c r="A257" i="5"/>
  <c r="K256" i="5"/>
  <c r="B256" i="5"/>
  <c r="H256" i="5"/>
  <c r="C256" i="5"/>
  <c r="F256" i="5"/>
  <c r="I256" i="5"/>
  <c r="J256" i="5"/>
  <c r="D256" i="5"/>
  <c r="E256" i="5"/>
  <c r="M256" i="5"/>
  <c r="G256" i="5"/>
  <c r="N257" i="5" l="1"/>
  <c r="M257" i="5"/>
  <c r="A258" i="5"/>
  <c r="J257" i="5"/>
  <c r="C257" i="5"/>
  <c r="I257" i="5"/>
  <c r="K257" i="5"/>
  <c r="G257" i="5"/>
  <c r="F257" i="5"/>
  <c r="E257" i="5"/>
  <c r="L257" i="5"/>
  <c r="B257" i="5"/>
  <c r="H257" i="5"/>
  <c r="D257" i="5"/>
  <c r="N258" i="5" l="1"/>
  <c r="J258" i="5"/>
  <c r="A259" i="5"/>
  <c r="F258" i="5"/>
  <c r="M258" i="5"/>
  <c r="G258" i="5"/>
  <c r="L258" i="5"/>
  <c r="E258" i="5"/>
  <c r="C258" i="5"/>
  <c r="I258" i="5"/>
  <c r="H258" i="5"/>
  <c r="K258" i="5"/>
  <c r="D258" i="5"/>
  <c r="B258" i="5"/>
  <c r="N259" i="5" l="1"/>
  <c r="B259" i="5"/>
  <c r="H259" i="5"/>
  <c r="I259" i="5"/>
  <c r="F259" i="5"/>
  <c r="E259" i="5"/>
  <c r="J259" i="5"/>
  <c r="A260" i="5"/>
  <c r="M259" i="5"/>
  <c r="K259" i="5"/>
  <c r="C259" i="5"/>
  <c r="D259" i="5"/>
  <c r="L259" i="5"/>
  <c r="G259" i="5"/>
  <c r="N260" i="5" l="1"/>
  <c r="H260" i="5"/>
  <c r="E260" i="5"/>
  <c r="M260" i="5"/>
  <c r="G260" i="5"/>
  <c r="I260" i="5"/>
  <c r="A261" i="5"/>
  <c r="K260" i="5"/>
  <c r="B260" i="5"/>
  <c r="J260" i="5"/>
  <c r="D260" i="5"/>
  <c r="F260" i="5"/>
  <c r="C260" i="5"/>
  <c r="L260" i="5"/>
  <c r="N261" i="5" l="1"/>
  <c r="M261" i="5"/>
  <c r="A262" i="5"/>
  <c r="H261" i="5"/>
  <c r="I261" i="5"/>
  <c r="E261" i="5"/>
  <c r="B261" i="5"/>
  <c r="F261" i="5"/>
  <c r="G261" i="5"/>
  <c r="L261" i="5"/>
  <c r="J261" i="5"/>
  <c r="D261" i="5"/>
  <c r="K261" i="5"/>
  <c r="C261" i="5"/>
  <c r="N262" i="5" l="1"/>
  <c r="K262" i="5"/>
  <c r="D262" i="5"/>
  <c r="L262" i="5"/>
  <c r="M262" i="5"/>
  <c r="C262" i="5"/>
  <c r="B262" i="5"/>
  <c r="A263" i="5"/>
  <c r="H262" i="5"/>
  <c r="E262" i="5"/>
  <c r="I262" i="5"/>
  <c r="G262" i="5"/>
  <c r="F262" i="5"/>
  <c r="J262" i="5"/>
  <c r="N263" i="5" l="1"/>
  <c r="E263" i="5"/>
  <c r="A264" i="5"/>
  <c r="D263" i="5"/>
  <c r="M263" i="5"/>
  <c r="B263" i="5"/>
  <c r="F263" i="5"/>
  <c r="K263" i="5"/>
  <c r="J263" i="5"/>
  <c r="L263" i="5"/>
  <c r="C263" i="5"/>
  <c r="I263" i="5"/>
  <c r="G263" i="5"/>
  <c r="H263" i="5"/>
  <c r="N264" i="5" l="1"/>
  <c r="H264" i="5"/>
  <c r="B264" i="5"/>
  <c r="M264" i="5"/>
  <c r="A265" i="5"/>
  <c r="K264" i="5"/>
  <c r="C264" i="5"/>
  <c r="L264" i="5"/>
  <c r="J264" i="5"/>
  <c r="G264" i="5"/>
  <c r="E264" i="5"/>
  <c r="D264" i="5"/>
  <c r="F264" i="5"/>
  <c r="I264" i="5"/>
  <c r="N265" i="5" l="1"/>
  <c r="H265" i="5"/>
  <c r="I265" i="5"/>
  <c r="L265" i="5"/>
  <c r="B265" i="5"/>
  <c r="F265" i="5"/>
  <c r="M265" i="5"/>
  <c r="A266" i="5"/>
  <c r="E265" i="5"/>
  <c r="G265" i="5"/>
  <c r="C265" i="5"/>
  <c r="D265" i="5"/>
  <c r="J265" i="5"/>
  <c r="K265" i="5"/>
  <c r="N266" i="5" l="1"/>
  <c r="D266" i="5"/>
  <c r="B266" i="5"/>
  <c r="L266" i="5"/>
  <c r="C266" i="5"/>
  <c r="A267" i="5"/>
  <c r="H266" i="5"/>
  <c r="E266" i="5"/>
  <c r="M266" i="5"/>
  <c r="J266" i="5"/>
  <c r="K266" i="5"/>
  <c r="F266" i="5"/>
  <c r="G266" i="5"/>
  <c r="I266" i="5"/>
  <c r="N267" i="5" l="1"/>
  <c r="K267" i="5"/>
  <c r="A268" i="5"/>
  <c r="M267" i="5"/>
  <c r="D267" i="5"/>
  <c r="I267" i="5"/>
  <c r="L267" i="5"/>
  <c r="F267" i="5"/>
  <c r="C267" i="5"/>
  <c r="H267" i="5"/>
  <c r="G267" i="5"/>
  <c r="E267" i="5"/>
  <c r="B267" i="5"/>
  <c r="J267" i="5"/>
  <c r="N268" i="5" l="1"/>
  <c r="G268" i="5"/>
  <c r="A269" i="5"/>
  <c r="K268" i="5"/>
  <c r="C268" i="5"/>
  <c r="E268" i="5"/>
  <c r="I268" i="5"/>
  <c r="D268" i="5"/>
  <c r="H268" i="5"/>
  <c r="M268" i="5"/>
  <c r="J268" i="5"/>
  <c r="L268" i="5"/>
  <c r="B268" i="5"/>
  <c r="F268" i="5"/>
  <c r="N269" i="5" l="1"/>
  <c r="H269" i="5"/>
  <c r="K269" i="5"/>
  <c r="D269" i="5"/>
  <c r="G269" i="5"/>
  <c r="L269" i="5"/>
  <c r="I269" i="5"/>
  <c r="A270" i="5"/>
  <c r="M269" i="5"/>
  <c r="J269" i="5"/>
  <c r="B269" i="5"/>
  <c r="E269" i="5"/>
  <c r="F269" i="5"/>
  <c r="C269" i="5"/>
  <c r="N270" i="5" l="1"/>
  <c r="K270" i="5"/>
  <c r="A271" i="5"/>
  <c r="G270" i="5"/>
  <c r="L270" i="5"/>
  <c r="D270" i="5"/>
  <c r="I270" i="5"/>
  <c r="B270" i="5"/>
  <c r="J270" i="5"/>
  <c r="M270" i="5"/>
  <c r="H270" i="5"/>
  <c r="C270" i="5"/>
  <c r="E270" i="5"/>
  <c r="F270" i="5"/>
  <c r="N271" i="5" l="1"/>
  <c r="H271" i="5"/>
  <c r="M271" i="5"/>
  <c r="I271" i="5"/>
  <c r="A272" i="5"/>
  <c r="G271" i="5"/>
  <c r="L271" i="5"/>
  <c r="C271" i="5"/>
  <c r="B271" i="5"/>
  <c r="F271" i="5"/>
  <c r="J271" i="5"/>
  <c r="E271" i="5"/>
  <c r="D271" i="5"/>
  <c r="K271" i="5"/>
  <c r="N272" i="5" l="1"/>
  <c r="B272" i="5"/>
  <c r="A273" i="5"/>
  <c r="J272" i="5"/>
  <c r="K272" i="5"/>
  <c r="H272" i="5"/>
  <c r="C272" i="5"/>
  <c r="I272" i="5"/>
  <c r="M272" i="5"/>
  <c r="G272" i="5"/>
  <c r="F272" i="5"/>
  <c r="L272" i="5"/>
  <c r="E272" i="5"/>
  <c r="D272" i="5"/>
  <c r="N273" i="5" l="1"/>
  <c r="G273" i="5"/>
  <c r="C273" i="5"/>
  <c r="L273" i="5"/>
  <c r="A274" i="5"/>
  <c r="H273" i="5"/>
  <c r="F273" i="5"/>
  <c r="I273" i="5"/>
  <c r="M273" i="5"/>
  <c r="B273" i="5"/>
  <c r="E273" i="5"/>
  <c r="K273" i="5"/>
  <c r="D273" i="5"/>
  <c r="J273" i="5"/>
  <c r="N274" i="5" l="1"/>
  <c r="E274" i="5"/>
  <c r="B274" i="5"/>
  <c r="I274" i="5"/>
  <c r="D274" i="5"/>
  <c r="M274" i="5"/>
  <c r="G274" i="5"/>
  <c r="L274" i="5"/>
  <c r="A275" i="5"/>
  <c r="J274" i="5"/>
  <c r="F274" i="5"/>
  <c r="K274" i="5"/>
  <c r="H274" i="5"/>
  <c r="C274" i="5"/>
  <c r="N275" i="5" l="1"/>
  <c r="D275" i="5"/>
  <c r="C275" i="5"/>
  <c r="F275" i="5"/>
  <c r="K275" i="5"/>
  <c r="H275" i="5"/>
  <c r="A276" i="5"/>
  <c r="I275" i="5"/>
  <c r="B275" i="5"/>
  <c r="J275" i="5"/>
  <c r="L275" i="5"/>
  <c r="E275" i="5"/>
  <c r="M275" i="5"/>
  <c r="G275" i="5"/>
  <c r="N276" i="5" l="1"/>
  <c r="B276" i="5"/>
  <c r="H276" i="5"/>
  <c r="M276" i="5"/>
  <c r="K276" i="5"/>
  <c r="G276" i="5"/>
  <c r="F276" i="5"/>
  <c r="A277" i="5"/>
  <c r="C276" i="5"/>
  <c r="I276" i="5"/>
  <c r="J276" i="5"/>
  <c r="E276" i="5"/>
  <c r="D276" i="5"/>
  <c r="L276" i="5"/>
  <c r="N277" i="5" l="1"/>
  <c r="C277" i="5"/>
  <c r="A278" i="5"/>
  <c r="E277" i="5"/>
  <c r="I277" i="5"/>
  <c r="L277" i="5"/>
  <c r="F277" i="5"/>
  <c r="D277" i="5"/>
  <c r="B277" i="5"/>
  <c r="M277" i="5"/>
  <c r="J277" i="5"/>
  <c r="H277" i="5"/>
  <c r="K277" i="5"/>
  <c r="G277" i="5"/>
  <c r="N278" i="5" l="1"/>
  <c r="I278" i="5"/>
  <c r="D278" i="5"/>
  <c r="B278" i="5"/>
  <c r="G278" i="5"/>
  <c r="M278" i="5"/>
  <c r="A279" i="5"/>
  <c r="J278" i="5"/>
  <c r="K278" i="5"/>
  <c r="L278" i="5"/>
  <c r="H278" i="5"/>
  <c r="F278" i="5"/>
  <c r="C278" i="5"/>
  <c r="E278" i="5"/>
  <c r="N279" i="5" l="1"/>
  <c r="G279" i="5"/>
  <c r="A280" i="5"/>
  <c r="D279" i="5"/>
  <c r="B279" i="5"/>
  <c r="F279" i="5"/>
  <c r="E279" i="5"/>
  <c r="H279" i="5"/>
  <c r="J279" i="5"/>
  <c r="I279" i="5"/>
  <c r="M279" i="5"/>
  <c r="L279" i="5"/>
  <c r="K279" i="5"/>
  <c r="C279" i="5"/>
  <c r="N280" i="5" l="1"/>
  <c r="M280" i="5"/>
  <c r="H280" i="5"/>
  <c r="E280" i="5"/>
  <c r="C280" i="5"/>
  <c r="L280" i="5"/>
  <c r="B280" i="5"/>
  <c r="A281" i="5"/>
  <c r="K280" i="5"/>
  <c r="G280" i="5"/>
  <c r="J280" i="5"/>
  <c r="F280" i="5"/>
  <c r="D280" i="5"/>
  <c r="I280" i="5"/>
  <c r="N281" i="5" l="1"/>
  <c r="L281" i="5"/>
  <c r="H281" i="5"/>
  <c r="F281" i="5"/>
  <c r="J281" i="5"/>
  <c r="I281" i="5"/>
  <c r="K281" i="5"/>
  <c r="A282" i="5"/>
  <c r="G281" i="5"/>
  <c r="E281" i="5"/>
  <c r="M281" i="5"/>
  <c r="D281" i="5"/>
  <c r="C281" i="5"/>
  <c r="B281" i="5"/>
  <c r="N282" i="5" l="1"/>
  <c r="B282" i="5"/>
  <c r="A283" i="5"/>
  <c r="E282" i="5"/>
  <c r="C282" i="5"/>
  <c r="M282" i="5"/>
  <c r="J282" i="5"/>
  <c r="G282" i="5"/>
  <c r="I282" i="5"/>
  <c r="F282" i="5"/>
  <c r="D282" i="5"/>
  <c r="H282" i="5"/>
  <c r="K282" i="5"/>
  <c r="L282" i="5"/>
  <c r="N283" i="5" l="1"/>
  <c r="K283" i="5"/>
  <c r="A284" i="5"/>
  <c r="C283" i="5"/>
  <c r="I283" i="5"/>
  <c r="J283" i="5"/>
  <c r="M283" i="5"/>
  <c r="B283" i="5"/>
  <c r="H283" i="5"/>
  <c r="E283" i="5"/>
  <c r="F283" i="5"/>
  <c r="L283" i="5"/>
  <c r="G283" i="5"/>
  <c r="D283" i="5"/>
  <c r="N284" i="5" l="1"/>
  <c r="F284" i="5"/>
  <c r="A285" i="5"/>
  <c r="M284" i="5"/>
  <c r="E284" i="5"/>
  <c r="J284" i="5"/>
  <c r="L284" i="5"/>
  <c r="B284" i="5"/>
  <c r="C284" i="5"/>
  <c r="G284" i="5"/>
  <c r="H284" i="5"/>
  <c r="D284" i="5"/>
  <c r="K284" i="5"/>
  <c r="I284" i="5"/>
  <c r="N285" i="5" l="1"/>
  <c r="H285" i="5"/>
  <c r="E285" i="5"/>
  <c r="I285" i="5"/>
  <c r="K285" i="5"/>
  <c r="F285" i="5"/>
  <c r="A286" i="5"/>
  <c r="M285" i="5"/>
  <c r="L285" i="5"/>
  <c r="G285" i="5"/>
  <c r="J285" i="5"/>
  <c r="D285" i="5"/>
  <c r="B285" i="5"/>
  <c r="C285" i="5"/>
  <c r="N286" i="5" l="1"/>
  <c r="J286" i="5"/>
  <c r="A287" i="5"/>
  <c r="K286" i="5"/>
  <c r="F286" i="5"/>
  <c r="B286" i="5"/>
  <c r="G286" i="5"/>
  <c r="I286" i="5"/>
  <c r="L286" i="5"/>
  <c r="H286" i="5"/>
  <c r="D286" i="5"/>
  <c r="M286" i="5"/>
  <c r="E286" i="5"/>
  <c r="C286" i="5"/>
  <c r="N287" i="5" l="1"/>
  <c r="G287" i="5"/>
  <c r="A288" i="5"/>
  <c r="D287" i="5"/>
  <c r="M287" i="5"/>
  <c r="B287" i="5"/>
  <c r="I287" i="5"/>
  <c r="F287" i="5"/>
  <c r="E287" i="5"/>
  <c r="H287" i="5"/>
  <c r="J287" i="5"/>
  <c r="K287" i="5"/>
  <c r="L287" i="5"/>
  <c r="C287" i="5"/>
  <c r="N288" i="5" l="1"/>
  <c r="I288" i="5"/>
  <c r="A289" i="5"/>
  <c r="H288" i="5"/>
  <c r="J288" i="5"/>
  <c r="C288" i="5"/>
  <c r="L288" i="5"/>
  <c r="G288" i="5"/>
  <c r="E288" i="5"/>
  <c r="M288" i="5"/>
  <c r="D288" i="5"/>
  <c r="F288" i="5"/>
  <c r="B288" i="5"/>
  <c r="K288" i="5"/>
  <c r="N289" i="5" l="1"/>
  <c r="L289" i="5"/>
  <c r="J289" i="5"/>
  <c r="A290" i="5"/>
  <c r="H289" i="5"/>
  <c r="C289" i="5"/>
  <c r="M289" i="5"/>
  <c r="K289" i="5"/>
  <c r="F289" i="5"/>
  <c r="G289" i="5"/>
  <c r="I289" i="5"/>
  <c r="B289" i="5"/>
  <c r="E289" i="5"/>
  <c r="D289" i="5"/>
  <c r="N290" i="5" l="1"/>
  <c r="I290" i="5"/>
  <c r="J290" i="5"/>
  <c r="L290" i="5"/>
  <c r="F290" i="5"/>
  <c r="D290" i="5"/>
  <c r="B290" i="5"/>
  <c r="A291" i="5"/>
  <c r="G290" i="5"/>
  <c r="C290" i="5"/>
  <c r="H290" i="5"/>
  <c r="E290" i="5"/>
  <c r="M290" i="5"/>
  <c r="K290" i="5"/>
  <c r="N291" i="5" l="1"/>
  <c r="K291" i="5"/>
  <c r="G291" i="5"/>
  <c r="F291" i="5"/>
  <c r="I291" i="5"/>
  <c r="B291" i="5"/>
  <c r="A292" i="5"/>
  <c r="J291" i="5"/>
  <c r="E291" i="5"/>
  <c r="C291" i="5"/>
  <c r="L291" i="5"/>
  <c r="M291" i="5"/>
  <c r="H291" i="5"/>
  <c r="D291" i="5"/>
  <c r="N292" i="5" l="1"/>
  <c r="B292" i="5"/>
  <c r="A293" i="5"/>
  <c r="E292" i="5"/>
  <c r="G292" i="5"/>
  <c r="M292" i="5"/>
  <c r="H292" i="5"/>
  <c r="I292" i="5"/>
  <c r="F292" i="5"/>
  <c r="D292" i="5"/>
  <c r="J292" i="5"/>
  <c r="C292" i="5"/>
  <c r="K292" i="5"/>
  <c r="L292" i="5"/>
  <c r="N293" i="5" l="1"/>
  <c r="L293" i="5"/>
  <c r="I293" i="5"/>
  <c r="C293" i="5"/>
  <c r="A294" i="5"/>
  <c r="B293" i="5"/>
  <c r="G293" i="5"/>
  <c r="K293" i="5"/>
  <c r="D293" i="5"/>
  <c r="J293" i="5"/>
  <c r="F293" i="5"/>
  <c r="E293" i="5"/>
  <c r="M293" i="5"/>
  <c r="H293" i="5"/>
  <c r="N294" i="5" l="1"/>
  <c r="M294" i="5"/>
  <c r="A295" i="5"/>
  <c r="E294" i="5"/>
  <c r="D294" i="5"/>
  <c r="B294" i="5"/>
  <c r="H294" i="5"/>
  <c r="K294" i="5"/>
  <c r="J294" i="5"/>
  <c r="F294" i="5"/>
  <c r="L294" i="5"/>
  <c r="I294" i="5"/>
  <c r="C294" i="5"/>
  <c r="G294" i="5"/>
  <c r="N295" i="5" l="1"/>
  <c r="I295" i="5"/>
  <c r="M295" i="5"/>
  <c r="H295" i="5"/>
  <c r="A296" i="5"/>
  <c r="J295" i="5"/>
  <c r="B295" i="5"/>
  <c r="K295" i="5"/>
  <c r="D295" i="5"/>
  <c r="G295" i="5"/>
  <c r="F295" i="5"/>
  <c r="C295" i="5"/>
  <c r="L295" i="5"/>
  <c r="E295" i="5"/>
  <c r="N296" i="5" l="1"/>
  <c r="E296" i="5"/>
  <c r="B296" i="5"/>
  <c r="K296" i="5"/>
  <c r="L296" i="5"/>
  <c r="C296" i="5"/>
  <c r="H296" i="5"/>
  <c r="A297" i="5"/>
  <c r="M296" i="5"/>
  <c r="I296" i="5"/>
  <c r="D296" i="5"/>
  <c r="F296" i="5"/>
  <c r="G296" i="5"/>
  <c r="J296" i="5"/>
  <c r="N297" i="5" l="1"/>
  <c r="B297" i="5"/>
  <c r="K297" i="5"/>
  <c r="M297" i="5"/>
  <c r="G297" i="5"/>
  <c r="E297" i="5"/>
  <c r="F297" i="5"/>
  <c r="A298" i="5"/>
  <c r="D297" i="5"/>
  <c r="I297" i="5"/>
  <c r="C297" i="5"/>
  <c r="H297" i="5"/>
  <c r="J297" i="5"/>
  <c r="L297" i="5"/>
  <c r="N298" i="5" l="1"/>
  <c r="D298" i="5"/>
  <c r="K298" i="5"/>
  <c r="M298" i="5"/>
  <c r="I298" i="5"/>
  <c r="E298" i="5"/>
  <c r="B298" i="5"/>
  <c r="H298" i="5"/>
  <c r="A299" i="5"/>
  <c r="C298" i="5"/>
  <c r="J298" i="5"/>
  <c r="F298" i="5"/>
  <c r="L298" i="5"/>
  <c r="G298" i="5"/>
  <c r="N299" i="5" l="1"/>
  <c r="C299" i="5"/>
  <c r="H299" i="5"/>
  <c r="G299" i="5"/>
  <c r="A300" i="5"/>
  <c r="J299" i="5"/>
  <c r="B299" i="5"/>
  <c r="D299" i="5"/>
  <c r="E299" i="5"/>
  <c r="K299" i="5"/>
  <c r="I299" i="5"/>
  <c r="F299" i="5"/>
  <c r="M299" i="5"/>
  <c r="L299" i="5"/>
  <c r="N300" i="5" l="1"/>
  <c r="G300" i="5"/>
  <c r="A301" i="5"/>
  <c r="C300" i="5"/>
  <c r="I300" i="5"/>
  <c r="M300" i="5"/>
  <c r="H300" i="5"/>
  <c r="D300" i="5"/>
  <c r="J300" i="5"/>
  <c r="E300" i="5"/>
  <c r="K300" i="5"/>
  <c r="B300" i="5"/>
  <c r="L300" i="5"/>
  <c r="F300" i="5"/>
  <c r="N301" i="5" l="1"/>
  <c r="F301" i="5"/>
  <c r="A302" i="5"/>
  <c r="B301" i="5"/>
  <c r="I301" i="5"/>
  <c r="K301" i="5"/>
  <c r="G301" i="5"/>
  <c r="J301" i="5"/>
  <c r="E301" i="5"/>
  <c r="D301" i="5"/>
  <c r="L301" i="5"/>
  <c r="M301" i="5"/>
  <c r="C301" i="5"/>
  <c r="H301" i="5"/>
  <c r="N302" i="5" l="1"/>
  <c r="J302" i="5"/>
  <c r="I302" i="5"/>
  <c r="C302" i="5"/>
  <c r="K302" i="5"/>
  <c r="B302" i="5"/>
  <c r="A303" i="5"/>
  <c r="M302" i="5"/>
  <c r="G302" i="5"/>
  <c r="H302" i="5"/>
  <c r="D302" i="5"/>
  <c r="E302" i="5"/>
  <c r="L302" i="5"/>
  <c r="F302" i="5"/>
  <c r="N303" i="5" l="1"/>
  <c r="J303" i="5"/>
  <c r="D303" i="5"/>
  <c r="G303" i="5"/>
  <c r="E303" i="5"/>
  <c r="B303" i="5"/>
  <c r="A304" i="5"/>
  <c r="I303" i="5"/>
  <c r="M303" i="5"/>
  <c r="K303" i="5"/>
  <c r="F303" i="5"/>
  <c r="H303" i="5"/>
  <c r="L303" i="5"/>
  <c r="C303" i="5"/>
  <c r="N304" i="5" l="1"/>
  <c r="I304" i="5"/>
  <c r="A305" i="5"/>
  <c r="H304" i="5"/>
  <c r="E304" i="5"/>
  <c r="L304" i="5"/>
  <c r="M304" i="5"/>
  <c r="C304" i="5"/>
  <c r="G304" i="5"/>
  <c r="F304" i="5"/>
  <c r="J304" i="5"/>
  <c r="K304" i="5"/>
  <c r="D304" i="5"/>
  <c r="B304" i="5"/>
  <c r="N305" i="5" l="1"/>
  <c r="D305" i="5"/>
  <c r="C305" i="5"/>
  <c r="I305" i="5"/>
  <c r="E305" i="5"/>
  <c r="F305" i="5"/>
  <c r="M305" i="5"/>
  <c r="A306" i="5"/>
  <c r="J305" i="5"/>
  <c r="B305" i="5"/>
  <c r="H305" i="5"/>
  <c r="K305" i="5"/>
  <c r="G305" i="5"/>
  <c r="L305" i="5"/>
  <c r="N306" i="5" l="1"/>
  <c r="F306" i="5"/>
  <c r="A307" i="5"/>
  <c r="C306" i="5"/>
  <c r="I306" i="5"/>
  <c r="B306" i="5"/>
  <c r="G306" i="5"/>
  <c r="M306" i="5"/>
  <c r="L306" i="5"/>
  <c r="H306" i="5"/>
  <c r="D306" i="5"/>
  <c r="K306" i="5"/>
  <c r="J306" i="5"/>
  <c r="E306" i="5"/>
  <c r="N307" i="5" l="1"/>
  <c r="D307" i="5"/>
  <c r="M307" i="5"/>
  <c r="B307" i="5"/>
  <c r="H307" i="5"/>
  <c r="E307" i="5"/>
  <c r="J307" i="5"/>
  <c r="A308" i="5"/>
  <c r="L307" i="5"/>
  <c r="K307" i="5"/>
  <c r="I307" i="5"/>
  <c r="F307" i="5"/>
  <c r="C307" i="5"/>
  <c r="G307" i="5"/>
  <c r="N308" i="5" l="1"/>
  <c r="K308" i="5"/>
  <c r="B308" i="5"/>
  <c r="E308" i="5"/>
  <c r="D308" i="5"/>
  <c r="M308" i="5"/>
  <c r="H308" i="5"/>
  <c r="A309" i="5"/>
  <c r="I308" i="5"/>
  <c r="F308" i="5"/>
  <c r="L308" i="5"/>
  <c r="C308" i="5"/>
  <c r="G308" i="5"/>
  <c r="J308" i="5"/>
  <c r="N309" i="5" l="1"/>
  <c r="K309" i="5"/>
  <c r="D309" i="5"/>
  <c r="F309" i="5"/>
  <c r="E309" i="5"/>
  <c r="A310" i="5"/>
  <c r="C309" i="5"/>
  <c r="H309" i="5"/>
  <c r="I309" i="5"/>
  <c r="G309" i="5"/>
  <c r="J309" i="5"/>
  <c r="B309" i="5"/>
  <c r="M309" i="5"/>
  <c r="L309" i="5"/>
  <c r="N310" i="5" l="1"/>
  <c r="C310" i="5"/>
  <c r="J310" i="5"/>
  <c r="G310" i="5"/>
  <c r="B310" i="5"/>
  <c r="F310" i="5"/>
  <c r="D310" i="5"/>
  <c r="A311" i="5"/>
  <c r="L310" i="5"/>
  <c r="H310" i="5"/>
  <c r="I310" i="5"/>
  <c r="K310" i="5"/>
  <c r="M310" i="5"/>
  <c r="E310" i="5"/>
  <c r="N311" i="5" l="1"/>
  <c r="G311" i="5"/>
  <c r="I311" i="5"/>
  <c r="M311" i="5"/>
  <c r="A312" i="5"/>
  <c r="K311" i="5"/>
  <c r="J311" i="5"/>
  <c r="F311" i="5"/>
  <c r="C311" i="5"/>
  <c r="L311" i="5"/>
  <c r="H311" i="5"/>
  <c r="D311" i="5"/>
  <c r="E311" i="5"/>
  <c r="B311" i="5"/>
  <c r="N312" i="5" l="1"/>
  <c r="C312" i="5"/>
  <c r="A313" i="5"/>
  <c r="G312" i="5"/>
  <c r="H312" i="5"/>
  <c r="L312" i="5"/>
  <c r="I312" i="5"/>
  <c r="M312" i="5"/>
  <c r="D312" i="5"/>
  <c r="K312" i="5"/>
  <c r="J312" i="5"/>
  <c r="F312" i="5"/>
  <c r="B312" i="5"/>
  <c r="E312" i="5"/>
  <c r="N313" i="5" l="1"/>
  <c r="C313" i="5"/>
  <c r="A314" i="5"/>
  <c r="L313" i="5"/>
  <c r="J313" i="5"/>
  <c r="I313" i="5"/>
  <c r="H313" i="5"/>
  <c r="B313" i="5"/>
  <c r="G313" i="5"/>
  <c r="E313" i="5"/>
  <c r="F313" i="5"/>
  <c r="M313" i="5"/>
  <c r="D313" i="5"/>
  <c r="K313" i="5"/>
  <c r="N314" i="5" l="1"/>
  <c r="E314" i="5"/>
  <c r="A315" i="5"/>
  <c r="C314" i="5"/>
  <c r="H314" i="5"/>
  <c r="F314" i="5"/>
  <c r="J314" i="5"/>
  <c r="L314" i="5"/>
  <c r="K314" i="5"/>
  <c r="B314" i="5"/>
  <c r="I314" i="5"/>
  <c r="M314" i="5"/>
  <c r="G314" i="5"/>
  <c r="D314" i="5"/>
  <c r="N315" i="5" l="1"/>
  <c r="G315" i="5"/>
  <c r="D315" i="5"/>
  <c r="B315" i="5"/>
  <c r="L315" i="5"/>
  <c r="A316" i="5"/>
  <c r="E315" i="5"/>
  <c r="H315" i="5"/>
  <c r="M315" i="5"/>
  <c r="C315" i="5"/>
  <c r="K315" i="5"/>
  <c r="I315" i="5"/>
  <c r="F315" i="5"/>
  <c r="J315" i="5"/>
  <c r="N316" i="5" l="1"/>
  <c r="J316" i="5"/>
  <c r="H316" i="5"/>
  <c r="D316" i="5"/>
  <c r="A317" i="5"/>
  <c r="B316" i="5"/>
  <c r="G316" i="5"/>
  <c r="K316" i="5"/>
  <c r="I316" i="5"/>
  <c r="M316" i="5"/>
  <c r="L316" i="5"/>
  <c r="C316" i="5"/>
  <c r="F316" i="5"/>
  <c r="E316" i="5"/>
  <c r="N317" i="5" l="1"/>
  <c r="F317" i="5"/>
  <c r="G317" i="5"/>
  <c r="L317" i="5"/>
  <c r="A318" i="5"/>
  <c r="I317" i="5"/>
  <c r="E317" i="5"/>
  <c r="C317" i="5"/>
  <c r="B317" i="5"/>
  <c r="D317" i="5"/>
  <c r="M317" i="5"/>
  <c r="H317" i="5"/>
  <c r="K317" i="5"/>
  <c r="J317" i="5"/>
  <c r="N318" i="5" l="1"/>
  <c r="K318" i="5"/>
  <c r="A319" i="5"/>
  <c r="H318" i="5"/>
  <c r="F318" i="5"/>
  <c r="C318" i="5"/>
  <c r="L318" i="5"/>
  <c r="I318" i="5"/>
  <c r="E318" i="5"/>
  <c r="G318" i="5"/>
  <c r="D318" i="5"/>
  <c r="M318" i="5"/>
  <c r="B318" i="5"/>
  <c r="J318" i="5"/>
  <c r="N319" i="5" l="1"/>
  <c r="K319" i="5"/>
  <c r="M319" i="5"/>
  <c r="G319" i="5"/>
  <c r="A320" i="5"/>
  <c r="C319" i="5"/>
  <c r="E319" i="5"/>
  <c r="B319" i="5"/>
  <c r="D319" i="5"/>
  <c r="J319" i="5"/>
  <c r="I319" i="5"/>
  <c r="F319" i="5"/>
  <c r="L319" i="5"/>
  <c r="H319" i="5"/>
  <c r="N320" i="5" l="1"/>
  <c r="H320" i="5"/>
  <c r="C320" i="5"/>
  <c r="F320" i="5"/>
  <c r="G320" i="5"/>
  <c r="A321" i="5"/>
  <c r="L320" i="5"/>
  <c r="E320" i="5"/>
  <c r="J320" i="5"/>
  <c r="D320" i="5"/>
  <c r="K320" i="5"/>
  <c r="I320" i="5"/>
  <c r="M320" i="5"/>
  <c r="B320" i="5"/>
  <c r="N321" i="5" l="1"/>
  <c r="B321" i="5"/>
  <c r="I321" i="5"/>
  <c r="K321" i="5"/>
  <c r="J321" i="5"/>
  <c r="H321" i="5"/>
  <c r="M321" i="5"/>
  <c r="C321" i="5"/>
  <c r="A322" i="5"/>
  <c r="E321" i="5"/>
  <c r="L321" i="5"/>
  <c r="G321" i="5"/>
  <c r="D321" i="5"/>
  <c r="F321" i="5"/>
  <c r="N322" i="5" l="1"/>
  <c r="F322" i="5"/>
  <c r="A323" i="5"/>
  <c r="D322" i="5"/>
  <c r="I322" i="5"/>
  <c r="J322" i="5"/>
  <c r="K322" i="5"/>
  <c r="C322" i="5"/>
  <c r="M322" i="5"/>
  <c r="E322" i="5"/>
  <c r="G322" i="5"/>
  <c r="H322" i="5"/>
  <c r="B322" i="5"/>
  <c r="L322" i="5"/>
  <c r="N323" i="5" l="1"/>
  <c r="E323" i="5"/>
  <c r="A324" i="5"/>
  <c r="L323" i="5"/>
  <c r="G323" i="5"/>
  <c r="C323" i="5"/>
  <c r="H323" i="5"/>
  <c r="D323" i="5"/>
  <c r="I323" i="5"/>
  <c r="J323" i="5"/>
  <c r="K323" i="5"/>
  <c r="M323" i="5"/>
  <c r="F323" i="5"/>
  <c r="B323" i="5"/>
  <c r="N324" i="5" l="1"/>
  <c r="E324" i="5"/>
  <c r="A325" i="5"/>
  <c r="C324" i="5"/>
  <c r="J324" i="5"/>
  <c r="I324" i="5"/>
  <c r="G324" i="5"/>
  <c r="D324" i="5"/>
  <c r="F324" i="5"/>
  <c r="B324" i="5"/>
  <c r="K324" i="5"/>
  <c r="H324" i="5"/>
  <c r="L324" i="5"/>
  <c r="M324" i="5"/>
  <c r="N325" i="5" l="1"/>
  <c r="L325" i="5"/>
  <c r="I325" i="5"/>
  <c r="A326" i="5"/>
  <c r="C325" i="5"/>
  <c r="D325" i="5"/>
  <c r="B325" i="5"/>
  <c r="J325" i="5"/>
  <c r="G325" i="5"/>
  <c r="E325" i="5"/>
  <c r="H325" i="5"/>
  <c r="K325" i="5"/>
  <c r="M325" i="5"/>
  <c r="F325" i="5"/>
  <c r="N326" i="5" l="1"/>
  <c r="K326" i="5"/>
  <c r="A327" i="5"/>
  <c r="E326" i="5"/>
  <c r="I326" i="5"/>
  <c r="L326" i="5"/>
  <c r="B326" i="5"/>
  <c r="M326" i="5"/>
  <c r="D326" i="5"/>
  <c r="G326" i="5"/>
  <c r="H326" i="5"/>
  <c r="F326" i="5"/>
  <c r="J326" i="5"/>
  <c r="C326" i="5"/>
  <c r="N327" i="5" l="1"/>
  <c r="J327" i="5"/>
  <c r="A328" i="5"/>
  <c r="I327" i="5"/>
  <c r="K327" i="5"/>
  <c r="L327" i="5"/>
  <c r="C327" i="5"/>
  <c r="E327" i="5"/>
  <c r="H327" i="5"/>
  <c r="G327" i="5"/>
  <c r="M327" i="5"/>
  <c r="F327" i="5"/>
  <c r="D327" i="5"/>
  <c r="B327" i="5"/>
  <c r="N328" i="5" l="1"/>
  <c r="E328" i="5"/>
  <c r="A329" i="5"/>
  <c r="D328" i="5"/>
  <c r="M328" i="5"/>
  <c r="L328" i="5"/>
  <c r="J328" i="5"/>
  <c r="H328" i="5"/>
  <c r="K328" i="5"/>
  <c r="F328" i="5"/>
  <c r="B328" i="5"/>
  <c r="C328" i="5"/>
  <c r="G328" i="5"/>
  <c r="I328" i="5"/>
  <c r="N329" i="5" l="1"/>
  <c r="F329" i="5"/>
  <c r="D329" i="5"/>
  <c r="M329" i="5"/>
  <c r="I329" i="5"/>
  <c r="H329" i="5"/>
  <c r="J329" i="5"/>
  <c r="A330" i="5"/>
  <c r="B329" i="5"/>
  <c r="K329" i="5"/>
  <c r="E329" i="5"/>
  <c r="C329" i="5"/>
  <c r="G329" i="5"/>
  <c r="L329" i="5"/>
  <c r="N330" i="5" l="1"/>
  <c r="D330" i="5"/>
  <c r="A331" i="5"/>
  <c r="H330" i="5"/>
  <c r="M330" i="5"/>
  <c r="J330" i="5"/>
  <c r="F330" i="5"/>
  <c r="K330" i="5"/>
  <c r="E330" i="5"/>
  <c r="B330" i="5"/>
  <c r="L330" i="5"/>
  <c r="I330" i="5"/>
  <c r="G330" i="5"/>
  <c r="C330" i="5"/>
  <c r="N331" i="5" l="1"/>
  <c r="M331" i="5"/>
  <c r="L331" i="5"/>
  <c r="G331" i="5"/>
  <c r="D331" i="5"/>
  <c r="B331" i="5"/>
  <c r="H331" i="5"/>
  <c r="A332" i="5"/>
  <c r="K331" i="5"/>
  <c r="F331" i="5"/>
  <c r="C331" i="5"/>
  <c r="E331" i="5"/>
  <c r="I331" i="5"/>
  <c r="J331" i="5"/>
  <c r="N332" i="5" l="1"/>
  <c r="J332" i="5"/>
  <c r="K332" i="5"/>
  <c r="H332" i="5"/>
  <c r="A333" i="5"/>
  <c r="E332" i="5"/>
  <c r="C332" i="5"/>
  <c r="I332" i="5"/>
  <c r="L332" i="5"/>
  <c r="G332" i="5"/>
  <c r="D332" i="5"/>
  <c r="B332" i="5"/>
  <c r="M332" i="5"/>
  <c r="F332" i="5"/>
  <c r="N333" i="5" l="1"/>
  <c r="D333" i="5"/>
  <c r="E333" i="5"/>
  <c r="M333" i="5"/>
  <c r="A334" i="5"/>
  <c r="K333" i="5"/>
  <c r="G333" i="5"/>
  <c r="I333" i="5"/>
  <c r="B333" i="5"/>
  <c r="L333" i="5"/>
  <c r="H333" i="5"/>
  <c r="F333" i="5"/>
  <c r="J333" i="5"/>
  <c r="C333" i="5"/>
  <c r="N334" i="5" l="1"/>
  <c r="L334" i="5"/>
  <c r="J334" i="5"/>
  <c r="C334" i="5"/>
  <c r="F334" i="5"/>
  <c r="D334" i="5"/>
  <c r="A335" i="5"/>
  <c r="G334" i="5"/>
  <c r="M334" i="5"/>
  <c r="H334" i="5"/>
  <c r="E334" i="5"/>
  <c r="B334" i="5"/>
  <c r="K334" i="5"/>
  <c r="I334" i="5"/>
  <c r="N335" i="5" l="1"/>
  <c r="B335" i="5"/>
  <c r="J335" i="5"/>
  <c r="D335" i="5"/>
  <c r="L335" i="5"/>
  <c r="A336" i="5"/>
  <c r="E335" i="5"/>
  <c r="K335" i="5"/>
  <c r="H335" i="5"/>
  <c r="F335" i="5"/>
  <c r="C335" i="5"/>
  <c r="G335" i="5"/>
  <c r="I335" i="5"/>
  <c r="M335" i="5"/>
  <c r="N336" i="5" l="1"/>
  <c r="K336" i="5"/>
  <c r="A337" i="5"/>
  <c r="G336" i="5"/>
  <c r="D336" i="5"/>
  <c r="H336" i="5"/>
  <c r="E336" i="5"/>
  <c r="L336" i="5"/>
  <c r="J336" i="5"/>
  <c r="C336" i="5"/>
  <c r="B336" i="5"/>
  <c r="F336" i="5"/>
  <c r="M336" i="5"/>
  <c r="I336" i="5"/>
  <c r="N337" i="5" l="1"/>
  <c r="E337" i="5"/>
  <c r="G337" i="5"/>
  <c r="F337" i="5"/>
  <c r="L337" i="5"/>
  <c r="A338" i="5"/>
  <c r="J337" i="5"/>
  <c r="H337" i="5"/>
  <c r="B337" i="5"/>
  <c r="K337" i="5"/>
  <c r="I337" i="5"/>
  <c r="M337" i="5"/>
  <c r="C337" i="5"/>
  <c r="D337" i="5"/>
  <c r="N338" i="5" l="1"/>
  <c r="M338" i="5"/>
  <c r="E338" i="5"/>
  <c r="F338" i="5"/>
  <c r="J338" i="5"/>
  <c r="A339" i="5"/>
  <c r="L338" i="5"/>
  <c r="D338" i="5"/>
  <c r="H338" i="5"/>
  <c r="B338" i="5"/>
  <c r="G338" i="5"/>
  <c r="C338" i="5"/>
  <c r="I338" i="5"/>
  <c r="K338" i="5"/>
  <c r="N339" i="5" l="1"/>
  <c r="H339" i="5"/>
  <c r="F339" i="5"/>
  <c r="I339" i="5"/>
  <c r="D339" i="5"/>
  <c r="M339" i="5"/>
  <c r="A340" i="5"/>
  <c r="B339" i="5"/>
  <c r="G339" i="5"/>
  <c r="C339" i="5"/>
  <c r="L339" i="5"/>
  <c r="E339" i="5"/>
  <c r="K339" i="5"/>
  <c r="J339" i="5"/>
  <c r="N340" i="5" l="1"/>
  <c r="G340" i="5"/>
  <c r="F340" i="5"/>
  <c r="I340" i="5"/>
  <c r="C340" i="5"/>
  <c r="K340" i="5"/>
  <c r="H340" i="5"/>
  <c r="D340" i="5"/>
  <c r="B340" i="5"/>
  <c r="A341" i="5"/>
  <c r="E340" i="5"/>
  <c r="M340" i="5"/>
  <c r="L340" i="5"/>
  <c r="J340" i="5"/>
  <c r="N341" i="5" l="1"/>
  <c r="J341" i="5"/>
  <c r="L341" i="5"/>
  <c r="A342" i="5"/>
  <c r="F341" i="5"/>
  <c r="B341" i="5"/>
  <c r="G341" i="5"/>
  <c r="M341" i="5"/>
  <c r="E341" i="5"/>
  <c r="I341" i="5"/>
  <c r="K341" i="5"/>
  <c r="H341" i="5"/>
  <c r="D341" i="5"/>
  <c r="C341" i="5"/>
  <c r="N342" i="5" l="1"/>
  <c r="C342" i="5"/>
  <c r="J342" i="5"/>
  <c r="F342" i="5"/>
  <c r="M342" i="5"/>
  <c r="A343" i="5"/>
  <c r="E342" i="5"/>
  <c r="K342" i="5"/>
  <c r="G342" i="5"/>
  <c r="H342" i="5"/>
  <c r="I342" i="5"/>
  <c r="B342" i="5"/>
  <c r="D342" i="5"/>
  <c r="L342" i="5"/>
  <c r="N343" i="5" l="1"/>
  <c r="M343" i="5"/>
  <c r="H343" i="5"/>
  <c r="J343" i="5"/>
  <c r="G343" i="5"/>
  <c r="D343" i="5"/>
  <c r="A344" i="5"/>
  <c r="L343" i="5"/>
  <c r="I343" i="5"/>
  <c r="E343" i="5"/>
  <c r="K343" i="5"/>
  <c r="F343" i="5"/>
  <c r="C343" i="5"/>
  <c r="B343" i="5"/>
  <c r="N344" i="5" l="1"/>
  <c r="C344" i="5"/>
  <c r="A345" i="5"/>
  <c r="D344" i="5"/>
  <c r="H344" i="5"/>
  <c r="M344" i="5"/>
  <c r="J344" i="5"/>
  <c r="K344" i="5"/>
  <c r="L344" i="5"/>
  <c r="I344" i="5"/>
  <c r="F344" i="5"/>
  <c r="G344" i="5"/>
  <c r="B344" i="5"/>
  <c r="E344" i="5"/>
  <c r="N345" i="5" l="1"/>
  <c r="E345" i="5"/>
  <c r="B345" i="5"/>
  <c r="I345" i="5"/>
  <c r="C345" i="5"/>
  <c r="L345" i="5"/>
  <c r="A346" i="5"/>
  <c r="K345" i="5"/>
  <c r="J345" i="5"/>
  <c r="M345" i="5"/>
  <c r="F345" i="5"/>
  <c r="G345" i="5"/>
  <c r="D345" i="5"/>
  <c r="H345" i="5"/>
  <c r="N346" i="5" l="1"/>
  <c r="L346" i="5"/>
  <c r="B346" i="5"/>
  <c r="A347" i="5"/>
  <c r="E346" i="5"/>
  <c r="K346" i="5"/>
  <c r="I346" i="5"/>
  <c r="F346" i="5"/>
  <c r="D346" i="5"/>
  <c r="C346" i="5"/>
  <c r="M346" i="5"/>
  <c r="H346" i="5"/>
  <c r="J346" i="5"/>
  <c r="G346" i="5"/>
  <c r="N347" i="5" l="1"/>
  <c r="G347" i="5"/>
  <c r="A348" i="5"/>
  <c r="H347" i="5"/>
  <c r="F347" i="5"/>
  <c r="L347" i="5"/>
  <c r="B347" i="5"/>
  <c r="M347" i="5"/>
  <c r="J347" i="5"/>
  <c r="C347" i="5"/>
  <c r="I347" i="5"/>
  <c r="K347" i="5"/>
  <c r="E347" i="5"/>
  <c r="D347" i="5"/>
  <c r="N348" i="5" l="1"/>
  <c r="B348" i="5"/>
  <c r="A349" i="5"/>
  <c r="I348" i="5"/>
  <c r="F348" i="5"/>
  <c r="H348" i="5"/>
  <c r="G348" i="5"/>
  <c r="E348" i="5"/>
  <c r="D348" i="5"/>
  <c r="K348" i="5"/>
  <c r="C348" i="5"/>
  <c r="J348" i="5"/>
  <c r="L348" i="5"/>
  <c r="M348" i="5"/>
  <c r="N349" i="5" l="1"/>
  <c r="L349" i="5"/>
  <c r="I349" i="5"/>
  <c r="H349" i="5"/>
  <c r="A350" i="5"/>
  <c r="E349" i="5"/>
  <c r="F349" i="5"/>
  <c r="G349" i="5"/>
  <c r="D349" i="5"/>
  <c r="J349" i="5"/>
  <c r="B349" i="5"/>
  <c r="K349" i="5"/>
  <c r="M349" i="5"/>
  <c r="C349" i="5"/>
  <c r="N350" i="5" l="1"/>
  <c r="F350" i="5"/>
  <c r="C350" i="5"/>
  <c r="L350" i="5"/>
  <c r="H350" i="5"/>
  <c r="A351" i="5"/>
  <c r="K350" i="5"/>
  <c r="B350" i="5"/>
  <c r="E350" i="5"/>
  <c r="D350" i="5"/>
  <c r="M350" i="5"/>
  <c r="J350" i="5"/>
  <c r="G350" i="5"/>
  <c r="I350" i="5"/>
  <c r="N351" i="5" l="1"/>
  <c r="C351" i="5"/>
  <c r="F351" i="5"/>
  <c r="H351" i="5"/>
  <c r="B351" i="5"/>
  <c r="A352" i="5"/>
  <c r="L351" i="5"/>
  <c r="E351" i="5"/>
  <c r="D351" i="5"/>
  <c r="M351" i="5"/>
  <c r="I351" i="5"/>
  <c r="G351" i="5"/>
  <c r="J351" i="5"/>
  <c r="K351" i="5"/>
  <c r="N352" i="5" l="1"/>
  <c r="C352" i="5"/>
  <c r="D352" i="5"/>
  <c r="A353" i="5"/>
  <c r="B352" i="5"/>
  <c r="I352" i="5"/>
  <c r="K352" i="5"/>
  <c r="E352" i="5"/>
  <c r="J352" i="5"/>
  <c r="H352" i="5"/>
  <c r="L352" i="5"/>
  <c r="F352" i="5"/>
  <c r="G352" i="5"/>
  <c r="M352" i="5"/>
  <c r="N353" i="5" l="1"/>
  <c r="I353" i="5"/>
  <c r="F353" i="5"/>
  <c r="C353" i="5"/>
  <c r="D353" i="5"/>
  <c r="B353" i="5"/>
  <c r="H353" i="5"/>
  <c r="A354" i="5"/>
  <c r="K353" i="5"/>
  <c r="G353" i="5"/>
  <c r="E353" i="5"/>
  <c r="M353" i="5"/>
  <c r="L353" i="5"/>
  <c r="J353" i="5"/>
  <c r="N354" i="5" l="1"/>
  <c r="E354" i="5"/>
  <c r="A355" i="5"/>
  <c r="I354" i="5"/>
  <c r="B354" i="5"/>
  <c r="L354" i="5"/>
  <c r="K354" i="5"/>
  <c r="C354" i="5"/>
  <c r="G354" i="5"/>
  <c r="F354" i="5"/>
  <c r="D354" i="5"/>
  <c r="J354" i="5"/>
  <c r="H354" i="5"/>
  <c r="M354" i="5"/>
  <c r="N355" i="5" l="1"/>
  <c r="F355" i="5"/>
  <c r="M355" i="5"/>
  <c r="E355" i="5"/>
  <c r="H355" i="5"/>
  <c r="C355" i="5"/>
  <c r="G355" i="5"/>
  <c r="A356" i="5"/>
  <c r="L355" i="5"/>
  <c r="K355" i="5"/>
  <c r="I355" i="5"/>
  <c r="J355" i="5"/>
  <c r="B355" i="5"/>
  <c r="D355" i="5"/>
  <c r="N356" i="5" l="1"/>
  <c r="I356" i="5"/>
  <c r="C356" i="5"/>
  <c r="D356" i="5"/>
  <c r="G356" i="5"/>
  <c r="F356" i="5"/>
  <c r="A357" i="5"/>
  <c r="K356" i="5"/>
  <c r="L356" i="5"/>
  <c r="M356" i="5"/>
  <c r="H356" i="5"/>
  <c r="J356" i="5"/>
  <c r="E356" i="5"/>
  <c r="B356" i="5"/>
  <c r="N357" i="5" l="1"/>
  <c r="D357" i="5"/>
  <c r="I357" i="5"/>
  <c r="B357" i="5"/>
  <c r="A358" i="5"/>
  <c r="F357" i="5"/>
  <c r="M357" i="5"/>
  <c r="K357" i="5"/>
  <c r="G357" i="5"/>
  <c r="L357" i="5"/>
  <c r="E357" i="5"/>
  <c r="J357" i="5"/>
  <c r="H357" i="5"/>
  <c r="C357" i="5"/>
  <c r="N358" i="5" l="1"/>
  <c r="J358" i="5"/>
  <c r="G358" i="5"/>
  <c r="K358" i="5"/>
  <c r="E358" i="5"/>
  <c r="F358" i="5"/>
  <c r="A359" i="5"/>
  <c r="L358" i="5"/>
  <c r="I358" i="5"/>
  <c r="D358" i="5"/>
  <c r="B358" i="5"/>
  <c r="M358" i="5"/>
  <c r="H358" i="5"/>
  <c r="C358" i="5"/>
  <c r="N359" i="5" l="1"/>
  <c r="L359" i="5"/>
  <c r="B359" i="5"/>
  <c r="F359" i="5"/>
  <c r="H359" i="5"/>
  <c r="E359" i="5"/>
  <c r="J359" i="5"/>
  <c r="A360" i="5"/>
  <c r="D359" i="5"/>
  <c r="I359" i="5"/>
  <c r="G359" i="5"/>
  <c r="K359" i="5"/>
  <c r="C359" i="5"/>
  <c r="M359" i="5"/>
  <c r="N360" i="5" l="1"/>
  <c r="K360" i="5"/>
  <c r="A361" i="5"/>
  <c r="G360" i="5"/>
  <c r="L360" i="5"/>
  <c r="E360" i="5"/>
  <c r="F360" i="5"/>
  <c r="I360" i="5"/>
  <c r="H360" i="5"/>
  <c r="C360" i="5"/>
  <c r="B360" i="5"/>
  <c r="J360" i="5"/>
  <c r="D360" i="5"/>
  <c r="M360" i="5"/>
  <c r="N361" i="5" l="1"/>
  <c r="M361" i="5"/>
  <c r="A362" i="5"/>
  <c r="J361" i="5"/>
  <c r="E361" i="5"/>
  <c r="L361" i="5"/>
  <c r="I361" i="5"/>
  <c r="C361" i="5"/>
  <c r="B361" i="5"/>
  <c r="H361" i="5"/>
  <c r="K361" i="5"/>
  <c r="G361" i="5"/>
  <c r="F361" i="5"/>
  <c r="D361" i="5"/>
  <c r="N362" i="5" l="1"/>
  <c r="J362" i="5"/>
  <c r="A363" i="5"/>
  <c r="D362" i="5"/>
  <c r="I362" i="5"/>
  <c r="H362" i="5"/>
  <c r="M362" i="5"/>
  <c r="L362" i="5"/>
  <c r="B362" i="5"/>
  <c r="C362" i="5"/>
  <c r="K362" i="5"/>
  <c r="E362" i="5"/>
  <c r="F362" i="5"/>
  <c r="G362" i="5"/>
  <c r="N363" i="5" l="1"/>
  <c r="C363" i="5"/>
  <c r="A364" i="5"/>
  <c r="K363" i="5"/>
  <c r="E363" i="5"/>
  <c r="H363" i="5"/>
  <c r="I363" i="5"/>
  <c r="G363" i="5"/>
  <c r="D363" i="5"/>
  <c r="B363" i="5"/>
  <c r="M363" i="5"/>
  <c r="F363" i="5"/>
  <c r="J363" i="5"/>
  <c r="L363" i="5"/>
  <c r="N364" i="5" l="1"/>
  <c r="E364" i="5"/>
  <c r="G364" i="5"/>
  <c r="K364" i="5"/>
  <c r="H364" i="5"/>
  <c r="L364" i="5"/>
  <c r="B364" i="5"/>
  <c r="I364" i="5"/>
  <c r="D364" i="5"/>
  <c r="A365" i="5"/>
  <c r="F364" i="5"/>
  <c r="C364" i="5"/>
  <c r="J364" i="5"/>
  <c r="M364" i="5"/>
  <c r="N365" i="5" l="1"/>
  <c r="C365" i="5"/>
  <c r="I365" i="5"/>
  <c r="B365" i="5"/>
  <c r="A366" i="5"/>
  <c r="M365" i="5"/>
  <c r="H365" i="5"/>
  <c r="J365" i="5"/>
  <c r="E365" i="5"/>
  <c r="G365" i="5"/>
  <c r="F365" i="5"/>
  <c r="D365" i="5"/>
  <c r="L365" i="5"/>
  <c r="K365" i="5"/>
  <c r="N366" i="5" l="1"/>
  <c r="J366" i="5"/>
  <c r="A367" i="5"/>
  <c r="K366" i="5"/>
  <c r="G366" i="5"/>
  <c r="D366" i="5"/>
  <c r="L366" i="5"/>
  <c r="I366" i="5"/>
  <c r="H366" i="5"/>
  <c r="M366" i="5"/>
  <c r="F366" i="5"/>
  <c r="E366" i="5"/>
  <c r="C366" i="5"/>
  <c r="B366" i="5"/>
  <c r="N367" i="5" l="1"/>
  <c r="F367" i="5"/>
  <c r="E367" i="5"/>
  <c r="D367" i="5"/>
  <c r="B367" i="5"/>
  <c r="I367" i="5"/>
  <c r="H367" i="5"/>
  <c r="M367" i="5"/>
  <c r="A368" i="5"/>
  <c r="J367" i="5"/>
  <c r="K367" i="5"/>
  <c r="G367" i="5"/>
  <c r="L367" i="5"/>
  <c r="C367" i="5"/>
  <c r="N368" i="5" l="1"/>
  <c r="G368" i="5"/>
  <c r="M368" i="5"/>
  <c r="D368" i="5"/>
  <c r="H368" i="5"/>
  <c r="L368" i="5"/>
  <c r="I368" i="5"/>
  <c r="A369" i="5"/>
  <c r="J368" i="5"/>
  <c r="B368" i="5"/>
  <c r="C368" i="5"/>
  <c r="K368" i="5"/>
  <c r="F368" i="5"/>
  <c r="E368" i="5"/>
  <c r="N369" i="5" l="1"/>
  <c r="L369" i="5"/>
  <c r="K369" i="5"/>
  <c r="H369" i="5"/>
  <c r="C369" i="5"/>
  <c r="F369" i="5"/>
  <c r="D369" i="5"/>
  <c r="B369" i="5"/>
  <c r="A370" i="5"/>
  <c r="I369" i="5"/>
  <c r="M369" i="5"/>
  <c r="J369" i="5"/>
  <c r="E369" i="5"/>
  <c r="G369" i="5"/>
  <c r="N370" i="5" l="1"/>
  <c r="K370" i="5"/>
  <c r="H370" i="5"/>
  <c r="G370" i="5"/>
  <c r="B370" i="5"/>
  <c r="D370" i="5"/>
  <c r="A371" i="5"/>
  <c r="L370" i="5"/>
  <c r="F370" i="5"/>
  <c r="J370" i="5"/>
  <c r="I370" i="5"/>
  <c r="C370" i="5"/>
  <c r="E370" i="5"/>
  <c r="M370" i="5"/>
  <c r="N371" i="5" l="1"/>
  <c r="H371" i="5"/>
  <c r="B371" i="5"/>
  <c r="K371" i="5"/>
  <c r="F371" i="5"/>
  <c r="L371" i="5"/>
  <c r="A372" i="5"/>
  <c r="C371" i="5"/>
  <c r="E371" i="5"/>
  <c r="I371" i="5"/>
  <c r="M371" i="5"/>
  <c r="D371" i="5"/>
  <c r="G371" i="5"/>
  <c r="J371" i="5"/>
  <c r="N372" i="5" l="1"/>
  <c r="C372" i="5"/>
  <c r="D372" i="5"/>
  <c r="M372" i="5"/>
  <c r="J372" i="5"/>
  <c r="L372" i="5"/>
  <c r="H372" i="5"/>
  <c r="B372" i="5"/>
  <c r="A373" i="5"/>
  <c r="F372" i="5"/>
  <c r="K372" i="5"/>
  <c r="G372" i="5"/>
  <c r="E372" i="5"/>
  <c r="I372" i="5"/>
  <c r="N373" i="5" l="1"/>
  <c r="F373" i="5"/>
  <c r="A374" i="5"/>
  <c r="M373" i="5"/>
  <c r="C373" i="5"/>
  <c r="G373" i="5"/>
  <c r="E373" i="5"/>
  <c r="B373" i="5"/>
  <c r="I373" i="5"/>
  <c r="J373" i="5"/>
  <c r="L373" i="5"/>
  <c r="H373" i="5"/>
  <c r="D373" i="5"/>
  <c r="K373" i="5"/>
  <c r="N374" i="5" l="1"/>
  <c r="F374" i="5"/>
  <c r="J374" i="5"/>
  <c r="C374" i="5"/>
  <c r="A375" i="5"/>
  <c r="B374" i="5"/>
  <c r="I374" i="5"/>
  <c r="G374" i="5"/>
  <c r="D374" i="5"/>
  <c r="K374" i="5"/>
  <c r="H374" i="5"/>
  <c r="E374" i="5"/>
  <c r="M374" i="5"/>
  <c r="L374" i="5"/>
  <c r="N375" i="5" l="1"/>
  <c r="C375" i="5"/>
  <c r="H375" i="5"/>
  <c r="G375" i="5"/>
  <c r="A376" i="5"/>
  <c r="D375" i="5"/>
  <c r="L375" i="5"/>
  <c r="K375" i="5"/>
  <c r="B375" i="5"/>
  <c r="J375" i="5"/>
  <c r="M375" i="5"/>
  <c r="F375" i="5"/>
  <c r="I375" i="5"/>
  <c r="E375" i="5"/>
  <c r="N376" i="5" l="1"/>
  <c r="I376" i="5"/>
  <c r="A377" i="5"/>
  <c r="H376" i="5"/>
  <c r="F376" i="5"/>
  <c r="J376" i="5"/>
  <c r="M376" i="5"/>
  <c r="E376" i="5"/>
  <c r="G376" i="5"/>
  <c r="C376" i="5"/>
  <c r="L376" i="5"/>
  <c r="B376" i="5"/>
  <c r="K376" i="5"/>
  <c r="D376" i="5"/>
  <c r="N377" i="5" l="1"/>
  <c r="G377" i="5"/>
  <c r="I377" i="5"/>
  <c r="A378" i="5"/>
  <c r="L377" i="5"/>
  <c r="M377" i="5"/>
  <c r="B377" i="5"/>
  <c r="J377" i="5"/>
  <c r="H377" i="5"/>
  <c r="E377" i="5"/>
  <c r="K377" i="5"/>
  <c r="D377" i="5"/>
  <c r="F377" i="5"/>
  <c r="C377" i="5"/>
  <c r="N378" i="5" l="1"/>
  <c r="G378" i="5"/>
  <c r="D378" i="5"/>
  <c r="I378" i="5"/>
  <c r="F378" i="5"/>
  <c r="A379" i="5"/>
  <c r="E378" i="5"/>
  <c r="L378" i="5"/>
  <c r="H378" i="5"/>
  <c r="C378" i="5"/>
  <c r="B378" i="5"/>
  <c r="M378" i="5"/>
  <c r="J378" i="5"/>
  <c r="K378" i="5"/>
  <c r="N379" i="5" l="1"/>
  <c r="D379" i="5"/>
  <c r="M379" i="5"/>
  <c r="B379" i="5"/>
  <c r="J379" i="5"/>
  <c r="C379" i="5"/>
  <c r="F379" i="5"/>
  <c r="A380" i="5"/>
  <c r="L379" i="5"/>
  <c r="I379" i="5"/>
  <c r="G379" i="5"/>
  <c r="H379" i="5"/>
  <c r="K379" i="5"/>
  <c r="E379" i="5"/>
  <c r="N380" i="5" l="1"/>
  <c r="F380" i="5"/>
  <c r="D380" i="5"/>
  <c r="K380" i="5"/>
  <c r="M380" i="5"/>
  <c r="C380" i="5"/>
  <c r="H380" i="5"/>
  <c r="B380" i="5"/>
  <c r="A381" i="5"/>
  <c r="J380" i="5"/>
  <c r="E380" i="5"/>
  <c r="L380" i="5"/>
  <c r="G380" i="5"/>
  <c r="I380" i="5"/>
  <c r="N381" i="5" l="1"/>
  <c r="K381" i="5"/>
  <c r="M381" i="5"/>
  <c r="G381" i="5"/>
  <c r="A382" i="5"/>
  <c r="D381" i="5"/>
  <c r="I381" i="5"/>
  <c r="F381" i="5"/>
  <c r="C381" i="5"/>
  <c r="H381" i="5"/>
  <c r="B381" i="5"/>
  <c r="J381" i="5"/>
  <c r="E381" i="5"/>
  <c r="L381" i="5"/>
  <c r="N382" i="5" l="1"/>
  <c r="G382" i="5"/>
  <c r="J382" i="5"/>
  <c r="D382" i="5"/>
  <c r="A383" i="5"/>
  <c r="I382" i="5"/>
  <c r="C382" i="5"/>
  <c r="K382" i="5"/>
  <c r="B382" i="5"/>
  <c r="F382" i="5"/>
  <c r="H382" i="5"/>
  <c r="L382" i="5"/>
  <c r="M382" i="5"/>
  <c r="E382" i="5"/>
  <c r="N383" i="5" l="1"/>
  <c r="B383" i="5"/>
  <c r="A384" i="5"/>
  <c r="G383" i="5"/>
  <c r="F383" i="5"/>
  <c r="H383" i="5"/>
  <c r="J383" i="5"/>
  <c r="I383" i="5"/>
  <c r="E383" i="5"/>
  <c r="C383" i="5"/>
  <c r="K383" i="5"/>
  <c r="D383" i="5"/>
  <c r="M383" i="5"/>
  <c r="L383" i="5"/>
  <c r="N384" i="5" l="1"/>
  <c r="G384" i="5"/>
  <c r="A385" i="5"/>
  <c r="F384" i="5"/>
  <c r="H384" i="5"/>
  <c r="K384" i="5"/>
  <c r="E384" i="5"/>
  <c r="J384" i="5"/>
  <c r="D384" i="5"/>
  <c r="L384" i="5"/>
  <c r="I384" i="5"/>
  <c r="B384" i="5"/>
  <c r="C384" i="5"/>
  <c r="M384" i="5"/>
  <c r="N385" i="5" l="1"/>
  <c r="L385" i="5"/>
  <c r="I385" i="5"/>
  <c r="G385" i="5"/>
  <c r="E385" i="5"/>
  <c r="A386" i="5"/>
  <c r="F385" i="5"/>
  <c r="K385" i="5"/>
  <c r="D385" i="5"/>
  <c r="M385" i="5"/>
  <c r="B385" i="5"/>
  <c r="C385" i="5"/>
  <c r="H385" i="5"/>
  <c r="J385" i="5"/>
  <c r="N386" i="5" l="1"/>
  <c r="C386" i="5"/>
  <c r="A387" i="5"/>
  <c r="J386" i="5"/>
  <c r="B386" i="5"/>
  <c r="E386" i="5"/>
  <c r="D386" i="5"/>
  <c r="H386" i="5"/>
  <c r="I386" i="5"/>
  <c r="G386" i="5"/>
  <c r="M386" i="5"/>
  <c r="K386" i="5"/>
  <c r="F386" i="5"/>
  <c r="L386" i="5"/>
  <c r="N387" i="5" l="1"/>
  <c r="H387" i="5"/>
  <c r="A388" i="5"/>
  <c r="F387" i="5"/>
  <c r="B387" i="5"/>
  <c r="I387" i="5"/>
  <c r="G387" i="5"/>
  <c r="K387" i="5"/>
  <c r="C387" i="5"/>
  <c r="J387" i="5"/>
  <c r="L387" i="5"/>
  <c r="D387" i="5"/>
  <c r="E387" i="5"/>
  <c r="M387" i="5"/>
  <c r="N388" i="5" l="1"/>
  <c r="C388" i="5"/>
  <c r="H388" i="5"/>
  <c r="J388" i="5"/>
  <c r="I388" i="5"/>
  <c r="A389" i="5"/>
  <c r="B388" i="5"/>
  <c r="F388" i="5"/>
  <c r="M388" i="5"/>
  <c r="G388" i="5"/>
  <c r="L388" i="5"/>
  <c r="K388" i="5"/>
  <c r="E388" i="5"/>
  <c r="D388" i="5"/>
  <c r="N389" i="5" l="1"/>
  <c r="H389" i="5"/>
  <c r="K389" i="5"/>
  <c r="C389" i="5"/>
  <c r="I389" i="5"/>
  <c r="G389" i="5"/>
  <c r="J389" i="5"/>
  <c r="D389" i="5"/>
  <c r="A390" i="5"/>
  <c r="M389" i="5"/>
  <c r="F389" i="5"/>
  <c r="E389" i="5"/>
  <c r="L389" i="5"/>
  <c r="B389" i="5"/>
  <c r="N390" i="5" l="1"/>
  <c r="D390" i="5"/>
  <c r="G390" i="5"/>
  <c r="I390" i="5"/>
  <c r="B390" i="5"/>
  <c r="L390" i="5"/>
  <c r="K390" i="5"/>
  <c r="A391" i="5"/>
  <c r="C390" i="5"/>
  <c r="H390" i="5"/>
  <c r="E390" i="5"/>
  <c r="F390" i="5"/>
  <c r="J390" i="5"/>
  <c r="M390" i="5"/>
  <c r="N391" i="5" l="1"/>
  <c r="E391" i="5"/>
  <c r="I391" i="5"/>
  <c r="J391" i="5"/>
  <c r="K391" i="5"/>
  <c r="F391" i="5"/>
  <c r="M391" i="5"/>
  <c r="L391" i="5"/>
  <c r="D391" i="5"/>
  <c r="A392" i="5"/>
  <c r="B391" i="5"/>
  <c r="G391" i="5"/>
  <c r="H391" i="5"/>
  <c r="C391" i="5"/>
  <c r="N392" i="5" l="1"/>
  <c r="B392" i="5"/>
  <c r="L392" i="5"/>
  <c r="F392" i="5"/>
  <c r="H392" i="5"/>
  <c r="I392" i="5"/>
  <c r="G392" i="5"/>
  <c r="A393" i="5"/>
  <c r="M392" i="5"/>
  <c r="C392" i="5"/>
  <c r="D392" i="5"/>
  <c r="K392" i="5"/>
  <c r="E392" i="5"/>
  <c r="J392" i="5"/>
  <c r="N393" i="5" l="1"/>
  <c r="M393" i="5"/>
  <c r="C393" i="5"/>
  <c r="E393" i="5"/>
  <c r="I393" i="5"/>
  <c r="B393" i="5"/>
  <c r="L393" i="5"/>
  <c r="F393" i="5"/>
  <c r="A394" i="5"/>
  <c r="J393" i="5"/>
  <c r="G393" i="5"/>
  <c r="H393" i="5"/>
  <c r="K393" i="5"/>
  <c r="D393" i="5"/>
  <c r="N394" i="5" l="1"/>
  <c r="C394" i="5"/>
  <c r="K394" i="5"/>
  <c r="J394" i="5"/>
  <c r="D394" i="5"/>
  <c r="B394" i="5"/>
  <c r="A395" i="5"/>
  <c r="F394" i="5"/>
  <c r="H394" i="5"/>
  <c r="G394" i="5"/>
  <c r="I394" i="5"/>
  <c r="E394" i="5"/>
  <c r="M394" i="5"/>
  <c r="L394" i="5"/>
  <c r="N395" i="5" l="1"/>
  <c r="C395" i="5"/>
  <c r="F395" i="5"/>
  <c r="G395" i="5"/>
  <c r="J395" i="5"/>
  <c r="A396" i="5"/>
  <c r="B395" i="5"/>
  <c r="L395" i="5"/>
  <c r="M395" i="5"/>
  <c r="H395" i="5"/>
  <c r="I395" i="5"/>
  <c r="D395" i="5"/>
  <c r="E395" i="5"/>
  <c r="K395" i="5"/>
  <c r="N396" i="5" l="1"/>
  <c r="B396" i="5"/>
  <c r="A397" i="5"/>
  <c r="K396" i="5"/>
  <c r="G396" i="5"/>
  <c r="M396" i="5"/>
  <c r="L396" i="5"/>
  <c r="F396" i="5"/>
  <c r="I396" i="5"/>
  <c r="E396" i="5"/>
  <c r="H396" i="5"/>
  <c r="J396" i="5"/>
  <c r="D396" i="5"/>
  <c r="C396" i="5"/>
  <c r="N397" i="5" l="1"/>
  <c r="I397" i="5"/>
  <c r="E397" i="5"/>
  <c r="L397" i="5"/>
  <c r="F397" i="5"/>
  <c r="A398" i="5"/>
  <c r="D397" i="5"/>
  <c r="B397" i="5"/>
  <c r="J397" i="5"/>
  <c r="K397" i="5"/>
  <c r="M397" i="5"/>
  <c r="G397" i="5"/>
  <c r="C397" i="5"/>
  <c r="H397" i="5"/>
  <c r="N398" i="5" l="1"/>
  <c r="I398" i="5"/>
  <c r="H398" i="5"/>
  <c r="A399" i="5"/>
  <c r="L398" i="5"/>
  <c r="J398" i="5"/>
  <c r="G398" i="5"/>
  <c r="K398" i="5"/>
  <c r="E398" i="5"/>
  <c r="M398" i="5"/>
  <c r="B398" i="5"/>
  <c r="D398" i="5"/>
  <c r="C398" i="5"/>
  <c r="F398" i="5"/>
  <c r="N399" i="5" l="1"/>
  <c r="L399" i="5"/>
  <c r="J399" i="5"/>
  <c r="E399" i="5"/>
  <c r="H399" i="5"/>
  <c r="A400" i="5"/>
  <c r="K399" i="5"/>
  <c r="M399" i="5"/>
  <c r="F399" i="5"/>
  <c r="I399" i="5"/>
  <c r="C399" i="5"/>
  <c r="D399" i="5"/>
  <c r="G399" i="5"/>
  <c r="B399" i="5"/>
  <c r="N400" i="5" l="1"/>
  <c r="M400" i="5"/>
  <c r="A401" i="5"/>
  <c r="F400" i="5"/>
  <c r="J400" i="5"/>
  <c r="G400" i="5"/>
  <c r="C400" i="5"/>
  <c r="D400" i="5"/>
  <c r="E400" i="5"/>
  <c r="K400" i="5"/>
  <c r="I400" i="5"/>
  <c r="B400" i="5"/>
  <c r="L400" i="5"/>
  <c r="H400" i="5"/>
  <c r="N401" i="5" l="1"/>
  <c r="M401" i="5"/>
  <c r="K401" i="5"/>
  <c r="I401" i="5"/>
  <c r="A402" i="5"/>
  <c r="L401" i="5"/>
  <c r="D401" i="5"/>
  <c r="F401" i="5"/>
  <c r="H401" i="5"/>
  <c r="E401" i="5"/>
  <c r="C401" i="5"/>
  <c r="B401" i="5"/>
  <c r="G401" i="5"/>
  <c r="J401" i="5"/>
  <c r="N402" i="5" l="1"/>
  <c r="C402" i="5"/>
  <c r="L402" i="5"/>
  <c r="A403" i="5"/>
  <c r="J402" i="5"/>
  <c r="I402" i="5"/>
  <c r="E402" i="5"/>
  <c r="B402" i="5"/>
  <c r="H402" i="5"/>
  <c r="D402" i="5"/>
  <c r="F402" i="5"/>
  <c r="G402" i="5"/>
  <c r="M402" i="5"/>
  <c r="K402" i="5"/>
  <c r="N403" i="5" l="1"/>
  <c r="B403" i="5"/>
  <c r="E403" i="5"/>
  <c r="L403" i="5"/>
  <c r="D403" i="5"/>
  <c r="M403" i="5"/>
  <c r="I403" i="5"/>
  <c r="K403" i="5"/>
  <c r="C403" i="5"/>
  <c r="A404" i="5"/>
  <c r="G403" i="5"/>
  <c r="H403" i="5"/>
  <c r="F403" i="5"/>
  <c r="J403" i="5"/>
  <c r="N404" i="5" l="1"/>
  <c r="D404" i="5"/>
  <c r="H404" i="5"/>
  <c r="J404" i="5"/>
  <c r="B404" i="5"/>
  <c r="C404" i="5"/>
  <c r="A405" i="5"/>
  <c r="F404" i="5"/>
  <c r="I404" i="5"/>
  <c r="K404" i="5"/>
  <c r="M404" i="5"/>
  <c r="L404" i="5"/>
  <c r="E404" i="5"/>
  <c r="G404" i="5"/>
  <c r="N405" i="5" l="1"/>
  <c r="L405" i="5"/>
  <c r="F405" i="5"/>
  <c r="H405" i="5"/>
  <c r="A406" i="5"/>
  <c r="K405" i="5"/>
  <c r="G405" i="5"/>
  <c r="I405" i="5"/>
  <c r="C405" i="5"/>
  <c r="E405" i="5"/>
  <c r="B405" i="5"/>
  <c r="J405" i="5"/>
  <c r="M405" i="5"/>
  <c r="D405" i="5"/>
  <c r="N406" i="5" l="1"/>
  <c r="K406" i="5"/>
  <c r="J406" i="5"/>
  <c r="D406" i="5"/>
  <c r="G406" i="5"/>
  <c r="A407" i="5"/>
  <c r="B406" i="5"/>
  <c r="L406" i="5"/>
  <c r="M406" i="5"/>
  <c r="C406" i="5"/>
  <c r="E406" i="5"/>
  <c r="H406" i="5"/>
  <c r="F406" i="5"/>
  <c r="I406" i="5"/>
  <c r="N407" i="5" l="1"/>
  <c r="E407" i="5"/>
  <c r="K407" i="5"/>
  <c r="B407" i="5"/>
  <c r="D407" i="5"/>
  <c r="J407" i="5"/>
  <c r="A408" i="5"/>
  <c r="M407" i="5"/>
  <c r="F407" i="5"/>
  <c r="H407" i="5"/>
  <c r="C407" i="5"/>
  <c r="I407" i="5"/>
  <c r="L407" i="5"/>
  <c r="G407" i="5"/>
  <c r="N408" i="5" l="1"/>
  <c r="J408" i="5"/>
  <c r="D408" i="5"/>
  <c r="A409" i="5"/>
  <c r="M408" i="5"/>
  <c r="L408" i="5"/>
  <c r="I408" i="5"/>
  <c r="K408" i="5"/>
  <c r="B408" i="5"/>
  <c r="F408" i="5"/>
  <c r="E408" i="5"/>
  <c r="G408" i="5"/>
  <c r="H408" i="5"/>
  <c r="C408" i="5"/>
  <c r="N409" i="5" l="1"/>
  <c r="C409" i="5"/>
  <c r="A410" i="5"/>
  <c r="G409" i="5"/>
  <c r="M409" i="5"/>
  <c r="L409" i="5"/>
  <c r="I409" i="5"/>
  <c r="B409" i="5"/>
  <c r="F409" i="5"/>
  <c r="J409" i="5"/>
  <c r="E409" i="5"/>
  <c r="K409" i="5"/>
  <c r="D409" i="5"/>
  <c r="H409" i="5"/>
  <c r="N410" i="5" l="1"/>
  <c r="G410" i="5"/>
  <c r="A411" i="5"/>
  <c r="B410" i="5"/>
  <c r="D410" i="5"/>
  <c r="C410" i="5"/>
  <c r="K410" i="5"/>
  <c r="H410" i="5"/>
  <c r="I410" i="5"/>
  <c r="L410" i="5"/>
  <c r="E410" i="5"/>
  <c r="F410" i="5"/>
  <c r="J410" i="5"/>
  <c r="M410" i="5"/>
  <c r="N411" i="5" l="1"/>
  <c r="G411" i="5"/>
  <c r="K411" i="5"/>
  <c r="L411" i="5"/>
  <c r="A412" i="5"/>
  <c r="F411" i="5"/>
  <c r="C411" i="5"/>
  <c r="D411" i="5"/>
  <c r="I411" i="5"/>
  <c r="J411" i="5"/>
  <c r="M411" i="5"/>
  <c r="H411" i="5"/>
  <c r="E411" i="5"/>
  <c r="B411" i="5"/>
  <c r="N412" i="5" l="1"/>
  <c r="F412" i="5"/>
  <c r="A413" i="5"/>
  <c r="L412" i="5"/>
  <c r="K412" i="5"/>
  <c r="H412" i="5"/>
  <c r="M412" i="5"/>
  <c r="I412" i="5"/>
  <c r="G412" i="5"/>
  <c r="J412" i="5"/>
  <c r="E412" i="5"/>
  <c r="C412" i="5"/>
  <c r="D412" i="5"/>
  <c r="B412" i="5"/>
  <c r="N413" i="5" l="1"/>
  <c r="G413" i="5"/>
  <c r="A414" i="5"/>
  <c r="H413" i="5"/>
  <c r="M413" i="5"/>
  <c r="C413" i="5"/>
  <c r="F413" i="5"/>
  <c r="I413" i="5"/>
  <c r="B413" i="5"/>
  <c r="K413" i="5"/>
  <c r="E413" i="5"/>
  <c r="L413" i="5"/>
  <c r="J413" i="5"/>
  <c r="D413" i="5"/>
  <c r="N414" i="5" l="1"/>
  <c r="M414" i="5"/>
  <c r="F414" i="5"/>
  <c r="C414" i="5"/>
  <c r="H414" i="5"/>
  <c r="A415" i="5"/>
  <c r="E414" i="5"/>
  <c r="B414" i="5"/>
  <c r="L414" i="5"/>
  <c r="K414" i="5"/>
  <c r="I414" i="5"/>
  <c r="D414" i="5"/>
  <c r="J414" i="5"/>
  <c r="G414" i="5"/>
  <c r="N415" i="5" l="1"/>
  <c r="D415" i="5"/>
  <c r="A416" i="5"/>
  <c r="C415" i="5"/>
  <c r="H415" i="5"/>
  <c r="G415" i="5"/>
  <c r="F415" i="5"/>
  <c r="L415" i="5"/>
  <c r="M415" i="5"/>
  <c r="E415" i="5"/>
  <c r="B415" i="5"/>
  <c r="I415" i="5"/>
  <c r="K415" i="5"/>
  <c r="J415" i="5"/>
  <c r="N416" i="5" l="1"/>
  <c r="K416" i="5"/>
  <c r="M416" i="5"/>
  <c r="J416" i="5"/>
  <c r="L416" i="5"/>
  <c r="G416" i="5"/>
  <c r="E416" i="5"/>
  <c r="A417" i="5"/>
  <c r="D416" i="5"/>
  <c r="B416" i="5"/>
  <c r="C416" i="5"/>
  <c r="F416" i="5"/>
  <c r="I416" i="5"/>
  <c r="H416" i="5"/>
  <c r="N417" i="5" l="1"/>
  <c r="J417" i="5"/>
  <c r="A418" i="5"/>
  <c r="L417" i="5"/>
  <c r="C417" i="5"/>
  <c r="D417" i="5"/>
  <c r="I417" i="5"/>
  <c r="K417" i="5"/>
  <c r="G417" i="5"/>
  <c r="B417" i="5"/>
  <c r="F417" i="5"/>
  <c r="M417" i="5"/>
  <c r="E417" i="5"/>
  <c r="H417" i="5"/>
  <c r="N418" i="5" l="1"/>
  <c r="C418" i="5"/>
  <c r="D418" i="5"/>
  <c r="I418" i="5"/>
  <c r="L418" i="5"/>
  <c r="H418" i="5"/>
  <c r="A419" i="5"/>
  <c r="B418" i="5"/>
  <c r="E418" i="5"/>
  <c r="G418" i="5"/>
  <c r="M418" i="5"/>
  <c r="K418" i="5"/>
  <c r="F418" i="5"/>
  <c r="J418" i="5"/>
  <c r="N419" i="5" l="1"/>
  <c r="F419" i="5"/>
  <c r="A420" i="5"/>
  <c r="J419" i="5"/>
  <c r="B419" i="5"/>
  <c r="M419" i="5"/>
  <c r="I419" i="5"/>
  <c r="K419" i="5"/>
  <c r="D419" i="5"/>
  <c r="G419" i="5"/>
  <c r="C419" i="5"/>
  <c r="H419" i="5"/>
  <c r="E419" i="5"/>
  <c r="L419" i="5"/>
  <c r="N420" i="5" l="1"/>
  <c r="H420" i="5"/>
  <c r="A421" i="5"/>
  <c r="C420" i="5"/>
  <c r="M420" i="5"/>
  <c r="D420" i="5"/>
  <c r="F420" i="5"/>
  <c r="K420" i="5"/>
  <c r="B420" i="5"/>
  <c r="E420" i="5"/>
  <c r="J420" i="5"/>
  <c r="G420" i="5"/>
  <c r="I420" i="5"/>
  <c r="L420" i="5"/>
  <c r="N421" i="5" l="1"/>
  <c r="F421" i="5"/>
  <c r="A422" i="5"/>
  <c r="K421" i="5"/>
  <c r="L421" i="5"/>
  <c r="C421" i="5"/>
  <c r="H421" i="5"/>
  <c r="B421" i="5"/>
  <c r="E421" i="5"/>
  <c r="J421" i="5"/>
  <c r="G421" i="5"/>
  <c r="M421" i="5"/>
  <c r="D421" i="5"/>
  <c r="I421" i="5"/>
  <c r="N422" i="5" l="1"/>
  <c r="E422" i="5"/>
  <c r="B422" i="5"/>
  <c r="H422" i="5"/>
  <c r="F422" i="5"/>
  <c r="C422" i="5"/>
  <c r="A423" i="5"/>
  <c r="G422" i="5"/>
  <c r="J422" i="5"/>
  <c r="M422" i="5"/>
  <c r="K422" i="5"/>
  <c r="D422" i="5"/>
  <c r="I422" i="5"/>
  <c r="L422" i="5"/>
  <c r="N423" i="5" l="1"/>
  <c r="F423" i="5"/>
  <c r="A424" i="5"/>
  <c r="J423" i="5"/>
  <c r="G423" i="5"/>
  <c r="I423" i="5"/>
  <c r="L423" i="5"/>
  <c r="D423" i="5"/>
  <c r="M423" i="5"/>
  <c r="E423" i="5"/>
  <c r="C423" i="5"/>
  <c r="H423" i="5"/>
  <c r="K423" i="5"/>
  <c r="B423" i="5"/>
  <c r="N424" i="5" l="1"/>
  <c r="B424" i="5"/>
  <c r="A425" i="5"/>
  <c r="J424" i="5"/>
  <c r="D424" i="5"/>
  <c r="M424" i="5"/>
  <c r="H424" i="5"/>
  <c r="I424" i="5"/>
  <c r="K424" i="5"/>
  <c r="C424" i="5"/>
  <c r="L424" i="5"/>
  <c r="G424" i="5"/>
  <c r="F424" i="5"/>
  <c r="E424" i="5"/>
  <c r="N425" i="5" l="1"/>
  <c r="D425" i="5"/>
  <c r="I425" i="5"/>
  <c r="A426" i="5"/>
  <c r="M425" i="5"/>
  <c r="E425" i="5"/>
  <c r="F425" i="5"/>
  <c r="G425" i="5"/>
  <c r="L425" i="5"/>
  <c r="B425" i="5"/>
  <c r="J425" i="5"/>
  <c r="H425" i="5"/>
  <c r="C425" i="5"/>
  <c r="K425" i="5"/>
  <c r="N426" i="5" l="1"/>
  <c r="L426" i="5"/>
  <c r="F426" i="5"/>
  <c r="H426" i="5"/>
  <c r="G426" i="5"/>
  <c r="A427" i="5"/>
  <c r="B426" i="5"/>
  <c r="J426" i="5"/>
  <c r="I426" i="5"/>
  <c r="C426" i="5"/>
  <c r="E426" i="5"/>
  <c r="K426" i="5"/>
  <c r="D426" i="5"/>
  <c r="M426" i="5"/>
  <c r="N427" i="5" l="1"/>
  <c r="E427" i="5"/>
  <c r="B427" i="5"/>
  <c r="F427" i="5"/>
  <c r="G427" i="5"/>
  <c r="A428" i="5"/>
  <c r="M427" i="5"/>
  <c r="K427" i="5"/>
  <c r="I427" i="5"/>
  <c r="J427" i="5"/>
  <c r="D427" i="5"/>
  <c r="H427" i="5"/>
  <c r="C427" i="5"/>
  <c r="L427" i="5"/>
  <c r="N428" i="5" l="1"/>
  <c r="B428" i="5"/>
  <c r="A429" i="5"/>
  <c r="K428" i="5"/>
  <c r="H428" i="5"/>
  <c r="L428" i="5"/>
  <c r="C428" i="5"/>
  <c r="J428" i="5"/>
  <c r="F428" i="5"/>
  <c r="M428" i="5"/>
  <c r="E428" i="5"/>
  <c r="I428" i="5"/>
  <c r="D428" i="5"/>
  <c r="G428" i="5"/>
  <c r="N429" i="5" l="1"/>
  <c r="B429" i="5"/>
  <c r="C429" i="5"/>
  <c r="G429" i="5"/>
  <c r="A430" i="5"/>
  <c r="K429" i="5"/>
  <c r="H429" i="5"/>
  <c r="F429" i="5"/>
  <c r="E429" i="5"/>
  <c r="L429" i="5"/>
  <c r="D429" i="5"/>
  <c r="J429" i="5"/>
  <c r="M429" i="5"/>
  <c r="I429" i="5"/>
  <c r="N430" i="5" l="1"/>
  <c r="M430" i="5"/>
  <c r="A431" i="5"/>
  <c r="G430" i="5"/>
  <c r="K430" i="5"/>
  <c r="E430" i="5"/>
  <c r="H430" i="5"/>
  <c r="I430" i="5"/>
  <c r="F430" i="5"/>
  <c r="D430" i="5"/>
  <c r="J430" i="5"/>
  <c r="L430" i="5"/>
  <c r="B430" i="5"/>
  <c r="C430" i="5"/>
  <c r="N431" i="5" l="1"/>
  <c r="H431" i="5"/>
  <c r="A432" i="5"/>
  <c r="J431" i="5"/>
  <c r="M431" i="5"/>
  <c r="F431" i="5"/>
  <c r="D431" i="5"/>
  <c r="E431" i="5"/>
  <c r="K431" i="5"/>
  <c r="G431" i="5"/>
  <c r="C431" i="5"/>
  <c r="I431" i="5"/>
  <c r="L431" i="5"/>
  <c r="B431" i="5"/>
  <c r="N432" i="5" l="1"/>
  <c r="D432" i="5"/>
  <c r="A433" i="5"/>
  <c r="F432" i="5"/>
  <c r="J432" i="5"/>
  <c r="L432" i="5"/>
  <c r="G432" i="5"/>
  <c r="E432" i="5"/>
  <c r="M432" i="5"/>
  <c r="B432" i="5"/>
  <c r="K432" i="5"/>
  <c r="C432" i="5"/>
  <c r="H432" i="5"/>
  <c r="I432" i="5"/>
  <c r="N433" i="5" l="1"/>
  <c r="K433" i="5"/>
  <c r="I433" i="5"/>
  <c r="D433" i="5"/>
  <c r="B433" i="5"/>
  <c r="A434" i="5"/>
  <c r="M433" i="5"/>
  <c r="L433" i="5"/>
  <c r="H433" i="5"/>
  <c r="F433" i="5"/>
  <c r="G433" i="5"/>
  <c r="J433" i="5"/>
  <c r="E433" i="5"/>
  <c r="C433" i="5"/>
  <c r="N434" i="5" l="1"/>
  <c r="M434" i="5"/>
  <c r="K434" i="5"/>
  <c r="I434" i="5"/>
  <c r="L434" i="5"/>
  <c r="C434" i="5"/>
  <c r="F434" i="5"/>
  <c r="A435" i="5"/>
  <c r="H434" i="5"/>
  <c r="E434" i="5"/>
  <c r="B434" i="5"/>
  <c r="G434" i="5"/>
  <c r="J434" i="5"/>
  <c r="D434" i="5"/>
  <c r="N435" i="5" l="1"/>
  <c r="M435" i="5"/>
  <c r="A436" i="5"/>
  <c r="L435" i="5"/>
  <c r="D435" i="5"/>
  <c r="E435" i="5"/>
  <c r="B435" i="5"/>
  <c r="J435" i="5"/>
  <c r="G435" i="5"/>
  <c r="K435" i="5"/>
  <c r="C435" i="5"/>
  <c r="I435" i="5"/>
  <c r="H435" i="5"/>
  <c r="F435" i="5"/>
  <c r="N436" i="5" l="1"/>
  <c r="E436" i="5"/>
  <c r="G436" i="5"/>
  <c r="I436" i="5"/>
  <c r="F436" i="5"/>
  <c r="K436" i="5"/>
  <c r="D436" i="5"/>
  <c r="M436" i="5"/>
  <c r="A437" i="5"/>
  <c r="C436" i="5"/>
  <c r="H436" i="5"/>
  <c r="L436" i="5"/>
  <c r="B436" i="5"/>
  <c r="J436" i="5"/>
  <c r="N437" i="5" l="1"/>
  <c r="B437" i="5"/>
  <c r="G437" i="5"/>
  <c r="H437" i="5"/>
  <c r="M437" i="5"/>
  <c r="I437" i="5"/>
  <c r="F437" i="5"/>
  <c r="J437" i="5"/>
  <c r="D437" i="5"/>
  <c r="A438" i="5"/>
  <c r="C437" i="5"/>
  <c r="L437" i="5"/>
  <c r="K437" i="5"/>
  <c r="E437" i="5"/>
  <c r="N438" i="5" l="1"/>
  <c r="L438" i="5"/>
  <c r="M438" i="5"/>
  <c r="H438" i="5"/>
  <c r="A439" i="5"/>
  <c r="E438" i="5"/>
  <c r="I438" i="5"/>
  <c r="J438" i="5"/>
  <c r="K438" i="5"/>
  <c r="B438" i="5"/>
  <c r="F438" i="5"/>
  <c r="G438" i="5"/>
  <c r="C438" i="5"/>
  <c r="D438" i="5"/>
  <c r="N439" i="5" l="1"/>
  <c r="F439" i="5"/>
  <c r="M439" i="5"/>
  <c r="H439" i="5"/>
  <c r="A440" i="5"/>
  <c r="C439" i="5"/>
  <c r="L439" i="5"/>
  <c r="I439" i="5"/>
  <c r="J439" i="5"/>
  <c r="B439" i="5"/>
  <c r="K439" i="5"/>
  <c r="E439" i="5"/>
  <c r="G439" i="5"/>
  <c r="D439" i="5"/>
  <c r="N440" i="5" l="1"/>
  <c r="G440" i="5"/>
  <c r="D440" i="5"/>
  <c r="C440" i="5"/>
  <c r="A441" i="5"/>
  <c r="J440" i="5"/>
  <c r="F440" i="5"/>
  <c r="E440" i="5"/>
  <c r="I440" i="5"/>
  <c r="B440" i="5"/>
  <c r="M440" i="5"/>
  <c r="H440" i="5"/>
  <c r="L440" i="5"/>
  <c r="K440" i="5"/>
  <c r="N441" i="5" l="1"/>
  <c r="C441" i="5"/>
  <c r="A442" i="5"/>
  <c r="H441" i="5"/>
  <c r="L441" i="5"/>
  <c r="I441" i="5"/>
  <c r="D441" i="5"/>
  <c r="E441" i="5"/>
  <c r="B441" i="5"/>
  <c r="J441" i="5"/>
  <c r="K441" i="5"/>
  <c r="M441" i="5"/>
  <c r="F441" i="5"/>
  <c r="G441" i="5"/>
  <c r="N442" i="5" l="1"/>
  <c r="L442" i="5"/>
  <c r="A443" i="5"/>
  <c r="D442" i="5"/>
  <c r="M442" i="5"/>
  <c r="C442" i="5"/>
  <c r="E442" i="5"/>
  <c r="G442" i="5"/>
  <c r="K442" i="5"/>
  <c r="F442" i="5"/>
  <c r="I442" i="5"/>
  <c r="H442" i="5"/>
  <c r="B442" i="5"/>
  <c r="J442" i="5"/>
  <c r="N443" i="5" l="1"/>
  <c r="I443" i="5"/>
  <c r="A444" i="5"/>
  <c r="B443" i="5"/>
  <c r="L443" i="5"/>
  <c r="K443" i="5"/>
  <c r="G443" i="5"/>
  <c r="F443" i="5"/>
  <c r="C443" i="5"/>
  <c r="D443" i="5"/>
  <c r="E443" i="5"/>
  <c r="J443" i="5"/>
  <c r="M443" i="5"/>
  <c r="H443" i="5"/>
  <c r="N444" i="5" l="1"/>
  <c r="H444" i="5"/>
  <c r="A445" i="5"/>
  <c r="G444" i="5"/>
  <c r="J444" i="5"/>
  <c r="I444" i="5"/>
  <c r="B444" i="5"/>
  <c r="F444" i="5"/>
  <c r="E444" i="5"/>
  <c r="M444" i="5"/>
  <c r="C444" i="5"/>
  <c r="D444" i="5"/>
  <c r="L444" i="5"/>
  <c r="K444" i="5"/>
  <c r="N445" i="5" l="1"/>
  <c r="H445" i="5"/>
  <c r="E445" i="5"/>
  <c r="C445" i="5"/>
  <c r="A446" i="5"/>
  <c r="M445" i="5"/>
  <c r="L445" i="5"/>
  <c r="D445" i="5"/>
  <c r="K445" i="5"/>
  <c r="J445" i="5"/>
  <c r="G445" i="5"/>
  <c r="B445" i="5"/>
  <c r="I445" i="5"/>
  <c r="F445" i="5"/>
  <c r="N446" i="5" l="1"/>
  <c r="J446" i="5"/>
  <c r="D446" i="5"/>
  <c r="F446" i="5"/>
  <c r="H446" i="5"/>
  <c r="K446" i="5"/>
  <c r="E446" i="5"/>
  <c r="A447" i="5"/>
  <c r="M446" i="5"/>
  <c r="C446" i="5"/>
  <c r="G446" i="5"/>
  <c r="B446" i="5"/>
  <c r="I446" i="5"/>
  <c r="L446" i="5"/>
  <c r="N447" i="5" l="1"/>
  <c r="K447" i="5"/>
  <c r="F447" i="5"/>
  <c r="M447" i="5"/>
  <c r="L447" i="5"/>
  <c r="A448" i="5"/>
  <c r="D447" i="5"/>
  <c r="G447" i="5"/>
  <c r="C447" i="5"/>
  <c r="B447" i="5"/>
  <c r="J447" i="5"/>
  <c r="E447" i="5"/>
  <c r="H447" i="5"/>
  <c r="I447" i="5"/>
  <c r="N448" i="5" l="1"/>
  <c r="H448" i="5"/>
  <c r="M448" i="5"/>
  <c r="K448" i="5"/>
  <c r="A449" i="5"/>
  <c r="E448" i="5"/>
  <c r="C448" i="5"/>
  <c r="G448" i="5"/>
  <c r="D448" i="5"/>
  <c r="B448" i="5"/>
  <c r="L448" i="5"/>
  <c r="F448" i="5"/>
  <c r="I448" i="5"/>
  <c r="J448" i="5"/>
  <c r="N449" i="5" l="1"/>
  <c r="I449" i="5"/>
  <c r="J449" i="5"/>
  <c r="A450" i="5"/>
  <c r="C449" i="5"/>
  <c r="H449" i="5"/>
  <c r="B449" i="5"/>
  <c r="M449" i="5"/>
  <c r="E449" i="5"/>
  <c r="F449" i="5"/>
  <c r="D449" i="5"/>
  <c r="L449" i="5"/>
  <c r="K449" i="5"/>
  <c r="G449" i="5"/>
  <c r="N450" i="5" l="1"/>
  <c r="E450" i="5"/>
  <c r="H450" i="5"/>
  <c r="I450" i="5"/>
  <c r="C450" i="5"/>
  <c r="M450" i="5"/>
  <c r="A451" i="5"/>
  <c r="D450" i="5"/>
  <c r="K450" i="5"/>
  <c r="J450" i="5"/>
  <c r="B450" i="5"/>
  <c r="G450" i="5"/>
  <c r="F450" i="5"/>
  <c r="L450" i="5"/>
  <c r="N451" i="5" l="1"/>
  <c r="D451" i="5"/>
  <c r="E451" i="5"/>
  <c r="C451" i="5"/>
  <c r="M451" i="5"/>
  <c r="I451" i="5"/>
  <c r="L451" i="5"/>
  <c r="A452" i="5"/>
  <c r="H451" i="5"/>
  <c r="F451" i="5"/>
  <c r="G451" i="5"/>
  <c r="J451" i="5"/>
  <c r="B451" i="5"/>
  <c r="K451" i="5"/>
  <c r="N452" i="5" l="1"/>
  <c r="M452" i="5"/>
  <c r="G452" i="5"/>
  <c r="L452" i="5"/>
  <c r="I452" i="5"/>
  <c r="E452" i="5"/>
  <c r="K452" i="5"/>
  <c r="H452" i="5"/>
  <c r="D452" i="5"/>
  <c r="A453" i="5"/>
  <c r="F452" i="5"/>
  <c r="C452" i="5"/>
  <c r="B452" i="5"/>
  <c r="J452" i="5"/>
  <c r="N453" i="5" l="1"/>
  <c r="C453" i="5"/>
  <c r="A454" i="5"/>
  <c r="D453" i="5"/>
  <c r="H453" i="5"/>
  <c r="G453" i="5"/>
  <c r="I453" i="5"/>
  <c r="J453" i="5"/>
  <c r="E453" i="5"/>
  <c r="L453" i="5"/>
  <c r="B453" i="5"/>
  <c r="K453" i="5"/>
  <c r="M453" i="5"/>
  <c r="F453" i="5"/>
  <c r="N454" i="5" l="1"/>
  <c r="K454" i="5"/>
  <c r="L454" i="5"/>
  <c r="A455" i="5"/>
  <c r="I454" i="5"/>
  <c r="H454" i="5"/>
  <c r="F454" i="5"/>
  <c r="J454" i="5"/>
  <c r="B454" i="5"/>
  <c r="G454" i="5"/>
  <c r="C454" i="5"/>
  <c r="E454" i="5"/>
  <c r="M454" i="5"/>
  <c r="D454" i="5"/>
  <c r="N455" i="5" l="1"/>
  <c r="G455" i="5"/>
  <c r="M455" i="5"/>
  <c r="F455" i="5"/>
  <c r="A456" i="5"/>
  <c r="B455" i="5"/>
  <c r="I455" i="5"/>
  <c r="C455" i="5"/>
  <c r="H455" i="5"/>
  <c r="J455" i="5"/>
  <c r="L455" i="5"/>
  <c r="D455" i="5"/>
  <c r="E455" i="5"/>
  <c r="K455" i="5"/>
  <c r="N456" i="5" l="1"/>
  <c r="K456" i="5"/>
  <c r="A457" i="5"/>
  <c r="D456" i="5"/>
  <c r="L456" i="5"/>
  <c r="C456" i="5"/>
  <c r="B456" i="5"/>
  <c r="E456" i="5"/>
  <c r="I456" i="5"/>
  <c r="G456" i="5"/>
  <c r="F456" i="5"/>
  <c r="M456" i="5"/>
  <c r="H456" i="5"/>
  <c r="J456" i="5"/>
  <c r="N457" i="5" l="1"/>
  <c r="H457" i="5"/>
  <c r="C457" i="5"/>
  <c r="J457" i="5"/>
  <c r="A458" i="5"/>
  <c r="G457" i="5"/>
  <c r="L457" i="5"/>
  <c r="F457" i="5"/>
  <c r="K457" i="5"/>
  <c r="B457" i="5"/>
  <c r="M457" i="5"/>
  <c r="D457" i="5"/>
  <c r="I457" i="5"/>
  <c r="E457" i="5"/>
  <c r="N458" i="5" l="1"/>
  <c r="C458" i="5"/>
  <c r="E458" i="5"/>
  <c r="B458" i="5"/>
  <c r="H458" i="5"/>
  <c r="F458" i="5"/>
  <c r="M458" i="5"/>
  <c r="J458" i="5"/>
  <c r="I458" i="5"/>
  <c r="L458" i="5"/>
  <c r="A459" i="5"/>
  <c r="D458" i="5"/>
  <c r="K458" i="5"/>
  <c r="G458" i="5"/>
  <c r="N459" i="5" l="1"/>
  <c r="F459" i="5"/>
  <c r="I459" i="5"/>
  <c r="H459" i="5"/>
  <c r="L459" i="5"/>
  <c r="G459" i="5"/>
  <c r="A460" i="5"/>
  <c r="M459" i="5"/>
  <c r="B459" i="5"/>
  <c r="E459" i="5"/>
  <c r="D459" i="5"/>
  <c r="J459" i="5"/>
  <c r="K459" i="5"/>
  <c r="C459" i="5"/>
  <c r="N460" i="5" l="1"/>
  <c r="B460" i="5"/>
  <c r="M460" i="5"/>
  <c r="L460" i="5"/>
  <c r="A461" i="5"/>
  <c r="E460" i="5"/>
  <c r="C460" i="5"/>
  <c r="J460" i="5"/>
  <c r="K460" i="5"/>
  <c r="H460" i="5"/>
  <c r="F460" i="5"/>
  <c r="D460" i="5"/>
  <c r="I460" i="5"/>
  <c r="G460" i="5"/>
  <c r="N461" i="5" l="1"/>
  <c r="M461" i="5"/>
  <c r="L461" i="5"/>
  <c r="E461" i="5"/>
  <c r="A462" i="5"/>
  <c r="C461" i="5"/>
  <c r="I461" i="5"/>
  <c r="B461" i="5"/>
  <c r="F461" i="5"/>
  <c r="D461" i="5"/>
  <c r="G461" i="5"/>
  <c r="J461" i="5"/>
  <c r="K461" i="5"/>
  <c r="H461" i="5"/>
  <c r="N462" i="5" l="1"/>
  <c r="C462" i="5"/>
  <c r="J462" i="5"/>
  <c r="M462" i="5"/>
  <c r="F462" i="5"/>
  <c r="I462" i="5"/>
  <c r="G462" i="5"/>
  <c r="A463" i="5"/>
  <c r="L462" i="5"/>
  <c r="H462" i="5"/>
  <c r="E462" i="5"/>
  <c r="D462" i="5"/>
  <c r="K462" i="5"/>
  <c r="B462" i="5"/>
  <c r="N463" i="5" l="1"/>
  <c r="C463" i="5"/>
  <c r="I463" i="5"/>
  <c r="E463" i="5"/>
  <c r="F463" i="5"/>
  <c r="G463" i="5"/>
  <c r="J463" i="5"/>
  <c r="K463" i="5"/>
  <c r="M463" i="5"/>
  <c r="A464" i="5"/>
  <c r="D463" i="5"/>
  <c r="B463" i="5"/>
  <c r="L463" i="5"/>
  <c r="H463" i="5"/>
  <c r="N464" i="5" l="1"/>
  <c r="I464" i="5"/>
  <c r="G464" i="5"/>
  <c r="K464" i="5"/>
  <c r="C464" i="5"/>
  <c r="D464" i="5"/>
  <c r="A465" i="5"/>
  <c r="B464" i="5"/>
  <c r="L464" i="5"/>
  <c r="E464" i="5"/>
  <c r="J464" i="5"/>
  <c r="F464" i="5"/>
  <c r="M464" i="5"/>
  <c r="H464" i="5"/>
  <c r="N465" i="5" l="1"/>
  <c r="E465" i="5"/>
  <c r="H465" i="5"/>
  <c r="K465" i="5"/>
  <c r="J465" i="5"/>
  <c r="A466" i="5"/>
  <c r="G465" i="5"/>
  <c r="I465" i="5"/>
  <c r="C465" i="5"/>
  <c r="D465" i="5"/>
  <c r="B465" i="5"/>
  <c r="L465" i="5"/>
  <c r="F465" i="5"/>
  <c r="M465" i="5"/>
  <c r="N466" i="5" l="1"/>
  <c r="I466" i="5"/>
  <c r="L466" i="5"/>
  <c r="B466" i="5"/>
  <c r="K466" i="5"/>
  <c r="H466" i="5"/>
  <c r="A467" i="5"/>
  <c r="C466" i="5"/>
  <c r="G466" i="5"/>
  <c r="D466" i="5"/>
  <c r="J466" i="5"/>
  <c r="M466" i="5"/>
  <c r="E466" i="5"/>
  <c r="F466" i="5"/>
  <c r="N467" i="5" l="1"/>
  <c r="C467" i="5"/>
  <c r="A468" i="5"/>
  <c r="I467" i="5"/>
  <c r="J467" i="5"/>
  <c r="K467" i="5"/>
  <c r="F467" i="5"/>
  <c r="G467" i="5"/>
  <c r="H467" i="5"/>
  <c r="B467" i="5"/>
  <c r="E467" i="5"/>
  <c r="L467" i="5"/>
  <c r="M467" i="5"/>
  <c r="D467" i="5"/>
  <c r="N468" i="5" l="1"/>
  <c r="C468" i="5"/>
  <c r="B468" i="5"/>
  <c r="J468" i="5"/>
  <c r="K468" i="5"/>
  <c r="D468" i="5"/>
  <c r="A469" i="5"/>
  <c r="G468" i="5"/>
  <c r="H468" i="5"/>
  <c r="I468" i="5"/>
  <c r="E468" i="5"/>
  <c r="L468" i="5"/>
  <c r="M468" i="5"/>
  <c r="F468" i="5"/>
  <c r="N469" i="5" l="1"/>
  <c r="B469" i="5"/>
  <c r="A470" i="5"/>
  <c r="K469" i="5"/>
  <c r="H469" i="5"/>
  <c r="L469" i="5"/>
  <c r="E469" i="5"/>
  <c r="G469" i="5"/>
  <c r="C469" i="5"/>
  <c r="J469" i="5"/>
  <c r="I469" i="5"/>
  <c r="D469" i="5"/>
  <c r="F469" i="5"/>
  <c r="M469" i="5"/>
  <c r="N470" i="5" l="1"/>
  <c r="D470" i="5"/>
  <c r="H470" i="5"/>
  <c r="A471" i="5"/>
  <c r="B470" i="5"/>
  <c r="C470" i="5"/>
  <c r="M470" i="5"/>
  <c r="L470" i="5"/>
  <c r="G470" i="5"/>
  <c r="E470" i="5"/>
  <c r="I470" i="5"/>
  <c r="J470" i="5"/>
  <c r="F470" i="5"/>
  <c r="K470" i="5"/>
  <c r="N471" i="5" l="1"/>
  <c r="B471" i="5"/>
  <c r="F471" i="5"/>
  <c r="D471" i="5"/>
  <c r="A472" i="5"/>
  <c r="G471" i="5"/>
  <c r="H471" i="5"/>
  <c r="C471" i="5"/>
  <c r="I471" i="5"/>
  <c r="M471" i="5"/>
  <c r="J471" i="5"/>
  <c r="L471" i="5"/>
  <c r="K471" i="5"/>
  <c r="E471" i="5"/>
  <c r="N472" i="5" l="1"/>
  <c r="G472" i="5"/>
  <c r="D472" i="5"/>
  <c r="I472" i="5"/>
  <c r="L472" i="5"/>
  <c r="A473" i="5"/>
  <c r="F472" i="5"/>
  <c r="J472" i="5"/>
  <c r="E472" i="5"/>
  <c r="H472" i="5"/>
  <c r="B472" i="5"/>
  <c r="K472" i="5"/>
  <c r="M472" i="5"/>
  <c r="C472" i="5"/>
  <c r="N473" i="5" l="1"/>
  <c r="B473" i="5"/>
  <c r="E473" i="5"/>
  <c r="A474" i="5"/>
  <c r="L473" i="5"/>
  <c r="H473" i="5"/>
  <c r="D473" i="5"/>
  <c r="I473" i="5"/>
  <c r="K473" i="5"/>
  <c r="G473" i="5"/>
  <c r="F473" i="5"/>
  <c r="J473" i="5"/>
  <c r="M473" i="5"/>
  <c r="C473" i="5"/>
  <c r="N474" i="5" l="1"/>
  <c r="M474" i="5"/>
  <c r="G474" i="5"/>
  <c r="F474" i="5"/>
  <c r="L474" i="5"/>
  <c r="E474" i="5"/>
  <c r="K474" i="5"/>
  <c r="A475" i="5"/>
  <c r="H474" i="5"/>
  <c r="C474" i="5"/>
  <c r="I474" i="5"/>
  <c r="J474" i="5"/>
  <c r="D474" i="5"/>
  <c r="B474" i="5"/>
  <c r="N475" i="5" l="1"/>
  <c r="E475" i="5"/>
  <c r="G475" i="5"/>
  <c r="H475" i="5"/>
  <c r="A476" i="5"/>
  <c r="F475" i="5"/>
  <c r="B475" i="5"/>
  <c r="K475" i="5"/>
  <c r="J475" i="5"/>
  <c r="M475" i="5"/>
  <c r="I475" i="5"/>
  <c r="L475" i="5"/>
  <c r="C475" i="5"/>
  <c r="D475" i="5"/>
  <c r="N476" i="5" l="1"/>
  <c r="L476" i="5"/>
  <c r="K476" i="5"/>
  <c r="A477" i="5"/>
  <c r="M476" i="5"/>
  <c r="H476" i="5"/>
  <c r="I476" i="5"/>
  <c r="G476" i="5"/>
  <c r="F476" i="5"/>
  <c r="E476" i="5"/>
  <c r="J476" i="5"/>
  <c r="D476" i="5"/>
  <c r="B476" i="5"/>
  <c r="C476" i="5"/>
  <c r="N477" i="5" l="1"/>
  <c r="A478" i="5"/>
  <c r="F477" i="5"/>
  <c r="I477" i="5"/>
  <c r="K477" i="5"/>
  <c r="G477" i="5"/>
  <c r="D477" i="5"/>
  <c r="C477" i="5"/>
  <c r="M477" i="5"/>
  <c r="L477" i="5"/>
  <c r="J477" i="5"/>
  <c r="H477" i="5"/>
  <c r="E477" i="5"/>
  <c r="B477" i="5"/>
  <c r="N478" i="5" l="1"/>
  <c r="J478" i="5"/>
  <c r="A479" i="5"/>
  <c r="F478" i="5"/>
  <c r="L478" i="5"/>
  <c r="H478" i="5"/>
  <c r="G478" i="5"/>
  <c r="I478" i="5"/>
  <c r="E478" i="5"/>
  <c r="K478" i="5"/>
  <c r="B478" i="5"/>
  <c r="D478" i="5"/>
  <c r="C478" i="5"/>
  <c r="M478" i="5"/>
  <c r="N479" i="5" l="1"/>
  <c r="D479" i="5"/>
  <c r="B479" i="5"/>
  <c r="F479" i="5"/>
  <c r="E479" i="5"/>
  <c r="I479" i="5"/>
  <c r="J479" i="5"/>
  <c r="A480" i="5"/>
  <c r="L479" i="5"/>
  <c r="H479" i="5"/>
  <c r="K479" i="5"/>
  <c r="G479" i="5"/>
  <c r="M479" i="5"/>
  <c r="C479" i="5"/>
  <c r="N480" i="5" l="1"/>
  <c r="D480" i="5"/>
  <c r="E480" i="5"/>
  <c r="K480" i="5"/>
  <c r="M480" i="5"/>
  <c r="A481" i="5"/>
  <c r="I480" i="5"/>
  <c r="C480" i="5"/>
  <c r="G480" i="5"/>
  <c r="F480" i="5"/>
  <c r="B480" i="5"/>
  <c r="J480" i="5"/>
  <c r="L480" i="5"/>
  <c r="H480" i="5"/>
  <c r="N481" i="5" l="1"/>
  <c r="B481" i="5"/>
  <c r="C481" i="5"/>
  <c r="G481" i="5"/>
  <c r="E481" i="5"/>
  <c r="J481" i="5"/>
  <c r="L481" i="5"/>
  <c r="M481" i="5"/>
  <c r="A482" i="5"/>
  <c r="D481" i="5"/>
  <c r="I481" i="5"/>
  <c r="F481" i="5"/>
  <c r="K481" i="5"/>
  <c r="H481" i="5"/>
  <c r="N482" i="5" l="1"/>
  <c r="H482" i="5"/>
  <c r="A483" i="5"/>
  <c r="K482" i="5"/>
  <c r="M482" i="5"/>
  <c r="G482" i="5"/>
  <c r="L482" i="5"/>
  <c r="D482" i="5"/>
  <c r="C482" i="5"/>
  <c r="E482" i="5"/>
  <c r="B482" i="5"/>
  <c r="J482" i="5"/>
  <c r="F482" i="5"/>
  <c r="I482" i="5"/>
  <c r="N483" i="5" l="1"/>
  <c r="L483" i="5"/>
  <c r="I483" i="5"/>
  <c r="C483" i="5"/>
  <c r="E483" i="5"/>
  <c r="J483" i="5"/>
  <c r="M483" i="5"/>
  <c r="F483" i="5"/>
  <c r="A484" i="5"/>
  <c r="H483" i="5"/>
  <c r="G483" i="5"/>
  <c r="D483" i="5"/>
  <c r="K483" i="5"/>
  <c r="B483" i="5"/>
  <c r="N484" i="5" l="1"/>
  <c r="F484" i="5"/>
  <c r="E484" i="5"/>
  <c r="H484" i="5"/>
  <c r="J484" i="5"/>
  <c r="G484" i="5"/>
  <c r="D484" i="5"/>
  <c r="M484" i="5"/>
  <c r="A485" i="5"/>
  <c r="L484" i="5"/>
  <c r="C484" i="5"/>
  <c r="I484" i="5"/>
  <c r="K484" i="5"/>
  <c r="B484" i="5"/>
  <c r="N485" i="5" l="1"/>
  <c r="M485" i="5"/>
  <c r="L485" i="5"/>
  <c r="E485" i="5"/>
  <c r="A486" i="5"/>
  <c r="H485" i="5"/>
  <c r="F485" i="5"/>
  <c r="B485" i="5"/>
  <c r="D485" i="5"/>
  <c r="I485" i="5"/>
  <c r="J485" i="5"/>
  <c r="C485" i="5"/>
  <c r="K485" i="5"/>
  <c r="G485" i="5"/>
  <c r="N486" i="5" l="1"/>
  <c r="D486" i="5"/>
  <c r="M486" i="5"/>
  <c r="G486" i="5"/>
  <c r="J486" i="5"/>
  <c r="E486" i="5"/>
  <c r="L486" i="5"/>
  <c r="A487" i="5"/>
  <c r="B486" i="5"/>
  <c r="K486" i="5"/>
  <c r="F486" i="5"/>
  <c r="C486" i="5"/>
  <c r="H486" i="5"/>
  <c r="I486" i="5"/>
  <c r="N487" i="5" l="1"/>
  <c r="H487" i="5"/>
  <c r="K487" i="5"/>
  <c r="A488" i="5"/>
  <c r="J487" i="5"/>
  <c r="I487" i="5"/>
  <c r="C487" i="5"/>
  <c r="L487" i="5"/>
  <c r="E487" i="5"/>
  <c r="F487" i="5"/>
  <c r="G487" i="5"/>
  <c r="D487" i="5"/>
  <c r="B487" i="5"/>
  <c r="M487" i="5"/>
  <c r="N488" i="5" l="1"/>
  <c r="C488" i="5"/>
  <c r="G488" i="5"/>
  <c r="J488" i="5"/>
  <c r="L488" i="5"/>
  <c r="I488" i="5"/>
  <c r="A489" i="5"/>
  <c r="F488" i="5"/>
  <c r="B488" i="5"/>
  <c r="E488" i="5"/>
  <c r="M488" i="5"/>
  <c r="K488" i="5"/>
  <c r="H488" i="5"/>
  <c r="D488" i="5"/>
  <c r="N489" i="5" l="1"/>
  <c r="J489" i="5"/>
  <c r="I489" i="5"/>
  <c r="D489" i="5"/>
  <c r="B489" i="5"/>
  <c r="A490" i="5"/>
  <c r="K489" i="5"/>
  <c r="E489" i="5"/>
  <c r="H489" i="5"/>
  <c r="L489" i="5"/>
  <c r="C489" i="5"/>
  <c r="M489" i="5"/>
  <c r="G489" i="5"/>
  <c r="F489" i="5"/>
  <c r="N490" i="5" l="1"/>
  <c r="G490" i="5"/>
  <c r="C490" i="5"/>
  <c r="F490" i="5"/>
  <c r="H490" i="5"/>
  <c r="L490" i="5"/>
  <c r="A491" i="5"/>
  <c r="M490" i="5"/>
  <c r="I490" i="5"/>
  <c r="E490" i="5"/>
  <c r="K490" i="5"/>
  <c r="J490" i="5"/>
  <c r="D490" i="5"/>
  <c r="B490" i="5"/>
  <c r="N491" i="5" l="1"/>
  <c r="H491" i="5"/>
  <c r="C491" i="5"/>
  <c r="L491" i="5"/>
  <c r="G491" i="5"/>
  <c r="E491" i="5"/>
  <c r="A492" i="5"/>
  <c r="M491" i="5"/>
  <c r="J491" i="5"/>
  <c r="I491" i="5"/>
  <c r="F491" i="5"/>
  <c r="B491" i="5"/>
  <c r="D491" i="5"/>
  <c r="K491" i="5"/>
  <c r="N492" i="5" l="1"/>
  <c r="B492" i="5"/>
  <c r="A493" i="5"/>
  <c r="G492" i="5"/>
  <c r="M492" i="5"/>
  <c r="E492" i="5"/>
  <c r="F492" i="5"/>
  <c r="K492" i="5"/>
  <c r="C492" i="5"/>
  <c r="D492" i="5"/>
  <c r="J492" i="5"/>
  <c r="H492" i="5"/>
  <c r="I492" i="5"/>
  <c r="L492" i="5"/>
  <c r="N493" i="5" l="1"/>
  <c r="D493" i="5"/>
  <c r="L493" i="5"/>
  <c r="E493" i="5"/>
  <c r="C493" i="5"/>
  <c r="A494" i="5"/>
  <c r="K493" i="5"/>
  <c r="H493" i="5"/>
  <c r="I493" i="5"/>
  <c r="J493" i="5"/>
  <c r="M493" i="5"/>
  <c r="G493" i="5"/>
  <c r="F493" i="5"/>
  <c r="B493" i="5"/>
  <c r="N494" i="5" l="1"/>
  <c r="H494" i="5"/>
  <c r="A495" i="5"/>
  <c r="F494" i="5"/>
  <c r="M494" i="5"/>
  <c r="G494" i="5"/>
  <c r="J494" i="5"/>
  <c r="B494" i="5"/>
  <c r="E494" i="5"/>
  <c r="I494" i="5"/>
  <c r="C494" i="5"/>
  <c r="K494" i="5"/>
  <c r="D494" i="5"/>
  <c r="L494" i="5"/>
  <c r="N495" i="5" l="1"/>
  <c r="G495" i="5"/>
  <c r="B495" i="5"/>
  <c r="I495" i="5"/>
  <c r="A496" i="5"/>
  <c r="H495" i="5"/>
  <c r="E495" i="5"/>
  <c r="J495" i="5"/>
  <c r="M495" i="5"/>
  <c r="C495" i="5"/>
  <c r="L495" i="5"/>
  <c r="D495" i="5"/>
  <c r="K495" i="5"/>
  <c r="F495" i="5"/>
  <c r="N496" i="5" l="1"/>
  <c r="F496" i="5"/>
  <c r="A497" i="5"/>
  <c r="G496" i="5"/>
  <c r="D496" i="5"/>
  <c r="M496" i="5"/>
  <c r="L496" i="5"/>
  <c r="E496" i="5"/>
  <c r="K496" i="5"/>
  <c r="J496" i="5"/>
  <c r="I496" i="5"/>
  <c r="C496" i="5"/>
  <c r="B496" i="5"/>
  <c r="H496" i="5"/>
  <c r="N497" i="5" l="1"/>
  <c r="H497" i="5"/>
  <c r="J497" i="5"/>
  <c r="A498" i="5"/>
  <c r="L497" i="5"/>
  <c r="F497" i="5"/>
  <c r="E497" i="5"/>
  <c r="C497" i="5"/>
  <c r="I497" i="5"/>
  <c r="D497" i="5"/>
  <c r="K497" i="5"/>
  <c r="B497" i="5"/>
  <c r="M497" i="5"/>
  <c r="G497" i="5"/>
  <c r="N498" i="5" l="1"/>
  <c r="H498" i="5"/>
  <c r="L498" i="5"/>
  <c r="F498" i="5"/>
  <c r="K498" i="5"/>
  <c r="C498" i="5"/>
  <c r="B498" i="5"/>
  <c r="G498" i="5"/>
  <c r="A499" i="5"/>
  <c r="M498" i="5"/>
  <c r="I498" i="5"/>
  <c r="E498" i="5"/>
  <c r="J498" i="5"/>
  <c r="D498" i="5"/>
  <c r="N499" i="5" l="1"/>
  <c r="G499" i="5"/>
  <c r="A500" i="5"/>
  <c r="J499" i="5"/>
  <c r="K499" i="5"/>
  <c r="B499" i="5"/>
  <c r="L499" i="5"/>
  <c r="H499" i="5"/>
  <c r="F499" i="5"/>
  <c r="E499" i="5"/>
  <c r="D499" i="5"/>
  <c r="I499" i="5"/>
  <c r="C499" i="5"/>
  <c r="M499" i="5"/>
  <c r="N500" i="5" l="1"/>
  <c r="J500" i="5"/>
  <c r="A501" i="5"/>
  <c r="G500" i="5"/>
  <c r="H500" i="5"/>
  <c r="I500" i="5"/>
  <c r="L500" i="5"/>
  <c r="F500" i="5"/>
  <c r="E500" i="5"/>
  <c r="K500" i="5"/>
  <c r="D500" i="5"/>
  <c r="B500" i="5"/>
  <c r="M500" i="5"/>
  <c r="C500" i="5"/>
  <c r="N501" i="5" l="1"/>
  <c r="M501" i="5"/>
  <c r="G501" i="5"/>
  <c r="J501" i="5"/>
  <c r="E501" i="5"/>
  <c r="A502" i="5"/>
  <c r="F501" i="5"/>
  <c r="K501" i="5"/>
  <c r="L501" i="5"/>
  <c r="C501" i="5"/>
  <c r="B501" i="5"/>
  <c r="I501" i="5"/>
  <c r="D501" i="5"/>
  <c r="H501" i="5"/>
  <c r="N502" i="5" l="1"/>
  <c r="I502" i="5"/>
  <c r="M502" i="5"/>
  <c r="C502" i="5"/>
  <c r="A503" i="5"/>
  <c r="F502" i="5"/>
  <c r="L502" i="5"/>
  <c r="B502" i="5"/>
  <c r="H502" i="5"/>
  <c r="D502" i="5"/>
  <c r="E502" i="5"/>
  <c r="G502" i="5"/>
  <c r="J502" i="5"/>
  <c r="K502" i="5"/>
  <c r="N503" i="5" l="1"/>
  <c r="L503" i="5"/>
  <c r="G503" i="5"/>
  <c r="I503" i="5"/>
  <c r="A504" i="5"/>
  <c r="K503" i="5"/>
  <c r="J503" i="5"/>
  <c r="F503" i="5"/>
  <c r="H503" i="5"/>
  <c r="D503" i="5"/>
  <c r="M503" i="5"/>
  <c r="C503" i="5"/>
  <c r="E503" i="5"/>
  <c r="B503" i="5"/>
  <c r="N504" i="5" l="1"/>
  <c r="D504" i="5"/>
  <c r="A505" i="5"/>
  <c r="G504" i="5"/>
  <c r="H504" i="5"/>
  <c r="L504" i="5"/>
  <c r="J504" i="5"/>
  <c r="B504" i="5"/>
  <c r="K504" i="5"/>
  <c r="C504" i="5"/>
  <c r="F504" i="5"/>
  <c r="E504" i="5"/>
  <c r="I504" i="5"/>
  <c r="M504" i="5"/>
  <c r="N505" i="5" l="1"/>
  <c r="A506" i="5"/>
  <c r="H505" i="5"/>
  <c r="E505" i="5"/>
  <c r="I505" i="5"/>
  <c r="L505" i="5"/>
  <c r="C505" i="5"/>
  <c r="B505" i="5"/>
  <c r="M505" i="5"/>
  <c r="K505" i="5"/>
  <c r="F505" i="5"/>
  <c r="G505" i="5"/>
  <c r="J505" i="5"/>
  <c r="D505" i="5"/>
  <c r="N506" i="5" l="1"/>
  <c r="E506" i="5"/>
  <c r="A507" i="5"/>
  <c r="D506" i="5"/>
  <c r="L506" i="5"/>
  <c r="J506" i="5"/>
  <c r="K506" i="5"/>
  <c r="M506" i="5"/>
  <c r="H506" i="5"/>
  <c r="I506" i="5"/>
  <c r="C506" i="5"/>
  <c r="B506" i="5"/>
  <c r="G506" i="5"/>
  <c r="F506" i="5"/>
  <c r="N507" i="5" l="1"/>
  <c r="L507" i="5"/>
  <c r="A508" i="5"/>
  <c r="K507" i="5"/>
  <c r="M507" i="5"/>
  <c r="G507" i="5"/>
  <c r="I507" i="5"/>
  <c r="D507" i="5"/>
  <c r="B507" i="5"/>
  <c r="C507" i="5"/>
  <c r="F507" i="5"/>
  <c r="J507" i="5"/>
  <c r="E507" i="5"/>
  <c r="H507" i="5"/>
  <c r="N508" i="5" l="1"/>
  <c r="D508" i="5"/>
  <c r="A509" i="5"/>
  <c r="H508" i="5"/>
  <c r="L508" i="5"/>
  <c r="C508" i="5"/>
  <c r="J508" i="5"/>
  <c r="I508" i="5"/>
  <c r="M508" i="5"/>
  <c r="E508" i="5"/>
  <c r="K508" i="5"/>
  <c r="F508" i="5"/>
  <c r="B508" i="5"/>
  <c r="G508" i="5"/>
  <c r="N509" i="5" l="1"/>
  <c r="I509" i="5"/>
  <c r="C509" i="5"/>
  <c r="B509" i="5"/>
  <c r="H509" i="5"/>
  <c r="A510" i="5"/>
  <c r="D509" i="5"/>
  <c r="J509" i="5"/>
  <c r="E509" i="5"/>
  <c r="L509" i="5"/>
  <c r="G509" i="5"/>
  <c r="K509" i="5"/>
  <c r="M509" i="5"/>
  <c r="F509" i="5"/>
  <c r="N510" i="5" l="1"/>
  <c r="H510" i="5"/>
  <c r="F510" i="5"/>
  <c r="A511" i="5"/>
  <c r="D510" i="5"/>
  <c r="E510" i="5"/>
  <c r="I510" i="5"/>
  <c r="L510" i="5"/>
  <c r="G510" i="5"/>
  <c r="C510" i="5"/>
  <c r="M510" i="5"/>
  <c r="K510" i="5"/>
  <c r="B510" i="5"/>
  <c r="J510" i="5"/>
  <c r="N511" i="5" l="1"/>
  <c r="B511" i="5"/>
  <c r="I511" i="5"/>
  <c r="E511" i="5"/>
  <c r="A512" i="5"/>
  <c r="K511" i="5"/>
  <c r="C511" i="5"/>
  <c r="G511" i="5"/>
  <c r="D511" i="5"/>
  <c r="J511" i="5"/>
  <c r="H511" i="5"/>
  <c r="F511" i="5"/>
  <c r="L511" i="5"/>
  <c r="M511" i="5"/>
  <c r="N512" i="5" l="1"/>
  <c r="H512" i="5"/>
  <c r="A513" i="5"/>
  <c r="I512" i="5"/>
  <c r="J512" i="5"/>
  <c r="D512" i="5"/>
  <c r="G512" i="5"/>
  <c r="L512" i="5"/>
  <c r="E512" i="5"/>
  <c r="C512" i="5"/>
  <c r="F512" i="5"/>
  <c r="B512" i="5"/>
  <c r="M512" i="5"/>
  <c r="K512" i="5"/>
  <c r="N513" i="5" l="1"/>
  <c r="B513" i="5"/>
  <c r="D513" i="5"/>
  <c r="J513" i="5"/>
  <c r="C513" i="5"/>
  <c r="E513" i="5"/>
  <c r="A514" i="5"/>
  <c r="L513" i="5"/>
  <c r="G513" i="5"/>
  <c r="M513" i="5"/>
  <c r="I513" i="5"/>
  <c r="F513" i="5"/>
  <c r="K513" i="5"/>
  <c r="H513" i="5"/>
  <c r="N514" i="5" l="1"/>
  <c r="D514" i="5"/>
  <c r="E514" i="5"/>
  <c r="C514" i="5"/>
  <c r="M514" i="5"/>
  <c r="A515" i="5"/>
  <c r="B514" i="5"/>
  <c r="I514" i="5"/>
  <c r="H514" i="5"/>
  <c r="G514" i="5"/>
  <c r="K514" i="5"/>
  <c r="F514" i="5"/>
  <c r="L514" i="5"/>
  <c r="J514" i="5"/>
  <c r="N515" i="5" l="1"/>
  <c r="F515" i="5"/>
  <c r="A516" i="5"/>
  <c r="G515" i="5"/>
  <c r="M515" i="5"/>
  <c r="I515" i="5"/>
  <c r="D515" i="5"/>
  <c r="E515" i="5"/>
  <c r="C515" i="5"/>
  <c r="B515" i="5"/>
  <c r="K515" i="5"/>
  <c r="L515" i="5"/>
  <c r="H515" i="5"/>
  <c r="J515" i="5"/>
  <c r="N516" i="5" l="1"/>
  <c r="L516" i="5"/>
  <c r="E516" i="5"/>
  <c r="A517" i="5"/>
  <c r="I516" i="5"/>
  <c r="M516" i="5"/>
  <c r="B516" i="5"/>
  <c r="G516" i="5"/>
  <c r="C516" i="5"/>
  <c r="H516" i="5"/>
  <c r="J516" i="5"/>
  <c r="D516" i="5"/>
  <c r="K516" i="5"/>
  <c r="F516" i="5"/>
  <c r="N517" i="5" l="1"/>
  <c r="E517" i="5"/>
  <c r="G517" i="5"/>
  <c r="M517" i="5"/>
  <c r="J517" i="5"/>
  <c r="C517" i="5"/>
  <c r="A518" i="5"/>
  <c r="D517" i="5"/>
  <c r="F517" i="5"/>
  <c r="K517" i="5"/>
  <c r="H517" i="5"/>
  <c r="I517" i="5"/>
  <c r="B517" i="5"/>
  <c r="L517" i="5"/>
  <c r="N518" i="5" l="1"/>
  <c r="F518" i="5"/>
  <c r="A519" i="5"/>
  <c r="B518" i="5"/>
  <c r="E518" i="5"/>
  <c r="K518" i="5"/>
  <c r="I518" i="5"/>
  <c r="H518" i="5"/>
  <c r="D518" i="5"/>
  <c r="C518" i="5"/>
  <c r="J518" i="5"/>
  <c r="M518" i="5"/>
  <c r="G518" i="5"/>
  <c r="L518" i="5"/>
  <c r="N519" i="5" l="1"/>
  <c r="K519" i="5"/>
  <c r="A520" i="5"/>
  <c r="C519" i="5"/>
  <c r="G519" i="5"/>
  <c r="J519" i="5"/>
  <c r="M519" i="5"/>
  <c r="B519" i="5"/>
  <c r="E519" i="5"/>
  <c r="F519" i="5"/>
  <c r="H519" i="5"/>
  <c r="L519" i="5"/>
  <c r="I519" i="5"/>
  <c r="D519" i="5"/>
  <c r="N520" i="5" l="1"/>
  <c r="H520" i="5"/>
  <c r="E520" i="5"/>
  <c r="A521" i="5"/>
  <c r="G520" i="5"/>
  <c r="J520" i="5"/>
  <c r="K520" i="5"/>
  <c r="D520" i="5"/>
  <c r="F520" i="5"/>
  <c r="L520" i="5"/>
  <c r="I520" i="5"/>
  <c r="B520" i="5"/>
  <c r="C520" i="5"/>
  <c r="M520" i="5"/>
  <c r="N521" i="5" l="1"/>
  <c r="H521" i="5"/>
  <c r="L521" i="5"/>
  <c r="E521" i="5"/>
  <c r="M521" i="5"/>
  <c r="K521" i="5"/>
  <c r="A522" i="5"/>
  <c r="B521" i="5"/>
  <c r="G521" i="5"/>
  <c r="F521" i="5"/>
  <c r="D521" i="5"/>
  <c r="J521" i="5"/>
  <c r="C521" i="5"/>
  <c r="I521" i="5"/>
  <c r="N522" i="5" l="1"/>
  <c r="H522" i="5"/>
  <c r="A523" i="5"/>
  <c r="G522" i="5"/>
  <c r="C522" i="5"/>
  <c r="I522" i="5"/>
  <c r="B522" i="5"/>
  <c r="K522" i="5"/>
  <c r="D522" i="5"/>
  <c r="E522" i="5"/>
  <c r="J522" i="5"/>
  <c r="L522" i="5"/>
  <c r="M522" i="5"/>
  <c r="F522" i="5"/>
  <c r="N523" i="5" l="1"/>
  <c r="C523" i="5"/>
  <c r="A524" i="5"/>
  <c r="G523" i="5"/>
  <c r="M523" i="5"/>
  <c r="B523" i="5"/>
  <c r="I523" i="5"/>
  <c r="D523" i="5"/>
  <c r="F523" i="5"/>
  <c r="J523" i="5"/>
  <c r="K523" i="5"/>
  <c r="L523" i="5"/>
  <c r="E523" i="5"/>
  <c r="H523" i="5"/>
  <c r="N524" i="5" l="1"/>
  <c r="A525" i="5"/>
  <c r="J524" i="5"/>
  <c r="H524" i="5"/>
  <c r="L524" i="5"/>
  <c r="D524" i="5"/>
  <c r="G524" i="5"/>
  <c r="M524" i="5"/>
  <c r="F524" i="5"/>
  <c r="K524" i="5"/>
  <c r="I524" i="5"/>
  <c r="E524" i="5"/>
  <c r="C524" i="5"/>
  <c r="B524" i="5"/>
  <c r="N525" i="5" l="1"/>
  <c r="J525" i="5"/>
  <c r="A526" i="5"/>
  <c r="L525" i="5"/>
  <c r="E525" i="5"/>
  <c r="H525" i="5"/>
  <c r="C525" i="5"/>
  <c r="B525" i="5"/>
  <c r="I525" i="5"/>
  <c r="M525" i="5"/>
  <c r="D525" i="5"/>
  <c r="G525" i="5"/>
  <c r="K525" i="5"/>
  <c r="F525" i="5"/>
  <c r="N526" i="5" l="1"/>
  <c r="B526" i="5"/>
  <c r="A527" i="5"/>
  <c r="F526" i="5"/>
  <c r="D526" i="5"/>
  <c r="M526" i="5"/>
  <c r="E526" i="5"/>
  <c r="J526" i="5"/>
  <c r="K526" i="5"/>
  <c r="H526" i="5"/>
  <c r="G526" i="5"/>
  <c r="I526" i="5"/>
  <c r="C526" i="5"/>
  <c r="L526" i="5"/>
  <c r="N527" i="5" l="1"/>
  <c r="L527" i="5"/>
  <c r="A528" i="5"/>
  <c r="D527" i="5"/>
  <c r="H527" i="5"/>
  <c r="G527" i="5"/>
  <c r="C527" i="5"/>
  <c r="J527" i="5"/>
  <c r="B527" i="5"/>
  <c r="K527" i="5"/>
  <c r="I527" i="5"/>
  <c r="M527" i="5"/>
  <c r="F527" i="5"/>
  <c r="E527" i="5"/>
  <c r="N528" i="5" l="1"/>
  <c r="K528" i="5"/>
  <c r="C528" i="5"/>
  <c r="I528" i="5"/>
  <c r="A529" i="5"/>
  <c r="J528" i="5"/>
  <c r="L528" i="5"/>
  <c r="M528" i="5"/>
  <c r="B528" i="5"/>
  <c r="F528" i="5"/>
  <c r="D528" i="5"/>
  <c r="G528" i="5"/>
  <c r="E528" i="5"/>
  <c r="H528" i="5"/>
  <c r="N529" i="5" l="1"/>
  <c r="M529" i="5"/>
  <c r="A530" i="5"/>
  <c r="L529" i="5"/>
  <c r="I529" i="5"/>
  <c r="E529" i="5"/>
  <c r="F529" i="5"/>
  <c r="B529" i="5"/>
  <c r="J529" i="5"/>
  <c r="G529" i="5"/>
  <c r="H529" i="5"/>
  <c r="K529" i="5"/>
  <c r="D529" i="5"/>
  <c r="C529" i="5"/>
  <c r="N530" i="5" l="1"/>
  <c r="E530" i="5"/>
  <c r="D530" i="5"/>
  <c r="C530" i="5"/>
  <c r="I530" i="5"/>
  <c r="L530" i="5"/>
  <c r="A531" i="5"/>
  <c r="M530" i="5"/>
  <c r="H530" i="5"/>
  <c r="J530" i="5"/>
  <c r="F530" i="5"/>
  <c r="B530" i="5"/>
  <c r="G530" i="5"/>
  <c r="K530" i="5"/>
  <c r="N531" i="5" l="1"/>
  <c r="L531" i="5"/>
  <c r="H531" i="5"/>
  <c r="I531" i="5"/>
  <c r="F531" i="5"/>
  <c r="A532" i="5"/>
  <c r="E531" i="5"/>
  <c r="B531" i="5"/>
  <c r="G531" i="5"/>
  <c r="M531" i="5"/>
  <c r="K531" i="5"/>
  <c r="C531" i="5"/>
  <c r="D531" i="5"/>
  <c r="J531" i="5"/>
  <c r="N532" i="5" l="1"/>
  <c r="B532" i="5"/>
  <c r="A533" i="5"/>
  <c r="M532" i="5"/>
  <c r="I532" i="5"/>
  <c r="C532" i="5"/>
  <c r="J532" i="5"/>
  <c r="F532" i="5"/>
  <c r="K532" i="5"/>
  <c r="H532" i="5"/>
  <c r="L532" i="5"/>
  <c r="E532" i="5"/>
  <c r="G532" i="5"/>
  <c r="D532" i="5"/>
  <c r="N533" i="5" l="1"/>
  <c r="F533" i="5"/>
  <c r="A534" i="5"/>
  <c r="D533" i="5"/>
  <c r="I533" i="5"/>
  <c r="G533" i="5"/>
  <c r="J533" i="5"/>
  <c r="B533" i="5"/>
  <c r="M533" i="5"/>
  <c r="E533" i="5"/>
  <c r="H533" i="5"/>
  <c r="K533" i="5"/>
  <c r="C533" i="5"/>
  <c r="L533" i="5"/>
  <c r="N534" i="5" l="1"/>
  <c r="I534" i="5"/>
  <c r="A535" i="5"/>
  <c r="F534" i="5"/>
  <c r="E534" i="5"/>
  <c r="H534" i="5"/>
  <c r="D534" i="5"/>
  <c r="G534" i="5"/>
  <c r="C534" i="5"/>
  <c r="B534" i="5"/>
  <c r="J534" i="5"/>
  <c r="M534" i="5"/>
  <c r="L534" i="5"/>
  <c r="K534" i="5"/>
  <c r="N535" i="5" l="1"/>
  <c r="C535" i="5"/>
  <c r="K535" i="5"/>
  <c r="H535" i="5"/>
  <c r="A536" i="5"/>
  <c r="I535" i="5"/>
  <c r="D535" i="5"/>
  <c r="B535" i="5"/>
  <c r="M535" i="5"/>
  <c r="L535" i="5"/>
  <c r="G535" i="5"/>
  <c r="J535" i="5"/>
  <c r="F535" i="5"/>
  <c r="E535" i="5"/>
  <c r="N536" i="5" l="1"/>
  <c r="K536" i="5"/>
  <c r="C536" i="5"/>
  <c r="D536" i="5"/>
  <c r="F536" i="5"/>
  <c r="A537" i="5"/>
  <c r="H536" i="5"/>
  <c r="B536" i="5"/>
  <c r="L536" i="5"/>
  <c r="I536" i="5"/>
  <c r="J536" i="5"/>
  <c r="G536" i="5"/>
  <c r="M536" i="5"/>
  <c r="E536" i="5"/>
  <c r="N537" i="5" l="1"/>
  <c r="F537" i="5"/>
  <c r="A538" i="5"/>
  <c r="G537" i="5"/>
  <c r="H537" i="5"/>
  <c r="L537" i="5"/>
  <c r="D537" i="5"/>
  <c r="I537" i="5"/>
  <c r="B537" i="5"/>
  <c r="K537" i="5"/>
  <c r="M537" i="5"/>
  <c r="C537" i="5"/>
  <c r="J537" i="5"/>
  <c r="E537" i="5"/>
  <c r="N538" i="5" l="1"/>
  <c r="K538" i="5"/>
  <c r="B538" i="5"/>
  <c r="C538" i="5"/>
  <c r="H538" i="5"/>
  <c r="A539" i="5"/>
  <c r="F538" i="5"/>
  <c r="M538" i="5"/>
  <c r="E538" i="5"/>
  <c r="L538" i="5"/>
  <c r="D538" i="5"/>
  <c r="G538" i="5"/>
  <c r="J538" i="5"/>
  <c r="I538" i="5"/>
  <c r="N539" i="5" l="1"/>
  <c r="L539" i="5"/>
  <c r="I539" i="5"/>
  <c r="A540" i="5"/>
  <c r="F539" i="5"/>
  <c r="D539" i="5"/>
  <c r="J539" i="5"/>
  <c r="B539" i="5"/>
  <c r="G539" i="5"/>
  <c r="M539" i="5"/>
  <c r="C539" i="5"/>
  <c r="H539" i="5"/>
  <c r="E539" i="5"/>
  <c r="K539" i="5"/>
  <c r="N540" i="5" l="1"/>
  <c r="J540" i="5"/>
  <c r="B540" i="5"/>
  <c r="M540" i="5"/>
  <c r="K540" i="5"/>
  <c r="C540" i="5"/>
  <c r="D540" i="5"/>
  <c r="A541" i="5"/>
  <c r="F540" i="5"/>
  <c r="H540" i="5"/>
  <c r="E540" i="5"/>
  <c r="L540" i="5"/>
  <c r="I540" i="5"/>
  <c r="G540" i="5"/>
  <c r="N541" i="5" l="1"/>
  <c r="J541" i="5"/>
  <c r="F541" i="5"/>
  <c r="C541" i="5"/>
  <c r="D541" i="5"/>
  <c r="L541" i="5"/>
  <c r="A542" i="5"/>
  <c r="M541" i="5"/>
  <c r="G541" i="5"/>
  <c r="I541" i="5"/>
  <c r="E541" i="5"/>
  <c r="H541" i="5"/>
  <c r="K541" i="5"/>
  <c r="B541" i="5"/>
  <c r="N542" i="5" l="1"/>
  <c r="J542" i="5"/>
  <c r="G542" i="5"/>
  <c r="C542" i="5"/>
  <c r="H542" i="5"/>
  <c r="F542" i="5"/>
  <c r="B542" i="5"/>
  <c r="A543" i="5"/>
  <c r="K542" i="5"/>
  <c r="I542" i="5"/>
  <c r="E542" i="5"/>
  <c r="M542" i="5"/>
  <c r="L542" i="5"/>
  <c r="D542" i="5"/>
  <c r="N543" i="5" l="1"/>
  <c r="C543" i="5"/>
  <c r="J543" i="5"/>
  <c r="F543" i="5"/>
  <c r="K543" i="5"/>
  <c r="H543" i="5"/>
  <c r="A544" i="5"/>
  <c r="B543" i="5"/>
  <c r="E543" i="5"/>
  <c r="I543" i="5"/>
  <c r="G543" i="5"/>
  <c r="M543" i="5"/>
  <c r="L543" i="5"/>
  <c r="D543" i="5"/>
  <c r="N544" i="5" l="1"/>
  <c r="D544" i="5"/>
  <c r="A545" i="5"/>
  <c r="F544" i="5"/>
  <c r="G544" i="5"/>
  <c r="I544" i="5"/>
  <c r="J544" i="5"/>
  <c r="C544" i="5"/>
  <c r="B544" i="5"/>
  <c r="L544" i="5"/>
  <c r="M544" i="5"/>
  <c r="E544" i="5"/>
  <c r="K544" i="5"/>
  <c r="H544" i="5"/>
  <c r="N545" i="5" l="1"/>
  <c r="E545" i="5"/>
  <c r="A546" i="5"/>
  <c r="F545" i="5"/>
  <c r="D545" i="5"/>
  <c r="L545" i="5"/>
  <c r="G545" i="5"/>
  <c r="K545" i="5"/>
  <c r="B545" i="5"/>
  <c r="I545" i="5"/>
  <c r="H545" i="5"/>
  <c r="C545" i="5"/>
  <c r="M545" i="5"/>
  <c r="J545" i="5"/>
  <c r="N546" i="5" l="1"/>
  <c r="E546" i="5"/>
  <c r="A547" i="5"/>
  <c r="I546" i="5"/>
  <c r="D546" i="5"/>
  <c r="M546" i="5"/>
  <c r="K546" i="5"/>
  <c r="G546" i="5"/>
  <c r="L546" i="5"/>
  <c r="J546" i="5"/>
  <c r="B546" i="5"/>
  <c r="C546" i="5"/>
  <c r="F546" i="5"/>
  <c r="H546" i="5"/>
  <c r="N547" i="5" l="1"/>
  <c r="J547" i="5"/>
  <c r="A548" i="5"/>
  <c r="B547" i="5"/>
  <c r="M547" i="5"/>
  <c r="C547" i="5"/>
  <c r="D547" i="5"/>
  <c r="G547" i="5"/>
  <c r="F547" i="5"/>
  <c r="I547" i="5"/>
  <c r="K547" i="5"/>
  <c r="E547" i="5"/>
  <c r="H547" i="5"/>
  <c r="L547" i="5"/>
  <c r="N548" i="5" l="1"/>
  <c r="D548" i="5"/>
  <c r="C548" i="5"/>
  <c r="F548" i="5"/>
  <c r="K548" i="5"/>
  <c r="M548" i="5"/>
  <c r="A549" i="5"/>
  <c r="E548" i="5"/>
  <c r="G548" i="5"/>
  <c r="B548" i="5"/>
  <c r="H548" i="5"/>
  <c r="I548" i="5"/>
  <c r="L548" i="5"/>
  <c r="J548" i="5"/>
  <c r="N549" i="5" l="1"/>
  <c r="D549" i="5"/>
  <c r="A550" i="5"/>
  <c r="C549" i="5"/>
  <c r="M549" i="5"/>
  <c r="H549" i="5"/>
  <c r="B549" i="5"/>
  <c r="J549" i="5"/>
  <c r="G549" i="5"/>
  <c r="K549" i="5"/>
  <c r="L549" i="5"/>
  <c r="I549" i="5"/>
  <c r="E549" i="5"/>
  <c r="F549" i="5"/>
  <c r="N550" i="5" l="1"/>
  <c r="B550" i="5"/>
  <c r="E550" i="5"/>
  <c r="I550" i="5"/>
  <c r="D550" i="5"/>
  <c r="J550" i="5"/>
  <c r="A551" i="5"/>
  <c r="G550" i="5"/>
  <c r="L550" i="5"/>
  <c r="H550" i="5"/>
  <c r="F550" i="5"/>
  <c r="M550" i="5"/>
  <c r="K550" i="5"/>
  <c r="C550" i="5"/>
  <c r="N551" i="5" l="1"/>
  <c r="D551" i="5"/>
  <c r="M551" i="5"/>
  <c r="I551" i="5"/>
  <c r="B551" i="5"/>
  <c r="J551" i="5"/>
  <c r="L551" i="5"/>
  <c r="E551" i="5"/>
  <c r="G551" i="5"/>
  <c r="K551" i="5"/>
  <c r="A552" i="5"/>
  <c r="F551" i="5"/>
  <c r="H551" i="5"/>
  <c r="C551" i="5"/>
  <c r="N552" i="5" l="1"/>
  <c r="J552" i="5"/>
  <c r="F552" i="5"/>
  <c r="D552" i="5"/>
  <c r="A553" i="5"/>
  <c r="L552" i="5"/>
  <c r="H552" i="5"/>
  <c r="G552" i="5"/>
  <c r="E552" i="5"/>
  <c r="I552" i="5"/>
  <c r="C552" i="5"/>
  <c r="M552" i="5"/>
  <c r="B552" i="5"/>
  <c r="K552" i="5"/>
  <c r="N553" i="5" l="1"/>
  <c r="K553" i="5"/>
  <c r="I553" i="5"/>
  <c r="G553" i="5"/>
  <c r="C553" i="5"/>
  <c r="A554" i="5"/>
  <c r="J553" i="5"/>
  <c r="F553" i="5"/>
  <c r="E553" i="5"/>
  <c r="H553" i="5"/>
  <c r="B553" i="5"/>
  <c r="D553" i="5"/>
  <c r="L553" i="5"/>
  <c r="M553" i="5"/>
  <c r="N554" i="5" l="1"/>
  <c r="F554" i="5"/>
  <c r="H554" i="5"/>
  <c r="K554" i="5"/>
  <c r="M554" i="5"/>
  <c r="G554" i="5"/>
  <c r="E554" i="5"/>
  <c r="L554" i="5"/>
  <c r="A555" i="5"/>
  <c r="I554" i="5"/>
  <c r="C554" i="5"/>
  <c r="D554" i="5"/>
  <c r="J554" i="5"/>
  <c r="B554" i="5"/>
  <c r="N555" i="5" l="1"/>
  <c r="K555" i="5"/>
  <c r="B555" i="5"/>
  <c r="L555" i="5"/>
  <c r="E555" i="5"/>
  <c r="H555" i="5"/>
  <c r="A556" i="5"/>
  <c r="G555" i="5"/>
  <c r="M555" i="5"/>
  <c r="I555" i="5"/>
  <c r="D555" i="5"/>
  <c r="F555" i="5"/>
  <c r="C555" i="5"/>
  <c r="J555" i="5"/>
  <c r="N556" i="5" l="1"/>
  <c r="G556" i="5"/>
  <c r="H556" i="5"/>
  <c r="E556" i="5"/>
  <c r="I556" i="5"/>
  <c r="A557" i="5"/>
  <c r="M556" i="5"/>
  <c r="K556" i="5"/>
  <c r="B556" i="5"/>
  <c r="L556" i="5"/>
  <c r="C556" i="5"/>
  <c r="D556" i="5"/>
  <c r="F556" i="5"/>
  <c r="J556" i="5"/>
  <c r="N557" i="5" l="1"/>
  <c r="A558" i="5"/>
  <c r="C557" i="5"/>
  <c r="J557" i="5"/>
  <c r="M557" i="5"/>
  <c r="B557" i="5"/>
  <c r="H557" i="5"/>
  <c r="D557" i="5"/>
  <c r="G557" i="5"/>
  <c r="E557" i="5"/>
  <c r="L557" i="5"/>
  <c r="I557" i="5"/>
  <c r="F557" i="5"/>
  <c r="K557" i="5"/>
  <c r="N558" i="5" l="1"/>
  <c r="L558" i="5"/>
  <c r="G558" i="5"/>
  <c r="B558" i="5"/>
  <c r="H558" i="5"/>
  <c r="E558" i="5"/>
  <c r="M558" i="5"/>
  <c r="D558" i="5"/>
  <c r="A559" i="5"/>
  <c r="K558" i="5"/>
  <c r="I558" i="5"/>
  <c r="C558" i="5"/>
  <c r="F558" i="5"/>
  <c r="J558" i="5"/>
  <c r="N559" i="5" l="1"/>
  <c r="I559" i="5"/>
  <c r="A560" i="5"/>
  <c r="J559" i="5"/>
  <c r="K559" i="5"/>
  <c r="E559" i="5"/>
  <c r="L559" i="5"/>
  <c r="D559" i="5"/>
  <c r="H559" i="5"/>
  <c r="F559" i="5"/>
  <c r="G559" i="5"/>
  <c r="M559" i="5"/>
  <c r="B559" i="5"/>
  <c r="C559" i="5"/>
  <c r="N560" i="5" l="1"/>
  <c r="D560" i="5"/>
  <c r="A561" i="5"/>
  <c r="J560" i="5"/>
  <c r="C560" i="5"/>
  <c r="M560" i="5"/>
  <c r="E560" i="5"/>
  <c r="K560" i="5"/>
  <c r="B560" i="5"/>
  <c r="I560" i="5"/>
  <c r="G560" i="5"/>
  <c r="F560" i="5"/>
  <c r="L560" i="5"/>
  <c r="H560" i="5"/>
  <c r="N561" i="5" l="1"/>
  <c r="I561" i="5"/>
  <c r="D561" i="5"/>
  <c r="H561" i="5"/>
  <c r="J561" i="5"/>
  <c r="A562" i="5"/>
  <c r="C561" i="5"/>
  <c r="L561" i="5"/>
  <c r="M561" i="5"/>
  <c r="B561" i="5"/>
  <c r="G561" i="5"/>
  <c r="F561" i="5"/>
  <c r="E561" i="5"/>
  <c r="K561" i="5"/>
  <c r="N562" i="5" l="1"/>
  <c r="C562" i="5"/>
  <c r="A563" i="5"/>
  <c r="J562" i="5"/>
  <c r="M562" i="5"/>
  <c r="H562" i="5"/>
  <c r="F562" i="5"/>
  <c r="D562" i="5"/>
  <c r="E562" i="5"/>
  <c r="L562" i="5"/>
  <c r="G562" i="5"/>
  <c r="I562" i="5"/>
  <c r="B562" i="5"/>
  <c r="K562" i="5"/>
  <c r="N563" i="5" l="1"/>
  <c r="C563" i="5"/>
  <c r="E563" i="5"/>
  <c r="A564" i="5"/>
  <c r="D563" i="5"/>
  <c r="I563" i="5"/>
  <c r="M563" i="5"/>
  <c r="G563" i="5"/>
  <c r="B563" i="5"/>
  <c r="F563" i="5"/>
  <c r="L563" i="5"/>
  <c r="H563" i="5"/>
  <c r="J563" i="5"/>
  <c r="K563" i="5"/>
  <c r="N564" i="5" l="1"/>
  <c r="F564" i="5"/>
  <c r="J564" i="5"/>
  <c r="L564" i="5"/>
  <c r="D564" i="5"/>
  <c r="B564" i="5"/>
  <c r="I564" i="5"/>
  <c r="A565" i="5"/>
  <c r="K564" i="5"/>
  <c r="E564" i="5"/>
  <c r="G564" i="5"/>
  <c r="M564" i="5"/>
  <c r="H564" i="5"/>
  <c r="C564" i="5"/>
  <c r="N565" i="5" l="1"/>
  <c r="G565" i="5"/>
  <c r="A566" i="5"/>
  <c r="E565" i="5"/>
  <c r="L565" i="5"/>
  <c r="H565" i="5"/>
  <c r="I565" i="5"/>
  <c r="D565" i="5"/>
  <c r="F565" i="5"/>
  <c r="C565" i="5"/>
  <c r="J565" i="5"/>
  <c r="B565" i="5"/>
  <c r="M565" i="5"/>
  <c r="K565" i="5"/>
  <c r="N566" i="5" l="1"/>
  <c r="L566" i="5"/>
  <c r="C566" i="5"/>
  <c r="G566" i="5"/>
  <c r="J566" i="5"/>
  <c r="I566" i="5"/>
  <c r="A567" i="5"/>
  <c r="E566" i="5"/>
  <c r="D566" i="5"/>
  <c r="B566" i="5"/>
  <c r="F566" i="5"/>
  <c r="M566" i="5"/>
  <c r="K566" i="5"/>
  <c r="H566" i="5"/>
  <c r="N567" i="5" l="1"/>
  <c r="K567" i="5"/>
  <c r="C567" i="5"/>
  <c r="G567" i="5"/>
  <c r="A568" i="5"/>
  <c r="B567" i="5"/>
  <c r="J567" i="5"/>
  <c r="D567" i="5"/>
  <c r="L567" i="5"/>
  <c r="M567" i="5"/>
  <c r="I567" i="5"/>
  <c r="E567" i="5"/>
  <c r="F567" i="5"/>
  <c r="H567" i="5"/>
  <c r="N568" i="5" l="1"/>
  <c r="C568" i="5"/>
  <c r="A569" i="5"/>
  <c r="K568" i="5"/>
  <c r="D568" i="5"/>
  <c r="M568" i="5"/>
  <c r="B568" i="5"/>
  <c r="G568" i="5"/>
  <c r="L568" i="5"/>
  <c r="F568" i="5"/>
  <c r="H568" i="5"/>
  <c r="E568" i="5"/>
  <c r="I568" i="5"/>
  <c r="J568" i="5"/>
  <c r="N569" i="5" l="1"/>
  <c r="J569" i="5"/>
  <c r="A570" i="5"/>
  <c r="D569" i="5"/>
  <c r="K569" i="5"/>
  <c r="F569" i="5"/>
  <c r="B569" i="5"/>
  <c r="E569" i="5"/>
  <c r="L569" i="5"/>
  <c r="C569" i="5"/>
  <c r="G569" i="5"/>
  <c r="I569" i="5"/>
  <c r="M569" i="5"/>
  <c r="H569" i="5"/>
  <c r="N570" i="5" l="1"/>
  <c r="D570" i="5"/>
  <c r="B570" i="5"/>
  <c r="H570" i="5"/>
  <c r="I570" i="5"/>
  <c r="F570" i="5"/>
  <c r="A571" i="5"/>
  <c r="K570" i="5"/>
  <c r="L570" i="5"/>
  <c r="G570" i="5"/>
  <c r="E570" i="5"/>
  <c r="M570" i="5"/>
  <c r="C570" i="5"/>
  <c r="J570" i="5"/>
  <c r="N571" i="5" l="1"/>
  <c r="J571" i="5"/>
  <c r="I571" i="5"/>
  <c r="A572" i="5"/>
  <c r="B571" i="5"/>
  <c r="D571" i="5"/>
  <c r="H571" i="5"/>
  <c r="K571" i="5"/>
  <c r="M571" i="5"/>
  <c r="E571" i="5"/>
  <c r="G571" i="5"/>
  <c r="C571" i="5"/>
  <c r="F571" i="5"/>
  <c r="L571" i="5"/>
  <c r="N572" i="5" l="1"/>
  <c r="J572" i="5"/>
  <c r="E572" i="5"/>
  <c r="I572" i="5"/>
  <c r="A573" i="5"/>
  <c r="B572" i="5"/>
  <c r="K572" i="5"/>
  <c r="F572" i="5"/>
  <c r="G572" i="5"/>
  <c r="D572" i="5"/>
  <c r="L572" i="5"/>
  <c r="M572" i="5"/>
  <c r="H572" i="5"/>
  <c r="C572" i="5"/>
  <c r="N573" i="5" l="1"/>
  <c r="D573" i="5"/>
  <c r="J573" i="5"/>
  <c r="B573" i="5"/>
  <c r="L573" i="5"/>
  <c r="G573" i="5"/>
  <c r="A574" i="5"/>
  <c r="I573" i="5"/>
  <c r="M573" i="5"/>
  <c r="H573" i="5"/>
  <c r="K573" i="5"/>
  <c r="E573" i="5"/>
  <c r="C573" i="5"/>
  <c r="F573" i="5"/>
  <c r="N574" i="5" l="1"/>
  <c r="F574" i="5"/>
  <c r="M574" i="5"/>
  <c r="L574" i="5"/>
  <c r="A575" i="5"/>
  <c r="B574" i="5"/>
  <c r="G574" i="5"/>
  <c r="E574" i="5"/>
  <c r="C574" i="5"/>
  <c r="D574" i="5"/>
  <c r="J574" i="5"/>
  <c r="I574" i="5"/>
  <c r="H574" i="5"/>
  <c r="K574" i="5"/>
  <c r="N575" i="5" l="1"/>
  <c r="H575" i="5"/>
  <c r="B575" i="5"/>
  <c r="C575" i="5"/>
  <c r="L575" i="5"/>
  <c r="A576" i="5"/>
  <c r="K575" i="5"/>
  <c r="J575" i="5"/>
  <c r="F575" i="5"/>
  <c r="D575" i="5"/>
  <c r="E575" i="5"/>
  <c r="M575" i="5"/>
  <c r="I575" i="5"/>
  <c r="G575" i="5"/>
  <c r="N576" i="5" l="1"/>
  <c r="E576" i="5"/>
  <c r="K576" i="5"/>
  <c r="I576" i="5"/>
  <c r="L576" i="5"/>
  <c r="D576" i="5"/>
  <c r="F576" i="5"/>
  <c r="C576" i="5"/>
  <c r="A577" i="5"/>
  <c r="H576" i="5"/>
  <c r="J576" i="5"/>
  <c r="M576" i="5"/>
  <c r="G576" i="5"/>
  <c r="B576" i="5"/>
  <c r="N577" i="5" l="1"/>
  <c r="J577" i="5"/>
  <c r="G577" i="5"/>
  <c r="B577" i="5"/>
  <c r="C577" i="5"/>
  <c r="M577" i="5"/>
  <c r="F577" i="5"/>
  <c r="A578" i="5"/>
  <c r="H577" i="5"/>
  <c r="D577" i="5"/>
  <c r="E577" i="5"/>
  <c r="I577" i="5"/>
  <c r="L577" i="5"/>
  <c r="K577" i="5"/>
  <c r="N578" i="5" l="1"/>
  <c r="C578" i="5"/>
  <c r="K578" i="5"/>
  <c r="L578" i="5"/>
  <c r="A579" i="5"/>
  <c r="H578" i="5"/>
  <c r="J578" i="5"/>
  <c r="G578" i="5"/>
  <c r="F578" i="5"/>
  <c r="M578" i="5"/>
  <c r="E578" i="5"/>
  <c r="B578" i="5"/>
  <c r="I578" i="5"/>
  <c r="D578" i="5"/>
  <c r="N579" i="5" l="1"/>
  <c r="D579" i="5"/>
  <c r="K579" i="5"/>
  <c r="H579" i="5"/>
  <c r="C579" i="5"/>
  <c r="I579" i="5"/>
  <c r="E579" i="5"/>
  <c r="A580" i="5"/>
  <c r="B579" i="5"/>
  <c r="J579" i="5"/>
  <c r="M579" i="5"/>
  <c r="L579" i="5"/>
  <c r="F579" i="5"/>
  <c r="G579" i="5"/>
  <c r="N580" i="5" l="1"/>
  <c r="E580" i="5"/>
  <c r="C580" i="5"/>
  <c r="D580" i="5"/>
  <c r="A581" i="5"/>
  <c r="B580" i="5"/>
  <c r="F580" i="5"/>
  <c r="J580" i="5"/>
  <c r="H580" i="5"/>
  <c r="M580" i="5"/>
  <c r="I580" i="5"/>
  <c r="K580" i="5"/>
  <c r="G580" i="5"/>
  <c r="L580" i="5"/>
  <c r="N581" i="5" l="1"/>
  <c r="E581" i="5"/>
  <c r="A582" i="5"/>
  <c r="D581" i="5"/>
  <c r="J581" i="5"/>
  <c r="G581" i="5"/>
  <c r="H581" i="5"/>
  <c r="M581" i="5"/>
  <c r="B581" i="5"/>
  <c r="C581" i="5"/>
  <c r="L581" i="5"/>
  <c r="K581" i="5"/>
  <c r="I581" i="5"/>
  <c r="F581" i="5"/>
  <c r="N582" i="5" l="1"/>
  <c r="C582" i="5"/>
  <c r="M582" i="5"/>
  <c r="B582" i="5"/>
  <c r="I582" i="5"/>
  <c r="A583" i="5"/>
  <c r="K582" i="5"/>
  <c r="H582" i="5"/>
  <c r="F582" i="5"/>
  <c r="L582" i="5"/>
  <c r="G582" i="5"/>
  <c r="E582" i="5"/>
  <c r="J582" i="5"/>
  <c r="D582" i="5"/>
  <c r="N583" i="5" l="1"/>
  <c r="F583" i="5"/>
  <c r="I583" i="5"/>
  <c r="H583" i="5"/>
  <c r="L583" i="5"/>
  <c r="D583" i="5"/>
  <c r="M583" i="5"/>
  <c r="A584" i="5"/>
  <c r="E583" i="5"/>
  <c r="J583" i="5"/>
  <c r="G583" i="5"/>
  <c r="K583" i="5"/>
  <c r="C583" i="5"/>
  <c r="B583" i="5"/>
  <c r="N584" i="5" l="1"/>
  <c r="M584" i="5"/>
  <c r="D584" i="5"/>
  <c r="L584" i="5"/>
  <c r="F584" i="5"/>
  <c r="H584" i="5"/>
  <c r="A585" i="5"/>
  <c r="C584" i="5"/>
  <c r="B584" i="5"/>
  <c r="I584" i="5"/>
  <c r="E584" i="5"/>
  <c r="K584" i="5"/>
  <c r="J584" i="5"/>
  <c r="G584" i="5"/>
  <c r="N585" i="5" l="1"/>
  <c r="G585" i="5"/>
  <c r="F585" i="5"/>
  <c r="J585" i="5"/>
  <c r="A586" i="5"/>
  <c r="K585" i="5"/>
  <c r="I585" i="5"/>
  <c r="B585" i="5"/>
  <c r="C585" i="5"/>
  <c r="H585" i="5"/>
  <c r="M585" i="5"/>
  <c r="L585" i="5"/>
  <c r="E585" i="5"/>
  <c r="D585" i="5"/>
  <c r="N586" i="5" l="1"/>
  <c r="F586" i="5"/>
  <c r="H586" i="5"/>
  <c r="I586" i="5"/>
  <c r="C586" i="5"/>
  <c r="A587" i="5"/>
  <c r="L586" i="5"/>
  <c r="J586" i="5"/>
  <c r="E586" i="5"/>
  <c r="D586" i="5"/>
  <c r="K586" i="5"/>
  <c r="G586" i="5"/>
  <c r="M586" i="5"/>
  <c r="B586" i="5"/>
  <c r="N587" i="5" l="1"/>
  <c r="G587" i="5"/>
  <c r="B587" i="5"/>
  <c r="I587" i="5"/>
  <c r="A588" i="5"/>
  <c r="L587" i="5"/>
  <c r="E587" i="5"/>
  <c r="J587" i="5"/>
  <c r="F587" i="5"/>
  <c r="K587" i="5"/>
  <c r="H587" i="5"/>
  <c r="M587" i="5"/>
  <c r="C587" i="5"/>
  <c r="D587" i="5"/>
  <c r="N588" i="5" l="1"/>
  <c r="B588" i="5"/>
  <c r="H588" i="5"/>
  <c r="M588" i="5"/>
  <c r="C588" i="5"/>
  <c r="A589" i="5"/>
  <c r="K588" i="5"/>
  <c r="D588" i="5"/>
  <c r="E588" i="5"/>
  <c r="L588" i="5"/>
  <c r="G588" i="5"/>
  <c r="J588" i="5"/>
  <c r="I588" i="5"/>
  <c r="F588" i="5"/>
  <c r="N589" i="5" l="1"/>
  <c r="J589" i="5"/>
  <c r="E589" i="5"/>
  <c r="L589" i="5"/>
  <c r="C589" i="5"/>
  <c r="A590" i="5"/>
  <c r="B589" i="5"/>
  <c r="I589" i="5"/>
  <c r="H589" i="5"/>
  <c r="G589" i="5"/>
  <c r="M589" i="5"/>
  <c r="D589" i="5"/>
  <c r="K589" i="5"/>
  <c r="F589" i="5"/>
  <c r="N590" i="5" l="1"/>
  <c r="C590" i="5"/>
  <c r="H590" i="5"/>
  <c r="E590" i="5"/>
  <c r="A591" i="5"/>
  <c r="B590" i="5"/>
  <c r="J590" i="5"/>
  <c r="K590" i="5"/>
  <c r="M590" i="5"/>
  <c r="I590" i="5"/>
  <c r="F590" i="5"/>
  <c r="D590" i="5"/>
  <c r="G590" i="5"/>
  <c r="L590" i="5"/>
  <c r="N591" i="5" l="1"/>
  <c r="J591" i="5"/>
  <c r="B591" i="5"/>
  <c r="H591" i="5"/>
  <c r="K591" i="5"/>
  <c r="D591" i="5"/>
  <c r="A592" i="5"/>
  <c r="M591" i="5"/>
  <c r="L591" i="5"/>
  <c r="G591" i="5"/>
  <c r="C591" i="5"/>
  <c r="F591" i="5"/>
  <c r="E591" i="5"/>
  <c r="I591" i="5"/>
  <c r="N592" i="5" l="1"/>
  <c r="D592" i="5"/>
  <c r="A593" i="5"/>
  <c r="K592" i="5"/>
  <c r="J592" i="5"/>
  <c r="H592" i="5"/>
  <c r="L592" i="5"/>
  <c r="M592" i="5"/>
  <c r="B592" i="5"/>
  <c r="C592" i="5"/>
  <c r="G592" i="5"/>
  <c r="I592" i="5"/>
  <c r="E592" i="5"/>
  <c r="F592" i="5"/>
  <c r="N593" i="5" l="1"/>
  <c r="G593" i="5"/>
  <c r="A594" i="5"/>
  <c r="E593" i="5"/>
  <c r="D593" i="5"/>
  <c r="K593" i="5"/>
  <c r="F593" i="5"/>
  <c r="L593" i="5"/>
  <c r="B593" i="5"/>
  <c r="M593" i="5"/>
  <c r="J593" i="5"/>
  <c r="H593" i="5"/>
  <c r="I593" i="5"/>
  <c r="C593" i="5"/>
  <c r="N594" i="5" l="1"/>
  <c r="H594" i="5"/>
  <c r="E594" i="5"/>
  <c r="A595" i="5"/>
  <c r="K594" i="5"/>
  <c r="C594" i="5"/>
  <c r="B594" i="5"/>
  <c r="D594" i="5"/>
  <c r="J594" i="5"/>
  <c r="F594" i="5"/>
  <c r="I594" i="5"/>
  <c r="M594" i="5"/>
  <c r="L594" i="5"/>
  <c r="G594" i="5"/>
  <c r="N595" i="5" l="1"/>
  <c r="B595" i="5"/>
  <c r="K595" i="5"/>
  <c r="L595" i="5"/>
  <c r="G595" i="5"/>
  <c r="I595" i="5"/>
  <c r="A596" i="5"/>
  <c r="M595" i="5"/>
  <c r="J595" i="5"/>
  <c r="H595" i="5"/>
  <c r="D595" i="5"/>
  <c r="E595" i="5"/>
  <c r="C595" i="5"/>
  <c r="F595" i="5"/>
  <c r="N596" i="5" l="1"/>
  <c r="E596" i="5"/>
  <c r="D596" i="5"/>
  <c r="B596" i="5"/>
  <c r="A597" i="5"/>
  <c r="H596" i="5"/>
  <c r="M596" i="5"/>
  <c r="F596" i="5"/>
  <c r="L596" i="5"/>
  <c r="I596" i="5"/>
  <c r="C596" i="5"/>
  <c r="J596" i="5"/>
  <c r="G596" i="5"/>
  <c r="K596" i="5"/>
  <c r="N597" i="5" l="1"/>
  <c r="E597" i="5"/>
  <c r="G597" i="5"/>
  <c r="A598" i="5"/>
  <c r="K597" i="5"/>
  <c r="L597" i="5"/>
  <c r="D597" i="5"/>
  <c r="J597" i="5"/>
  <c r="F597" i="5"/>
  <c r="I597" i="5"/>
  <c r="M597" i="5"/>
  <c r="B597" i="5"/>
  <c r="H597" i="5"/>
  <c r="C597" i="5"/>
  <c r="N598" i="5" l="1"/>
  <c r="M598" i="5"/>
  <c r="I598" i="5"/>
  <c r="F598" i="5"/>
  <c r="J598" i="5"/>
  <c r="L598" i="5"/>
  <c r="A599" i="5"/>
  <c r="K598" i="5"/>
  <c r="H598" i="5"/>
  <c r="D598" i="5"/>
  <c r="B598" i="5"/>
  <c r="G598" i="5"/>
  <c r="C598" i="5"/>
  <c r="E598" i="5"/>
  <c r="N599" i="5" l="1"/>
  <c r="K599" i="5"/>
  <c r="B599" i="5"/>
  <c r="H599" i="5"/>
  <c r="D599" i="5"/>
  <c r="A600" i="5"/>
  <c r="J599" i="5"/>
  <c r="G599" i="5"/>
  <c r="C599" i="5"/>
  <c r="M599" i="5"/>
  <c r="F599" i="5"/>
  <c r="I599" i="5"/>
  <c r="L599" i="5"/>
  <c r="E599" i="5"/>
  <c r="N600" i="5" l="1"/>
  <c r="I600" i="5"/>
  <c r="A601" i="5"/>
  <c r="B600" i="5"/>
  <c r="D600" i="5"/>
  <c r="H600" i="5"/>
  <c r="L600" i="5"/>
  <c r="C600" i="5"/>
  <c r="J600" i="5"/>
  <c r="F600" i="5"/>
  <c r="E600" i="5"/>
  <c r="G600" i="5"/>
  <c r="K600" i="5"/>
  <c r="M600" i="5"/>
  <c r="N601" i="5" l="1"/>
  <c r="L601" i="5"/>
  <c r="K601" i="5"/>
  <c r="C601" i="5"/>
  <c r="B601" i="5"/>
  <c r="D601" i="5"/>
  <c r="A602" i="5"/>
  <c r="I601" i="5"/>
  <c r="E601" i="5"/>
  <c r="F601" i="5"/>
  <c r="J601" i="5"/>
  <c r="H601" i="5"/>
  <c r="M601" i="5"/>
  <c r="G601" i="5"/>
  <c r="N602" i="5" l="1"/>
  <c r="B602" i="5"/>
  <c r="A603" i="5"/>
  <c r="H602" i="5"/>
  <c r="J602" i="5"/>
  <c r="C602" i="5"/>
  <c r="L602" i="5"/>
  <c r="F602" i="5"/>
  <c r="D602" i="5"/>
  <c r="K602" i="5"/>
  <c r="M602" i="5"/>
  <c r="I602" i="5"/>
  <c r="E602" i="5"/>
  <c r="G602" i="5"/>
  <c r="N603" i="5" l="1"/>
  <c r="M603" i="5"/>
  <c r="C603" i="5"/>
  <c r="B603" i="5"/>
  <c r="I603" i="5"/>
  <c r="H603" i="5"/>
  <c r="A604" i="5"/>
  <c r="G603" i="5"/>
  <c r="E603" i="5"/>
  <c r="L603" i="5"/>
  <c r="D603" i="5"/>
  <c r="J603" i="5"/>
  <c r="K603" i="5"/>
  <c r="F603" i="5"/>
  <c r="N604" i="5" l="1"/>
  <c r="B604" i="5"/>
  <c r="I604" i="5"/>
  <c r="C604" i="5"/>
  <c r="J604" i="5"/>
  <c r="D604" i="5"/>
  <c r="A605" i="5"/>
  <c r="M604" i="5"/>
  <c r="G604" i="5"/>
  <c r="K604" i="5"/>
  <c r="F604" i="5"/>
  <c r="L604" i="5"/>
  <c r="E604" i="5"/>
  <c r="H604" i="5"/>
  <c r="N605" i="5" l="1"/>
  <c r="M605" i="5"/>
  <c r="D605" i="5"/>
  <c r="G605" i="5"/>
  <c r="H605" i="5"/>
  <c r="A606" i="5"/>
  <c r="L605" i="5"/>
  <c r="I605" i="5"/>
  <c r="K605" i="5"/>
  <c r="F605" i="5"/>
  <c r="B605" i="5"/>
  <c r="C605" i="5"/>
  <c r="J605" i="5"/>
  <c r="E605" i="5"/>
  <c r="N606" i="5" l="1"/>
  <c r="B606" i="5"/>
  <c r="A607" i="5"/>
  <c r="F606" i="5"/>
  <c r="G606" i="5"/>
  <c r="H606" i="5"/>
  <c r="C606" i="5"/>
  <c r="M606" i="5"/>
  <c r="D606" i="5"/>
  <c r="L606" i="5"/>
  <c r="K606" i="5"/>
  <c r="I606" i="5"/>
  <c r="J606" i="5"/>
  <c r="E606" i="5"/>
  <c r="N607" i="5" l="1"/>
  <c r="E607" i="5"/>
  <c r="C607" i="5"/>
  <c r="L607" i="5"/>
  <c r="I607" i="5"/>
  <c r="A608" i="5"/>
  <c r="K607" i="5"/>
  <c r="G607" i="5"/>
  <c r="D607" i="5"/>
  <c r="J607" i="5"/>
  <c r="M607" i="5"/>
  <c r="F607" i="5"/>
  <c r="H607" i="5"/>
  <c r="B607" i="5"/>
  <c r="N608" i="5" l="1"/>
  <c r="I608" i="5"/>
  <c r="J608" i="5"/>
  <c r="B608" i="5"/>
  <c r="A609" i="5"/>
  <c r="E608" i="5"/>
  <c r="F608" i="5"/>
  <c r="G608" i="5"/>
  <c r="C608" i="5"/>
  <c r="M608" i="5"/>
  <c r="K608" i="5"/>
  <c r="H608" i="5"/>
  <c r="L608" i="5"/>
  <c r="D608" i="5"/>
  <c r="N609" i="5" l="1"/>
  <c r="C609" i="5"/>
  <c r="L609" i="5"/>
  <c r="E609" i="5"/>
  <c r="D609" i="5"/>
  <c r="J609" i="5"/>
  <c r="A610" i="5"/>
  <c r="I609" i="5"/>
  <c r="B609" i="5"/>
  <c r="K609" i="5"/>
  <c r="M609" i="5"/>
  <c r="G609" i="5"/>
  <c r="H609" i="5"/>
  <c r="F609" i="5"/>
  <c r="N610" i="5" l="1"/>
  <c r="B610" i="5"/>
  <c r="G610" i="5"/>
  <c r="A611" i="5"/>
  <c r="J610" i="5"/>
  <c r="C610" i="5"/>
  <c r="I610" i="5"/>
  <c r="E610" i="5"/>
  <c r="F610" i="5"/>
  <c r="L610" i="5"/>
  <c r="K610" i="5"/>
  <c r="M610" i="5"/>
  <c r="D610" i="5"/>
  <c r="H610" i="5"/>
  <c r="N611" i="5" l="1"/>
  <c r="L611" i="5"/>
  <c r="H611" i="5"/>
  <c r="G611" i="5"/>
  <c r="A612" i="5"/>
  <c r="D611" i="5"/>
  <c r="E611" i="5"/>
  <c r="K611" i="5"/>
  <c r="M611" i="5"/>
  <c r="F611" i="5"/>
  <c r="C611" i="5"/>
  <c r="B611" i="5"/>
  <c r="I611" i="5"/>
  <c r="J611" i="5"/>
  <c r="N612" i="5" l="1"/>
  <c r="G612" i="5"/>
  <c r="A613" i="5"/>
  <c r="F612" i="5"/>
  <c r="D612" i="5"/>
  <c r="K612" i="5"/>
  <c r="I612" i="5"/>
  <c r="J612" i="5"/>
  <c r="L612" i="5"/>
  <c r="H612" i="5"/>
  <c r="C612" i="5"/>
  <c r="M612" i="5"/>
  <c r="E612" i="5"/>
  <c r="B612" i="5"/>
  <c r="N613" i="5" l="1"/>
  <c r="G613" i="5"/>
  <c r="I613" i="5"/>
  <c r="F613" i="5"/>
  <c r="C613" i="5"/>
  <c r="K613" i="5"/>
  <c r="A614" i="5"/>
  <c r="E613" i="5"/>
  <c r="B613" i="5"/>
  <c r="D613" i="5"/>
  <c r="M613" i="5"/>
  <c r="L613" i="5"/>
  <c r="J613" i="5"/>
  <c r="H613" i="5"/>
  <c r="N614" i="5" l="1"/>
  <c r="M614" i="5"/>
  <c r="E614" i="5"/>
  <c r="K614" i="5"/>
  <c r="F614" i="5"/>
  <c r="A615" i="5"/>
  <c r="B614" i="5"/>
  <c r="C614" i="5"/>
  <c r="J614" i="5"/>
  <c r="I614" i="5"/>
  <c r="G614" i="5"/>
  <c r="H614" i="5"/>
  <c r="D614" i="5"/>
  <c r="L614" i="5"/>
  <c r="N615" i="5" l="1"/>
  <c r="K615" i="5"/>
  <c r="A616" i="5"/>
  <c r="G615" i="5"/>
  <c r="H615" i="5"/>
  <c r="B615" i="5"/>
  <c r="E615" i="5"/>
  <c r="F615" i="5"/>
  <c r="M615" i="5"/>
  <c r="D615" i="5"/>
  <c r="I615" i="5"/>
  <c r="J615" i="5"/>
  <c r="C615" i="5"/>
  <c r="L615" i="5"/>
  <c r="N616" i="5" l="1"/>
  <c r="M616" i="5"/>
  <c r="A617" i="5"/>
  <c r="D616" i="5"/>
  <c r="E616" i="5"/>
  <c r="H616" i="5"/>
  <c r="B616" i="5"/>
  <c r="F616" i="5"/>
  <c r="I616" i="5"/>
  <c r="L616" i="5"/>
  <c r="G616" i="5"/>
  <c r="C616" i="5"/>
  <c r="K616" i="5"/>
  <c r="J616" i="5"/>
  <c r="N617" i="5" l="1"/>
  <c r="B617" i="5"/>
  <c r="A618" i="5"/>
  <c r="M617" i="5"/>
  <c r="G617" i="5"/>
  <c r="J617" i="5"/>
  <c r="C617" i="5"/>
  <c r="K617" i="5"/>
  <c r="L617" i="5"/>
  <c r="I617" i="5"/>
  <c r="D617" i="5"/>
  <c r="H617" i="5"/>
  <c r="E617" i="5"/>
  <c r="F617" i="5"/>
  <c r="N618" i="5" l="1"/>
  <c r="F618" i="5"/>
  <c r="B618" i="5"/>
  <c r="A619" i="5"/>
  <c r="I618" i="5"/>
  <c r="M618" i="5"/>
  <c r="H618" i="5"/>
  <c r="E618" i="5"/>
  <c r="G618" i="5"/>
  <c r="D618" i="5"/>
  <c r="L618" i="5"/>
  <c r="K618" i="5"/>
  <c r="C618" i="5"/>
  <c r="J618" i="5"/>
  <c r="N619" i="5" l="1"/>
  <c r="B619" i="5"/>
  <c r="K619" i="5"/>
  <c r="G619" i="5"/>
  <c r="E619" i="5"/>
  <c r="F619" i="5"/>
  <c r="L619" i="5"/>
  <c r="A620" i="5"/>
  <c r="I619" i="5"/>
  <c r="M619" i="5"/>
  <c r="C619" i="5"/>
  <c r="H619" i="5"/>
  <c r="J619" i="5"/>
  <c r="D619" i="5"/>
  <c r="N620" i="5" l="1"/>
  <c r="L620" i="5"/>
  <c r="D620" i="5"/>
  <c r="E620" i="5"/>
  <c r="A621" i="5"/>
  <c r="H620" i="5"/>
  <c r="C620" i="5"/>
  <c r="B620" i="5"/>
  <c r="J620" i="5"/>
  <c r="I620" i="5"/>
  <c r="M620" i="5"/>
  <c r="F620" i="5"/>
  <c r="K620" i="5"/>
  <c r="G620" i="5"/>
  <c r="N621" i="5" l="1"/>
  <c r="K621" i="5"/>
  <c r="F621" i="5"/>
  <c r="A622" i="5"/>
  <c r="J621" i="5"/>
  <c r="I621" i="5"/>
  <c r="E621" i="5"/>
  <c r="M621" i="5"/>
  <c r="L621" i="5"/>
  <c r="G621" i="5"/>
  <c r="C621" i="5"/>
  <c r="D621" i="5"/>
  <c r="H621" i="5"/>
  <c r="B621" i="5"/>
  <c r="N622" i="5" l="1"/>
  <c r="K622" i="5"/>
  <c r="F622" i="5"/>
  <c r="C622" i="5"/>
  <c r="G622" i="5"/>
  <c r="H622" i="5"/>
  <c r="A623" i="5"/>
  <c r="B622" i="5"/>
  <c r="E622" i="5"/>
  <c r="D622" i="5"/>
  <c r="L622" i="5"/>
  <c r="J622" i="5"/>
  <c r="M622" i="5"/>
  <c r="I622" i="5"/>
  <c r="N623" i="5" l="1"/>
  <c r="M623" i="5"/>
  <c r="H623" i="5"/>
  <c r="B623" i="5"/>
  <c r="I623" i="5"/>
  <c r="D623" i="5"/>
  <c r="A624" i="5"/>
  <c r="L623" i="5"/>
  <c r="J623" i="5"/>
  <c r="G623" i="5"/>
  <c r="F623" i="5"/>
  <c r="E623" i="5"/>
  <c r="K623" i="5"/>
  <c r="C623" i="5"/>
  <c r="N624" i="5" l="1"/>
  <c r="M624" i="5"/>
  <c r="D624" i="5"/>
  <c r="K624" i="5"/>
  <c r="B624" i="5"/>
  <c r="I624" i="5"/>
  <c r="F624" i="5"/>
  <c r="L624" i="5"/>
  <c r="A625" i="5"/>
  <c r="E624" i="5"/>
  <c r="C624" i="5"/>
  <c r="H624" i="5"/>
  <c r="G624" i="5"/>
  <c r="J624" i="5"/>
  <c r="N625" i="5" l="1"/>
  <c r="M625" i="5"/>
  <c r="F625" i="5"/>
  <c r="C625" i="5"/>
  <c r="A626" i="5"/>
  <c r="G625" i="5"/>
  <c r="L625" i="5"/>
  <c r="E625" i="5"/>
  <c r="K625" i="5"/>
  <c r="D625" i="5"/>
  <c r="H625" i="5"/>
  <c r="I625" i="5"/>
  <c r="J625" i="5"/>
  <c r="B625" i="5"/>
  <c r="N626" i="5" l="1"/>
  <c r="B626" i="5"/>
  <c r="K626" i="5"/>
  <c r="H626" i="5"/>
  <c r="C626" i="5"/>
  <c r="L626" i="5"/>
  <c r="A627" i="5"/>
  <c r="F626" i="5"/>
  <c r="D626" i="5"/>
  <c r="E626" i="5"/>
  <c r="G626" i="5"/>
  <c r="M626" i="5"/>
  <c r="J626" i="5"/>
  <c r="I626" i="5"/>
  <c r="N627" i="5" l="1"/>
  <c r="K627" i="5"/>
  <c r="G627" i="5"/>
  <c r="H627" i="5"/>
  <c r="B627" i="5"/>
  <c r="A628" i="5"/>
  <c r="L627" i="5"/>
  <c r="D627" i="5"/>
  <c r="M627" i="5"/>
  <c r="C627" i="5"/>
  <c r="E627" i="5"/>
  <c r="J627" i="5"/>
  <c r="I627" i="5"/>
  <c r="F627" i="5"/>
  <c r="N628" i="5" l="1"/>
  <c r="B628" i="5"/>
  <c r="K628" i="5"/>
  <c r="C628" i="5"/>
  <c r="D628" i="5"/>
  <c r="A629" i="5"/>
  <c r="L628" i="5"/>
  <c r="J628" i="5"/>
  <c r="F628" i="5"/>
  <c r="I628" i="5"/>
  <c r="E628" i="5"/>
  <c r="H628" i="5"/>
  <c r="M628" i="5"/>
  <c r="G628" i="5"/>
  <c r="N629" i="5" l="1"/>
  <c r="H629" i="5"/>
  <c r="A630" i="5"/>
  <c r="C629" i="5"/>
  <c r="K629" i="5"/>
  <c r="L629" i="5"/>
  <c r="J629" i="5"/>
  <c r="D629" i="5"/>
  <c r="G629" i="5"/>
  <c r="M629" i="5"/>
  <c r="F629" i="5"/>
  <c r="I629" i="5"/>
  <c r="E629" i="5"/>
  <c r="B629" i="5"/>
  <c r="N630" i="5" l="1"/>
  <c r="B630" i="5"/>
  <c r="M630" i="5"/>
  <c r="H630" i="5"/>
  <c r="G630" i="5"/>
  <c r="K630" i="5"/>
  <c r="A631" i="5"/>
  <c r="L630" i="5"/>
  <c r="J630" i="5"/>
  <c r="I630" i="5"/>
  <c r="F630" i="5"/>
  <c r="D630" i="5"/>
  <c r="C630" i="5"/>
  <c r="E630" i="5"/>
  <c r="N631" i="5" l="1"/>
  <c r="H631" i="5"/>
  <c r="I631" i="5"/>
  <c r="G631" i="5"/>
  <c r="L631" i="5"/>
  <c r="C631" i="5"/>
  <c r="A632" i="5"/>
  <c r="E631" i="5"/>
  <c r="J631" i="5"/>
  <c r="D631" i="5"/>
  <c r="F631" i="5"/>
  <c r="K631" i="5"/>
  <c r="B631" i="5"/>
  <c r="M631" i="5"/>
  <c r="N632" i="5" l="1"/>
  <c r="D632" i="5"/>
  <c r="K632" i="5"/>
  <c r="I632" i="5"/>
  <c r="A633" i="5"/>
  <c r="E632" i="5"/>
  <c r="F632" i="5"/>
  <c r="L632" i="5"/>
  <c r="H632" i="5"/>
  <c r="C632" i="5"/>
  <c r="B632" i="5"/>
  <c r="M632" i="5"/>
  <c r="J632" i="5"/>
  <c r="G632" i="5"/>
  <c r="N633" i="5" l="1"/>
  <c r="M633" i="5"/>
  <c r="E633" i="5"/>
  <c r="G633" i="5"/>
  <c r="A634" i="5"/>
  <c r="H633" i="5"/>
  <c r="I633" i="5"/>
  <c r="D633" i="5"/>
  <c r="J633" i="5"/>
  <c r="K633" i="5"/>
  <c r="B633" i="5"/>
  <c r="F633" i="5"/>
  <c r="C633" i="5"/>
  <c r="L633" i="5"/>
  <c r="N634" i="5" l="1"/>
  <c r="L634" i="5"/>
  <c r="H634" i="5"/>
  <c r="A635" i="5"/>
  <c r="D634" i="5"/>
  <c r="I634" i="5"/>
  <c r="K634" i="5"/>
  <c r="C634" i="5"/>
  <c r="J634" i="5"/>
  <c r="M634" i="5"/>
  <c r="E634" i="5"/>
  <c r="F634" i="5"/>
  <c r="B634" i="5"/>
  <c r="G634" i="5"/>
  <c r="N635" i="5" l="1"/>
  <c r="D635" i="5"/>
  <c r="K635" i="5"/>
  <c r="F635" i="5"/>
  <c r="E635" i="5"/>
  <c r="I635" i="5"/>
  <c r="L635" i="5"/>
  <c r="M635" i="5"/>
  <c r="A636" i="5"/>
  <c r="B635" i="5"/>
  <c r="H635" i="5"/>
  <c r="C635" i="5"/>
  <c r="G635" i="5"/>
  <c r="J635" i="5"/>
  <c r="N636" i="5" l="1"/>
  <c r="M636" i="5"/>
  <c r="B636" i="5"/>
  <c r="I636" i="5"/>
  <c r="L636" i="5"/>
  <c r="A637" i="5"/>
  <c r="C636" i="5"/>
  <c r="F636" i="5"/>
  <c r="K636" i="5"/>
  <c r="H636" i="5"/>
  <c r="G636" i="5"/>
  <c r="D636" i="5"/>
  <c r="J636" i="5"/>
  <c r="E636" i="5"/>
  <c r="N637" i="5" l="1"/>
  <c r="F637" i="5"/>
  <c r="A638" i="5"/>
  <c r="L637" i="5"/>
  <c r="M637" i="5"/>
  <c r="H637" i="5"/>
  <c r="J637" i="5"/>
  <c r="D637" i="5"/>
  <c r="G637" i="5"/>
  <c r="B637" i="5"/>
  <c r="I637" i="5"/>
  <c r="C637" i="5"/>
  <c r="K637" i="5"/>
  <c r="E637" i="5"/>
  <c r="N638" i="5" l="1"/>
  <c r="I638" i="5"/>
  <c r="L638" i="5"/>
  <c r="A639" i="5"/>
  <c r="J638" i="5"/>
  <c r="G638" i="5"/>
  <c r="K638" i="5"/>
  <c r="F638" i="5"/>
  <c r="B638" i="5"/>
  <c r="D638" i="5"/>
  <c r="M638" i="5"/>
  <c r="E638" i="5"/>
  <c r="H638" i="5"/>
  <c r="C638" i="5"/>
  <c r="N639" i="5" l="1"/>
  <c r="E639" i="5"/>
  <c r="G639" i="5"/>
  <c r="K639" i="5"/>
  <c r="F639" i="5"/>
  <c r="C639" i="5"/>
  <c r="J639" i="5"/>
  <c r="A640" i="5"/>
  <c r="D639" i="5"/>
  <c r="I639" i="5"/>
  <c r="B639" i="5"/>
  <c r="L639" i="5"/>
  <c r="H639" i="5"/>
  <c r="M639" i="5"/>
  <c r="N640" i="5" l="1"/>
  <c r="K640" i="5"/>
  <c r="I640" i="5"/>
  <c r="C640" i="5"/>
  <c r="D640" i="5"/>
  <c r="E640" i="5"/>
  <c r="A641" i="5"/>
  <c r="M640" i="5"/>
  <c r="F640" i="5"/>
  <c r="J640" i="5"/>
  <c r="B640" i="5"/>
  <c r="H640" i="5"/>
  <c r="L640" i="5"/>
  <c r="G640" i="5"/>
  <c r="N641" i="5" l="1"/>
  <c r="C641" i="5"/>
  <c r="J641" i="5"/>
  <c r="K641" i="5"/>
  <c r="E641" i="5"/>
  <c r="A642" i="5"/>
  <c r="M641" i="5"/>
  <c r="I641" i="5"/>
  <c r="F641" i="5"/>
  <c r="L641" i="5"/>
  <c r="H641" i="5"/>
  <c r="D641" i="5"/>
  <c r="G641" i="5"/>
  <c r="B641" i="5"/>
  <c r="N642" i="5" l="1"/>
  <c r="B642" i="5"/>
  <c r="A643" i="5"/>
  <c r="G642" i="5"/>
  <c r="M642" i="5"/>
  <c r="L642" i="5"/>
  <c r="I642" i="5"/>
  <c r="D642" i="5"/>
  <c r="E642" i="5"/>
  <c r="C642" i="5"/>
  <c r="H642" i="5"/>
  <c r="F642" i="5"/>
  <c r="K642" i="5"/>
  <c r="J642" i="5"/>
  <c r="N643" i="5" l="1"/>
  <c r="C643" i="5"/>
  <c r="L643" i="5"/>
  <c r="F643" i="5"/>
  <c r="K643" i="5"/>
  <c r="E643" i="5"/>
  <c r="D643" i="5"/>
  <c r="J643" i="5"/>
  <c r="A644" i="5"/>
  <c r="I643" i="5"/>
  <c r="H643" i="5"/>
  <c r="M643" i="5"/>
  <c r="G643" i="5"/>
  <c r="B643" i="5"/>
  <c r="N644" i="5" l="1"/>
  <c r="H644" i="5"/>
  <c r="G644" i="5"/>
  <c r="M644" i="5"/>
  <c r="E644" i="5"/>
  <c r="K644" i="5"/>
  <c r="J644" i="5"/>
  <c r="A645" i="5"/>
  <c r="B644" i="5"/>
  <c r="C644" i="5"/>
  <c r="I644" i="5"/>
  <c r="L644" i="5"/>
  <c r="D644" i="5"/>
  <c r="F644" i="5"/>
  <c r="N645" i="5" l="1"/>
  <c r="I645" i="5"/>
  <c r="C645" i="5"/>
  <c r="D645" i="5"/>
  <c r="G645" i="5"/>
  <c r="F645" i="5"/>
  <c r="E645" i="5"/>
  <c r="A646" i="5"/>
  <c r="B645" i="5"/>
  <c r="J645" i="5"/>
  <c r="H645" i="5"/>
  <c r="L645" i="5"/>
  <c r="M645" i="5"/>
  <c r="K645" i="5"/>
  <c r="N646" i="5" l="1"/>
  <c r="G646" i="5"/>
  <c r="H646" i="5"/>
  <c r="J646" i="5"/>
  <c r="K646" i="5"/>
  <c r="C646" i="5"/>
  <c r="M646" i="5"/>
  <c r="A647" i="5"/>
  <c r="B646" i="5"/>
  <c r="F646" i="5"/>
  <c r="L646" i="5"/>
  <c r="E646" i="5"/>
  <c r="I646" i="5"/>
  <c r="D646" i="5"/>
  <c r="N647" i="5" l="1"/>
  <c r="D647" i="5"/>
  <c r="F647" i="5"/>
  <c r="H647" i="5"/>
  <c r="K647" i="5"/>
  <c r="M647" i="5"/>
  <c r="L647" i="5"/>
  <c r="A648" i="5"/>
  <c r="G647" i="5"/>
  <c r="E647" i="5"/>
  <c r="B647" i="5"/>
  <c r="I647" i="5"/>
  <c r="C647" i="5"/>
  <c r="J647" i="5"/>
  <c r="N648" i="5" l="1"/>
  <c r="H648" i="5"/>
  <c r="D648" i="5"/>
  <c r="C648" i="5"/>
  <c r="A649" i="5"/>
  <c r="I648" i="5"/>
  <c r="B648" i="5"/>
  <c r="L648" i="5"/>
  <c r="M648" i="5"/>
  <c r="G648" i="5"/>
  <c r="K648" i="5"/>
  <c r="J648" i="5"/>
  <c r="E648" i="5"/>
  <c r="F648" i="5"/>
  <c r="N649" i="5" l="1"/>
  <c r="M649" i="5"/>
  <c r="E649" i="5"/>
  <c r="A650" i="5"/>
  <c r="F649" i="5"/>
  <c r="L649" i="5"/>
  <c r="I649" i="5"/>
  <c r="D649" i="5"/>
  <c r="J649" i="5"/>
  <c r="G649" i="5"/>
  <c r="H649" i="5"/>
  <c r="B649" i="5"/>
  <c r="C649" i="5"/>
  <c r="K649" i="5"/>
  <c r="N650" i="5" l="1"/>
  <c r="E650" i="5"/>
  <c r="K650" i="5"/>
  <c r="M650" i="5"/>
  <c r="I650" i="5"/>
  <c r="L650" i="5"/>
  <c r="A651" i="5"/>
  <c r="J650" i="5"/>
  <c r="G650" i="5"/>
  <c r="C650" i="5"/>
  <c r="F650" i="5"/>
  <c r="D650" i="5"/>
  <c r="H650" i="5"/>
  <c r="B650" i="5"/>
  <c r="N651" i="5" l="1"/>
  <c r="E651" i="5"/>
  <c r="B651" i="5"/>
  <c r="A652" i="5"/>
  <c r="F651" i="5"/>
  <c r="J651" i="5"/>
  <c r="K651" i="5"/>
  <c r="H651" i="5"/>
  <c r="C651" i="5"/>
  <c r="L651" i="5"/>
  <c r="D651" i="5"/>
  <c r="I651" i="5"/>
  <c r="M651" i="5"/>
  <c r="G651" i="5"/>
  <c r="N652" i="5" l="1"/>
  <c r="M652" i="5"/>
  <c r="A653" i="5"/>
  <c r="E652" i="5"/>
  <c r="B652" i="5"/>
  <c r="I652" i="5"/>
  <c r="L652" i="5"/>
  <c r="D652" i="5"/>
  <c r="F652" i="5"/>
  <c r="G652" i="5"/>
  <c r="C652" i="5"/>
  <c r="K652" i="5"/>
  <c r="H652" i="5"/>
  <c r="J652" i="5"/>
  <c r="N653" i="5" l="1"/>
  <c r="D653" i="5"/>
  <c r="C653" i="5"/>
  <c r="B653" i="5"/>
  <c r="L653" i="5"/>
  <c r="E653" i="5"/>
  <c r="A654" i="5"/>
  <c r="I653" i="5"/>
  <c r="M653" i="5"/>
  <c r="H653" i="5"/>
  <c r="G653" i="5"/>
  <c r="F653" i="5"/>
  <c r="J653" i="5"/>
  <c r="K653" i="5"/>
  <c r="N654" i="5" l="1"/>
  <c r="H654" i="5"/>
  <c r="G654" i="5"/>
  <c r="J654" i="5"/>
  <c r="E654" i="5"/>
  <c r="I654" i="5"/>
  <c r="A655" i="5"/>
  <c r="L654" i="5"/>
  <c r="C654" i="5"/>
  <c r="F654" i="5"/>
  <c r="K654" i="5"/>
  <c r="M654" i="5"/>
  <c r="B654" i="5"/>
  <c r="D654" i="5"/>
  <c r="N655" i="5" l="1"/>
  <c r="G655" i="5"/>
  <c r="C655" i="5"/>
  <c r="B655" i="5"/>
  <c r="L655" i="5"/>
  <c r="M655" i="5"/>
  <c r="A656" i="5"/>
  <c r="K655" i="5"/>
  <c r="E655" i="5"/>
  <c r="H655" i="5"/>
  <c r="J655" i="5"/>
  <c r="I655" i="5"/>
  <c r="D655" i="5"/>
  <c r="F655" i="5"/>
  <c r="N656" i="5" l="1"/>
  <c r="D656" i="5"/>
  <c r="L656" i="5"/>
  <c r="A657" i="5"/>
  <c r="F656" i="5"/>
  <c r="C656" i="5"/>
  <c r="M656" i="5"/>
  <c r="K656" i="5"/>
  <c r="H656" i="5"/>
  <c r="J656" i="5"/>
  <c r="B656" i="5"/>
  <c r="G656" i="5"/>
  <c r="E656" i="5"/>
  <c r="I656" i="5"/>
  <c r="N657" i="5" l="1"/>
  <c r="K657" i="5"/>
  <c r="L657" i="5"/>
  <c r="I657" i="5"/>
  <c r="A658" i="5"/>
  <c r="G657" i="5"/>
  <c r="D657" i="5"/>
  <c r="M657" i="5"/>
  <c r="E657" i="5"/>
  <c r="H657" i="5"/>
  <c r="J657" i="5"/>
  <c r="B657" i="5"/>
  <c r="F657" i="5"/>
  <c r="C657" i="5"/>
  <c r="N658" i="5" l="1"/>
  <c r="M658" i="5"/>
  <c r="H658" i="5"/>
  <c r="G658" i="5"/>
  <c r="C658" i="5"/>
  <c r="D658" i="5"/>
  <c r="A659" i="5"/>
  <c r="K658" i="5"/>
  <c r="I658" i="5"/>
  <c r="F658" i="5"/>
  <c r="B658" i="5"/>
  <c r="J658" i="5"/>
  <c r="L658" i="5"/>
  <c r="E658" i="5"/>
  <c r="N659" i="5" l="1"/>
  <c r="B659" i="5"/>
  <c r="A660" i="5"/>
  <c r="M659" i="5"/>
  <c r="E659" i="5"/>
  <c r="I659" i="5"/>
  <c r="C659" i="5"/>
  <c r="G659" i="5"/>
  <c r="J659" i="5"/>
  <c r="F659" i="5"/>
  <c r="D659" i="5"/>
  <c r="K659" i="5"/>
  <c r="L659" i="5"/>
  <c r="H659" i="5"/>
  <c r="N660" i="5" l="1"/>
  <c r="E660" i="5"/>
  <c r="M660" i="5"/>
  <c r="K660" i="5"/>
  <c r="L660" i="5"/>
  <c r="H660" i="5"/>
  <c r="A661" i="5"/>
  <c r="G660" i="5"/>
  <c r="B660" i="5"/>
  <c r="C660" i="5"/>
  <c r="F660" i="5"/>
  <c r="I660" i="5"/>
  <c r="D660" i="5"/>
  <c r="J660" i="5"/>
  <c r="N661" i="5" l="1"/>
  <c r="G661" i="5"/>
  <c r="A662" i="5"/>
  <c r="M661" i="5"/>
  <c r="E661" i="5"/>
  <c r="D661" i="5"/>
  <c r="K661" i="5"/>
  <c r="H661" i="5"/>
  <c r="I661" i="5"/>
  <c r="C661" i="5"/>
  <c r="F661" i="5"/>
  <c r="J661" i="5"/>
  <c r="B661" i="5"/>
  <c r="L661" i="5"/>
  <c r="N662" i="5" l="1"/>
  <c r="D662" i="5"/>
  <c r="L662" i="5"/>
  <c r="C662" i="5"/>
  <c r="A663" i="5"/>
  <c r="H662" i="5"/>
  <c r="M662" i="5"/>
  <c r="F662" i="5"/>
  <c r="J662" i="5"/>
  <c r="E662" i="5"/>
  <c r="K662" i="5"/>
  <c r="I662" i="5"/>
  <c r="G662" i="5"/>
  <c r="B662" i="5"/>
  <c r="N663" i="5" l="1"/>
  <c r="B663" i="5"/>
  <c r="F663" i="5"/>
  <c r="J663" i="5"/>
  <c r="C663" i="5"/>
  <c r="H663" i="5"/>
  <c r="L663" i="5"/>
  <c r="E663" i="5"/>
  <c r="A664" i="5"/>
  <c r="I663" i="5"/>
  <c r="G663" i="5"/>
  <c r="M663" i="5"/>
  <c r="D663" i="5"/>
  <c r="K663" i="5"/>
  <c r="N664" i="5" l="1"/>
  <c r="I664" i="5"/>
  <c r="A665" i="5"/>
  <c r="K664" i="5"/>
  <c r="M664" i="5"/>
  <c r="L664" i="5"/>
  <c r="H664" i="5"/>
  <c r="E664" i="5"/>
  <c r="B664" i="5"/>
  <c r="J664" i="5"/>
  <c r="G664" i="5"/>
  <c r="F664" i="5"/>
  <c r="C664" i="5"/>
  <c r="D664" i="5"/>
  <c r="N665" i="5" l="1"/>
  <c r="L665" i="5"/>
  <c r="I665" i="5"/>
  <c r="H665" i="5"/>
  <c r="M665" i="5"/>
  <c r="D665" i="5"/>
  <c r="F665" i="5"/>
  <c r="A666" i="5"/>
  <c r="C665" i="5"/>
  <c r="B665" i="5"/>
  <c r="G665" i="5"/>
  <c r="K665" i="5"/>
  <c r="E665" i="5"/>
  <c r="J665" i="5"/>
  <c r="N666" i="5" l="1"/>
  <c r="J666" i="5"/>
  <c r="A667" i="5"/>
  <c r="L666" i="5"/>
  <c r="K666" i="5"/>
  <c r="H666" i="5"/>
  <c r="M666" i="5"/>
  <c r="C666" i="5"/>
  <c r="E666" i="5"/>
  <c r="B666" i="5"/>
  <c r="G666" i="5"/>
  <c r="I666" i="5"/>
  <c r="D666" i="5"/>
  <c r="F666" i="5"/>
  <c r="N667" i="5" l="1"/>
  <c r="F667" i="5"/>
  <c r="K667" i="5"/>
  <c r="D667" i="5"/>
  <c r="A668" i="5"/>
  <c r="L667" i="5"/>
  <c r="H667" i="5"/>
  <c r="B667" i="5"/>
  <c r="J667" i="5"/>
  <c r="I667" i="5"/>
  <c r="M667" i="5"/>
  <c r="G667" i="5"/>
  <c r="C667" i="5"/>
  <c r="E667" i="5"/>
  <c r="N668" i="5" l="1"/>
  <c r="K668" i="5"/>
  <c r="L668" i="5"/>
  <c r="E668" i="5"/>
  <c r="H668" i="5"/>
  <c r="C668" i="5"/>
  <c r="M668" i="5"/>
  <c r="A669" i="5"/>
  <c r="B668" i="5"/>
  <c r="J668" i="5"/>
  <c r="D668" i="5"/>
  <c r="G668" i="5"/>
  <c r="I668" i="5"/>
  <c r="F668" i="5"/>
  <c r="N669" i="5" l="1"/>
  <c r="M669" i="5"/>
  <c r="C669" i="5"/>
  <c r="I669" i="5"/>
  <c r="A670" i="5"/>
  <c r="D669" i="5"/>
  <c r="H669" i="5"/>
  <c r="F669" i="5"/>
  <c r="J669" i="5"/>
  <c r="L669" i="5"/>
  <c r="K669" i="5"/>
  <c r="G669" i="5"/>
  <c r="E669" i="5"/>
  <c r="B669" i="5"/>
  <c r="N670" i="5" l="1"/>
  <c r="J670" i="5"/>
  <c r="A671" i="5"/>
  <c r="F670" i="5"/>
  <c r="G670" i="5"/>
  <c r="B670" i="5"/>
  <c r="I670" i="5"/>
  <c r="K670" i="5"/>
  <c r="C670" i="5"/>
  <c r="E670" i="5"/>
  <c r="H670" i="5"/>
  <c r="L670" i="5"/>
  <c r="D670" i="5"/>
  <c r="M670" i="5"/>
  <c r="N671" i="5" l="1"/>
  <c r="I671" i="5"/>
  <c r="A672" i="5"/>
  <c r="D671" i="5"/>
  <c r="E671" i="5"/>
  <c r="C671" i="5"/>
  <c r="G671" i="5"/>
  <c r="M671" i="5"/>
  <c r="J671" i="5"/>
  <c r="B671" i="5"/>
  <c r="F671" i="5"/>
  <c r="K671" i="5"/>
  <c r="H671" i="5"/>
  <c r="L671" i="5"/>
  <c r="N672" i="5" l="1"/>
  <c r="M672" i="5"/>
  <c r="L672" i="5"/>
  <c r="A673" i="5"/>
  <c r="I672" i="5"/>
  <c r="D672" i="5"/>
  <c r="J672" i="5"/>
  <c r="G672" i="5"/>
  <c r="B672" i="5"/>
  <c r="E672" i="5"/>
  <c r="H672" i="5"/>
  <c r="F672" i="5"/>
  <c r="K672" i="5"/>
  <c r="C672" i="5"/>
  <c r="N673" i="5" l="1"/>
  <c r="J673" i="5"/>
  <c r="B673" i="5"/>
  <c r="L673" i="5"/>
  <c r="I673" i="5"/>
  <c r="H673" i="5"/>
  <c r="G673" i="5"/>
  <c r="A674" i="5"/>
  <c r="M673" i="5"/>
  <c r="K673" i="5"/>
  <c r="C673" i="5"/>
  <c r="F673" i="5"/>
  <c r="E673" i="5"/>
  <c r="D673" i="5"/>
  <c r="N674" i="5" l="1"/>
  <c r="C674" i="5"/>
  <c r="F674" i="5"/>
  <c r="H674" i="5"/>
  <c r="M674" i="5"/>
  <c r="B674" i="5"/>
  <c r="I674" i="5"/>
  <c r="A675" i="5"/>
  <c r="D674" i="5"/>
  <c r="L674" i="5"/>
  <c r="G674" i="5"/>
  <c r="J674" i="5"/>
  <c r="E674" i="5"/>
  <c r="K674" i="5"/>
  <c r="N675" i="5" l="1"/>
  <c r="G675" i="5"/>
  <c r="L675" i="5"/>
  <c r="J675" i="5"/>
  <c r="A676" i="5"/>
  <c r="H675" i="5"/>
  <c r="K675" i="5"/>
  <c r="M675" i="5"/>
  <c r="F675" i="5"/>
  <c r="I675" i="5"/>
  <c r="D675" i="5"/>
  <c r="E675" i="5"/>
  <c r="C675" i="5"/>
  <c r="B675" i="5"/>
  <c r="N676" i="5" l="1"/>
  <c r="M676" i="5"/>
  <c r="I676" i="5"/>
  <c r="H676" i="5"/>
  <c r="J676" i="5"/>
  <c r="C676" i="5"/>
  <c r="K676" i="5"/>
  <c r="A677" i="5"/>
  <c r="G676" i="5"/>
  <c r="D676" i="5"/>
  <c r="E676" i="5"/>
  <c r="L676" i="5"/>
  <c r="F676" i="5"/>
  <c r="B676" i="5"/>
  <c r="N677" i="5" l="1"/>
  <c r="M677" i="5"/>
  <c r="A678" i="5"/>
  <c r="D677" i="5"/>
  <c r="E677" i="5"/>
  <c r="B677" i="5"/>
  <c r="I677" i="5"/>
  <c r="K677" i="5"/>
  <c r="G677" i="5"/>
  <c r="J677" i="5"/>
  <c r="C677" i="5"/>
  <c r="L677" i="5"/>
  <c r="F677" i="5"/>
  <c r="H677" i="5"/>
  <c r="N678" i="5" l="1"/>
  <c r="K678" i="5"/>
  <c r="L678" i="5"/>
  <c r="I678" i="5"/>
  <c r="C678" i="5"/>
  <c r="M678" i="5"/>
  <c r="G678" i="5"/>
  <c r="D678" i="5"/>
  <c r="A679" i="5"/>
  <c r="J678" i="5"/>
  <c r="H678" i="5"/>
  <c r="F678" i="5"/>
  <c r="E678" i="5"/>
  <c r="B678" i="5"/>
  <c r="N679" i="5" l="1"/>
  <c r="H679" i="5"/>
  <c r="E679" i="5"/>
  <c r="B679" i="5"/>
  <c r="A680" i="5"/>
  <c r="G679" i="5"/>
  <c r="F679" i="5"/>
  <c r="K679" i="5"/>
  <c r="D679" i="5"/>
  <c r="L679" i="5"/>
  <c r="M679" i="5"/>
  <c r="J679" i="5"/>
  <c r="C679" i="5"/>
  <c r="I679" i="5"/>
  <c r="N680" i="5" l="1"/>
  <c r="C680" i="5"/>
  <c r="D680" i="5"/>
  <c r="E680" i="5"/>
  <c r="H680" i="5"/>
  <c r="A681" i="5"/>
  <c r="B680" i="5"/>
  <c r="L680" i="5"/>
  <c r="K680" i="5"/>
  <c r="G680" i="5"/>
  <c r="I680" i="5"/>
  <c r="J680" i="5"/>
  <c r="F680" i="5"/>
  <c r="M680" i="5"/>
  <c r="N681" i="5" l="1"/>
  <c r="F681" i="5"/>
  <c r="K681" i="5"/>
  <c r="A682" i="5"/>
  <c r="L681" i="5"/>
  <c r="J681" i="5"/>
  <c r="G681" i="5"/>
  <c r="I681" i="5"/>
  <c r="H681" i="5"/>
  <c r="B681" i="5"/>
  <c r="C681" i="5"/>
  <c r="E681" i="5"/>
  <c r="M681" i="5"/>
  <c r="D681" i="5"/>
  <c r="N682" i="5" l="1"/>
  <c r="K682" i="5"/>
  <c r="A683" i="5"/>
  <c r="F682" i="5"/>
  <c r="G682" i="5"/>
  <c r="J682" i="5"/>
  <c r="H682" i="5"/>
  <c r="L682" i="5"/>
  <c r="E682" i="5"/>
  <c r="D682" i="5"/>
  <c r="C682" i="5"/>
  <c r="B682" i="5"/>
  <c r="M682" i="5"/>
  <c r="I682" i="5"/>
  <c r="N683" i="5" l="1"/>
  <c r="G683" i="5"/>
  <c r="B683" i="5"/>
  <c r="L683" i="5"/>
  <c r="E683" i="5"/>
  <c r="K683" i="5"/>
  <c r="A684" i="5"/>
  <c r="D683" i="5"/>
  <c r="J683" i="5"/>
  <c r="M683" i="5"/>
  <c r="I683" i="5"/>
  <c r="H683" i="5"/>
  <c r="C683" i="5"/>
  <c r="F683" i="5"/>
  <c r="N684" i="5" l="1"/>
  <c r="I684" i="5"/>
  <c r="D684" i="5"/>
  <c r="F684" i="5"/>
  <c r="E684" i="5"/>
  <c r="B684" i="5"/>
  <c r="G684" i="5"/>
  <c r="M684" i="5"/>
  <c r="L684" i="5"/>
  <c r="A685" i="5"/>
  <c r="H684" i="5"/>
  <c r="J684" i="5"/>
  <c r="C684" i="5"/>
  <c r="K684" i="5"/>
  <c r="N685" i="5" l="1"/>
  <c r="G685" i="5"/>
  <c r="F685" i="5"/>
  <c r="D685" i="5"/>
  <c r="B685" i="5"/>
  <c r="L685" i="5"/>
  <c r="A686" i="5"/>
  <c r="H685" i="5"/>
  <c r="K685" i="5"/>
  <c r="J685" i="5"/>
  <c r="E685" i="5"/>
  <c r="I685" i="5"/>
  <c r="M685" i="5"/>
  <c r="C685" i="5"/>
  <c r="N686" i="5" l="1"/>
  <c r="K686" i="5"/>
  <c r="A687" i="5"/>
  <c r="M686" i="5"/>
  <c r="I686" i="5"/>
  <c r="H686" i="5"/>
  <c r="E686" i="5"/>
  <c r="D686" i="5"/>
  <c r="L686" i="5"/>
  <c r="J686" i="5"/>
  <c r="B686" i="5"/>
  <c r="F686" i="5"/>
  <c r="G686" i="5"/>
  <c r="C686" i="5"/>
  <c r="N687" i="5" l="1"/>
  <c r="I687" i="5"/>
  <c r="A688" i="5"/>
  <c r="H687" i="5"/>
  <c r="G687" i="5"/>
  <c r="K687" i="5"/>
  <c r="E687" i="5"/>
  <c r="D687" i="5"/>
  <c r="L687" i="5"/>
  <c r="B687" i="5"/>
  <c r="J687" i="5"/>
  <c r="M687" i="5"/>
  <c r="F687" i="5"/>
  <c r="C687" i="5"/>
  <c r="N688" i="5" l="1"/>
  <c r="F688" i="5"/>
  <c r="A689" i="5"/>
  <c r="M688" i="5"/>
  <c r="G688" i="5"/>
  <c r="L688" i="5"/>
  <c r="C688" i="5"/>
  <c r="H688" i="5"/>
  <c r="B688" i="5"/>
  <c r="K688" i="5"/>
  <c r="E688" i="5"/>
  <c r="D688" i="5"/>
  <c r="J688" i="5"/>
  <c r="I688" i="5"/>
  <c r="N689" i="5" l="1"/>
  <c r="C689" i="5"/>
  <c r="E689" i="5"/>
  <c r="H689" i="5"/>
  <c r="J689" i="5"/>
  <c r="F689" i="5"/>
  <c r="B689" i="5"/>
  <c r="G689" i="5"/>
  <c r="A690" i="5"/>
  <c r="K689" i="5"/>
  <c r="M689" i="5"/>
  <c r="L689" i="5"/>
  <c r="I689" i="5"/>
  <c r="D689" i="5"/>
  <c r="N690" i="5" l="1"/>
  <c r="I690" i="5"/>
  <c r="A691" i="5"/>
  <c r="B690" i="5"/>
  <c r="D690" i="5"/>
  <c r="F690" i="5"/>
  <c r="M690" i="5"/>
  <c r="G690" i="5"/>
  <c r="L690" i="5"/>
  <c r="J690" i="5"/>
  <c r="H690" i="5"/>
  <c r="K690" i="5"/>
  <c r="E690" i="5"/>
  <c r="C690" i="5"/>
  <c r="N691" i="5" l="1"/>
  <c r="H691" i="5"/>
  <c r="F691" i="5"/>
  <c r="A692" i="5"/>
  <c r="I691" i="5"/>
  <c r="G691" i="5"/>
  <c r="D691" i="5"/>
  <c r="J691" i="5"/>
  <c r="L691" i="5"/>
  <c r="C691" i="5"/>
  <c r="B691" i="5"/>
  <c r="K691" i="5"/>
  <c r="M691" i="5"/>
  <c r="E691" i="5"/>
  <c r="N692" i="5" l="1"/>
  <c r="M692" i="5"/>
  <c r="B692" i="5"/>
  <c r="I692" i="5"/>
  <c r="K692" i="5"/>
  <c r="A693" i="5"/>
  <c r="J692" i="5"/>
  <c r="L692" i="5"/>
  <c r="D692" i="5"/>
  <c r="G692" i="5"/>
  <c r="C692" i="5"/>
  <c r="F692" i="5"/>
  <c r="E692" i="5"/>
  <c r="H692" i="5"/>
  <c r="N693" i="5" l="1"/>
  <c r="C693" i="5"/>
  <c r="A694" i="5"/>
  <c r="F693" i="5"/>
  <c r="E693" i="5"/>
  <c r="G693" i="5"/>
  <c r="L693" i="5"/>
  <c r="M693" i="5"/>
  <c r="J693" i="5"/>
  <c r="I693" i="5"/>
  <c r="B693" i="5"/>
  <c r="D693" i="5"/>
  <c r="K693" i="5"/>
  <c r="H693" i="5"/>
  <c r="N694" i="5" l="1"/>
  <c r="F694" i="5"/>
  <c r="L694" i="5"/>
  <c r="K694" i="5"/>
  <c r="A695" i="5"/>
  <c r="I694" i="5"/>
  <c r="M694" i="5"/>
  <c r="G694" i="5"/>
  <c r="C694" i="5"/>
  <c r="B694" i="5"/>
  <c r="J694" i="5"/>
  <c r="D694" i="5"/>
  <c r="E694" i="5"/>
  <c r="H694" i="5"/>
  <c r="N695" i="5" l="1"/>
  <c r="C695" i="5"/>
  <c r="K695" i="5"/>
  <c r="A696" i="5"/>
  <c r="L695" i="5"/>
  <c r="D695" i="5"/>
  <c r="I695" i="5"/>
  <c r="G695" i="5"/>
  <c r="J695" i="5"/>
  <c r="M695" i="5"/>
  <c r="E695" i="5"/>
  <c r="B695" i="5"/>
  <c r="H695" i="5"/>
  <c r="F695" i="5"/>
  <c r="N696" i="5" l="1"/>
  <c r="C696" i="5"/>
  <c r="B696" i="5"/>
  <c r="A697" i="5"/>
  <c r="E696" i="5"/>
  <c r="K696" i="5"/>
  <c r="I696" i="5"/>
  <c r="D696" i="5"/>
  <c r="G696" i="5"/>
  <c r="L696" i="5"/>
  <c r="M696" i="5"/>
  <c r="F696" i="5"/>
  <c r="J696" i="5"/>
  <c r="H696" i="5"/>
  <c r="N697" i="5" l="1"/>
  <c r="F697" i="5"/>
  <c r="K697" i="5"/>
  <c r="G697" i="5"/>
  <c r="L697" i="5"/>
  <c r="J697" i="5"/>
  <c r="A698" i="5"/>
  <c r="I697" i="5"/>
  <c r="E697" i="5"/>
  <c r="D697" i="5"/>
  <c r="B697" i="5"/>
  <c r="C697" i="5"/>
  <c r="H697" i="5"/>
  <c r="M697" i="5"/>
  <c r="N698" i="5" l="1"/>
  <c r="M698" i="5"/>
  <c r="A699" i="5"/>
  <c r="J698" i="5"/>
  <c r="D698" i="5"/>
  <c r="H698" i="5"/>
  <c r="I698" i="5"/>
  <c r="K698" i="5"/>
  <c r="G698" i="5"/>
  <c r="E698" i="5"/>
  <c r="B698" i="5"/>
  <c r="L698" i="5"/>
  <c r="F698" i="5"/>
  <c r="C698" i="5"/>
  <c r="N699" i="5" l="1"/>
  <c r="K699" i="5"/>
  <c r="I699" i="5"/>
  <c r="L699" i="5"/>
  <c r="A700" i="5"/>
  <c r="J699" i="5"/>
  <c r="B699" i="5"/>
  <c r="C699" i="5"/>
  <c r="D699" i="5"/>
  <c r="H699" i="5"/>
  <c r="M699" i="5"/>
  <c r="F699" i="5"/>
  <c r="G699" i="5"/>
  <c r="E699" i="5"/>
  <c r="N700" i="5" l="1"/>
  <c r="G700" i="5"/>
  <c r="B700" i="5"/>
  <c r="F700" i="5"/>
  <c r="L700" i="5"/>
  <c r="D700" i="5"/>
  <c r="A701" i="5"/>
  <c r="K700" i="5"/>
  <c r="M700" i="5"/>
  <c r="J700" i="5"/>
  <c r="C700" i="5"/>
  <c r="I700" i="5"/>
  <c r="E700" i="5"/>
  <c r="H700" i="5"/>
  <c r="N701" i="5" l="1"/>
  <c r="C701" i="5"/>
  <c r="A702" i="5"/>
  <c r="M701" i="5"/>
  <c r="K701" i="5"/>
  <c r="H701" i="5"/>
  <c r="L701" i="5"/>
  <c r="J701" i="5"/>
  <c r="B701" i="5"/>
  <c r="I701" i="5"/>
  <c r="E701" i="5"/>
  <c r="F701" i="5"/>
  <c r="G701" i="5"/>
  <c r="D701" i="5"/>
  <c r="N702" i="5" l="1"/>
  <c r="L702" i="5"/>
  <c r="K702" i="5"/>
  <c r="J702" i="5"/>
  <c r="E702" i="5"/>
  <c r="A703" i="5"/>
  <c r="G702" i="5"/>
  <c r="C702" i="5"/>
  <c r="B702" i="5"/>
  <c r="I702" i="5"/>
  <c r="H702" i="5"/>
  <c r="F702" i="5"/>
  <c r="D702" i="5"/>
  <c r="M702" i="5"/>
  <c r="N703" i="5" l="1"/>
  <c r="B703" i="5"/>
  <c r="E703" i="5"/>
  <c r="G703" i="5"/>
  <c r="I703" i="5"/>
  <c r="M703" i="5"/>
  <c r="A704" i="5"/>
  <c r="C703" i="5"/>
  <c r="J703" i="5"/>
  <c r="H703" i="5"/>
  <c r="D703" i="5"/>
  <c r="F703" i="5"/>
  <c r="K703" i="5"/>
  <c r="L703" i="5"/>
  <c r="N704" i="5" l="1"/>
  <c r="C704" i="5"/>
  <c r="F704" i="5"/>
  <c r="M704" i="5"/>
  <c r="H704" i="5"/>
  <c r="E704" i="5"/>
  <c r="B704" i="5"/>
  <c r="A705" i="5"/>
  <c r="K704" i="5"/>
  <c r="I704" i="5"/>
  <c r="J704" i="5"/>
  <c r="D704" i="5"/>
  <c r="G704" i="5"/>
  <c r="L704" i="5"/>
  <c r="N705" i="5" l="1"/>
  <c r="B705" i="5"/>
  <c r="A706" i="5"/>
  <c r="K705" i="5"/>
  <c r="M705" i="5"/>
  <c r="C705" i="5"/>
  <c r="G705" i="5"/>
  <c r="J705" i="5"/>
  <c r="L705" i="5"/>
  <c r="F705" i="5"/>
  <c r="H705" i="5"/>
  <c r="D705" i="5"/>
  <c r="E705" i="5"/>
  <c r="I705" i="5"/>
  <c r="N706" i="5" l="1"/>
  <c r="K706" i="5"/>
  <c r="B706" i="5"/>
  <c r="H706" i="5"/>
  <c r="C706" i="5"/>
  <c r="G706" i="5"/>
  <c r="M706" i="5"/>
  <c r="I706" i="5"/>
  <c r="A707" i="5"/>
  <c r="L706" i="5"/>
  <c r="D706" i="5"/>
  <c r="J706" i="5"/>
  <c r="E706" i="5"/>
  <c r="F706" i="5"/>
  <c r="N707" i="5" l="1"/>
  <c r="K707" i="5"/>
  <c r="A708" i="5"/>
  <c r="G707" i="5"/>
  <c r="J707" i="5"/>
  <c r="F707" i="5"/>
  <c r="I707" i="5"/>
  <c r="B707" i="5"/>
  <c r="H707" i="5"/>
  <c r="M707" i="5"/>
  <c r="E707" i="5"/>
  <c r="L707" i="5"/>
  <c r="D707" i="5"/>
  <c r="C707" i="5"/>
  <c r="N708" i="5" l="1"/>
  <c r="L708" i="5"/>
  <c r="A709" i="5"/>
  <c r="B708" i="5"/>
  <c r="D708" i="5"/>
  <c r="F708" i="5"/>
  <c r="K708" i="5"/>
  <c r="H708" i="5"/>
  <c r="M708" i="5"/>
  <c r="C708" i="5"/>
  <c r="J708" i="5"/>
  <c r="E708" i="5"/>
  <c r="I708" i="5"/>
  <c r="G708" i="5"/>
  <c r="N709" i="5" l="1"/>
  <c r="H709" i="5"/>
  <c r="D709" i="5"/>
  <c r="K709" i="5"/>
  <c r="I709" i="5"/>
  <c r="A710" i="5"/>
  <c r="J709" i="5"/>
  <c r="L709" i="5"/>
  <c r="G709" i="5"/>
  <c r="C709" i="5"/>
  <c r="F709" i="5"/>
  <c r="B709" i="5"/>
  <c r="M709" i="5"/>
  <c r="E709" i="5"/>
  <c r="N710" i="5" l="1"/>
  <c r="I710" i="5"/>
  <c r="M710" i="5"/>
  <c r="C710" i="5"/>
  <c r="A711" i="5"/>
  <c r="K710" i="5"/>
  <c r="B710" i="5"/>
  <c r="J710" i="5"/>
  <c r="F710" i="5"/>
  <c r="G710" i="5"/>
  <c r="D710" i="5"/>
  <c r="L710" i="5"/>
  <c r="H710" i="5"/>
  <c r="E710" i="5"/>
  <c r="N711" i="5" l="1"/>
  <c r="I711" i="5"/>
  <c r="E711" i="5"/>
  <c r="K711" i="5"/>
  <c r="F711" i="5"/>
  <c r="A712" i="5"/>
  <c r="L711" i="5"/>
  <c r="D711" i="5"/>
  <c r="H711" i="5"/>
  <c r="B711" i="5"/>
  <c r="C711" i="5"/>
  <c r="G711" i="5"/>
  <c r="J711" i="5"/>
  <c r="M711" i="5"/>
  <c r="N712" i="5" l="1"/>
  <c r="G712" i="5"/>
  <c r="J712" i="5"/>
  <c r="K712" i="5"/>
  <c r="H712" i="5"/>
  <c r="A713" i="5"/>
  <c r="C712" i="5"/>
  <c r="D712" i="5"/>
  <c r="B712" i="5"/>
  <c r="I712" i="5"/>
  <c r="L712" i="5"/>
  <c r="F712" i="5"/>
  <c r="E712" i="5"/>
  <c r="M712" i="5"/>
  <c r="N713" i="5" l="1"/>
  <c r="L713" i="5"/>
  <c r="A714" i="5"/>
  <c r="G713" i="5"/>
  <c r="I713" i="5"/>
  <c r="H713" i="5"/>
  <c r="B713" i="5"/>
  <c r="K713" i="5"/>
  <c r="M713" i="5"/>
  <c r="F713" i="5"/>
  <c r="C713" i="5"/>
  <c r="D713" i="5"/>
  <c r="J713" i="5"/>
  <c r="E713" i="5"/>
  <c r="N714" i="5" l="1"/>
  <c r="D714" i="5"/>
  <c r="A715" i="5"/>
  <c r="C714" i="5"/>
  <c r="F714" i="5"/>
  <c r="L714" i="5"/>
  <c r="H714" i="5"/>
  <c r="I714" i="5"/>
  <c r="K714" i="5"/>
  <c r="M714" i="5"/>
  <c r="J714" i="5"/>
  <c r="B714" i="5"/>
  <c r="G714" i="5"/>
  <c r="E714" i="5"/>
  <c r="N715" i="5" l="1"/>
  <c r="G715" i="5"/>
  <c r="M715" i="5"/>
  <c r="C715" i="5"/>
  <c r="K715" i="5"/>
  <c r="D715" i="5"/>
  <c r="A716" i="5"/>
  <c r="L715" i="5"/>
  <c r="J715" i="5"/>
  <c r="I715" i="5"/>
  <c r="B715" i="5"/>
  <c r="H715" i="5"/>
  <c r="F715" i="5"/>
  <c r="E715" i="5"/>
  <c r="N716" i="5" l="1"/>
  <c r="K716" i="5"/>
  <c r="C716" i="5"/>
  <c r="I716" i="5"/>
  <c r="M716" i="5"/>
  <c r="A717" i="5"/>
  <c r="L716" i="5"/>
  <c r="H716" i="5"/>
  <c r="B716" i="5"/>
  <c r="D716" i="5"/>
  <c r="E716" i="5"/>
  <c r="J716" i="5"/>
  <c r="F716" i="5"/>
  <c r="G716" i="5"/>
  <c r="N717" i="5" l="1"/>
  <c r="I717" i="5"/>
  <c r="A718" i="5"/>
  <c r="K717" i="5"/>
  <c r="L717" i="5"/>
  <c r="G717" i="5"/>
  <c r="M717" i="5"/>
  <c r="D717" i="5"/>
  <c r="F717" i="5"/>
  <c r="C717" i="5"/>
  <c r="H717" i="5"/>
  <c r="E717" i="5"/>
  <c r="J717" i="5"/>
  <c r="B717" i="5"/>
  <c r="N718" i="5" l="1"/>
  <c r="C718" i="5"/>
  <c r="B718" i="5"/>
  <c r="D718" i="5"/>
  <c r="E718" i="5"/>
  <c r="A719" i="5"/>
  <c r="I718" i="5"/>
  <c r="H718" i="5"/>
  <c r="J718" i="5"/>
  <c r="F718" i="5"/>
  <c r="K718" i="5"/>
  <c r="G718" i="5"/>
  <c r="M718" i="5"/>
  <c r="L718" i="5"/>
  <c r="N719" i="5" l="1"/>
  <c r="J719" i="5"/>
  <c r="C719" i="5"/>
  <c r="I719" i="5"/>
  <c r="A720" i="5"/>
  <c r="L719" i="5"/>
  <c r="F719" i="5"/>
  <c r="E719" i="5"/>
  <c r="G719" i="5"/>
  <c r="D719" i="5"/>
  <c r="K719" i="5"/>
  <c r="M719" i="5"/>
  <c r="H719" i="5"/>
  <c r="B719" i="5"/>
  <c r="N720" i="5" l="1"/>
  <c r="J720" i="5"/>
  <c r="D720" i="5"/>
  <c r="H720" i="5"/>
  <c r="K720" i="5"/>
  <c r="E720" i="5"/>
  <c r="M720" i="5"/>
  <c r="A721" i="5"/>
  <c r="G720" i="5"/>
  <c r="C720" i="5"/>
  <c r="B720" i="5"/>
  <c r="I720" i="5"/>
  <c r="F720" i="5"/>
  <c r="L720" i="5"/>
  <c r="N721" i="5" l="1"/>
  <c r="G721" i="5"/>
  <c r="A722" i="5"/>
  <c r="B721" i="5"/>
  <c r="J721" i="5"/>
  <c r="H721" i="5"/>
  <c r="M721" i="5"/>
  <c r="F721" i="5"/>
  <c r="C721" i="5"/>
  <c r="I721" i="5"/>
  <c r="L721" i="5"/>
  <c r="D721" i="5"/>
  <c r="K721" i="5"/>
  <c r="E721" i="5"/>
  <c r="N722" i="5" l="1"/>
  <c r="L722" i="5"/>
  <c r="I722" i="5"/>
  <c r="H722" i="5"/>
  <c r="E722" i="5"/>
  <c r="C722" i="5"/>
  <c r="K722" i="5"/>
  <c r="M722" i="5"/>
  <c r="A723" i="5"/>
  <c r="B722" i="5"/>
  <c r="D722" i="5"/>
  <c r="F722" i="5"/>
  <c r="G722" i="5"/>
  <c r="J722" i="5"/>
  <c r="N723" i="5" l="1"/>
  <c r="F723" i="5"/>
  <c r="D723" i="5"/>
  <c r="A724" i="5"/>
  <c r="I723" i="5"/>
  <c r="G723" i="5"/>
  <c r="K723" i="5"/>
  <c r="L723" i="5"/>
  <c r="E723" i="5"/>
  <c r="M723" i="5"/>
  <c r="B723" i="5"/>
  <c r="H723" i="5"/>
  <c r="J723" i="5"/>
  <c r="C723" i="5"/>
  <c r="N724" i="5" l="1"/>
  <c r="J724" i="5"/>
  <c r="F724" i="5"/>
  <c r="B724" i="5"/>
  <c r="H724" i="5"/>
  <c r="M724" i="5"/>
  <c r="E724" i="5"/>
  <c r="K724" i="5"/>
  <c r="A725" i="5"/>
  <c r="L724" i="5"/>
  <c r="D724" i="5"/>
  <c r="C724" i="5"/>
  <c r="I724" i="5"/>
  <c r="G724" i="5"/>
  <c r="N725" i="5" l="1"/>
  <c r="D725" i="5"/>
  <c r="A726" i="5"/>
  <c r="F725" i="5"/>
  <c r="I725" i="5"/>
  <c r="M725" i="5"/>
  <c r="E725" i="5"/>
  <c r="H725" i="5"/>
  <c r="L725" i="5"/>
  <c r="G725" i="5"/>
  <c r="C725" i="5"/>
  <c r="B725" i="5"/>
  <c r="J725" i="5"/>
  <c r="K725" i="5"/>
  <c r="N726" i="5" l="1"/>
  <c r="M726" i="5"/>
  <c r="C726" i="5"/>
  <c r="L726" i="5"/>
  <c r="A727" i="5"/>
  <c r="F726" i="5"/>
  <c r="I726" i="5"/>
  <c r="J726" i="5"/>
  <c r="K726" i="5"/>
  <c r="B726" i="5"/>
  <c r="D726" i="5"/>
  <c r="E726" i="5"/>
  <c r="H726" i="5"/>
  <c r="G726" i="5"/>
  <c r="N727" i="5" l="1"/>
  <c r="J727" i="5"/>
  <c r="M727" i="5"/>
  <c r="C727" i="5"/>
  <c r="H727" i="5"/>
  <c r="A728" i="5"/>
  <c r="E727" i="5"/>
  <c r="I727" i="5"/>
  <c r="D727" i="5"/>
  <c r="L727" i="5"/>
  <c r="B727" i="5"/>
  <c r="G727" i="5"/>
  <c r="F727" i="5"/>
  <c r="K727" i="5"/>
  <c r="N728" i="5" l="1"/>
  <c r="K728" i="5"/>
  <c r="L728" i="5"/>
  <c r="C728" i="5"/>
  <c r="F728" i="5"/>
  <c r="D728" i="5"/>
  <c r="M728" i="5"/>
  <c r="A729" i="5"/>
  <c r="I728" i="5"/>
  <c r="J728" i="5"/>
  <c r="G728" i="5"/>
  <c r="H728" i="5"/>
  <c r="E728" i="5"/>
  <c r="B728" i="5"/>
  <c r="N729" i="5" l="1"/>
  <c r="F729" i="5"/>
  <c r="L729" i="5"/>
  <c r="G729" i="5"/>
  <c r="E729" i="5"/>
  <c r="D729" i="5"/>
  <c r="H729" i="5"/>
  <c r="M729" i="5"/>
  <c r="I729" i="5"/>
  <c r="A730" i="5"/>
  <c r="K729" i="5"/>
  <c r="J729" i="5"/>
  <c r="C729" i="5"/>
  <c r="B729" i="5"/>
  <c r="N730" i="5" l="1"/>
  <c r="J730" i="5"/>
  <c r="A731" i="5"/>
  <c r="K730" i="5"/>
  <c r="L730" i="5"/>
  <c r="E730" i="5"/>
  <c r="H730" i="5"/>
  <c r="M730" i="5"/>
  <c r="D730" i="5"/>
  <c r="F730" i="5"/>
  <c r="B730" i="5"/>
  <c r="I730" i="5"/>
  <c r="C730" i="5"/>
  <c r="G730" i="5"/>
  <c r="N731" i="5" l="1"/>
  <c r="I731" i="5"/>
  <c r="A732" i="5"/>
  <c r="M731" i="5"/>
  <c r="C731" i="5"/>
  <c r="K731" i="5"/>
  <c r="E731" i="5"/>
  <c r="L731" i="5"/>
  <c r="H731" i="5"/>
  <c r="D731" i="5"/>
  <c r="B731" i="5"/>
  <c r="F731" i="5"/>
  <c r="J731" i="5"/>
  <c r="G731" i="5"/>
  <c r="N732" i="5" l="1"/>
  <c r="C732" i="5"/>
  <c r="A733" i="5"/>
  <c r="F732" i="5"/>
  <c r="G732" i="5"/>
  <c r="J732" i="5"/>
  <c r="H732" i="5"/>
  <c r="L732" i="5"/>
  <c r="E732" i="5"/>
  <c r="D732" i="5"/>
  <c r="I732" i="5"/>
  <c r="B732" i="5"/>
  <c r="K732" i="5"/>
  <c r="M732" i="5"/>
  <c r="N733" i="5" l="1"/>
  <c r="F733" i="5"/>
  <c r="A734" i="5"/>
  <c r="H733" i="5"/>
  <c r="E733" i="5"/>
  <c r="J733" i="5"/>
  <c r="D733" i="5"/>
  <c r="K733" i="5"/>
  <c r="M733" i="5"/>
  <c r="G733" i="5"/>
  <c r="C733" i="5"/>
  <c r="I733" i="5"/>
  <c r="B733" i="5"/>
  <c r="L733" i="5"/>
  <c r="N734" i="5" l="1"/>
  <c r="F734" i="5"/>
  <c r="J734" i="5"/>
  <c r="E734" i="5"/>
  <c r="A735" i="5"/>
  <c r="D734" i="5"/>
  <c r="C734" i="5"/>
  <c r="K734" i="5"/>
  <c r="M734" i="5"/>
  <c r="G734" i="5"/>
  <c r="H734" i="5"/>
  <c r="L734" i="5"/>
  <c r="I734" i="5"/>
  <c r="B734" i="5"/>
  <c r="N735" i="5" l="1"/>
  <c r="A736" i="5"/>
  <c r="C735" i="5"/>
  <c r="D735" i="5"/>
  <c r="G735" i="5"/>
  <c r="K735" i="5"/>
  <c r="M735" i="5"/>
  <c r="I735" i="5"/>
  <c r="H735" i="5"/>
  <c r="B735" i="5"/>
  <c r="F735" i="5"/>
  <c r="E735" i="5"/>
  <c r="L735" i="5"/>
  <c r="J735" i="5"/>
  <c r="N736" i="5" l="1"/>
  <c r="A737" i="5"/>
  <c r="D736" i="5"/>
  <c r="F736" i="5"/>
  <c r="B736" i="5"/>
  <c r="H736" i="5"/>
  <c r="M736" i="5"/>
  <c r="G736" i="5"/>
  <c r="E736" i="5"/>
  <c r="C736" i="5"/>
  <c r="K736" i="5"/>
  <c r="I736" i="5"/>
  <c r="L736" i="5"/>
  <c r="J736" i="5"/>
  <c r="N737" i="5" l="1"/>
  <c r="I737" i="5"/>
  <c r="K737" i="5"/>
  <c r="M737" i="5"/>
  <c r="E737" i="5"/>
  <c r="A738" i="5"/>
  <c r="B737" i="5"/>
  <c r="J737" i="5"/>
  <c r="D737" i="5"/>
  <c r="L737" i="5"/>
  <c r="F737" i="5"/>
  <c r="H737" i="5"/>
  <c r="C737" i="5"/>
  <c r="G737" i="5"/>
  <c r="N738" i="5" l="1"/>
  <c r="B738" i="5"/>
  <c r="A739" i="5"/>
  <c r="L738" i="5"/>
  <c r="K738" i="5"/>
  <c r="M738" i="5"/>
  <c r="I738" i="5"/>
  <c r="E738" i="5"/>
  <c r="C738" i="5"/>
  <c r="J738" i="5"/>
  <c r="D738" i="5"/>
  <c r="H738" i="5"/>
  <c r="F738" i="5"/>
  <c r="G738" i="5"/>
  <c r="N739" i="5" l="1"/>
  <c r="E739" i="5"/>
  <c r="A740" i="5"/>
  <c r="I739" i="5"/>
  <c r="H739" i="5"/>
  <c r="K739" i="5"/>
  <c r="D739" i="5"/>
  <c r="C739" i="5"/>
  <c r="B739" i="5"/>
  <c r="F739" i="5"/>
  <c r="J739" i="5"/>
  <c r="G739" i="5"/>
  <c r="M739" i="5"/>
  <c r="L739" i="5"/>
  <c r="N740" i="5" l="1"/>
  <c r="D740" i="5"/>
  <c r="I740" i="5"/>
  <c r="H740" i="5"/>
  <c r="G740" i="5"/>
  <c r="K740" i="5"/>
  <c r="L740" i="5"/>
  <c r="M740" i="5"/>
  <c r="A741" i="5"/>
  <c r="J740" i="5"/>
  <c r="F740" i="5"/>
  <c r="C740" i="5"/>
  <c r="B740" i="5"/>
  <c r="E740" i="5"/>
  <c r="N741" i="5" l="1"/>
  <c r="B741" i="5"/>
  <c r="J741" i="5"/>
  <c r="H741" i="5"/>
  <c r="F741" i="5"/>
  <c r="K741" i="5"/>
  <c r="L741" i="5"/>
  <c r="D741" i="5"/>
  <c r="E741" i="5"/>
  <c r="G741" i="5"/>
  <c r="A742" i="5"/>
  <c r="I741" i="5"/>
  <c r="C741" i="5"/>
  <c r="M741" i="5"/>
  <c r="N742" i="5" l="1"/>
  <c r="J742" i="5"/>
  <c r="A743" i="5"/>
  <c r="D742" i="5"/>
  <c r="G742" i="5"/>
  <c r="L742" i="5"/>
  <c r="I742" i="5"/>
  <c r="M742" i="5"/>
  <c r="C742" i="5"/>
  <c r="H742" i="5"/>
  <c r="E742" i="5"/>
  <c r="F742" i="5"/>
  <c r="K742" i="5"/>
  <c r="B742" i="5"/>
  <c r="N743" i="5" l="1"/>
  <c r="L743" i="5"/>
  <c r="K743" i="5"/>
  <c r="D743" i="5"/>
  <c r="C743" i="5"/>
  <c r="A744" i="5"/>
  <c r="H743" i="5"/>
  <c r="M743" i="5"/>
  <c r="G743" i="5"/>
  <c r="E743" i="5"/>
  <c r="J743" i="5"/>
  <c r="I743" i="5"/>
  <c r="B743" i="5"/>
  <c r="F743" i="5"/>
  <c r="N744" i="5" l="1"/>
  <c r="L744" i="5"/>
  <c r="A745" i="5"/>
  <c r="I744" i="5"/>
  <c r="C744" i="5"/>
  <c r="M744" i="5"/>
  <c r="D744" i="5"/>
  <c r="B744" i="5"/>
  <c r="F744" i="5"/>
  <c r="H744" i="5"/>
  <c r="J744" i="5"/>
  <c r="G744" i="5"/>
  <c r="E744" i="5"/>
  <c r="K744" i="5"/>
  <c r="N745" i="5" l="1"/>
  <c r="C745" i="5"/>
  <c r="H745" i="5"/>
  <c r="K745" i="5"/>
  <c r="E745" i="5"/>
  <c r="J745" i="5"/>
  <c r="M745" i="5"/>
  <c r="G745" i="5"/>
  <c r="A746" i="5"/>
  <c r="B745" i="5"/>
  <c r="D745" i="5"/>
  <c r="L745" i="5"/>
  <c r="F745" i="5"/>
  <c r="I745" i="5"/>
  <c r="N746" i="5" l="1"/>
  <c r="L746" i="5"/>
  <c r="A747" i="5"/>
  <c r="K746" i="5"/>
  <c r="J746" i="5"/>
  <c r="B746" i="5"/>
  <c r="H746" i="5"/>
  <c r="M746" i="5"/>
  <c r="F746" i="5"/>
  <c r="E746" i="5"/>
  <c r="C746" i="5"/>
  <c r="I746" i="5"/>
  <c r="G746" i="5"/>
  <c r="D746" i="5"/>
  <c r="N747" i="5" l="1"/>
  <c r="F747" i="5"/>
  <c r="A748" i="5"/>
  <c r="H747" i="5"/>
  <c r="B747" i="5"/>
  <c r="C747" i="5"/>
  <c r="E747" i="5"/>
  <c r="D747" i="5"/>
  <c r="M747" i="5"/>
  <c r="L747" i="5"/>
  <c r="I747" i="5"/>
  <c r="G747" i="5"/>
  <c r="K747" i="5"/>
  <c r="J747" i="5"/>
  <c r="N748" i="5" l="1"/>
  <c r="B748" i="5"/>
  <c r="A749" i="5"/>
  <c r="K748" i="5"/>
  <c r="E748" i="5"/>
  <c r="I748" i="5"/>
  <c r="G748" i="5"/>
  <c r="F748" i="5"/>
  <c r="D748" i="5"/>
  <c r="L748" i="5"/>
  <c r="M748" i="5"/>
  <c r="C748" i="5"/>
  <c r="H748" i="5"/>
  <c r="J748" i="5"/>
  <c r="N749" i="5" l="1"/>
  <c r="E749" i="5"/>
  <c r="F749" i="5"/>
  <c r="K749" i="5"/>
  <c r="L749" i="5"/>
  <c r="H749" i="5"/>
  <c r="J749" i="5"/>
  <c r="A750" i="5"/>
  <c r="G749" i="5"/>
  <c r="B749" i="5"/>
  <c r="D749" i="5"/>
  <c r="C749" i="5"/>
  <c r="I749" i="5"/>
  <c r="M749" i="5"/>
  <c r="N750" i="5" l="1"/>
  <c r="B750" i="5"/>
  <c r="C750" i="5"/>
  <c r="M750" i="5"/>
  <c r="D750" i="5"/>
  <c r="A751" i="5"/>
  <c r="H750" i="5"/>
  <c r="F750" i="5"/>
  <c r="L750" i="5"/>
  <c r="I750" i="5"/>
  <c r="J750" i="5"/>
  <c r="G750" i="5"/>
  <c r="E750" i="5"/>
  <c r="K750" i="5"/>
  <c r="N751" i="5" l="1"/>
  <c r="B751" i="5"/>
  <c r="H751" i="5"/>
  <c r="K751" i="5"/>
  <c r="I751" i="5"/>
  <c r="E751" i="5"/>
  <c r="A752" i="5"/>
  <c r="F751" i="5"/>
  <c r="L751" i="5"/>
  <c r="J751" i="5"/>
  <c r="D751" i="5"/>
  <c r="M751" i="5"/>
  <c r="G751" i="5"/>
  <c r="C751" i="5"/>
  <c r="N752" i="5" l="1"/>
  <c r="E752" i="5"/>
  <c r="A753" i="5"/>
  <c r="J752" i="5"/>
  <c r="F752" i="5"/>
  <c r="L752" i="5"/>
  <c r="I752" i="5"/>
  <c r="D752" i="5"/>
  <c r="H752" i="5"/>
  <c r="B752" i="5"/>
  <c r="C752" i="5"/>
  <c r="G752" i="5"/>
  <c r="K752" i="5"/>
  <c r="M752" i="5"/>
  <c r="N753" i="5" l="1"/>
  <c r="K753" i="5"/>
  <c r="D753" i="5"/>
  <c r="L753" i="5"/>
  <c r="A754" i="5"/>
  <c r="B753" i="5"/>
  <c r="I753" i="5"/>
  <c r="E753" i="5"/>
  <c r="M753" i="5"/>
  <c r="G753" i="5"/>
  <c r="J753" i="5"/>
  <c r="C753" i="5"/>
  <c r="H753" i="5"/>
  <c r="F753" i="5"/>
  <c r="N754" i="5" l="1"/>
  <c r="F754" i="5"/>
  <c r="A755" i="5"/>
  <c r="J754" i="5"/>
  <c r="G754" i="5"/>
  <c r="E754" i="5"/>
  <c r="L754" i="5"/>
  <c r="D754" i="5"/>
  <c r="I754" i="5"/>
  <c r="C754" i="5"/>
  <c r="K754" i="5"/>
  <c r="B754" i="5"/>
  <c r="H754" i="5"/>
  <c r="M754" i="5"/>
  <c r="N755" i="5" l="1"/>
  <c r="G755" i="5"/>
  <c r="E755" i="5"/>
  <c r="K755" i="5"/>
  <c r="J755" i="5"/>
  <c r="A756" i="5"/>
  <c r="C755" i="5"/>
  <c r="I755" i="5"/>
  <c r="L755" i="5"/>
  <c r="H755" i="5"/>
  <c r="M755" i="5"/>
  <c r="D755" i="5"/>
  <c r="F755" i="5"/>
  <c r="B755" i="5"/>
  <c r="N756" i="5" l="1"/>
  <c r="L756" i="5"/>
  <c r="I756" i="5"/>
  <c r="F756" i="5"/>
  <c r="A757" i="5"/>
  <c r="K756" i="5"/>
  <c r="G756" i="5"/>
  <c r="B756" i="5"/>
  <c r="E756" i="5"/>
  <c r="H756" i="5"/>
  <c r="D756" i="5"/>
  <c r="M756" i="5"/>
  <c r="J756" i="5"/>
  <c r="C756" i="5"/>
  <c r="N757" i="5" l="1"/>
  <c r="B757" i="5"/>
  <c r="A758" i="5"/>
  <c r="K757" i="5"/>
  <c r="L757" i="5"/>
  <c r="I757" i="5"/>
  <c r="G757" i="5"/>
  <c r="H757" i="5"/>
  <c r="J757" i="5"/>
  <c r="C757" i="5"/>
  <c r="M757" i="5"/>
  <c r="E757" i="5"/>
  <c r="D757" i="5"/>
  <c r="F757" i="5"/>
  <c r="N758" i="5" l="1"/>
  <c r="J758" i="5"/>
  <c r="I758" i="5"/>
  <c r="L758" i="5"/>
  <c r="F758" i="5"/>
  <c r="K758" i="5"/>
  <c r="A759" i="5"/>
  <c r="B758" i="5"/>
  <c r="M758" i="5"/>
  <c r="C758" i="5"/>
  <c r="G758" i="5"/>
  <c r="E758" i="5"/>
  <c r="H758" i="5"/>
  <c r="D758" i="5"/>
  <c r="N759" i="5" l="1"/>
  <c r="M759" i="5"/>
  <c r="C759" i="5"/>
  <c r="G759" i="5"/>
  <c r="A760" i="5"/>
  <c r="J759" i="5"/>
  <c r="D759" i="5"/>
  <c r="K759" i="5"/>
  <c r="L759" i="5"/>
  <c r="E759" i="5"/>
  <c r="H759" i="5"/>
  <c r="B759" i="5"/>
  <c r="F759" i="5"/>
  <c r="I759" i="5"/>
  <c r="N760" i="5" l="1"/>
  <c r="K760" i="5"/>
  <c r="A761" i="5"/>
  <c r="H760" i="5"/>
  <c r="I760" i="5"/>
  <c r="M760" i="5"/>
  <c r="J760" i="5"/>
  <c r="C760" i="5"/>
  <c r="L760" i="5"/>
  <c r="E760" i="5"/>
  <c r="G760" i="5"/>
  <c r="D760" i="5"/>
  <c r="B760" i="5"/>
  <c r="F760" i="5"/>
  <c r="N761" i="5" l="1"/>
  <c r="E761" i="5"/>
  <c r="M761" i="5"/>
  <c r="L761" i="5"/>
  <c r="D761" i="5"/>
  <c r="J761" i="5"/>
  <c r="I761" i="5"/>
  <c r="F761" i="5"/>
  <c r="H761" i="5"/>
  <c r="A762" i="5"/>
  <c r="C761" i="5"/>
  <c r="B761" i="5"/>
  <c r="K761" i="5"/>
  <c r="G761" i="5"/>
  <c r="N762" i="5" l="1"/>
  <c r="K762" i="5"/>
  <c r="E762" i="5"/>
  <c r="J762" i="5"/>
  <c r="A763" i="5"/>
  <c r="F762" i="5"/>
  <c r="M762" i="5"/>
  <c r="H762" i="5"/>
  <c r="B762" i="5"/>
  <c r="D762" i="5"/>
  <c r="C762" i="5"/>
  <c r="I762" i="5"/>
  <c r="G762" i="5"/>
  <c r="L762" i="5"/>
  <c r="N763" i="5" l="1"/>
  <c r="I763" i="5"/>
  <c r="A764" i="5"/>
  <c r="L763" i="5"/>
  <c r="K763" i="5"/>
  <c r="J763" i="5"/>
  <c r="H763" i="5"/>
  <c r="F763" i="5"/>
  <c r="E763" i="5"/>
  <c r="D763" i="5"/>
  <c r="B763" i="5"/>
  <c r="C763" i="5"/>
  <c r="G763" i="5"/>
  <c r="M763" i="5"/>
  <c r="N764" i="5" l="1"/>
  <c r="L764" i="5"/>
  <c r="H764" i="5"/>
  <c r="F764" i="5"/>
  <c r="K764" i="5"/>
  <c r="J764" i="5"/>
  <c r="A765" i="5"/>
  <c r="M764" i="5"/>
  <c r="G764" i="5"/>
  <c r="E764" i="5"/>
  <c r="C764" i="5"/>
  <c r="D764" i="5"/>
  <c r="I764" i="5"/>
  <c r="B764" i="5"/>
  <c r="N765" i="5" l="1"/>
  <c r="E765" i="5"/>
  <c r="M765" i="5"/>
  <c r="K765" i="5"/>
  <c r="A766" i="5"/>
  <c r="B765" i="5"/>
  <c r="J765" i="5"/>
  <c r="H765" i="5"/>
  <c r="C765" i="5"/>
  <c r="G765" i="5"/>
  <c r="F765" i="5"/>
  <c r="L765" i="5"/>
  <c r="I765" i="5"/>
  <c r="D765" i="5"/>
  <c r="N766" i="5" l="1"/>
  <c r="H766" i="5"/>
  <c r="A767" i="5"/>
  <c r="G766" i="5"/>
  <c r="I766" i="5"/>
  <c r="F766" i="5"/>
  <c r="E766" i="5"/>
  <c r="C766" i="5"/>
  <c r="M766" i="5"/>
  <c r="L766" i="5"/>
  <c r="J766" i="5"/>
  <c r="B766" i="5"/>
  <c r="K766" i="5"/>
  <c r="D766" i="5"/>
  <c r="N767" i="5" l="1"/>
  <c r="B767" i="5"/>
  <c r="I767" i="5"/>
  <c r="K767" i="5"/>
  <c r="L767" i="5"/>
  <c r="H767" i="5"/>
  <c r="F767" i="5"/>
  <c r="C767" i="5"/>
  <c r="A768" i="5"/>
  <c r="M767" i="5"/>
  <c r="J767" i="5"/>
  <c r="D767" i="5"/>
  <c r="G767" i="5"/>
  <c r="E767" i="5"/>
  <c r="N768" i="5" l="1"/>
  <c r="F768" i="5"/>
  <c r="A769" i="5"/>
  <c r="H768" i="5"/>
  <c r="M768" i="5"/>
  <c r="B768" i="5"/>
  <c r="D768" i="5"/>
  <c r="K768" i="5"/>
  <c r="I768" i="5"/>
  <c r="C768" i="5"/>
  <c r="L768" i="5"/>
  <c r="J768" i="5"/>
  <c r="E768" i="5"/>
  <c r="G768" i="5"/>
  <c r="N769" i="5" l="1"/>
  <c r="D769" i="5"/>
  <c r="C769" i="5"/>
  <c r="H769" i="5"/>
  <c r="B769" i="5"/>
  <c r="G769" i="5"/>
  <c r="A770" i="5"/>
  <c r="F769" i="5"/>
  <c r="I769" i="5"/>
  <c r="M769" i="5"/>
  <c r="L769" i="5"/>
  <c r="K769" i="5"/>
  <c r="J769" i="5"/>
  <c r="E769" i="5"/>
  <c r="N770" i="5" l="1"/>
  <c r="C770" i="5"/>
  <c r="A771" i="5"/>
  <c r="H770" i="5"/>
  <c r="D770" i="5"/>
  <c r="L770" i="5"/>
  <c r="G770" i="5"/>
  <c r="B770" i="5"/>
  <c r="F770" i="5"/>
  <c r="M770" i="5"/>
  <c r="E770" i="5"/>
  <c r="K770" i="5"/>
  <c r="J770" i="5"/>
  <c r="I770" i="5"/>
  <c r="N771" i="5" l="1"/>
  <c r="E771" i="5"/>
  <c r="C771" i="5"/>
  <c r="M771" i="5"/>
  <c r="A772" i="5"/>
  <c r="L771" i="5"/>
  <c r="K771" i="5"/>
  <c r="F771" i="5"/>
  <c r="H771" i="5"/>
  <c r="J771" i="5"/>
  <c r="D771" i="5"/>
  <c r="G771" i="5"/>
  <c r="I771" i="5"/>
  <c r="B771" i="5"/>
  <c r="N772" i="5" l="1"/>
  <c r="E772" i="5"/>
  <c r="K772" i="5"/>
  <c r="F772" i="5"/>
  <c r="L772" i="5"/>
  <c r="C772" i="5"/>
  <c r="A773" i="5"/>
  <c r="I772" i="5"/>
  <c r="M772" i="5"/>
  <c r="J772" i="5"/>
  <c r="D772" i="5"/>
  <c r="H772" i="5"/>
  <c r="B772" i="5"/>
  <c r="G772" i="5"/>
  <c r="N773" i="5" l="1"/>
  <c r="L773" i="5"/>
  <c r="K773" i="5"/>
  <c r="I773" i="5"/>
  <c r="M773" i="5"/>
  <c r="H773" i="5"/>
  <c r="E773" i="5"/>
  <c r="A774" i="5"/>
  <c r="F773" i="5"/>
  <c r="C773" i="5"/>
  <c r="G773" i="5"/>
  <c r="B773" i="5"/>
  <c r="D773" i="5"/>
  <c r="J773" i="5"/>
  <c r="N774" i="5" l="1"/>
  <c r="D774" i="5"/>
  <c r="A775" i="5"/>
  <c r="E774" i="5"/>
  <c r="L774" i="5"/>
  <c r="C774" i="5"/>
  <c r="K774" i="5"/>
  <c r="M774" i="5"/>
  <c r="I774" i="5"/>
  <c r="G774" i="5"/>
  <c r="F774" i="5"/>
  <c r="H774" i="5"/>
  <c r="B774" i="5"/>
  <c r="J774" i="5"/>
  <c r="N775" i="5" l="1"/>
  <c r="I775" i="5"/>
  <c r="J775" i="5"/>
  <c r="F775" i="5"/>
  <c r="A776" i="5"/>
  <c r="K775" i="5"/>
  <c r="G775" i="5"/>
  <c r="C775" i="5"/>
  <c r="E775" i="5"/>
  <c r="D775" i="5"/>
  <c r="L775" i="5"/>
  <c r="M775" i="5"/>
  <c r="B775" i="5"/>
  <c r="H775" i="5"/>
  <c r="N776" i="5" l="1"/>
  <c r="J776" i="5"/>
  <c r="K776" i="5"/>
  <c r="B776" i="5"/>
  <c r="A777" i="5"/>
  <c r="F776" i="5"/>
  <c r="E776" i="5"/>
  <c r="L776" i="5"/>
  <c r="D776" i="5"/>
  <c r="H776" i="5"/>
  <c r="G776" i="5"/>
  <c r="I776" i="5"/>
  <c r="C776" i="5"/>
  <c r="M776" i="5"/>
  <c r="N777" i="5" l="1"/>
  <c r="E777" i="5"/>
  <c r="C777" i="5"/>
  <c r="I777" i="5"/>
  <c r="B777" i="5"/>
  <c r="K777" i="5"/>
  <c r="F777" i="5"/>
  <c r="A778" i="5"/>
  <c r="J777" i="5"/>
  <c r="G777" i="5"/>
  <c r="L777" i="5"/>
  <c r="D777" i="5"/>
  <c r="M777" i="5"/>
  <c r="H777" i="5"/>
  <c r="N778" i="5" l="1"/>
  <c r="E778" i="5"/>
  <c r="A779" i="5"/>
  <c r="M778" i="5"/>
  <c r="D778" i="5"/>
  <c r="J778" i="5"/>
  <c r="H778" i="5"/>
  <c r="G778" i="5"/>
  <c r="K778" i="5"/>
  <c r="I778" i="5"/>
  <c r="L778" i="5"/>
  <c r="B778" i="5"/>
  <c r="F778" i="5"/>
  <c r="C778" i="5"/>
  <c r="N779" i="5" l="1"/>
  <c r="L779" i="5"/>
  <c r="J779" i="5"/>
  <c r="K779" i="5"/>
  <c r="A780" i="5"/>
  <c r="F779" i="5"/>
  <c r="I779" i="5"/>
  <c r="H779" i="5"/>
  <c r="D779" i="5"/>
  <c r="C779" i="5"/>
  <c r="M779" i="5"/>
  <c r="E779" i="5"/>
  <c r="B779" i="5"/>
  <c r="G779" i="5"/>
  <c r="N780" i="5" l="1"/>
  <c r="E780" i="5"/>
  <c r="B780" i="5"/>
  <c r="I780" i="5"/>
  <c r="M780" i="5"/>
  <c r="G780" i="5"/>
  <c r="L780" i="5"/>
  <c r="A781" i="5"/>
  <c r="J780" i="5"/>
  <c r="F780" i="5"/>
  <c r="K780" i="5"/>
  <c r="H780" i="5"/>
  <c r="C780" i="5"/>
  <c r="D780" i="5"/>
  <c r="N781" i="5" l="1"/>
  <c r="L781" i="5"/>
  <c r="A782" i="5"/>
  <c r="B781" i="5"/>
  <c r="K781" i="5"/>
  <c r="C781" i="5"/>
  <c r="E781" i="5"/>
  <c r="D781" i="5"/>
  <c r="H781" i="5"/>
  <c r="I781" i="5"/>
  <c r="G781" i="5"/>
  <c r="M781" i="5"/>
  <c r="F781" i="5"/>
  <c r="J781" i="5"/>
  <c r="N782" i="5" l="1"/>
  <c r="F782" i="5"/>
  <c r="A783" i="5"/>
  <c r="G782" i="5"/>
  <c r="C782" i="5"/>
  <c r="D782" i="5"/>
  <c r="B782" i="5"/>
  <c r="L782" i="5"/>
  <c r="M782" i="5"/>
  <c r="K782" i="5"/>
  <c r="I782" i="5"/>
  <c r="H782" i="5"/>
  <c r="J782" i="5"/>
  <c r="E782" i="5"/>
  <c r="N783" i="5" l="1"/>
  <c r="J783" i="5"/>
  <c r="A784" i="5"/>
  <c r="L783" i="5"/>
  <c r="G783" i="5"/>
  <c r="C783" i="5"/>
  <c r="E783" i="5"/>
  <c r="M783" i="5"/>
  <c r="F783" i="5"/>
  <c r="K783" i="5"/>
  <c r="B783" i="5"/>
  <c r="I783" i="5"/>
  <c r="H783" i="5"/>
  <c r="D783" i="5"/>
  <c r="N784" i="5" l="1"/>
  <c r="D784" i="5"/>
  <c r="A785" i="5"/>
  <c r="E784" i="5"/>
  <c r="M784" i="5"/>
  <c r="H784" i="5"/>
  <c r="L784" i="5"/>
  <c r="B784" i="5"/>
  <c r="J784" i="5"/>
  <c r="I784" i="5"/>
  <c r="F784" i="5"/>
  <c r="C784" i="5"/>
  <c r="K784" i="5"/>
  <c r="G784" i="5"/>
  <c r="N785" i="5" l="1"/>
  <c r="G785" i="5"/>
  <c r="C785" i="5"/>
  <c r="M785" i="5"/>
  <c r="A786" i="5"/>
  <c r="F785" i="5"/>
  <c r="K785" i="5"/>
  <c r="E785" i="5"/>
  <c r="B785" i="5"/>
  <c r="H785" i="5"/>
  <c r="L785" i="5"/>
  <c r="J785" i="5"/>
  <c r="D785" i="5"/>
  <c r="I785" i="5"/>
  <c r="N786" i="5" l="1"/>
  <c r="E786" i="5"/>
  <c r="A787" i="5"/>
  <c r="L786" i="5"/>
  <c r="D786" i="5"/>
  <c r="M786" i="5"/>
  <c r="G786" i="5"/>
  <c r="F786" i="5"/>
  <c r="K786" i="5"/>
  <c r="H786" i="5"/>
  <c r="I786" i="5"/>
  <c r="C786" i="5"/>
  <c r="B786" i="5"/>
  <c r="J786" i="5"/>
  <c r="N787" i="5" l="1"/>
  <c r="C787" i="5"/>
  <c r="H787" i="5"/>
  <c r="A788" i="5"/>
  <c r="B787" i="5"/>
  <c r="F787" i="5"/>
  <c r="E787" i="5"/>
  <c r="I787" i="5"/>
  <c r="L787" i="5"/>
  <c r="G787" i="5"/>
  <c r="J787" i="5"/>
  <c r="K787" i="5"/>
  <c r="M787" i="5"/>
  <c r="D787" i="5"/>
  <c r="N788" i="5" l="1"/>
  <c r="A789" i="5"/>
  <c r="H788" i="5"/>
  <c r="B788" i="5"/>
  <c r="K788" i="5"/>
  <c r="C788" i="5"/>
  <c r="L788" i="5"/>
  <c r="E788" i="5"/>
  <c r="M788" i="5"/>
  <c r="J788" i="5"/>
  <c r="I788" i="5"/>
  <c r="F788" i="5"/>
  <c r="D788" i="5"/>
  <c r="G788" i="5"/>
  <c r="N789" i="5" l="1"/>
  <c r="F789" i="5"/>
  <c r="K789" i="5"/>
  <c r="A790" i="5"/>
  <c r="I789" i="5"/>
  <c r="E789" i="5"/>
  <c r="D789" i="5"/>
  <c r="L789" i="5"/>
  <c r="G789" i="5"/>
  <c r="B789" i="5"/>
  <c r="H789" i="5"/>
  <c r="C789" i="5"/>
  <c r="M789" i="5"/>
  <c r="J789" i="5"/>
  <c r="N790" i="5" l="1"/>
  <c r="A791" i="5"/>
  <c r="J790" i="5"/>
  <c r="I790" i="5"/>
  <c r="H790" i="5"/>
  <c r="L790" i="5"/>
  <c r="C790" i="5"/>
  <c r="M790" i="5"/>
  <c r="G790" i="5"/>
  <c r="B790" i="5"/>
  <c r="F790" i="5"/>
  <c r="K790" i="5"/>
  <c r="E790" i="5"/>
  <c r="D790" i="5"/>
  <c r="N791" i="5" l="1"/>
  <c r="D791" i="5"/>
  <c r="A792" i="5"/>
  <c r="F791" i="5"/>
  <c r="M791" i="5"/>
  <c r="G791" i="5"/>
  <c r="C791" i="5"/>
  <c r="K791" i="5"/>
  <c r="E791" i="5"/>
  <c r="L791" i="5"/>
  <c r="H791" i="5"/>
  <c r="J791" i="5"/>
  <c r="B791" i="5"/>
  <c r="I791" i="5"/>
  <c r="N792" i="5" l="1"/>
  <c r="M792" i="5"/>
  <c r="A793" i="5"/>
  <c r="L792" i="5"/>
  <c r="D792" i="5"/>
  <c r="B792" i="5"/>
  <c r="I792" i="5"/>
  <c r="K792" i="5"/>
  <c r="G792" i="5"/>
  <c r="J792" i="5"/>
  <c r="E792" i="5"/>
  <c r="C792" i="5"/>
  <c r="H792" i="5"/>
  <c r="F792" i="5"/>
  <c r="N793" i="5" l="1"/>
  <c r="M793" i="5"/>
  <c r="F793" i="5"/>
  <c r="C793" i="5"/>
  <c r="H793" i="5"/>
  <c r="A794" i="5"/>
  <c r="B793" i="5"/>
  <c r="E793" i="5"/>
  <c r="L793" i="5"/>
  <c r="I793" i="5"/>
  <c r="D793" i="5"/>
  <c r="K793" i="5"/>
  <c r="G793" i="5"/>
  <c r="J793" i="5"/>
  <c r="N794" i="5" l="1"/>
  <c r="I794" i="5"/>
  <c r="A795" i="5"/>
  <c r="F794" i="5"/>
  <c r="K794" i="5"/>
  <c r="J794" i="5"/>
  <c r="D794" i="5"/>
  <c r="B794" i="5"/>
  <c r="C794" i="5"/>
  <c r="E794" i="5"/>
  <c r="L794" i="5"/>
  <c r="G794" i="5"/>
  <c r="H794" i="5"/>
  <c r="M794" i="5"/>
  <c r="N795" i="5" l="1"/>
  <c r="J795" i="5"/>
  <c r="A796" i="5"/>
  <c r="L795" i="5"/>
  <c r="K795" i="5"/>
  <c r="E795" i="5"/>
  <c r="G795" i="5"/>
  <c r="C795" i="5"/>
  <c r="H795" i="5"/>
  <c r="I795" i="5"/>
  <c r="B795" i="5"/>
  <c r="M795" i="5"/>
  <c r="F795" i="5"/>
  <c r="D795" i="5"/>
  <c r="N796" i="5" l="1"/>
  <c r="K796" i="5"/>
  <c r="D796" i="5"/>
  <c r="E796" i="5"/>
  <c r="J796" i="5"/>
  <c r="A797" i="5"/>
  <c r="B796" i="5"/>
  <c r="L796" i="5"/>
  <c r="G796" i="5"/>
  <c r="I796" i="5"/>
  <c r="F796" i="5"/>
  <c r="C796" i="5"/>
  <c r="H796" i="5"/>
  <c r="M796" i="5"/>
  <c r="N797" i="5" l="1"/>
  <c r="I797" i="5"/>
  <c r="B797" i="5"/>
  <c r="D797" i="5"/>
  <c r="A798" i="5"/>
  <c r="G797" i="5"/>
  <c r="C797" i="5"/>
  <c r="L797" i="5"/>
  <c r="J797" i="5"/>
  <c r="M797" i="5"/>
  <c r="H797" i="5"/>
  <c r="K797" i="5"/>
  <c r="E797" i="5"/>
  <c r="F797" i="5"/>
  <c r="N798" i="5" l="1"/>
  <c r="H798" i="5"/>
  <c r="E798" i="5"/>
  <c r="I798" i="5"/>
  <c r="D798" i="5"/>
  <c r="L798" i="5"/>
  <c r="A799" i="5"/>
  <c r="F798" i="5"/>
  <c r="M798" i="5"/>
  <c r="J798" i="5"/>
  <c r="B798" i="5"/>
  <c r="K798" i="5"/>
  <c r="C798" i="5"/>
  <c r="G798" i="5"/>
  <c r="N799" i="5" l="1"/>
  <c r="J799" i="5"/>
  <c r="A800" i="5"/>
  <c r="H799" i="5"/>
  <c r="B799" i="5"/>
  <c r="F799" i="5"/>
  <c r="D799" i="5"/>
  <c r="C799" i="5"/>
  <c r="G799" i="5"/>
  <c r="M799" i="5"/>
  <c r="K799" i="5"/>
  <c r="E799" i="5"/>
  <c r="I799" i="5"/>
  <c r="L799" i="5"/>
  <c r="N800" i="5" l="1"/>
  <c r="M800" i="5"/>
  <c r="K800" i="5"/>
  <c r="C800" i="5"/>
  <c r="I800" i="5"/>
  <c r="F800" i="5"/>
  <c r="A801" i="5"/>
  <c r="D800" i="5"/>
  <c r="E800" i="5"/>
  <c r="J800" i="5"/>
  <c r="B800" i="5"/>
  <c r="L800" i="5"/>
  <c r="G800" i="5"/>
  <c r="H800" i="5"/>
  <c r="N801" i="5" l="1"/>
  <c r="J801" i="5"/>
  <c r="A802" i="5"/>
  <c r="K801" i="5"/>
  <c r="G801" i="5"/>
  <c r="H801" i="5"/>
  <c r="L801" i="5"/>
  <c r="E801" i="5"/>
  <c r="F801" i="5"/>
  <c r="B801" i="5"/>
  <c r="D801" i="5"/>
  <c r="M801" i="5"/>
  <c r="C801" i="5"/>
  <c r="I801" i="5"/>
  <c r="N802" i="5" l="1"/>
  <c r="J802" i="5"/>
  <c r="L802" i="5"/>
  <c r="G802" i="5"/>
  <c r="F802" i="5"/>
  <c r="B802" i="5"/>
  <c r="E802" i="5"/>
  <c r="M802" i="5"/>
  <c r="A803" i="5"/>
  <c r="C802" i="5"/>
  <c r="I802" i="5"/>
  <c r="K802" i="5"/>
  <c r="D802" i="5"/>
  <c r="H802" i="5"/>
  <c r="N803" i="5" l="1"/>
  <c r="K803" i="5"/>
  <c r="F803" i="5"/>
  <c r="I803" i="5"/>
  <c r="D803" i="5"/>
  <c r="E803" i="5"/>
  <c r="A804" i="5"/>
  <c r="L803" i="5"/>
  <c r="J803" i="5"/>
  <c r="B803" i="5"/>
  <c r="C803" i="5"/>
  <c r="G803" i="5"/>
  <c r="M803" i="5"/>
  <c r="H803" i="5"/>
  <c r="N804" i="5" l="1"/>
  <c r="B804" i="5"/>
  <c r="F804" i="5"/>
  <c r="G804" i="5"/>
  <c r="E804" i="5"/>
  <c r="L804" i="5"/>
  <c r="H804" i="5"/>
  <c r="M804" i="5"/>
  <c r="A805" i="5"/>
  <c r="I804" i="5"/>
  <c r="J804" i="5"/>
  <c r="D804" i="5"/>
  <c r="C804" i="5"/>
  <c r="K804" i="5"/>
  <c r="N805" i="5" l="1"/>
  <c r="D805" i="5"/>
  <c r="K805" i="5"/>
  <c r="L805" i="5"/>
  <c r="G805" i="5"/>
  <c r="A806" i="5"/>
  <c r="J805" i="5"/>
  <c r="H805" i="5"/>
  <c r="I805" i="5"/>
  <c r="E805" i="5"/>
  <c r="B805" i="5"/>
  <c r="M805" i="5"/>
  <c r="C805" i="5"/>
  <c r="F805" i="5"/>
  <c r="N806" i="5" l="1"/>
  <c r="G806" i="5"/>
  <c r="A807" i="5"/>
  <c r="D806" i="5"/>
  <c r="J806" i="5"/>
  <c r="B806" i="5"/>
  <c r="L806" i="5"/>
  <c r="K806" i="5"/>
  <c r="F806" i="5"/>
  <c r="M806" i="5"/>
  <c r="I806" i="5"/>
  <c r="C806" i="5"/>
  <c r="E806" i="5"/>
  <c r="H806" i="5"/>
  <c r="N807" i="5" l="1"/>
  <c r="E807" i="5"/>
  <c r="K807" i="5"/>
  <c r="A808" i="5"/>
  <c r="D807" i="5"/>
  <c r="M807" i="5"/>
  <c r="L807" i="5"/>
  <c r="C807" i="5"/>
  <c r="F807" i="5"/>
  <c r="I807" i="5"/>
  <c r="B807" i="5"/>
  <c r="J807" i="5"/>
  <c r="G807" i="5"/>
  <c r="H807" i="5"/>
  <c r="N808" i="5" l="1"/>
  <c r="D808" i="5"/>
  <c r="A809" i="5"/>
  <c r="F808" i="5"/>
  <c r="K808" i="5"/>
  <c r="I808" i="5"/>
  <c r="L808" i="5"/>
  <c r="B808" i="5"/>
  <c r="J808" i="5"/>
  <c r="C808" i="5"/>
  <c r="E808" i="5"/>
  <c r="H808" i="5"/>
  <c r="M808" i="5"/>
  <c r="G808" i="5"/>
  <c r="N809" i="5" l="1"/>
  <c r="E809" i="5"/>
  <c r="I809" i="5"/>
  <c r="B809" i="5"/>
  <c r="J809" i="5"/>
  <c r="G809" i="5"/>
  <c r="A810" i="5"/>
  <c r="H809" i="5"/>
  <c r="M809" i="5"/>
  <c r="K809" i="5"/>
  <c r="C809" i="5"/>
  <c r="D809" i="5"/>
  <c r="F809" i="5"/>
  <c r="L809" i="5"/>
  <c r="N810" i="5" l="1"/>
  <c r="L810" i="5"/>
  <c r="A811" i="5"/>
  <c r="G810" i="5"/>
  <c r="B810" i="5"/>
  <c r="C810" i="5"/>
  <c r="K810" i="5"/>
  <c r="H810" i="5"/>
  <c r="E810" i="5"/>
  <c r="D810" i="5"/>
  <c r="I810" i="5"/>
  <c r="J810" i="5"/>
  <c r="M810" i="5"/>
  <c r="F810" i="5"/>
  <c r="N811" i="5" l="1"/>
  <c r="E811" i="5"/>
  <c r="A812" i="5"/>
  <c r="L811" i="5"/>
  <c r="F811" i="5"/>
  <c r="M811" i="5"/>
  <c r="J811" i="5"/>
  <c r="I811" i="5"/>
  <c r="B811" i="5"/>
  <c r="K811" i="5"/>
  <c r="H811" i="5"/>
  <c r="G811" i="5"/>
  <c r="C811" i="5"/>
  <c r="D811" i="5"/>
  <c r="N812" i="5" l="1"/>
  <c r="J812" i="5"/>
  <c r="F812" i="5"/>
  <c r="G812" i="5"/>
  <c r="L812" i="5"/>
  <c r="A813" i="5"/>
  <c r="B812" i="5"/>
  <c r="H812" i="5"/>
  <c r="M812" i="5"/>
  <c r="E812" i="5"/>
  <c r="K812" i="5"/>
  <c r="C812" i="5"/>
  <c r="I812" i="5"/>
  <c r="D812" i="5"/>
  <c r="N813" i="5" l="1"/>
  <c r="I813" i="5"/>
  <c r="A814" i="5"/>
  <c r="G813" i="5"/>
  <c r="J813" i="5"/>
  <c r="M813" i="5"/>
  <c r="E813" i="5"/>
  <c r="F813" i="5"/>
  <c r="L813" i="5"/>
  <c r="K813" i="5"/>
  <c r="C813" i="5"/>
  <c r="B813" i="5"/>
  <c r="D813" i="5"/>
  <c r="H813" i="5"/>
  <c r="N814" i="5" l="1"/>
  <c r="F814" i="5"/>
  <c r="C814" i="5"/>
  <c r="J814" i="5"/>
  <c r="E814" i="5"/>
  <c r="G814" i="5"/>
  <c r="K814" i="5"/>
  <c r="L814" i="5"/>
  <c r="M814" i="5"/>
  <c r="A815" i="5"/>
  <c r="I814" i="5"/>
  <c r="B814" i="5"/>
  <c r="H814" i="5"/>
  <c r="D814" i="5"/>
  <c r="N815" i="5" l="1"/>
  <c r="F815" i="5"/>
  <c r="A816" i="5"/>
  <c r="M815" i="5"/>
  <c r="I815" i="5"/>
  <c r="H815" i="5"/>
  <c r="K815" i="5"/>
  <c r="G815" i="5"/>
  <c r="E815" i="5"/>
  <c r="D815" i="5"/>
  <c r="C815" i="5"/>
  <c r="J815" i="5"/>
  <c r="B815" i="5"/>
  <c r="L815" i="5"/>
  <c r="N816" i="5" l="1"/>
  <c r="G816" i="5"/>
  <c r="H816" i="5"/>
  <c r="M816" i="5"/>
  <c r="E816" i="5"/>
  <c r="A817" i="5"/>
  <c r="K816" i="5"/>
  <c r="B816" i="5"/>
  <c r="F816" i="5"/>
  <c r="I816" i="5"/>
  <c r="J816" i="5"/>
  <c r="D816" i="5"/>
  <c r="C816" i="5"/>
  <c r="L816" i="5"/>
  <c r="N817" i="5" l="1"/>
  <c r="G817" i="5"/>
  <c r="M817" i="5"/>
  <c r="C817" i="5"/>
  <c r="L817" i="5"/>
  <c r="A818" i="5"/>
  <c r="I817" i="5"/>
  <c r="K817" i="5"/>
  <c r="D817" i="5"/>
  <c r="J817" i="5"/>
  <c r="H817" i="5"/>
  <c r="B817" i="5"/>
  <c r="E817" i="5"/>
  <c r="F817" i="5"/>
  <c r="N818" i="5" l="1"/>
  <c r="G818" i="5"/>
  <c r="A819" i="5"/>
  <c r="J818" i="5"/>
  <c r="I818" i="5"/>
  <c r="C818" i="5"/>
  <c r="M818" i="5"/>
  <c r="B818" i="5"/>
  <c r="F818" i="5"/>
  <c r="D818" i="5"/>
  <c r="L818" i="5"/>
  <c r="H818" i="5"/>
  <c r="K818" i="5"/>
  <c r="E818" i="5"/>
  <c r="N819" i="5" l="1"/>
  <c r="A820" i="5"/>
  <c r="B819" i="5"/>
  <c r="L819" i="5"/>
  <c r="J819" i="5"/>
  <c r="F819" i="5"/>
  <c r="G819" i="5"/>
  <c r="H819" i="5"/>
  <c r="C819" i="5"/>
  <c r="K819" i="5"/>
  <c r="M819" i="5"/>
  <c r="I819" i="5"/>
  <c r="D819" i="5"/>
  <c r="E819" i="5"/>
  <c r="N820" i="5" l="1"/>
  <c r="A821" i="5"/>
  <c r="E820" i="5"/>
  <c r="G820" i="5"/>
  <c r="B820" i="5"/>
  <c r="C820" i="5"/>
  <c r="J820" i="5"/>
  <c r="I820" i="5"/>
  <c r="K820" i="5"/>
  <c r="H820" i="5"/>
  <c r="M820" i="5"/>
  <c r="L820" i="5"/>
  <c r="D820" i="5"/>
  <c r="F820" i="5"/>
  <c r="N821" i="5" l="1"/>
  <c r="K821" i="5"/>
  <c r="E821" i="5"/>
  <c r="J821" i="5"/>
  <c r="B821" i="5"/>
  <c r="A822" i="5"/>
  <c r="L821" i="5"/>
  <c r="F821" i="5"/>
  <c r="C821" i="5"/>
  <c r="M821" i="5"/>
  <c r="I821" i="5"/>
  <c r="H821" i="5"/>
  <c r="G821" i="5"/>
  <c r="D821" i="5"/>
  <c r="N822" i="5" l="1"/>
  <c r="B822" i="5"/>
  <c r="A823" i="5"/>
  <c r="G822" i="5"/>
  <c r="M822" i="5"/>
  <c r="C822" i="5"/>
  <c r="I822" i="5"/>
  <c r="E822" i="5"/>
  <c r="F822" i="5"/>
  <c r="L822" i="5"/>
  <c r="K822" i="5"/>
  <c r="H822" i="5"/>
  <c r="J822" i="5"/>
  <c r="D822" i="5"/>
  <c r="N823" i="5" l="1"/>
  <c r="B823" i="5"/>
  <c r="E823" i="5"/>
  <c r="D823" i="5"/>
  <c r="A824" i="5"/>
  <c r="G823" i="5"/>
  <c r="K823" i="5"/>
  <c r="M823" i="5"/>
  <c r="I823" i="5"/>
  <c r="F823" i="5"/>
  <c r="C823" i="5"/>
  <c r="H823" i="5"/>
  <c r="L823" i="5"/>
  <c r="J823" i="5"/>
  <c r="N824" i="5" l="1"/>
  <c r="H824" i="5"/>
  <c r="A825" i="5"/>
  <c r="D824" i="5"/>
  <c r="K824" i="5"/>
  <c r="F824" i="5"/>
  <c r="L824" i="5"/>
  <c r="B824" i="5"/>
  <c r="G824" i="5"/>
  <c r="M824" i="5"/>
  <c r="I824" i="5"/>
  <c r="E824" i="5"/>
  <c r="J824" i="5"/>
  <c r="C824" i="5"/>
  <c r="N825" i="5" l="1"/>
  <c r="F825" i="5"/>
  <c r="I825" i="5"/>
  <c r="E825" i="5"/>
  <c r="C825" i="5"/>
  <c r="L825" i="5"/>
  <c r="D825" i="5"/>
  <c r="M825" i="5"/>
  <c r="J825" i="5"/>
  <c r="A826" i="5"/>
  <c r="G825" i="5"/>
  <c r="H825" i="5"/>
  <c r="B825" i="5"/>
  <c r="K825" i="5"/>
  <c r="N826" i="5" l="1"/>
  <c r="K826" i="5"/>
  <c r="A827" i="5"/>
  <c r="H826" i="5"/>
  <c r="M826" i="5"/>
  <c r="F826" i="5"/>
  <c r="I826" i="5"/>
  <c r="B826" i="5"/>
  <c r="E826" i="5"/>
  <c r="J826" i="5"/>
  <c r="L826" i="5"/>
  <c r="C826" i="5"/>
  <c r="D826" i="5"/>
  <c r="G826" i="5"/>
  <c r="N827" i="5" l="1"/>
  <c r="M827" i="5"/>
  <c r="A828" i="5"/>
  <c r="G827" i="5"/>
  <c r="I827" i="5"/>
  <c r="H827" i="5"/>
  <c r="K827" i="5"/>
  <c r="F827" i="5"/>
  <c r="E827" i="5"/>
  <c r="B827" i="5"/>
  <c r="D827" i="5"/>
  <c r="C827" i="5"/>
  <c r="J827" i="5"/>
  <c r="L827" i="5"/>
  <c r="N828" i="5" l="1"/>
  <c r="C828" i="5"/>
  <c r="J828" i="5"/>
  <c r="F828" i="5"/>
  <c r="A829" i="5"/>
  <c r="B828" i="5"/>
  <c r="D828" i="5"/>
  <c r="E828" i="5"/>
  <c r="H828" i="5"/>
  <c r="I828" i="5"/>
  <c r="K828" i="5"/>
  <c r="G828" i="5"/>
  <c r="M828" i="5"/>
  <c r="L828" i="5"/>
  <c r="N829" i="5" l="1"/>
  <c r="B829" i="5"/>
  <c r="A830" i="5"/>
  <c r="J829" i="5"/>
  <c r="G829" i="5"/>
  <c r="L829" i="5"/>
  <c r="E829" i="5"/>
  <c r="K829" i="5"/>
  <c r="H829" i="5"/>
  <c r="C829" i="5"/>
  <c r="F829" i="5"/>
  <c r="D829" i="5"/>
  <c r="I829" i="5"/>
  <c r="M829" i="5"/>
  <c r="N830" i="5" l="1"/>
  <c r="M830" i="5"/>
  <c r="A831" i="5"/>
  <c r="E830" i="5"/>
  <c r="L830" i="5"/>
  <c r="J830" i="5"/>
  <c r="K830" i="5"/>
  <c r="B830" i="5"/>
  <c r="F830" i="5"/>
  <c r="I830" i="5"/>
  <c r="H830" i="5"/>
  <c r="G830" i="5"/>
  <c r="C830" i="5"/>
  <c r="D830" i="5"/>
  <c r="N831" i="5" l="1"/>
  <c r="D831" i="5"/>
  <c r="A832" i="5"/>
  <c r="M831" i="5"/>
  <c r="K831" i="5"/>
  <c r="E831" i="5"/>
  <c r="G831" i="5"/>
  <c r="I831" i="5"/>
  <c r="J831" i="5"/>
  <c r="F831" i="5"/>
  <c r="C831" i="5"/>
  <c r="B831" i="5"/>
  <c r="H831" i="5"/>
  <c r="L831" i="5"/>
  <c r="N832" i="5" l="1"/>
  <c r="M832" i="5"/>
  <c r="L832" i="5"/>
  <c r="F832" i="5"/>
  <c r="C832" i="5"/>
  <c r="D832" i="5"/>
  <c r="G832" i="5"/>
  <c r="A833" i="5"/>
  <c r="H832" i="5"/>
  <c r="K832" i="5"/>
  <c r="I832" i="5"/>
  <c r="B832" i="5"/>
  <c r="E832" i="5"/>
  <c r="J832" i="5"/>
  <c r="N833" i="5" l="1"/>
  <c r="B833" i="5"/>
  <c r="M833" i="5"/>
  <c r="D833" i="5"/>
  <c r="I833" i="5"/>
  <c r="A834" i="5"/>
  <c r="G833" i="5"/>
  <c r="H833" i="5"/>
  <c r="C833" i="5"/>
  <c r="J833" i="5"/>
  <c r="L833" i="5"/>
  <c r="E833" i="5"/>
  <c r="K833" i="5"/>
  <c r="F833" i="5"/>
  <c r="N834" i="5" l="1"/>
  <c r="I834" i="5"/>
  <c r="A835" i="5"/>
  <c r="B834" i="5"/>
  <c r="G834" i="5"/>
  <c r="E834" i="5"/>
  <c r="C834" i="5"/>
  <c r="K834" i="5"/>
  <c r="D834" i="5"/>
  <c r="J834" i="5"/>
  <c r="H834" i="5"/>
  <c r="M834" i="5"/>
  <c r="F834" i="5"/>
  <c r="L834" i="5"/>
  <c r="N835" i="5" l="1"/>
  <c r="D835" i="5"/>
  <c r="A836" i="5"/>
  <c r="K835" i="5"/>
  <c r="E835" i="5"/>
  <c r="I835" i="5"/>
  <c r="C835" i="5"/>
  <c r="B835" i="5"/>
  <c r="G835" i="5"/>
  <c r="F835" i="5"/>
  <c r="M835" i="5"/>
  <c r="J835" i="5"/>
  <c r="H835" i="5"/>
  <c r="L835" i="5"/>
  <c r="N836" i="5" l="1"/>
  <c r="C836" i="5"/>
  <c r="A837" i="5"/>
  <c r="K836" i="5"/>
  <c r="L836" i="5"/>
  <c r="M836" i="5"/>
  <c r="F836" i="5"/>
  <c r="B836" i="5"/>
  <c r="D836" i="5"/>
  <c r="E836" i="5"/>
  <c r="G836" i="5"/>
  <c r="J836" i="5"/>
  <c r="I836" i="5"/>
  <c r="H836" i="5"/>
  <c r="N837" i="5" l="1"/>
  <c r="B837" i="5"/>
  <c r="A838" i="5"/>
  <c r="J837" i="5"/>
  <c r="F837" i="5"/>
  <c r="C837" i="5"/>
  <c r="I837" i="5"/>
  <c r="L837" i="5"/>
  <c r="D837" i="5"/>
  <c r="E837" i="5"/>
  <c r="K837" i="5"/>
  <c r="H837" i="5"/>
  <c r="G837" i="5"/>
  <c r="M837" i="5"/>
  <c r="N838" i="5" l="1"/>
  <c r="H838" i="5"/>
  <c r="C838" i="5"/>
  <c r="J838" i="5"/>
  <c r="I838" i="5"/>
  <c r="A839" i="5"/>
  <c r="D838" i="5"/>
  <c r="G838" i="5"/>
  <c r="E838" i="5"/>
  <c r="K838" i="5"/>
  <c r="B838" i="5"/>
  <c r="L838" i="5"/>
  <c r="M838" i="5"/>
  <c r="F838" i="5"/>
  <c r="N839" i="5" l="1"/>
  <c r="H839" i="5"/>
  <c r="M839" i="5"/>
  <c r="L839" i="5"/>
  <c r="E839" i="5"/>
  <c r="B839" i="5"/>
  <c r="G839" i="5"/>
  <c r="A840" i="5"/>
  <c r="J839" i="5"/>
  <c r="D839" i="5"/>
  <c r="F839" i="5"/>
  <c r="I839" i="5"/>
  <c r="K839" i="5"/>
  <c r="C839" i="5"/>
  <c r="N840" i="5" l="1"/>
  <c r="H840" i="5"/>
  <c r="F840" i="5"/>
  <c r="D840" i="5"/>
  <c r="I840" i="5"/>
  <c r="C840" i="5"/>
  <c r="M840" i="5"/>
  <c r="E840" i="5"/>
  <c r="A841" i="5"/>
  <c r="K840" i="5"/>
  <c r="L840" i="5"/>
  <c r="G840" i="5"/>
  <c r="J840" i="5"/>
  <c r="B840" i="5"/>
  <c r="N841" i="5" l="1"/>
  <c r="I841" i="5"/>
  <c r="A842" i="5"/>
  <c r="M841" i="5"/>
  <c r="K841" i="5"/>
  <c r="H841" i="5"/>
  <c r="G841" i="5"/>
  <c r="F841" i="5"/>
  <c r="D841" i="5"/>
  <c r="J841" i="5"/>
  <c r="B841" i="5"/>
  <c r="C841" i="5"/>
  <c r="L841" i="5"/>
  <c r="E841" i="5"/>
  <c r="N842" i="5" l="1"/>
  <c r="G842" i="5"/>
  <c r="L842" i="5"/>
  <c r="A843" i="5"/>
  <c r="C842" i="5"/>
  <c r="J842" i="5"/>
  <c r="D842" i="5"/>
  <c r="I842" i="5"/>
  <c r="K842" i="5"/>
  <c r="M842" i="5"/>
  <c r="F842" i="5"/>
  <c r="E842" i="5"/>
  <c r="H842" i="5"/>
  <c r="B842" i="5"/>
  <c r="N843" i="5" l="1"/>
  <c r="L843" i="5"/>
  <c r="A844" i="5"/>
  <c r="C843" i="5"/>
  <c r="K843" i="5"/>
  <c r="J843" i="5"/>
  <c r="B843" i="5"/>
  <c r="H843" i="5"/>
  <c r="E843" i="5"/>
  <c r="I843" i="5"/>
  <c r="D843" i="5"/>
  <c r="F843" i="5"/>
  <c r="M843" i="5"/>
  <c r="G843" i="5"/>
  <c r="N844" i="5" l="1"/>
  <c r="G844" i="5"/>
  <c r="J844" i="5"/>
  <c r="L844" i="5"/>
  <c r="D844" i="5"/>
  <c r="I844" i="5"/>
  <c r="C844" i="5"/>
  <c r="M844" i="5"/>
  <c r="A845" i="5"/>
  <c r="B844" i="5"/>
  <c r="H844" i="5"/>
  <c r="F844" i="5"/>
  <c r="E844" i="5"/>
  <c r="K844" i="5"/>
  <c r="N845" i="5" l="1"/>
  <c r="G845" i="5"/>
  <c r="A846" i="5"/>
  <c r="M845" i="5"/>
  <c r="D845" i="5"/>
  <c r="L845" i="5"/>
  <c r="H845" i="5"/>
  <c r="J845" i="5"/>
  <c r="C845" i="5"/>
  <c r="E845" i="5"/>
  <c r="I845" i="5"/>
  <c r="K845" i="5"/>
  <c r="F845" i="5"/>
  <c r="B845" i="5"/>
  <c r="N846" i="5" l="1"/>
  <c r="J846" i="5"/>
  <c r="M846" i="5"/>
  <c r="L846" i="5"/>
  <c r="C846" i="5"/>
  <c r="B846" i="5"/>
  <c r="A847" i="5"/>
  <c r="G846" i="5"/>
  <c r="D846" i="5"/>
  <c r="H846" i="5"/>
  <c r="E846" i="5"/>
  <c r="I846" i="5"/>
  <c r="K846" i="5"/>
  <c r="F846" i="5"/>
  <c r="N847" i="5" l="1"/>
  <c r="C847" i="5"/>
  <c r="A848" i="5"/>
  <c r="E847" i="5"/>
  <c r="K847" i="5"/>
  <c r="G847" i="5"/>
  <c r="D847" i="5"/>
  <c r="H847" i="5"/>
  <c r="M847" i="5"/>
  <c r="J847" i="5"/>
  <c r="L847" i="5"/>
  <c r="F847" i="5"/>
  <c r="I847" i="5"/>
  <c r="B847" i="5"/>
  <c r="N848" i="5" l="1"/>
  <c r="G848" i="5"/>
  <c r="A849" i="5"/>
  <c r="F848" i="5"/>
  <c r="M848" i="5"/>
  <c r="H848" i="5"/>
  <c r="I848" i="5"/>
  <c r="D848" i="5"/>
  <c r="L848" i="5"/>
  <c r="E848" i="5"/>
  <c r="K848" i="5"/>
  <c r="C848" i="5"/>
  <c r="B848" i="5"/>
  <c r="J848" i="5"/>
  <c r="N849" i="5" l="1"/>
  <c r="K849" i="5"/>
  <c r="A850" i="5"/>
  <c r="E849" i="5"/>
  <c r="M849" i="5"/>
  <c r="D849" i="5"/>
  <c r="I849" i="5"/>
  <c r="F849" i="5"/>
  <c r="L849" i="5"/>
  <c r="B849" i="5"/>
  <c r="C849" i="5"/>
  <c r="G849" i="5"/>
  <c r="H849" i="5"/>
  <c r="J849" i="5"/>
  <c r="N850" i="5" l="1"/>
  <c r="G850" i="5"/>
  <c r="F850" i="5"/>
  <c r="K850" i="5"/>
  <c r="D850" i="5"/>
  <c r="A851" i="5"/>
  <c r="C850" i="5"/>
  <c r="J850" i="5"/>
  <c r="I850" i="5"/>
  <c r="L850" i="5"/>
  <c r="E850" i="5"/>
  <c r="B850" i="5"/>
  <c r="H850" i="5"/>
  <c r="M850" i="5"/>
  <c r="N851" i="5" l="1"/>
  <c r="A852" i="5"/>
  <c r="D851" i="5"/>
  <c r="J851" i="5"/>
  <c r="G851" i="5"/>
  <c r="L851" i="5"/>
  <c r="F851" i="5"/>
  <c r="C851" i="5"/>
  <c r="I851" i="5"/>
  <c r="H851" i="5"/>
  <c r="B851" i="5"/>
  <c r="K851" i="5"/>
  <c r="M851" i="5"/>
  <c r="E851" i="5"/>
  <c r="N852" i="5" l="1"/>
  <c r="B852" i="5"/>
  <c r="D852" i="5"/>
  <c r="H852" i="5"/>
  <c r="A853" i="5"/>
  <c r="M852" i="5"/>
  <c r="E852" i="5"/>
  <c r="C852" i="5"/>
  <c r="I852" i="5"/>
  <c r="F852" i="5"/>
  <c r="L852" i="5"/>
  <c r="G852" i="5"/>
  <c r="K852" i="5"/>
  <c r="J852" i="5"/>
  <c r="N853" i="5" l="1"/>
  <c r="A854" i="5"/>
  <c r="I853" i="5"/>
  <c r="F853" i="5"/>
  <c r="C853" i="5"/>
  <c r="E853" i="5"/>
  <c r="B853" i="5"/>
  <c r="G853" i="5"/>
  <c r="D853" i="5"/>
  <c r="K853" i="5"/>
  <c r="M853" i="5"/>
  <c r="J853" i="5"/>
  <c r="L853" i="5"/>
  <c r="H853" i="5"/>
  <c r="N854" i="5" l="1"/>
  <c r="E854" i="5"/>
  <c r="F854" i="5"/>
  <c r="L854" i="5"/>
  <c r="A855" i="5"/>
  <c r="C854" i="5"/>
  <c r="H854" i="5"/>
  <c r="I854" i="5"/>
  <c r="K854" i="5"/>
  <c r="J854" i="5"/>
  <c r="M854" i="5"/>
  <c r="B854" i="5"/>
  <c r="G854" i="5"/>
  <c r="D854" i="5"/>
  <c r="N855" i="5" l="1"/>
  <c r="F855" i="5"/>
  <c r="A856" i="5"/>
  <c r="K855" i="5"/>
  <c r="M855" i="5"/>
  <c r="G855" i="5"/>
  <c r="D855" i="5"/>
  <c r="C855" i="5"/>
  <c r="B855" i="5"/>
  <c r="E855" i="5"/>
  <c r="H855" i="5"/>
  <c r="J855" i="5"/>
  <c r="I855" i="5"/>
  <c r="L855" i="5"/>
  <c r="N856" i="5" l="1"/>
  <c r="E856" i="5"/>
  <c r="C856" i="5"/>
  <c r="A857" i="5"/>
  <c r="G856" i="5"/>
  <c r="M856" i="5"/>
  <c r="B856" i="5"/>
  <c r="K856" i="5"/>
  <c r="D856" i="5"/>
  <c r="L856" i="5"/>
  <c r="H856" i="5"/>
  <c r="I856" i="5"/>
  <c r="J856" i="5"/>
  <c r="F856" i="5"/>
  <c r="N857" i="5" l="1"/>
  <c r="B857" i="5"/>
  <c r="K857" i="5"/>
  <c r="I857" i="5"/>
  <c r="J857" i="5"/>
  <c r="C857" i="5"/>
  <c r="H857" i="5"/>
  <c r="A858" i="5"/>
  <c r="M857" i="5"/>
  <c r="F857" i="5"/>
  <c r="G857" i="5"/>
  <c r="D857" i="5"/>
  <c r="L857" i="5"/>
  <c r="E857" i="5"/>
  <c r="N858" i="5" l="1"/>
  <c r="L858" i="5"/>
  <c r="E858" i="5"/>
  <c r="K858" i="5"/>
  <c r="A859" i="5"/>
  <c r="C858" i="5"/>
  <c r="F858" i="5"/>
  <c r="I858" i="5"/>
  <c r="G858" i="5"/>
  <c r="D858" i="5"/>
  <c r="B858" i="5"/>
  <c r="J858" i="5"/>
  <c r="M858" i="5"/>
  <c r="H858" i="5"/>
  <c r="N859" i="5" l="1"/>
  <c r="K859" i="5"/>
  <c r="F859" i="5"/>
  <c r="E859" i="5"/>
  <c r="A860" i="5"/>
  <c r="D859" i="5"/>
  <c r="B859" i="5"/>
  <c r="C859" i="5"/>
  <c r="M859" i="5"/>
  <c r="J859" i="5"/>
  <c r="G859" i="5"/>
  <c r="I859" i="5"/>
  <c r="H859" i="5"/>
  <c r="L859" i="5"/>
  <c r="N860" i="5" l="1"/>
  <c r="E860" i="5"/>
  <c r="I860" i="5"/>
  <c r="K860" i="5"/>
  <c r="D860" i="5"/>
  <c r="A861" i="5"/>
  <c r="B860" i="5"/>
  <c r="M860" i="5"/>
  <c r="H860" i="5"/>
  <c r="F860" i="5"/>
  <c r="L860" i="5"/>
  <c r="C860" i="5"/>
  <c r="G860" i="5"/>
  <c r="J860" i="5"/>
  <c r="N861" i="5" l="1"/>
  <c r="F861" i="5"/>
  <c r="A862" i="5"/>
  <c r="D861" i="5"/>
  <c r="G861" i="5"/>
  <c r="M861" i="5"/>
  <c r="I861" i="5"/>
  <c r="K861" i="5"/>
  <c r="E861" i="5"/>
  <c r="B861" i="5"/>
  <c r="J861" i="5"/>
  <c r="L861" i="5"/>
  <c r="C861" i="5"/>
  <c r="H861" i="5"/>
  <c r="N862" i="5" l="1"/>
  <c r="H862" i="5"/>
  <c r="A863" i="5"/>
  <c r="G862" i="5"/>
  <c r="F862" i="5"/>
  <c r="E862" i="5"/>
  <c r="L862" i="5"/>
  <c r="B862" i="5"/>
  <c r="I862" i="5"/>
  <c r="M862" i="5"/>
  <c r="D862" i="5"/>
  <c r="C862" i="5"/>
  <c r="J862" i="5"/>
  <c r="K862" i="5"/>
  <c r="N863" i="5" l="1"/>
  <c r="M863" i="5"/>
  <c r="A864" i="5"/>
  <c r="K863" i="5"/>
  <c r="B863" i="5"/>
  <c r="L863" i="5"/>
  <c r="I863" i="5"/>
  <c r="D863" i="5"/>
  <c r="E863" i="5"/>
  <c r="C863" i="5"/>
  <c r="F863" i="5"/>
  <c r="H863" i="5"/>
  <c r="J863" i="5"/>
  <c r="G863" i="5"/>
  <c r="N864" i="5" l="1"/>
  <c r="B864" i="5"/>
  <c r="J864" i="5"/>
  <c r="A865" i="5"/>
  <c r="I864" i="5"/>
  <c r="L864" i="5"/>
  <c r="M864" i="5"/>
  <c r="G864" i="5"/>
  <c r="D864" i="5"/>
  <c r="H864" i="5"/>
  <c r="F864" i="5"/>
  <c r="E864" i="5"/>
  <c r="K864" i="5"/>
  <c r="C864" i="5"/>
  <c r="N865" i="5" l="1"/>
  <c r="B865" i="5"/>
  <c r="E865" i="5"/>
  <c r="A866" i="5"/>
  <c r="M865" i="5"/>
  <c r="L865" i="5"/>
  <c r="I865" i="5"/>
  <c r="D865" i="5"/>
  <c r="K865" i="5"/>
  <c r="C865" i="5"/>
  <c r="G865" i="5"/>
  <c r="F865" i="5"/>
  <c r="J865" i="5"/>
  <c r="H865" i="5"/>
  <c r="N866" i="5" l="1"/>
  <c r="H866" i="5"/>
  <c r="J866" i="5"/>
  <c r="G866" i="5"/>
  <c r="A867" i="5"/>
  <c r="E866" i="5"/>
  <c r="F866" i="5"/>
  <c r="I866" i="5"/>
  <c r="D866" i="5"/>
  <c r="L866" i="5"/>
  <c r="B866" i="5"/>
  <c r="K866" i="5"/>
  <c r="M866" i="5"/>
  <c r="C866" i="5"/>
  <c r="N867" i="5" l="1"/>
  <c r="B867" i="5"/>
  <c r="A868" i="5"/>
  <c r="E867" i="5"/>
  <c r="D867" i="5"/>
  <c r="M867" i="5"/>
  <c r="G867" i="5"/>
  <c r="I867" i="5"/>
  <c r="J867" i="5"/>
  <c r="K867" i="5"/>
  <c r="L867" i="5"/>
  <c r="C867" i="5"/>
  <c r="H867" i="5"/>
  <c r="F867" i="5"/>
  <c r="N868" i="5" l="1"/>
  <c r="I868" i="5"/>
  <c r="J868" i="5"/>
  <c r="F868" i="5"/>
  <c r="E868" i="5"/>
  <c r="D868" i="5"/>
  <c r="A869" i="5"/>
  <c r="K868" i="5"/>
  <c r="C868" i="5"/>
  <c r="M868" i="5"/>
  <c r="H868" i="5"/>
  <c r="L868" i="5"/>
  <c r="B868" i="5"/>
  <c r="G868" i="5"/>
  <c r="N869" i="5" l="1"/>
  <c r="J869" i="5"/>
  <c r="M869" i="5"/>
  <c r="G869" i="5"/>
  <c r="H869" i="5"/>
  <c r="A870" i="5"/>
  <c r="C869" i="5"/>
  <c r="B869" i="5"/>
  <c r="K869" i="5"/>
  <c r="L869" i="5"/>
  <c r="I869" i="5"/>
  <c r="D869" i="5"/>
  <c r="E869" i="5"/>
  <c r="F869" i="5"/>
  <c r="N870" i="5" l="1"/>
  <c r="K870" i="5"/>
  <c r="E870" i="5"/>
  <c r="H870" i="5"/>
  <c r="J870" i="5"/>
  <c r="A871" i="5"/>
  <c r="B870" i="5"/>
  <c r="G870" i="5"/>
  <c r="C870" i="5"/>
  <c r="L870" i="5"/>
  <c r="D870" i="5"/>
  <c r="M870" i="5"/>
  <c r="F870" i="5"/>
  <c r="I870" i="5"/>
  <c r="N871" i="5" l="1"/>
  <c r="F871" i="5"/>
  <c r="A872" i="5"/>
  <c r="B871" i="5"/>
  <c r="C871" i="5"/>
  <c r="L871" i="5"/>
  <c r="D871" i="5"/>
  <c r="M871" i="5"/>
  <c r="K871" i="5"/>
  <c r="E871" i="5"/>
  <c r="J871" i="5"/>
  <c r="H871" i="5"/>
  <c r="G871" i="5"/>
  <c r="I871" i="5"/>
  <c r="N872" i="5" l="1"/>
  <c r="B872" i="5"/>
  <c r="A873" i="5"/>
  <c r="F872" i="5"/>
  <c r="C872" i="5"/>
  <c r="H872" i="5"/>
  <c r="G872" i="5"/>
  <c r="I872" i="5"/>
  <c r="L872" i="5"/>
  <c r="E872" i="5"/>
  <c r="M872" i="5"/>
  <c r="K872" i="5"/>
  <c r="D872" i="5"/>
  <c r="J872" i="5"/>
  <c r="N873" i="5" l="1"/>
  <c r="D873" i="5"/>
  <c r="G873" i="5"/>
  <c r="A874" i="5"/>
  <c r="L873" i="5"/>
  <c r="J873" i="5"/>
  <c r="B873" i="5"/>
  <c r="K873" i="5"/>
  <c r="E873" i="5"/>
  <c r="C873" i="5"/>
  <c r="I873" i="5"/>
  <c r="F873" i="5"/>
  <c r="M873" i="5"/>
  <c r="H873" i="5"/>
  <c r="N874" i="5" l="1"/>
  <c r="M874" i="5"/>
  <c r="G874" i="5"/>
  <c r="B874" i="5"/>
  <c r="D874" i="5"/>
  <c r="C874" i="5"/>
  <c r="F874" i="5"/>
  <c r="I874" i="5"/>
  <c r="A875" i="5"/>
  <c r="J874" i="5"/>
  <c r="E874" i="5"/>
  <c r="H874" i="5"/>
  <c r="K874" i="5"/>
  <c r="L874" i="5"/>
  <c r="N875" i="5" l="1"/>
  <c r="E875" i="5"/>
  <c r="A876" i="5"/>
  <c r="H875" i="5"/>
  <c r="B875" i="5"/>
  <c r="C875" i="5"/>
  <c r="G875" i="5"/>
  <c r="M875" i="5"/>
  <c r="D875" i="5"/>
  <c r="I875" i="5"/>
  <c r="L875" i="5"/>
  <c r="F875" i="5"/>
  <c r="K875" i="5"/>
  <c r="J875" i="5"/>
  <c r="N876" i="5" l="1"/>
  <c r="M876" i="5"/>
  <c r="F876" i="5"/>
  <c r="I876" i="5"/>
  <c r="K876" i="5"/>
  <c r="A877" i="5"/>
  <c r="H876" i="5"/>
  <c r="E876" i="5"/>
  <c r="C876" i="5"/>
  <c r="G876" i="5"/>
  <c r="B876" i="5"/>
  <c r="J876" i="5"/>
  <c r="L876" i="5"/>
  <c r="D876" i="5"/>
  <c r="N877" i="5" l="1"/>
  <c r="B877" i="5"/>
  <c r="G877" i="5"/>
  <c r="E877" i="5"/>
  <c r="I877" i="5"/>
  <c r="A878" i="5"/>
  <c r="D877" i="5"/>
  <c r="L877" i="5"/>
  <c r="J877" i="5"/>
  <c r="C877" i="5"/>
  <c r="M877" i="5"/>
  <c r="H877" i="5"/>
  <c r="K877" i="5"/>
  <c r="F877" i="5"/>
  <c r="N878" i="5" l="1"/>
  <c r="D878" i="5"/>
  <c r="A879" i="5"/>
  <c r="C878" i="5"/>
  <c r="H878" i="5"/>
  <c r="J878" i="5"/>
  <c r="E878" i="5"/>
  <c r="G878" i="5"/>
  <c r="F878" i="5"/>
  <c r="L878" i="5"/>
  <c r="M878" i="5"/>
  <c r="I878" i="5"/>
  <c r="K878" i="5"/>
  <c r="B878" i="5"/>
  <c r="N879" i="5" l="1"/>
  <c r="B879" i="5"/>
  <c r="I879" i="5"/>
  <c r="A880" i="5"/>
  <c r="G879" i="5"/>
  <c r="H879" i="5"/>
  <c r="K879" i="5"/>
  <c r="C879" i="5"/>
  <c r="E879" i="5"/>
  <c r="D879" i="5"/>
  <c r="F879" i="5"/>
  <c r="M879" i="5"/>
  <c r="L879" i="5"/>
  <c r="J879" i="5"/>
  <c r="N880" i="5" l="1"/>
  <c r="F880" i="5"/>
  <c r="A881" i="5"/>
  <c r="C880" i="5"/>
  <c r="B880" i="5"/>
  <c r="K880" i="5"/>
  <c r="G880" i="5"/>
  <c r="J880" i="5"/>
  <c r="D880" i="5"/>
  <c r="E880" i="5"/>
  <c r="I880" i="5"/>
  <c r="L880" i="5"/>
  <c r="M880" i="5"/>
  <c r="H880" i="5"/>
  <c r="N881" i="5" l="1"/>
  <c r="K881" i="5"/>
  <c r="A882" i="5"/>
  <c r="G881" i="5"/>
  <c r="M881" i="5"/>
  <c r="H881" i="5"/>
  <c r="B881" i="5"/>
  <c r="F881" i="5"/>
  <c r="I881" i="5"/>
  <c r="E881" i="5"/>
  <c r="L881" i="5"/>
  <c r="D881" i="5"/>
  <c r="J881" i="5"/>
  <c r="C881" i="5"/>
  <c r="N882" i="5" l="1"/>
  <c r="G882" i="5"/>
  <c r="J882" i="5"/>
  <c r="D882" i="5"/>
  <c r="A883" i="5"/>
  <c r="L882" i="5"/>
  <c r="I882" i="5"/>
  <c r="F882" i="5"/>
  <c r="K882" i="5"/>
  <c r="H882" i="5"/>
  <c r="C882" i="5"/>
  <c r="B882" i="5"/>
  <c r="E882" i="5"/>
  <c r="M882" i="5"/>
  <c r="N883" i="5" l="1"/>
  <c r="I883" i="5"/>
  <c r="A884" i="5"/>
  <c r="D883" i="5"/>
  <c r="M883" i="5"/>
  <c r="C883" i="5"/>
  <c r="F883" i="5"/>
  <c r="B883" i="5"/>
  <c r="E883" i="5"/>
  <c r="J883" i="5"/>
  <c r="L883" i="5"/>
  <c r="H883" i="5"/>
  <c r="G883" i="5"/>
  <c r="K883" i="5"/>
  <c r="N884" i="5" l="1"/>
  <c r="J884" i="5"/>
  <c r="C884" i="5"/>
  <c r="G884" i="5"/>
  <c r="A885" i="5"/>
  <c r="F884" i="5"/>
  <c r="B884" i="5"/>
  <c r="I884" i="5"/>
  <c r="M884" i="5"/>
  <c r="D884" i="5"/>
  <c r="L884" i="5"/>
  <c r="K884" i="5"/>
  <c r="E884" i="5"/>
  <c r="H884" i="5"/>
  <c r="N885" i="5" l="1"/>
  <c r="E885" i="5"/>
  <c r="A886" i="5"/>
  <c r="G885" i="5"/>
  <c r="C885" i="5"/>
  <c r="L885" i="5"/>
  <c r="F885" i="5"/>
  <c r="B885" i="5"/>
  <c r="D885" i="5"/>
  <c r="H885" i="5"/>
  <c r="K885" i="5"/>
  <c r="J885" i="5"/>
  <c r="I885" i="5"/>
  <c r="M885" i="5"/>
  <c r="N886" i="5" l="1"/>
  <c r="H886" i="5"/>
  <c r="A887" i="5"/>
  <c r="L886" i="5"/>
  <c r="I886" i="5"/>
  <c r="J886" i="5"/>
  <c r="F886" i="5"/>
  <c r="M886" i="5"/>
  <c r="C886" i="5"/>
  <c r="E886" i="5"/>
  <c r="G886" i="5"/>
  <c r="K886" i="5"/>
  <c r="B886" i="5"/>
  <c r="D886" i="5"/>
  <c r="N887" i="5" l="1"/>
  <c r="M887" i="5"/>
  <c r="A888" i="5"/>
  <c r="L887" i="5"/>
  <c r="C887" i="5"/>
  <c r="H887" i="5"/>
  <c r="D887" i="5"/>
  <c r="K887" i="5"/>
  <c r="E887" i="5"/>
  <c r="I887" i="5"/>
  <c r="F887" i="5"/>
  <c r="J887" i="5"/>
  <c r="G887" i="5"/>
  <c r="B887" i="5"/>
  <c r="N888" i="5" l="1"/>
  <c r="C888" i="5"/>
  <c r="H888" i="5"/>
  <c r="I888" i="5"/>
  <c r="K888" i="5"/>
  <c r="B888" i="5"/>
  <c r="D888" i="5"/>
  <c r="A889" i="5"/>
  <c r="L888" i="5"/>
  <c r="M888" i="5"/>
  <c r="G888" i="5"/>
  <c r="F888" i="5"/>
  <c r="J888" i="5"/>
  <c r="E888" i="5"/>
  <c r="N889" i="5" l="1"/>
  <c r="I889" i="5"/>
  <c r="A890" i="5"/>
  <c r="E889" i="5"/>
  <c r="B889" i="5"/>
  <c r="J889" i="5"/>
  <c r="L889" i="5"/>
  <c r="M889" i="5"/>
  <c r="C889" i="5"/>
  <c r="H889" i="5"/>
  <c r="K889" i="5"/>
  <c r="D889" i="5"/>
  <c r="G889" i="5"/>
  <c r="F889" i="5"/>
  <c r="N890" i="5" l="1"/>
  <c r="C890" i="5"/>
  <c r="J890" i="5"/>
  <c r="H890" i="5"/>
  <c r="G890" i="5"/>
  <c r="L890" i="5"/>
  <c r="A891" i="5"/>
  <c r="B890" i="5"/>
  <c r="M890" i="5"/>
  <c r="K890" i="5"/>
  <c r="F890" i="5"/>
  <c r="I890" i="5"/>
  <c r="D890" i="5"/>
  <c r="E890" i="5"/>
  <c r="N891" i="5" l="1"/>
  <c r="I891" i="5"/>
  <c r="L891" i="5"/>
  <c r="F891" i="5"/>
  <c r="H891" i="5"/>
  <c r="E891" i="5"/>
  <c r="A892" i="5"/>
  <c r="J891" i="5"/>
  <c r="D891" i="5"/>
  <c r="K891" i="5"/>
  <c r="C891" i="5"/>
  <c r="M891" i="5"/>
  <c r="B891" i="5"/>
  <c r="G891" i="5"/>
  <c r="N892" i="5" l="1"/>
  <c r="B892" i="5"/>
  <c r="E892" i="5"/>
  <c r="H892" i="5"/>
  <c r="L892" i="5"/>
  <c r="A893" i="5"/>
  <c r="I892" i="5"/>
  <c r="M892" i="5"/>
  <c r="J892" i="5"/>
  <c r="K892" i="5"/>
  <c r="C892" i="5"/>
  <c r="F892" i="5"/>
  <c r="D892" i="5"/>
  <c r="G892" i="5"/>
  <c r="N893" i="5" l="1"/>
  <c r="I893" i="5"/>
  <c r="A894" i="5"/>
  <c r="M893" i="5"/>
  <c r="J893" i="5"/>
  <c r="F893" i="5"/>
  <c r="E893" i="5"/>
  <c r="B893" i="5"/>
  <c r="H893" i="5"/>
  <c r="C893" i="5"/>
  <c r="L893" i="5"/>
  <c r="D893" i="5"/>
  <c r="K893" i="5"/>
  <c r="G893" i="5"/>
  <c r="N894" i="5" l="1"/>
  <c r="M894" i="5"/>
  <c r="K894" i="5"/>
  <c r="E894" i="5"/>
  <c r="A895" i="5"/>
  <c r="H894" i="5"/>
  <c r="L894" i="5"/>
  <c r="J894" i="5"/>
  <c r="B894" i="5"/>
  <c r="I894" i="5"/>
  <c r="D894" i="5"/>
  <c r="G894" i="5"/>
  <c r="F894" i="5"/>
  <c r="C894" i="5"/>
  <c r="N895" i="5" l="1"/>
  <c r="G895" i="5"/>
  <c r="A896" i="5"/>
  <c r="E895" i="5"/>
  <c r="J895" i="5"/>
  <c r="I895" i="5"/>
  <c r="K895" i="5"/>
  <c r="D895" i="5"/>
  <c r="L895" i="5"/>
  <c r="H895" i="5"/>
  <c r="C895" i="5"/>
  <c r="B895" i="5"/>
  <c r="M895" i="5"/>
  <c r="F895" i="5"/>
  <c r="N896" i="5" l="1"/>
  <c r="F896" i="5"/>
  <c r="D896" i="5"/>
  <c r="J896" i="5"/>
  <c r="L896" i="5"/>
  <c r="M896" i="5"/>
  <c r="K896" i="5"/>
  <c r="B896" i="5"/>
  <c r="A897" i="5"/>
  <c r="C896" i="5"/>
  <c r="H896" i="5"/>
  <c r="G896" i="5"/>
  <c r="I896" i="5"/>
  <c r="E896" i="5"/>
  <c r="N897" i="5" l="1"/>
  <c r="B897" i="5"/>
  <c r="L897" i="5"/>
  <c r="D897" i="5"/>
  <c r="I897" i="5"/>
  <c r="A898" i="5"/>
  <c r="M897" i="5"/>
  <c r="E897" i="5"/>
  <c r="C897" i="5"/>
  <c r="F897" i="5"/>
  <c r="K897" i="5"/>
  <c r="H897" i="5"/>
  <c r="J897" i="5"/>
  <c r="G897" i="5"/>
  <c r="N898" i="5" l="1"/>
  <c r="I898" i="5"/>
  <c r="M898" i="5"/>
  <c r="H898" i="5"/>
  <c r="C898" i="5"/>
  <c r="K898" i="5"/>
  <c r="A899" i="5"/>
  <c r="J898" i="5"/>
  <c r="B898" i="5"/>
  <c r="G898" i="5"/>
  <c r="F898" i="5"/>
  <c r="E898" i="5"/>
  <c r="L898" i="5"/>
  <c r="D898" i="5"/>
  <c r="N899" i="5" l="1"/>
  <c r="I899" i="5"/>
  <c r="E899" i="5"/>
  <c r="C899" i="5"/>
  <c r="K899" i="5"/>
  <c r="A900" i="5"/>
  <c r="H899" i="5"/>
  <c r="B899" i="5"/>
  <c r="M899" i="5"/>
  <c r="F899" i="5"/>
  <c r="G899" i="5"/>
  <c r="J899" i="5"/>
  <c r="L899" i="5"/>
  <c r="D899" i="5"/>
  <c r="N900" i="5" l="1"/>
  <c r="C900" i="5"/>
  <c r="H900" i="5"/>
  <c r="F900" i="5"/>
  <c r="I900" i="5"/>
  <c r="K900" i="5"/>
  <c r="J900" i="5"/>
  <c r="A901" i="5"/>
  <c r="L900" i="5"/>
  <c r="M900" i="5"/>
  <c r="B900" i="5"/>
  <c r="D900" i="5"/>
  <c r="G900" i="5"/>
  <c r="E900" i="5"/>
  <c r="N901" i="5" l="1"/>
  <c r="C901" i="5"/>
  <c r="A902" i="5"/>
  <c r="H901" i="5"/>
  <c r="J901" i="5"/>
  <c r="K901" i="5"/>
  <c r="B901" i="5"/>
  <c r="M901" i="5"/>
  <c r="I901" i="5"/>
  <c r="G901" i="5"/>
  <c r="L901" i="5"/>
  <c r="E901" i="5"/>
  <c r="D901" i="5"/>
  <c r="F901" i="5"/>
  <c r="N902" i="5" l="1"/>
  <c r="F902" i="5"/>
  <c r="H902" i="5"/>
  <c r="M902" i="5"/>
  <c r="A903" i="5"/>
  <c r="D902" i="5"/>
  <c r="C902" i="5"/>
  <c r="K902" i="5"/>
  <c r="I902" i="5"/>
  <c r="B902" i="5"/>
  <c r="L902" i="5"/>
  <c r="J902" i="5"/>
  <c r="G902" i="5"/>
  <c r="E902" i="5"/>
  <c r="N903" i="5" l="1"/>
  <c r="J903" i="5"/>
  <c r="L903" i="5"/>
  <c r="E903" i="5"/>
  <c r="I903" i="5"/>
  <c r="F903" i="5"/>
  <c r="B903" i="5"/>
  <c r="A904" i="5"/>
  <c r="D903" i="5"/>
  <c r="C903" i="5"/>
  <c r="M903" i="5"/>
  <c r="H903" i="5"/>
  <c r="K903" i="5"/>
  <c r="G903" i="5"/>
  <c r="N904" i="5" l="1"/>
  <c r="H904" i="5"/>
  <c r="L904" i="5"/>
  <c r="F904" i="5"/>
  <c r="J904" i="5"/>
  <c r="G904" i="5"/>
  <c r="C904" i="5"/>
  <c r="A905" i="5"/>
  <c r="K904" i="5"/>
  <c r="M904" i="5"/>
  <c r="D904" i="5"/>
  <c r="B904" i="5"/>
  <c r="I904" i="5"/>
  <c r="E904" i="5"/>
  <c r="N905" i="5" l="1"/>
  <c r="H905" i="5"/>
  <c r="F905" i="5"/>
  <c r="K905" i="5"/>
  <c r="I905" i="5"/>
  <c r="D905" i="5"/>
  <c r="L905" i="5"/>
  <c r="A906" i="5"/>
  <c r="M905" i="5"/>
  <c r="C905" i="5"/>
  <c r="E905" i="5"/>
  <c r="B905" i="5"/>
  <c r="G905" i="5"/>
  <c r="J905" i="5"/>
  <c r="N906" i="5" l="1"/>
  <c r="K906" i="5"/>
  <c r="J906" i="5"/>
  <c r="L906" i="5"/>
  <c r="H906" i="5"/>
  <c r="G906" i="5"/>
  <c r="E906" i="5"/>
  <c r="M906" i="5"/>
  <c r="I906" i="5"/>
  <c r="A907" i="5"/>
  <c r="D906" i="5"/>
  <c r="F906" i="5"/>
  <c r="C906" i="5"/>
  <c r="B906" i="5"/>
  <c r="N907" i="5" l="1"/>
  <c r="I907" i="5"/>
  <c r="A908" i="5"/>
  <c r="K907" i="5"/>
  <c r="C907" i="5"/>
  <c r="G907" i="5"/>
  <c r="H907" i="5"/>
  <c r="E907" i="5"/>
  <c r="D907" i="5"/>
  <c r="M907" i="5"/>
  <c r="B907" i="5"/>
  <c r="F907" i="5"/>
  <c r="J907" i="5"/>
  <c r="L907" i="5"/>
  <c r="N908" i="5" l="1"/>
  <c r="G908" i="5"/>
  <c r="A909" i="5"/>
  <c r="J908" i="5"/>
  <c r="E908" i="5"/>
  <c r="H908" i="5"/>
  <c r="M908" i="5"/>
  <c r="I908" i="5"/>
  <c r="D908" i="5"/>
  <c r="F908" i="5"/>
  <c r="B908" i="5"/>
  <c r="C908" i="5"/>
  <c r="L908" i="5"/>
  <c r="K908" i="5"/>
  <c r="N909" i="5" l="1"/>
  <c r="D909" i="5"/>
  <c r="E909" i="5"/>
  <c r="G909" i="5"/>
  <c r="A910" i="5"/>
  <c r="H909" i="5"/>
  <c r="J909" i="5"/>
  <c r="L909" i="5"/>
  <c r="C909" i="5"/>
  <c r="M909" i="5"/>
  <c r="I909" i="5"/>
  <c r="K909" i="5"/>
  <c r="B909" i="5"/>
  <c r="F909" i="5"/>
  <c r="N910" i="5" l="1"/>
  <c r="J910" i="5"/>
  <c r="M910" i="5"/>
  <c r="A911" i="5"/>
  <c r="D910" i="5"/>
  <c r="K910" i="5"/>
  <c r="L910" i="5"/>
  <c r="H910" i="5"/>
  <c r="C910" i="5"/>
  <c r="I910" i="5"/>
  <c r="F910" i="5"/>
  <c r="B910" i="5"/>
  <c r="E910" i="5"/>
  <c r="G910" i="5"/>
  <c r="N911" i="5" l="1"/>
  <c r="D911" i="5"/>
  <c r="A912" i="5"/>
  <c r="J911" i="5"/>
  <c r="F911" i="5"/>
  <c r="M911" i="5"/>
  <c r="L911" i="5"/>
  <c r="E911" i="5"/>
  <c r="C911" i="5"/>
  <c r="K911" i="5"/>
  <c r="H911" i="5"/>
  <c r="B911" i="5"/>
  <c r="G911" i="5"/>
  <c r="I911" i="5"/>
  <c r="N912" i="5" l="1"/>
  <c r="M912" i="5"/>
  <c r="F912" i="5"/>
  <c r="J912" i="5"/>
  <c r="K912" i="5"/>
  <c r="E912" i="5"/>
  <c r="C912" i="5"/>
  <c r="A913" i="5"/>
  <c r="G912" i="5"/>
  <c r="D912" i="5"/>
  <c r="L912" i="5"/>
  <c r="B912" i="5"/>
  <c r="I912" i="5"/>
  <c r="H912" i="5"/>
  <c r="N913" i="5" l="1"/>
  <c r="L913" i="5"/>
  <c r="A914" i="5"/>
  <c r="G913" i="5"/>
  <c r="D913" i="5"/>
  <c r="E913" i="5"/>
  <c r="B913" i="5"/>
  <c r="J913" i="5"/>
  <c r="H913" i="5"/>
  <c r="I913" i="5"/>
  <c r="M913" i="5"/>
  <c r="K913" i="5"/>
  <c r="F913" i="5"/>
  <c r="C913" i="5"/>
  <c r="N914" i="5" l="1"/>
  <c r="C914" i="5"/>
  <c r="I914" i="5"/>
  <c r="K914" i="5"/>
  <c r="H914" i="5"/>
  <c r="B914" i="5"/>
  <c r="A915" i="5"/>
  <c r="E914" i="5"/>
  <c r="D914" i="5"/>
  <c r="J914" i="5"/>
  <c r="L914" i="5"/>
  <c r="F914" i="5"/>
  <c r="G914" i="5"/>
  <c r="M914" i="5"/>
  <c r="N915" i="5" l="1"/>
  <c r="J915" i="5"/>
  <c r="A916" i="5"/>
  <c r="K915" i="5"/>
  <c r="D915" i="5"/>
  <c r="E915" i="5"/>
  <c r="I915" i="5"/>
  <c r="B915" i="5"/>
  <c r="C915" i="5"/>
  <c r="M915" i="5"/>
  <c r="H915" i="5"/>
  <c r="L915" i="5"/>
  <c r="G915" i="5"/>
  <c r="F915" i="5"/>
  <c r="N916" i="5" l="1"/>
  <c r="J916" i="5"/>
  <c r="H916" i="5"/>
  <c r="M916" i="5"/>
  <c r="D916" i="5"/>
  <c r="G916" i="5"/>
  <c r="I916" i="5"/>
  <c r="A917" i="5"/>
  <c r="L916" i="5"/>
  <c r="E916" i="5"/>
  <c r="B916" i="5"/>
  <c r="K916" i="5"/>
  <c r="C916" i="5"/>
  <c r="F916" i="5"/>
  <c r="N917" i="5" l="1"/>
  <c r="I917" i="5"/>
  <c r="K917" i="5"/>
  <c r="F917" i="5"/>
  <c r="M917" i="5"/>
  <c r="B917" i="5"/>
  <c r="L917" i="5"/>
  <c r="A918" i="5"/>
  <c r="G917" i="5"/>
  <c r="C917" i="5"/>
  <c r="H917" i="5"/>
  <c r="E917" i="5"/>
  <c r="D917" i="5"/>
  <c r="J917" i="5"/>
  <c r="N918" i="5" l="1"/>
  <c r="H918" i="5"/>
  <c r="M918" i="5"/>
  <c r="K918" i="5"/>
  <c r="I918" i="5"/>
  <c r="B918" i="5"/>
  <c r="A919" i="5"/>
  <c r="E918" i="5"/>
  <c r="D918" i="5"/>
  <c r="G918" i="5"/>
  <c r="J918" i="5"/>
  <c r="C918" i="5"/>
  <c r="F918" i="5"/>
  <c r="L918" i="5"/>
  <c r="N919" i="5" l="1"/>
  <c r="B919" i="5"/>
  <c r="A920" i="5"/>
  <c r="H919" i="5"/>
  <c r="F919" i="5"/>
  <c r="E919" i="5"/>
  <c r="I919" i="5"/>
  <c r="G919" i="5"/>
  <c r="L919" i="5"/>
  <c r="K919" i="5"/>
  <c r="J919" i="5"/>
  <c r="C919" i="5"/>
  <c r="M919" i="5"/>
  <c r="D919" i="5"/>
  <c r="N920" i="5" l="1"/>
  <c r="E920" i="5"/>
  <c r="A921" i="5"/>
  <c r="H920" i="5"/>
  <c r="C920" i="5"/>
  <c r="K920" i="5"/>
  <c r="L920" i="5"/>
  <c r="G920" i="5"/>
  <c r="I920" i="5"/>
  <c r="B920" i="5"/>
  <c r="J920" i="5"/>
  <c r="M920" i="5"/>
  <c r="F920" i="5"/>
  <c r="D920" i="5"/>
  <c r="N921" i="5" l="1"/>
  <c r="D921" i="5"/>
  <c r="G921" i="5"/>
  <c r="L921" i="5"/>
  <c r="C921" i="5"/>
  <c r="J921" i="5"/>
  <c r="H921" i="5"/>
  <c r="A922" i="5"/>
  <c r="K921" i="5"/>
  <c r="E921" i="5"/>
  <c r="I921" i="5"/>
  <c r="F921" i="5"/>
  <c r="B921" i="5"/>
  <c r="M921" i="5"/>
  <c r="N922" i="5" l="1"/>
  <c r="G922" i="5"/>
  <c r="A923" i="5"/>
  <c r="C922" i="5"/>
  <c r="K922" i="5"/>
  <c r="H922" i="5"/>
  <c r="D922" i="5"/>
  <c r="E922" i="5"/>
  <c r="B922" i="5"/>
  <c r="L922" i="5"/>
  <c r="I922" i="5"/>
  <c r="F922" i="5"/>
  <c r="J922" i="5"/>
  <c r="M922" i="5"/>
  <c r="N923" i="5" l="1"/>
  <c r="J923" i="5"/>
  <c r="A924" i="5"/>
  <c r="E923" i="5"/>
  <c r="F923" i="5"/>
  <c r="H923" i="5"/>
  <c r="M923" i="5"/>
  <c r="L923" i="5"/>
  <c r="I923" i="5"/>
  <c r="K923" i="5"/>
  <c r="G923" i="5"/>
  <c r="D923" i="5"/>
  <c r="B923" i="5"/>
  <c r="C923" i="5"/>
  <c r="N924" i="5" l="1"/>
  <c r="K924" i="5"/>
  <c r="G924" i="5"/>
  <c r="B924" i="5"/>
  <c r="A925" i="5"/>
  <c r="M924" i="5"/>
  <c r="F924" i="5"/>
  <c r="H924" i="5"/>
  <c r="E924" i="5"/>
  <c r="I924" i="5"/>
  <c r="J924" i="5"/>
  <c r="C924" i="5"/>
  <c r="L924" i="5"/>
  <c r="D924" i="5"/>
  <c r="N925" i="5" l="1"/>
  <c r="B925" i="5"/>
  <c r="A926" i="5"/>
  <c r="E925" i="5"/>
  <c r="I925" i="5"/>
  <c r="F925" i="5"/>
  <c r="C925" i="5"/>
  <c r="D925" i="5"/>
  <c r="K925" i="5"/>
  <c r="G925" i="5"/>
  <c r="H925" i="5"/>
  <c r="J925" i="5"/>
  <c r="M925" i="5"/>
  <c r="L925" i="5"/>
  <c r="N926" i="5" l="1"/>
  <c r="K926" i="5"/>
  <c r="L926" i="5"/>
  <c r="H926" i="5"/>
  <c r="A927" i="5"/>
  <c r="D926" i="5"/>
  <c r="M926" i="5"/>
  <c r="F926" i="5"/>
  <c r="E926" i="5"/>
  <c r="C926" i="5"/>
  <c r="I926" i="5"/>
  <c r="J926" i="5"/>
  <c r="G926" i="5"/>
  <c r="B926" i="5"/>
  <c r="N927" i="5" l="1"/>
  <c r="E927" i="5"/>
  <c r="A928" i="5"/>
  <c r="J927" i="5"/>
  <c r="B927" i="5"/>
  <c r="G927" i="5"/>
  <c r="C927" i="5"/>
  <c r="H927" i="5"/>
  <c r="M927" i="5"/>
  <c r="D927" i="5"/>
  <c r="L927" i="5"/>
  <c r="K927" i="5"/>
  <c r="F927" i="5"/>
  <c r="I927" i="5"/>
  <c r="N928" i="5" l="1"/>
  <c r="I928" i="5"/>
  <c r="A929" i="5"/>
  <c r="D928" i="5"/>
  <c r="G928" i="5"/>
  <c r="K928" i="5"/>
  <c r="J928" i="5"/>
  <c r="B928" i="5"/>
  <c r="F928" i="5"/>
  <c r="M928" i="5"/>
  <c r="C928" i="5"/>
  <c r="L928" i="5"/>
  <c r="H928" i="5"/>
  <c r="E928" i="5"/>
  <c r="N929" i="5" l="1"/>
  <c r="I929" i="5"/>
  <c r="J929" i="5"/>
  <c r="H929" i="5"/>
  <c r="C929" i="5"/>
  <c r="K929" i="5"/>
  <c r="D929" i="5"/>
  <c r="M929" i="5"/>
  <c r="E929" i="5"/>
  <c r="A930" i="5"/>
  <c r="G929" i="5"/>
  <c r="L929" i="5"/>
  <c r="B929" i="5"/>
  <c r="F929" i="5"/>
  <c r="N930" i="5" l="1"/>
  <c r="M930" i="5"/>
  <c r="D930" i="5"/>
  <c r="K930" i="5"/>
  <c r="B930" i="5"/>
  <c r="J930" i="5"/>
  <c r="C930" i="5"/>
  <c r="F930" i="5"/>
  <c r="A931" i="5"/>
  <c r="E930" i="5"/>
  <c r="L930" i="5"/>
  <c r="H930" i="5"/>
  <c r="G930" i="5"/>
  <c r="I930" i="5"/>
  <c r="N931" i="5" l="1"/>
  <c r="J931" i="5"/>
  <c r="A932" i="5"/>
  <c r="H931" i="5"/>
  <c r="C931" i="5"/>
  <c r="B931" i="5"/>
  <c r="I931" i="5"/>
  <c r="G931" i="5"/>
  <c r="D931" i="5"/>
  <c r="F931" i="5"/>
  <c r="M931" i="5"/>
  <c r="L931" i="5"/>
  <c r="K931" i="5"/>
  <c r="E931" i="5"/>
  <c r="N932" i="5" l="1"/>
  <c r="I932" i="5"/>
  <c r="A933" i="5"/>
  <c r="H932" i="5"/>
  <c r="B932" i="5"/>
  <c r="G932" i="5"/>
  <c r="F932" i="5"/>
  <c r="K932" i="5"/>
  <c r="C932" i="5"/>
  <c r="D932" i="5"/>
  <c r="L932" i="5"/>
  <c r="M932" i="5"/>
  <c r="E932" i="5"/>
  <c r="J932" i="5"/>
  <c r="N933" i="5" l="1"/>
  <c r="G933" i="5"/>
  <c r="A934" i="5"/>
  <c r="E933" i="5"/>
  <c r="M933" i="5"/>
  <c r="I933" i="5"/>
  <c r="F933" i="5"/>
  <c r="K933" i="5"/>
  <c r="C933" i="5"/>
  <c r="H933" i="5"/>
  <c r="L933" i="5"/>
  <c r="J933" i="5"/>
  <c r="B933" i="5"/>
  <c r="D933" i="5"/>
  <c r="N934" i="5" l="1"/>
  <c r="H934" i="5"/>
  <c r="G934" i="5"/>
  <c r="L934" i="5"/>
  <c r="C934" i="5"/>
  <c r="A935" i="5"/>
  <c r="J934" i="5"/>
  <c r="B934" i="5"/>
  <c r="I934" i="5"/>
  <c r="K934" i="5"/>
  <c r="M934" i="5"/>
  <c r="F934" i="5"/>
  <c r="D934" i="5"/>
  <c r="E934" i="5"/>
  <c r="N935" i="5" l="1"/>
  <c r="F935" i="5"/>
  <c r="G935" i="5"/>
  <c r="J935" i="5"/>
  <c r="B935" i="5"/>
  <c r="A936" i="5"/>
  <c r="I935" i="5"/>
  <c r="C935" i="5"/>
  <c r="D935" i="5"/>
  <c r="H935" i="5"/>
  <c r="M935" i="5"/>
  <c r="L935" i="5"/>
  <c r="E935" i="5"/>
  <c r="K935" i="5"/>
  <c r="N936" i="5" l="1"/>
  <c r="M936" i="5"/>
  <c r="H936" i="5"/>
  <c r="K936" i="5"/>
  <c r="D936" i="5"/>
  <c r="J936" i="5"/>
  <c r="A937" i="5"/>
  <c r="G936" i="5"/>
  <c r="C936" i="5"/>
  <c r="L936" i="5"/>
  <c r="F936" i="5"/>
  <c r="E936" i="5"/>
  <c r="I936" i="5"/>
  <c r="B936" i="5"/>
  <c r="N937" i="5" l="1"/>
  <c r="I937" i="5"/>
  <c r="A938" i="5"/>
  <c r="K937" i="5"/>
  <c r="L937" i="5"/>
  <c r="F937" i="5"/>
  <c r="E937" i="5"/>
  <c r="C937" i="5"/>
  <c r="G937" i="5"/>
  <c r="D937" i="5"/>
  <c r="M937" i="5"/>
  <c r="H937" i="5"/>
  <c r="J937" i="5"/>
  <c r="B937" i="5"/>
  <c r="N938" i="5" l="1"/>
  <c r="B938" i="5"/>
  <c r="M938" i="5"/>
  <c r="K938" i="5"/>
  <c r="F938" i="5"/>
  <c r="G938" i="5"/>
  <c r="J938" i="5"/>
  <c r="A939" i="5"/>
  <c r="H938" i="5"/>
  <c r="E938" i="5"/>
  <c r="I938" i="5"/>
  <c r="D938" i="5"/>
  <c r="C938" i="5"/>
  <c r="L938" i="5"/>
  <c r="N939" i="5" l="1"/>
  <c r="F939" i="5"/>
  <c r="B939" i="5"/>
  <c r="A940" i="5"/>
  <c r="M939" i="5"/>
  <c r="L939" i="5"/>
  <c r="D939" i="5"/>
  <c r="J939" i="5"/>
  <c r="G939" i="5"/>
  <c r="H939" i="5"/>
  <c r="C939" i="5"/>
  <c r="E939" i="5"/>
  <c r="I939" i="5"/>
  <c r="K939" i="5"/>
  <c r="N940" i="5" l="1"/>
  <c r="E940" i="5"/>
  <c r="A941" i="5"/>
  <c r="D940" i="5"/>
  <c r="I940" i="5"/>
  <c r="M940" i="5"/>
  <c r="F940" i="5"/>
  <c r="L940" i="5"/>
  <c r="K940" i="5"/>
  <c r="J940" i="5"/>
  <c r="G940" i="5"/>
  <c r="B940" i="5"/>
  <c r="H940" i="5"/>
  <c r="C940" i="5"/>
  <c r="N941" i="5" l="1"/>
  <c r="E941" i="5"/>
  <c r="I941" i="5"/>
  <c r="C941" i="5"/>
  <c r="A942" i="5"/>
  <c r="H941" i="5"/>
  <c r="B941" i="5"/>
  <c r="D941" i="5"/>
  <c r="K941" i="5"/>
  <c r="J941" i="5"/>
  <c r="F941" i="5"/>
  <c r="G941" i="5"/>
  <c r="M941" i="5"/>
  <c r="L941" i="5"/>
  <c r="N942" i="5" l="1"/>
  <c r="K942" i="5"/>
  <c r="L942" i="5"/>
  <c r="E942" i="5"/>
  <c r="I942" i="5"/>
  <c r="A943" i="5"/>
  <c r="G942" i="5"/>
  <c r="J942" i="5"/>
  <c r="M942" i="5"/>
  <c r="D942" i="5"/>
  <c r="B942" i="5"/>
  <c r="F942" i="5"/>
  <c r="C942" i="5"/>
  <c r="H942" i="5"/>
  <c r="N943" i="5" l="1"/>
  <c r="G943" i="5"/>
  <c r="A944" i="5"/>
  <c r="M943" i="5"/>
  <c r="C943" i="5"/>
  <c r="H943" i="5"/>
  <c r="E943" i="5"/>
  <c r="K943" i="5"/>
  <c r="I943" i="5"/>
  <c r="J943" i="5"/>
  <c r="D943" i="5"/>
  <c r="F943" i="5"/>
  <c r="B943" i="5"/>
  <c r="L943" i="5"/>
  <c r="N944" i="5" l="1"/>
  <c r="F944" i="5"/>
  <c r="L944" i="5"/>
  <c r="J944" i="5"/>
  <c r="I944" i="5"/>
  <c r="A945" i="5"/>
  <c r="K944" i="5"/>
  <c r="G944" i="5"/>
  <c r="M944" i="5"/>
  <c r="C944" i="5"/>
  <c r="B944" i="5"/>
  <c r="D944" i="5"/>
  <c r="E944" i="5"/>
  <c r="H944" i="5"/>
  <c r="N945" i="5" l="1"/>
  <c r="F945" i="5"/>
  <c r="M945" i="5"/>
  <c r="A946" i="5"/>
  <c r="I945" i="5"/>
  <c r="G945" i="5"/>
  <c r="E945" i="5"/>
  <c r="J945" i="5"/>
  <c r="C945" i="5"/>
  <c r="H945" i="5"/>
  <c r="L945" i="5"/>
  <c r="D945" i="5"/>
  <c r="K945" i="5"/>
  <c r="B945" i="5"/>
  <c r="N946" i="5" l="1"/>
  <c r="C946" i="5"/>
  <c r="I946" i="5"/>
  <c r="L946" i="5"/>
  <c r="D946" i="5"/>
  <c r="A947" i="5"/>
  <c r="E946" i="5"/>
  <c r="B946" i="5"/>
  <c r="F946" i="5"/>
  <c r="G946" i="5"/>
  <c r="K946" i="5"/>
  <c r="H946" i="5"/>
  <c r="J946" i="5"/>
  <c r="M946" i="5"/>
  <c r="N947" i="5" l="1"/>
  <c r="J947" i="5"/>
  <c r="A948" i="5"/>
  <c r="F947" i="5"/>
  <c r="E947" i="5"/>
  <c r="M947" i="5"/>
  <c r="C947" i="5"/>
  <c r="H947" i="5"/>
  <c r="I947" i="5"/>
  <c r="B947" i="5"/>
  <c r="D947" i="5"/>
  <c r="L947" i="5"/>
  <c r="K947" i="5"/>
  <c r="G947" i="5"/>
  <c r="N948" i="5" l="1"/>
  <c r="M948" i="5"/>
  <c r="A949" i="5"/>
  <c r="D948" i="5"/>
  <c r="J948" i="5"/>
  <c r="G948" i="5"/>
  <c r="L948" i="5"/>
  <c r="B948" i="5"/>
  <c r="E948" i="5"/>
  <c r="H948" i="5"/>
  <c r="I948" i="5"/>
  <c r="K948" i="5"/>
  <c r="C948" i="5"/>
  <c r="F948" i="5"/>
  <c r="N949" i="5" l="1"/>
  <c r="L949" i="5"/>
  <c r="A950" i="5"/>
  <c r="F949" i="5"/>
  <c r="K949" i="5"/>
  <c r="J949" i="5"/>
  <c r="G949" i="5"/>
  <c r="I949" i="5"/>
  <c r="H949" i="5"/>
  <c r="M949" i="5"/>
  <c r="B949" i="5"/>
  <c r="E949" i="5"/>
  <c r="C949" i="5"/>
  <c r="D949" i="5"/>
  <c r="N950" i="5" l="1"/>
  <c r="K950" i="5"/>
  <c r="B950" i="5"/>
  <c r="I950" i="5"/>
  <c r="A951" i="5"/>
  <c r="F950" i="5"/>
  <c r="H950" i="5"/>
  <c r="G950" i="5"/>
  <c r="D950" i="5"/>
  <c r="E950" i="5"/>
  <c r="J950" i="5"/>
  <c r="L950" i="5"/>
  <c r="C950" i="5"/>
  <c r="M950" i="5"/>
  <c r="N951" i="5" l="1"/>
  <c r="F951" i="5"/>
  <c r="A952" i="5"/>
  <c r="B951" i="5"/>
  <c r="C951" i="5"/>
  <c r="K951" i="5"/>
  <c r="D951" i="5"/>
  <c r="I951" i="5"/>
  <c r="J951" i="5"/>
  <c r="H951" i="5"/>
  <c r="G951" i="5"/>
  <c r="L951" i="5"/>
  <c r="E951" i="5"/>
  <c r="M951" i="5"/>
  <c r="N952" i="5" l="1"/>
  <c r="K952" i="5"/>
  <c r="I952" i="5"/>
  <c r="H952" i="5"/>
  <c r="F952" i="5"/>
  <c r="E952" i="5"/>
  <c r="G952" i="5"/>
  <c r="A953" i="5"/>
  <c r="M952" i="5"/>
  <c r="L952" i="5"/>
  <c r="C952" i="5"/>
  <c r="D952" i="5"/>
  <c r="J952" i="5"/>
  <c r="B952" i="5"/>
  <c r="N953" i="5" l="1"/>
  <c r="B953" i="5"/>
  <c r="A954" i="5"/>
  <c r="M953" i="5"/>
  <c r="H953" i="5"/>
  <c r="D953" i="5"/>
  <c r="C953" i="5"/>
  <c r="L953" i="5"/>
  <c r="F953" i="5"/>
  <c r="J953" i="5"/>
  <c r="K953" i="5"/>
  <c r="G953" i="5"/>
  <c r="I953" i="5"/>
  <c r="E953" i="5"/>
  <c r="N954" i="5" l="1"/>
  <c r="H954" i="5"/>
  <c r="A955" i="5"/>
  <c r="J954" i="5"/>
  <c r="F954" i="5"/>
  <c r="C954" i="5"/>
  <c r="B954" i="5"/>
  <c r="I954" i="5"/>
  <c r="M954" i="5"/>
  <c r="E954" i="5"/>
  <c r="L954" i="5"/>
  <c r="D954" i="5"/>
  <c r="K954" i="5"/>
  <c r="G954" i="5"/>
  <c r="N955" i="5" l="1"/>
  <c r="C955" i="5"/>
  <c r="A956" i="5"/>
  <c r="F955" i="5"/>
  <c r="H955" i="5"/>
  <c r="M955" i="5"/>
  <c r="G955" i="5"/>
  <c r="K955" i="5"/>
  <c r="I955" i="5"/>
  <c r="J955" i="5"/>
  <c r="B955" i="5"/>
  <c r="L955" i="5"/>
  <c r="D955" i="5"/>
  <c r="E955" i="5"/>
  <c r="N956" i="5" l="1"/>
  <c r="K956" i="5"/>
  <c r="H956" i="5"/>
  <c r="E956" i="5"/>
  <c r="A957" i="5"/>
  <c r="B956" i="5"/>
  <c r="D956" i="5"/>
  <c r="C956" i="5"/>
  <c r="F956" i="5"/>
  <c r="G956" i="5"/>
  <c r="L956" i="5"/>
  <c r="J956" i="5"/>
  <c r="I956" i="5"/>
  <c r="M956" i="5"/>
  <c r="N957" i="5" l="1"/>
  <c r="H957" i="5"/>
  <c r="J957" i="5"/>
  <c r="E957" i="5"/>
  <c r="A958" i="5"/>
  <c r="G957" i="5"/>
  <c r="C957" i="5"/>
  <c r="L957" i="5"/>
  <c r="K957" i="5"/>
  <c r="B957" i="5"/>
  <c r="F957" i="5"/>
  <c r="M957" i="5"/>
  <c r="D957" i="5"/>
  <c r="I957" i="5"/>
  <c r="N958" i="5" l="1"/>
  <c r="J958" i="5"/>
  <c r="A959" i="5"/>
  <c r="B958" i="5"/>
  <c r="I958" i="5"/>
  <c r="F958" i="5"/>
  <c r="D958" i="5"/>
  <c r="L958" i="5"/>
  <c r="K958" i="5"/>
  <c r="M958" i="5"/>
  <c r="E958" i="5"/>
  <c r="H958" i="5"/>
  <c r="C958" i="5"/>
  <c r="G958" i="5"/>
  <c r="N959" i="5" l="1"/>
  <c r="J959" i="5"/>
  <c r="H959" i="5"/>
  <c r="E959" i="5"/>
  <c r="C959" i="5"/>
  <c r="A960" i="5"/>
  <c r="M959" i="5"/>
  <c r="G959" i="5"/>
  <c r="F959" i="5"/>
  <c r="B959" i="5"/>
  <c r="K959" i="5"/>
  <c r="D959" i="5"/>
  <c r="L959" i="5"/>
  <c r="I959" i="5"/>
  <c r="N960" i="5" l="1"/>
  <c r="I960" i="5"/>
  <c r="M960" i="5"/>
  <c r="L960" i="5"/>
  <c r="E960" i="5"/>
  <c r="H960" i="5"/>
  <c r="J960" i="5"/>
  <c r="G960" i="5"/>
  <c r="A961" i="5"/>
  <c r="C960" i="5"/>
  <c r="D960" i="5"/>
  <c r="B960" i="5"/>
  <c r="K960" i="5"/>
  <c r="F960" i="5"/>
  <c r="N961" i="5" l="1"/>
  <c r="M961" i="5"/>
  <c r="J961" i="5"/>
  <c r="K961" i="5"/>
  <c r="A962" i="5"/>
  <c r="C961" i="5"/>
  <c r="B961" i="5"/>
  <c r="L961" i="5"/>
  <c r="E961" i="5"/>
  <c r="D961" i="5"/>
  <c r="I961" i="5"/>
  <c r="F961" i="5"/>
  <c r="G961" i="5"/>
  <c r="H961" i="5"/>
  <c r="N962" i="5" l="1"/>
  <c r="E962" i="5"/>
  <c r="A963" i="5"/>
  <c r="M962" i="5"/>
  <c r="H962" i="5"/>
  <c r="G962" i="5"/>
  <c r="D962" i="5"/>
  <c r="K962" i="5"/>
  <c r="C962" i="5"/>
  <c r="F962" i="5"/>
  <c r="I962" i="5"/>
  <c r="J962" i="5"/>
  <c r="B962" i="5"/>
  <c r="L962" i="5"/>
  <c r="N963" i="5" l="1"/>
  <c r="M963" i="5"/>
  <c r="A964" i="5"/>
  <c r="I963" i="5"/>
  <c r="H963" i="5"/>
  <c r="F963" i="5"/>
  <c r="C963" i="5"/>
  <c r="J963" i="5"/>
  <c r="L963" i="5"/>
  <c r="B963" i="5"/>
  <c r="K963" i="5"/>
  <c r="E963" i="5"/>
  <c r="D963" i="5"/>
  <c r="G963" i="5"/>
  <c r="N964" i="5" l="1"/>
  <c r="B964" i="5"/>
  <c r="A965" i="5"/>
  <c r="L964" i="5"/>
  <c r="F964" i="5"/>
  <c r="E964" i="5"/>
  <c r="K964" i="5"/>
  <c r="J964" i="5"/>
  <c r="D964" i="5"/>
  <c r="H964" i="5"/>
  <c r="C964" i="5"/>
  <c r="M964" i="5"/>
  <c r="G964" i="5"/>
  <c r="I964" i="5"/>
  <c r="N965" i="5" l="1"/>
  <c r="B965" i="5"/>
  <c r="A966" i="5"/>
  <c r="K965" i="5"/>
  <c r="D965" i="5"/>
  <c r="I965" i="5"/>
  <c r="G965" i="5"/>
  <c r="H965" i="5"/>
  <c r="M965" i="5"/>
  <c r="C965" i="5"/>
  <c r="L965" i="5"/>
  <c r="J965" i="5"/>
  <c r="E965" i="5"/>
  <c r="F965" i="5"/>
  <c r="N966" i="5" l="1"/>
  <c r="I966" i="5"/>
  <c r="E966" i="5"/>
  <c r="L966" i="5"/>
  <c r="J966" i="5"/>
  <c r="H966" i="5"/>
  <c r="F966" i="5"/>
  <c r="A967" i="5"/>
  <c r="K966" i="5"/>
  <c r="B966" i="5"/>
  <c r="D966" i="5"/>
  <c r="M966" i="5"/>
  <c r="C966" i="5"/>
  <c r="G966" i="5"/>
  <c r="N967" i="5" l="1"/>
  <c r="H967" i="5"/>
  <c r="A968" i="5"/>
  <c r="D967" i="5"/>
  <c r="I967" i="5"/>
  <c r="C967" i="5"/>
  <c r="F967" i="5"/>
  <c r="E967" i="5"/>
  <c r="K967" i="5"/>
  <c r="M967" i="5"/>
  <c r="J967" i="5"/>
  <c r="B967" i="5"/>
  <c r="L967" i="5"/>
  <c r="G967" i="5"/>
  <c r="N968" i="5" l="1"/>
  <c r="H968" i="5"/>
  <c r="A969" i="5"/>
  <c r="L968" i="5"/>
  <c r="J968" i="5"/>
  <c r="M968" i="5"/>
  <c r="B968" i="5"/>
  <c r="E968" i="5"/>
  <c r="D968" i="5"/>
  <c r="G968" i="5"/>
  <c r="K968" i="5"/>
  <c r="F968" i="5"/>
  <c r="I968" i="5"/>
  <c r="C968" i="5"/>
  <c r="N969" i="5" l="1"/>
  <c r="L969" i="5"/>
  <c r="F969" i="5"/>
  <c r="B969" i="5"/>
  <c r="A970" i="5"/>
  <c r="C969" i="5"/>
  <c r="I969" i="5"/>
  <c r="E969" i="5"/>
  <c r="H969" i="5"/>
  <c r="G969" i="5"/>
  <c r="J969" i="5"/>
  <c r="M969" i="5"/>
  <c r="K969" i="5"/>
  <c r="D969" i="5"/>
  <c r="N970" i="5" l="1"/>
  <c r="G970" i="5"/>
  <c r="A971" i="5"/>
  <c r="F970" i="5"/>
  <c r="C970" i="5"/>
  <c r="L970" i="5"/>
  <c r="I970" i="5"/>
  <c r="D970" i="5"/>
  <c r="E970" i="5"/>
  <c r="B970" i="5"/>
  <c r="J970" i="5"/>
  <c r="H970" i="5"/>
  <c r="K970" i="5"/>
  <c r="M970" i="5"/>
  <c r="N971" i="5" l="1"/>
  <c r="E971" i="5"/>
  <c r="L971" i="5"/>
  <c r="A972" i="5"/>
  <c r="C971" i="5"/>
  <c r="G971" i="5"/>
  <c r="J971" i="5"/>
  <c r="M971" i="5"/>
  <c r="K971" i="5"/>
  <c r="H971" i="5"/>
  <c r="I971" i="5"/>
  <c r="D971" i="5"/>
  <c r="F971" i="5"/>
  <c r="B971" i="5"/>
  <c r="N972" i="5" l="1"/>
  <c r="H972" i="5"/>
  <c r="A973" i="5"/>
  <c r="J972" i="5"/>
  <c r="L972" i="5"/>
  <c r="M972" i="5"/>
  <c r="B972" i="5"/>
  <c r="I972" i="5"/>
  <c r="C972" i="5"/>
  <c r="F972" i="5"/>
  <c r="G972" i="5"/>
  <c r="E972" i="5"/>
  <c r="D972" i="5"/>
  <c r="K972" i="5"/>
  <c r="N973" i="5" l="1"/>
  <c r="G973" i="5"/>
  <c r="A974" i="5"/>
  <c r="K973" i="5"/>
  <c r="C973" i="5"/>
  <c r="L973" i="5"/>
  <c r="J973" i="5"/>
  <c r="I973" i="5"/>
  <c r="E973" i="5"/>
  <c r="H973" i="5"/>
  <c r="F973" i="5"/>
  <c r="B973" i="5"/>
  <c r="D973" i="5"/>
  <c r="M973" i="5"/>
  <c r="N974" i="5" l="1"/>
  <c r="M974" i="5"/>
  <c r="A975" i="5"/>
  <c r="K974" i="5"/>
  <c r="D974" i="5"/>
  <c r="L974" i="5"/>
  <c r="C974" i="5"/>
  <c r="H974" i="5"/>
  <c r="E974" i="5"/>
  <c r="F974" i="5"/>
  <c r="J974" i="5"/>
  <c r="G974" i="5"/>
  <c r="I974" i="5"/>
  <c r="B974" i="5"/>
  <c r="N975" i="5" l="1"/>
  <c r="B975" i="5"/>
  <c r="A976" i="5"/>
  <c r="K975" i="5"/>
  <c r="G975" i="5"/>
  <c r="F975" i="5"/>
  <c r="H975" i="5"/>
  <c r="J975" i="5"/>
  <c r="E975" i="5"/>
  <c r="I975" i="5"/>
  <c r="D975" i="5"/>
  <c r="M975" i="5"/>
  <c r="L975" i="5"/>
  <c r="C975" i="5"/>
  <c r="N976" i="5" l="1"/>
  <c r="I976" i="5"/>
  <c r="F976" i="5"/>
  <c r="H976" i="5"/>
  <c r="B976" i="5"/>
  <c r="M976" i="5"/>
  <c r="D976" i="5"/>
  <c r="K976" i="5"/>
  <c r="A977" i="5"/>
  <c r="G976" i="5"/>
  <c r="J976" i="5"/>
  <c r="L976" i="5"/>
  <c r="E976" i="5"/>
  <c r="C976" i="5"/>
  <c r="N977" i="5" l="1"/>
  <c r="K977" i="5"/>
  <c r="A978" i="5"/>
  <c r="G977" i="5"/>
  <c r="H977" i="5"/>
  <c r="M977" i="5"/>
  <c r="F977" i="5"/>
  <c r="C977" i="5"/>
  <c r="J977" i="5"/>
  <c r="L977" i="5"/>
  <c r="B977" i="5"/>
  <c r="D977" i="5"/>
  <c r="E977" i="5"/>
  <c r="I977" i="5"/>
  <c r="N978" i="5" l="1"/>
  <c r="F978" i="5"/>
  <c r="A979" i="5"/>
  <c r="H978" i="5"/>
  <c r="J978" i="5"/>
  <c r="K978" i="5"/>
  <c r="B978" i="5"/>
  <c r="D978" i="5"/>
  <c r="E978" i="5"/>
  <c r="C978" i="5"/>
  <c r="G978" i="5"/>
  <c r="I978" i="5"/>
  <c r="M978" i="5"/>
  <c r="L978" i="5"/>
  <c r="N979" i="5" l="1"/>
  <c r="B979" i="5"/>
  <c r="A980" i="5"/>
  <c r="F979" i="5"/>
  <c r="I979" i="5"/>
  <c r="D979" i="5"/>
  <c r="J979" i="5"/>
  <c r="H979" i="5"/>
  <c r="K979" i="5"/>
  <c r="E979" i="5"/>
  <c r="M979" i="5"/>
  <c r="G979" i="5"/>
  <c r="C979" i="5"/>
  <c r="L979" i="5"/>
  <c r="N980" i="5" l="1"/>
  <c r="H980" i="5"/>
  <c r="A981" i="5"/>
  <c r="J980" i="5"/>
  <c r="B980" i="5"/>
  <c r="L980" i="5"/>
  <c r="K980" i="5"/>
  <c r="F980" i="5"/>
  <c r="I980" i="5"/>
  <c r="C980" i="5"/>
  <c r="G980" i="5"/>
  <c r="D980" i="5"/>
  <c r="M980" i="5"/>
  <c r="E980" i="5"/>
  <c r="N981" i="5" l="1"/>
  <c r="B981" i="5"/>
  <c r="A982" i="5"/>
  <c r="I981" i="5"/>
  <c r="L981" i="5"/>
  <c r="M981" i="5"/>
  <c r="J981" i="5"/>
  <c r="G981" i="5"/>
  <c r="K981" i="5"/>
  <c r="C981" i="5"/>
  <c r="D981" i="5"/>
  <c r="E981" i="5"/>
  <c r="H981" i="5"/>
  <c r="F981" i="5"/>
  <c r="N982" i="5" l="1"/>
  <c r="K982" i="5"/>
  <c r="B982" i="5"/>
  <c r="J982" i="5"/>
  <c r="A983" i="5"/>
  <c r="C982" i="5"/>
  <c r="G982" i="5"/>
  <c r="M982" i="5"/>
  <c r="I982" i="5"/>
  <c r="F982" i="5"/>
  <c r="L982" i="5"/>
  <c r="E982" i="5"/>
  <c r="H982" i="5"/>
  <c r="D982" i="5"/>
  <c r="N983" i="5" l="1"/>
  <c r="J983" i="5"/>
  <c r="A984" i="5"/>
  <c r="L983" i="5"/>
  <c r="F983" i="5"/>
  <c r="K983" i="5"/>
  <c r="G983" i="5"/>
  <c r="M983" i="5"/>
  <c r="I983" i="5"/>
  <c r="B983" i="5"/>
  <c r="C983" i="5"/>
  <c r="E983" i="5"/>
  <c r="H983" i="5"/>
  <c r="D983" i="5"/>
  <c r="N984" i="5" l="1"/>
  <c r="E984" i="5"/>
  <c r="A985" i="5"/>
  <c r="G984" i="5"/>
  <c r="L984" i="5"/>
  <c r="I984" i="5"/>
  <c r="F984" i="5"/>
  <c r="H984" i="5"/>
  <c r="C984" i="5"/>
  <c r="D984" i="5"/>
  <c r="B984" i="5"/>
  <c r="M984" i="5"/>
  <c r="K984" i="5"/>
  <c r="J984" i="5"/>
  <c r="N985" i="5" l="1"/>
  <c r="L985" i="5"/>
  <c r="B985" i="5"/>
  <c r="A986" i="5"/>
  <c r="I985" i="5"/>
  <c r="J985" i="5"/>
  <c r="D985" i="5"/>
  <c r="M985" i="5"/>
  <c r="G985" i="5"/>
  <c r="E985" i="5"/>
  <c r="H985" i="5"/>
  <c r="F985" i="5"/>
  <c r="K985" i="5"/>
  <c r="C985" i="5"/>
  <c r="N986" i="5" l="1"/>
  <c r="G986" i="5"/>
  <c r="A987" i="5"/>
  <c r="H986" i="5"/>
  <c r="F986" i="5"/>
  <c r="B986" i="5"/>
  <c r="I986" i="5"/>
  <c r="J986" i="5"/>
  <c r="D986" i="5"/>
  <c r="K986" i="5"/>
  <c r="C986" i="5"/>
  <c r="E986" i="5"/>
  <c r="L986" i="5"/>
  <c r="M986" i="5"/>
  <c r="N987" i="5" l="1"/>
  <c r="H987" i="5"/>
  <c r="C987" i="5"/>
  <c r="M987" i="5"/>
  <c r="B987" i="5"/>
  <c r="G987" i="5"/>
  <c r="I987" i="5"/>
  <c r="L987" i="5"/>
  <c r="A988" i="5"/>
  <c r="D987" i="5"/>
  <c r="K987" i="5"/>
  <c r="E987" i="5"/>
  <c r="F987" i="5"/>
  <c r="J987" i="5"/>
  <c r="N988" i="5" l="1"/>
  <c r="L988" i="5"/>
  <c r="A989" i="5"/>
  <c r="G988" i="5"/>
  <c r="D988" i="5"/>
  <c r="H988" i="5"/>
  <c r="C988" i="5"/>
  <c r="E988" i="5"/>
  <c r="K988" i="5"/>
  <c r="M988" i="5"/>
  <c r="B988" i="5"/>
  <c r="F988" i="5"/>
  <c r="I988" i="5"/>
  <c r="J988" i="5"/>
  <c r="N989" i="5" l="1"/>
  <c r="G989" i="5"/>
  <c r="E989" i="5"/>
  <c r="I989" i="5"/>
  <c r="K989" i="5"/>
  <c r="D989" i="5"/>
  <c r="J989" i="5"/>
  <c r="A990" i="5"/>
  <c r="H989" i="5"/>
  <c r="B989" i="5"/>
  <c r="L989" i="5"/>
  <c r="F989" i="5"/>
  <c r="C989" i="5"/>
  <c r="M989" i="5"/>
  <c r="N990" i="5" l="1"/>
  <c r="F990" i="5"/>
  <c r="A991" i="5"/>
  <c r="I990" i="5"/>
  <c r="L990" i="5"/>
  <c r="H990" i="5"/>
  <c r="E990" i="5"/>
  <c r="M990" i="5"/>
  <c r="C990" i="5"/>
  <c r="G990" i="5"/>
  <c r="J990" i="5"/>
  <c r="D990" i="5"/>
  <c r="K990" i="5"/>
  <c r="B990" i="5"/>
  <c r="N991" i="5" l="1"/>
  <c r="D991" i="5"/>
  <c r="H991" i="5"/>
  <c r="K991" i="5"/>
  <c r="C991" i="5"/>
  <c r="A992" i="5"/>
  <c r="L991" i="5"/>
  <c r="F991" i="5"/>
  <c r="M991" i="5"/>
  <c r="J991" i="5"/>
  <c r="I991" i="5"/>
  <c r="B991" i="5"/>
  <c r="E991" i="5"/>
  <c r="G991" i="5"/>
  <c r="N992" i="5" l="1"/>
  <c r="D992" i="5"/>
  <c r="A993" i="5"/>
  <c r="K992" i="5"/>
  <c r="F992" i="5"/>
  <c r="G992" i="5"/>
  <c r="C992" i="5"/>
  <c r="J992" i="5"/>
  <c r="B992" i="5"/>
  <c r="E992" i="5"/>
  <c r="H992" i="5"/>
  <c r="I992" i="5"/>
  <c r="M992" i="5"/>
  <c r="L992" i="5"/>
  <c r="N993" i="5" l="1"/>
  <c r="M993" i="5"/>
  <c r="I993" i="5"/>
  <c r="D993" i="5"/>
  <c r="G993" i="5"/>
  <c r="H993" i="5"/>
  <c r="B993" i="5"/>
  <c r="A994" i="5"/>
  <c r="C993" i="5"/>
  <c r="E993" i="5"/>
  <c r="J993" i="5"/>
  <c r="F993" i="5"/>
  <c r="L993" i="5"/>
  <c r="K993" i="5"/>
  <c r="N994" i="5" l="1"/>
  <c r="K994" i="5"/>
  <c r="A995" i="5"/>
  <c r="J994" i="5"/>
  <c r="C994" i="5"/>
  <c r="G994" i="5"/>
  <c r="I994" i="5"/>
  <c r="B994" i="5"/>
  <c r="H994" i="5"/>
  <c r="M994" i="5"/>
  <c r="L994" i="5"/>
  <c r="E994" i="5"/>
  <c r="D994" i="5"/>
  <c r="F994" i="5"/>
  <c r="N995" i="5" l="1"/>
  <c r="I995" i="5"/>
  <c r="A996" i="5"/>
  <c r="H995" i="5"/>
  <c r="L995" i="5"/>
  <c r="C995" i="5"/>
  <c r="D995" i="5"/>
  <c r="J995" i="5"/>
  <c r="B995" i="5"/>
  <c r="F995" i="5"/>
  <c r="G995" i="5"/>
  <c r="K995" i="5"/>
  <c r="E995" i="5"/>
  <c r="M995" i="5"/>
  <c r="N996" i="5" l="1"/>
  <c r="D996" i="5"/>
  <c r="A997" i="5"/>
  <c r="J996" i="5"/>
  <c r="F996" i="5"/>
  <c r="G996" i="5"/>
  <c r="H996" i="5"/>
  <c r="K996" i="5"/>
  <c r="M996" i="5"/>
  <c r="C996" i="5"/>
  <c r="L996" i="5"/>
  <c r="E996" i="5"/>
  <c r="B996" i="5"/>
  <c r="I996" i="5"/>
  <c r="N997" i="5" l="1"/>
  <c r="B997" i="5"/>
  <c r="J997" i="5"/>
  <c r="F997" i="5"/>
  <c r="A998" i="5"/>
  <c r="G997" i="5"/>
  <c r="M997" i="5"/>
  <c r="H997" i="5"/>
  <c r="E997" i="5"/>
  <c r="C997" i="5"/>
  <c r="L997" i="5"/>
  <c r="I997" i="5"/>
  <c r="K997" i="5"/>
  <c r="D997" i="5"/>
  <c r="N998" i="5" l="1"/>
  <c r="B998" i="5"/>
  <c r="M998" i="5"/>
  <c r="L998" i="5"/>
  <c r="A999" i="5"/>
  <c r="K998" i="5"/>
  <c r="F998" i="5"/>
  <c r="G998" i="5"/>
  <c r="E998" i="5"/>
  <c r="C998" i="5"/>
  <c r="J998" i="5"/>
  <c r="I998" i="5"/>
  <c r="D998" i="5"/>
  <c r="H998" i="5"/>
  <c r="N999" i="5" l="1"/>
  <c r="F999" i="5"/>
  <c r="L999" i="5"/>
  <c r="J999" i="5"/>
  <c r="H999" i="5"/>
  <c r="E999" i="5"/>
  <c r="A1000" i="5"/>
  <c r="B999" i="5"/>
  <c r="I999" i="5"/>
  <c r="M999" i="5"/>
  <c r="G999" i="5"/>
  <c r="D999" i="5"/>
  <c r="K999" i="5"/>
  <c r="C999" i="5"/>
  <c r="N1000" i="5" l="1"/>
  <c r="H1000" i="5"/>
  <c r="A1001" i="5"/>
  <c r="K1000" i="5"/>
  <c r="J1000" i="5"/>
  <c r="C1000" i="5"/>
  <c r="L1000" i="5"/>
  <c r="D1000" i="5"/>
  <c r="M1000" i="5"/>
  <c r="E1000" i="5"/>
  <c r="I1000" i="5"/>
  <c r="B1000" i="5"/>
  <c r="G1000" i="5"/>
  <c r="F1000" i="5"/>
  <c r="N1001" i="5" l="1"/>
  <c r="H1001" i="5"/>
  <c r="K1001" i="5"/>
  <c r="L1001" i="5"/>
  <c r="C1001" i="5"/>
  <c r="A1002" i="5"/>
  <c r="J1001" i="5"/>
  <c r="E1001" i="5"/>
  <c r="G1001" i="5"/>
  <c r="B1001" i="5"/>
  <c r="I1001" i="5"/>
  <c r="F1001" i="5"/>
  <c r="M1001" i="5"/>
  <c r="D1001" i="5"/>
  <c r="N1002" i="5" l="1"/>
  <c r="D1002" i="5"/>
  <c r="E1002" i="5"/>
  <c r="I1002" i="5"/>
  <c r="G1002" i="5"/>
  <c r="L1002" i="5"/>
  <c r="C1002" i="5"/>
  <c r="F1002" i="5"/>
  <c r="A1003" i="5"/>
  <c r="M1002" i="5"/>
  <c r="B1002" i="5"/>
  <c r="J1002" i="5"/>
  <c r="K1002" i="5"/>
  <c r="H1002" i="5"/>
  <c r="N1003" i="5" l="1"/>
  <c r="C1003" i="5"/>
  <c r="A1004" i="5"/>
  <c r="D1003" i="5"/>
  <c r="I1003" i="5"/>
  <c r="K1003" i="5"/>
  <c r="L1003" i="5"/>
  <c r="E1003" i="5"/>
  <c r="B1003" i="5"/>
  <c r="M1003" i="5"/>
  <c r="J1003" i="5"/>
  <c r="G1003" i="5"/>
  <c r="F1003" i="5"/>
  <c r="H1003" i="5"/>
  <c r="N1004" i="5" l="1"/>
  <c r="B1004" i="5"/>
  <c r="A1005" i="5"/>
  <c r="I1004" i="5"/>
  <c r="L1004" i="5"/>
  <c r="K1004" i="5"/>
  <c r="D1004" i="5"/>
  <c r="C1004" i="5"/>
  <c r="M1004" i="5"/>
  <c r="F1004" i="5"/>
  <c r="E1004" i="5"/>
  <c r="G1004" i="5"/>
  <c r="J1004" i="5"/>
  <c r="H1004" i="5"/>
  <c r="N1005" i="5" l="1"/>
  <c r="J1005" i="5"/>
  <c r="I1005" i="5"/>
  <c r="H1005" i="5"/>
  <c r="M1005" i="5"/>
  <c r="A1006" i="5"/>
  <c r="L1005" i="5"/>
  <c r="F1005" i="5"/>
  <c r="D1005" i="5"/>
  <c r="G1005" i="5"/>
  <c r="B1005" i="5"/>
  <c r="E1005" i="5"/>
  <c r="K1005" i="5"/>
  <c r="C1005" i="5"/>
  <c r="N1006" i="5" l="1"/>
  <c r="D1006" i="5"/>
  <c r="M1006" i="5"/>
  <c r="A1007" i="5"/>
  <c r="J1006" i="5"/>
  <c r="B1006" i="5"/>
  <c r="H1006" i="5"/>
  <c r="G1006" i="5"/>
  <c r="E1006" i="5"/>
  <c r="C1006" i="5"/>
  <c r="F1006" i="5"/>
  <c r="I1006" i="5"/>
  <c r="K1006" i="5"/>
  <c r="L1006" i="5"/>
  <c r="N1007" i="5" l="1"/>
  <c r="E1007" i="5"/>
  <c r="K1007" i="5"/>
  <c r="J1007" i="5"/>
  <c r="I1007" i="5"/>
  <c r="F1007" i="5"/>
  <c r="C1007" i="5"/>
  <c r="M1007" i="5"/>
  <c r="A1008" i="5"/>
  <c r="H1007" i="5"/>
  <c r="L1007" i="5"/>
  <c r="B1007" i="5"/>
  <c r="D1007" i="5"/>
  <c r="G1007" i="5"/>
  <c r="N1008" i="5" l="1"/>
  <c r="G1008" i="5"/>
  <c r="B1008" i="5"/>
  <c r="M1008" i="5"/>
  <c r="A1009" i="5"/>
  <c r="H1008" i="5"/>
  <c r="I1008" i="5"/>
  <c r="E1008" i="5"/>
  <c r="K1008" i="5"/>
  <c r="F1008" i="5"/>
  <c r="C1008" i="5"/>
  <c r="L1008" i="5"/>
  <c r="J1008" i="5"/>
  <c r="D1008" i="5"/>
  <c r="N1009" i="5" l="1"/>
  <c r="G1009" i="5"/>
  <c r="C1009" i="5"/>
  <c r="L1009" i="5"/>
  <c r="J1009" i="5"/>
  <c r="A1010" i="5"/>
  <c r="Z1010" i="5" s="1"/>
  <c r="D1009" i="5"/>
  <c r="B1009" i="5"/>
  <c r="E1009" i="5"/>
  <c r="M1009" i="5"/>
  <c r="I1009" i="5"/>
  <c r="H1009" i="5"/>
  <c r="K1009" i="5"/>
  <c r="F1009" i="5"/>
  <c r="R1010" i="5" l="1"/>
  <c r="S1010" i="5"/>
  <c r="T1010" i="5"/>
  <c r="U1010" i="5"/>
  <c r="V1010" i="5"/>
  <c r="O1010" i="5"/>
  <c r="W1010" i="5"/>
  <c r="P1010" i="5"/>
  <c r="Q1010" i="5"/>
  <c r="Y1010" i="5"/>
  <c r="X1010" i="5"/>
  <c r="N1010" i="5"/>
  <c r="C1010" i="5"/>
  <c r="K1010" i="5"/>
  <c r="F1010" i="5"/>
  <c r="B1010" i="5"/>
  <c r="E1010" i="5"/>
  <c r="D1010" i="5"/>
  <c r="J1010" i="5"/>
  <c r="G1010" i="5"/>
  <c r="I1010" i="5"/>
  <c r="H1010" i="5"/>
  <c r="L1010" i="5"/>
  <c r="B2" i="5" l="1"/>
  <c r="B1" i="5"/>
  <c r="B5" i="5" s="1"/>
  <c r="B3" i="5" l="1"/>
  <c r="B4" i="5"/>
  <c r="B8" i="5" l="1"/>
  <c r="O22" i="5" l="1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84" i="5"/>
  <c r="O85" i="5"/>
  <c r="O86" i="5"/>
  <c r="O87" i="5"/>
  <c r="O88" i="5"/>
  <c r="O89" i="5"/>
  <c r="O90" i="5"/>
  <c r="O91" i="5"/>
  <c r="O92" i="5"/>
  <c r="O93" i="5"/>
  <c r="O94" i="5"/>
  <c r="O95" i="5"/>
  <c r="O96" i="5"/>
  <c r="O97" i="5"/>
  <c r="O98" i="5"/>
  <c r="O99" i="5"/>
  <c r="O100" i="5"/>
  <c r="O101" i="5"/>
  <c r="O102" i="5"/>
  <c r="O103" i="5"/>
  <c r="O104" i="5"/>
  <c r="O105" i="5"/>
  <c r="O106" i="5"/>
  <c r="O107" i="5"/>
  <c r="O108" i="5"/>
  <c r="O109" i="5"/>
  <c r="O110" i="5"/>
  <c r="O111" i="5"/>
  <c r="O112" i="5"/>
  <c r="O113" i="5"/>
  <c r="O114" i="5"/>
  <c r="O115" i="5"/>
  <c r="O116" i="5"/>
  <c r="O117" i="5"/>
  <c r="O118" i="5"/>
  <c r="O119" i="5"/>
  <c r="O120" i="5"/>
  <c r="O121" i="5"/>
  <c r="O122" i="5"/>
  <c r="O123" i="5"/>
  <c r="O124" i="5"/>
  <c r="O125" i="5"/>
  <c r="O126" i="5"/>
  <c r="O127" i="5"/>
  <c r="O128" i="5"/>
  <c r="O129" i="5"/>
  <c r="O130" i="5"/>
  <c r="O131" i="5"/>
  <c r="O132" i="5"/>
  <c r="O133" i="5"/>
  <c r="O134" i="5"/>
  <c r="O135" i="5"/>
  <c r="O136" i="5"/>
  <c r="O137" i="5"/>
  <c r="O138" i="5"/>
  <c r="O139" i="5"/>
  <c r="O140" i="5"/>
  <c r="O141" i="5"/>
  <c r="O142" i="5"/>
  <c r="O143" i="5"/>
  <c r="O144" i="5"/>
  <c r="O145" i="5"/>
  <c r="O146" i="5"/>
  <c r="O147" i="5"/>
  <c r="O148" i="5"/>
  <c r="O149" i="5"/>
  <c r="O150" i="5"/>
  <c r="O151" i="5"/>
  <c r="O152" i="5"/>
  <c r="O153" i="5"/>
  <c r="O154" i="5"/>
  <c r="O155" i="5"/>
  <c r="O156" i="5"/>
  <c r="O157" i="5"/>
  <c r="O158" i="5"/>
  <c r="O159" i="5"/>
  <c r="O160" i="5"/>
  <c r="O161" i="5"/>
  <c r="O162" i="5"/>
  <c r="O163" i="5"/>
  <c r="O164" i="5"/>
  <c r="O165" i="5"/>
  <c r="O166" i="5"/>
  <c r="O167" i="5"/>
  <c r="O168" i="5"/>
  <c r="O169" i="5"/>
  <c r="O170" i="5"/>
  <c r="O171" i="5"/>
  <c r="O172" i="5"/>
  <c r="O173" i="5"/>
  <c r="O174" i="5"/>
  <c r="O175" i="5"/>
  <c r="O176" i="5"/>
  <c r="O177" i="5"/>
  <c r="O178" i="5"/>
  <c r="O179" i="5"/>
  <c r="O180" i="5"/>
  <c r="O181" i="5"/>
  <c r="O182" i="5"/>
  <c r="O183" i="5"/>
  <c r="O184" i="5"/>
  <c r="O185" i="5"/>
  <c r="O186" i="5"/>
  <c r="O187" i="5"/>
  <c r="O188" i="5"/>
  <c r="O189" i="5"/>
  <c r="O190" i="5"/>
  <c r="O191" i="5"/>
  <c r="O192" i="5"/>
  <c r="O193" i="5"/>
  <c r="O194" i="5"/>
  <c r="O195" i="5"/>
  <c r="O196" i="5"/>
  <c r="O197" i="5"/>
  <c r="O198" i="5"/>
  <c r="O199" i="5"/>
  <c r="O200" i="5"/>
  <c r="O201" i="5"/>
  <c r="O202" i="5"/>
  <c r="O203" i="5"/>
  <c r="O204" i="5"/>
  <c r="O205" i="5"/>
  <c r="O206" i="5"/>
  <c r="O207" i="5"/>
  <c r="O208" i="5"/>
  <c r="O209" i="5"/>
  <c r="O210" i="5"/>
  <c r="O211" i="5"/>
  <c r="O212" i="5"/>
  <c r="O213" i="5"/>
  <c r="O214" i="5"/>
  <c r="O215" i="5"/>
  <c r="O216" i="5"/>
  <c r="O217" i="5"/>
  <c r="O218" i="5"/>
  <c r="O219" i="5"/>
  <c r="O220" i="5"/>
  <c r="O221" i="5"/>
  <c r="O222" i="5"/>
  <c r="O223" i="5"/>
  <c r="O224" i="5"/>
  <c r="O225" i="5"/>
  <c r="O226" i="5"/>
  <c r="O227" i="5"/>
  <c r="O228" i="5"/>
  <c r="O229" i="5"/>
  <c r="O230" i="5"/>
  <c r="O231" i="5"/>
  <c r="O232" i="5"/>
  <c r="O233" i="5"/>
  <c r="O234" i="5"/>
  <c r="O235" i="5"/>
  <c r="O236" i="5"/>
  <c r="O237" i="5"/>
  <c r="O238" i="5"/>
  <c r="O239" i="5"/>
  <c r="O240" i="5"/>
  <c r="O241" i="5"/>
  <c r="O242" i="5"/>
  <c r="O243" i="5"/>
  <c r="O244" i="5"/>
  <c r="O245" i="5"/>
  <c r="O246" i="5"/>
  <c r="O247" i="5"/>
  <c r="O248" i="5"/>
  <c r="O249" i="5"/>
  <c r="O250" i="5"/>
  <c r="O251" i="5"/>
  <c r="O252" i="5"/>
  <c r="O253" i="5"/>
  <c r="O254" i="5"/>
  <c r="O255" i="5"/>
  <c r="O256" i="5"/>
  <c r="O257" i="5"/>
  <c r="O258" i="5"/>
  <c r="O259" i="5"/>
  <c r="O260" i="5"/>
  <c r="O261" i="5"/>
  <c r="O262" i="5"/>
  <c r="O263" i="5"/>
  <c r="O264" i="5"/>
  <c r="O265" i="5"/>
  <c r="O266" i="5"/>
  <c r="O267" i="5"/>
  <c r="O268" i="5"/>
  <c r="O269" i="5"/>
  <c r="O270" i="5"/>
  <c r="O271" i="5"/>
  <c r="O272" i="5"/>
  <c r="O273" i="5"/>
  <c r="O274" i="5"/>
  <c r="O275" i="5"/>
  <c r="O276" i="5"/>
  <c r="O277" i="5"/>
  <c r="O278" i="5"/>
  <c r="O279" i="5"/>
  <c r="O280" i="5"/>
  <c r="O281" i="5"/>
  <c r="O282" i="5"/>
  <c r="O283" i="5"/>
  <c r="O284" i="5"/>
  <c r="O285" i="5"/>
  <c r="O286" i="5"/>
  <c r="O287" i="5"/>
  <c r="O288" i="5"/>
  <c r="O289" i="5"/>
  <c r="O290" i="5"/>
  <c r="O291" i="5"/>
  <c r="O292" i="5"/>
  <c r="O293" i="5"/>
  <c r="O294" i="5"/>
  <c r="O295" i="5"/>
  <c r="O296" i="5"/>
  <c r="O297" i="5"/>
  <c r="O298" i="5"/>
  <c r="O299" i="5"/>
  <c r="O300" i="5"/>
  <c r="O301" i="5"/>
  <c r="O302" i="5"/>
  <c r="O303" i="5"/>
  <c r="O304" i="5"/>
  <c r="O305" i="5"/>
  <c r="O306" i="5"/>
  <c r="O307" i="5"/>
  <c r="O308" i="5"/>
  <c r="O309" i="5"/>
  <c r="O310" i="5"/>
  <c r="O311" i="5"/>
  <c r="O312" i="5"/>
  <c r="O313" i="5"/>
  <c r="O314" i="5"/>
  <c r="O315" i="5"/>
  <c r="O316" i="5"/>
  <c r="O317" i="5"/>
  <c r="O318" i="5"/>
  <c r="O319" i="5"/>
  <c r="O320" i="5"/>
  <c r="O321" i="5"/>
  <c r="O322" i="5"/>
  <c r="O323" i="5"/>
  <c r="O324" i="5"/>
  <c r="O325" i="5"/>
  <c r="O326" i="5"/>
  <c r="O327" i="5"/>
  <c r="O328" i="5"/>
  <c r="O329" i="5"/>
  <c r="O330" i="5"/>
  <c r="O331" i="5"/>
  <c r="O332" i="5"/>
  <c r="O333" i="5"/>
  <c r="O334" i="5"/>
  <c r="O335" i="5"/>
  <c r="O336" i="5"/>
  <c r="O337" i="5"/>
  <c r="O338" i="5"/>
  <c r="O339" i="5"/>
  <c r="O340" i="5"/>
  <c r="O341" i="5"/>
  <c r="O342" i="5"/>
  <c r="O343" i="5"/>
  <c r="O344" i="5"/>
  <c r="O345" i="5"/>
  <c r="O346" i="5"/>
  <c r="O347" i="5"/>
  <c r="O348" i="5"/>
  <c r="O349" i="5"/>
  <c r="O350" i="5"/>
  <c r="O351" i="5"/>
  <c r="O352" i="5"/>
  <c r="O353" i="5"/>
  <c r="O354" i="5"/>
  <c r="O355" i="5"/>
  <c r="O356" i="5"/>
  <c r="O357" i="5"/>
  <c r="O358" i="5"/>
  <c r="O359" i="5"/>
  <c r="O360" i="5"/>
  <c r="O361" i="5"/>
  <c r="O362" i="5"/>
  <c r="O363" i="5"/>
  <c r="O364" i="5"/>
  <c r="O365" i="5"/>
  <c r="O366" i="5"/>
  <c r="O367" i="5"/>
  <c r="O368" i="5"/>
  <c r="O369" i="5"/>
  <c r="O370" i="5"/>
  <c r="O371" i="5"/>
  <c r="O372" i="5"/>
  <c r="O373" i="5"/>
  <c r="O374" i="5"/>
  <c r="O375" i="5"/>
  <c r="O376" i="5"/>
  <c r="O377" i="5"/>
  <c r="O378" i="5"/>
  <c r="O379" i="5"/>
  <c r="O380" i="5"/>
  <c r="O381" i="5"/>
  <c r="O382" i="5"/>
  <c r="O383" i="5"/>
  <c r="O384" i="5"/>
  <c r="O385" i="5"/>
  <c r="O386" i="5"/>
  <c r="O387" i="5"/>
  <c r="O388" i="5"/>
  <c r="O389" i="5"/>
  <c r="O390" i="5"/>
  <c r="O391" i="5"/>
  <c r="O392" i="5"/>
  <c r="O393" i="5"/>
  <c r="O394" i="5"/>
  <c r="O395" i="5"/>
  <c r="O396" i="5"/>
  <c r="O397" i="5"/>
  <c r="O398" i="5"/>
  <c r="O399" i="5"/>
  <c r="O400" i="5"/>
  <c r="O401" i="5"/>
  <c r="O402" i="5"/>
  <c r="O403" i="5"/>
  <c r="O404" i="5"/>
  <c r="O405" i="5"/>
  <c r="O406" i="5"/>
  <c r="O407" i="5"/>
  <c r="O408" i="5"/>
  <c r="O409" i="5"/>
  <c r="O410" i="5"/>
  <c r="O411" i="5"/>
  <c r="O412" i="5"/>
  <c r="O413" i="5"/>
  <c r="O414" i="5"/>
  <c r="O415" i="5"/>
  <c r="O416" i="5"/>
  <c r="O417" i="5"/>
  <c r="O418" i="5"/>
  <c r="O419" i="5"/>
  <c r="O420" i="5"/>
  <c r="O421" i="5"/>
  <c r="O422" i="5"/>
  <c r="O423" i="5"/>
  <c r="O424" i="5"/>
  <c r="O425" i="5"/>
  <c r="O426" i="5"/>
  <c r="O427" i="5"/>
  <c r="O428" i="5"/>
  <c r="O429" i="5"/>
  <c r="O430" i="5"/>
  <c r="O431" i="5"/>
  <c r="O432" i="5"/>
  <c r="O433" i="5"/>
  <c r="O434" i="5"/>
  <c r="O435" i="5"/>
  <c r="O436" i="5"/>
  <c r="O437" i="5"/>
  <c r="O438" i="5"/>
  <c r="O439" i="5"/>
  <c r="O440" i="5"/>
  <c r="O441" i="5"/>
  <c r="O442" i="5"/>
  <c r="O443" i="5"/>
  <c r="O444" i="5"/>
  <c r="O445" i="5"/>
  <c r="O446" i="5"/>
  <c r="O447" i="5"/>
  <c r="O448" i="5"/>
  <c r="O449" i="5"/>
  <c r="O450" i="5"/>
  <c r="O451" i="5"/>
  <c r="O452" i="5"/>
  <c r="O453" i="5"/>
  <c r="O454" i="5"/>
  <c r="O455" i="5"/>
  <c r="O456" i="5"/>
  <c r="O457" i="5"/>
  <c r="O458" i="5"/>
  <c r="O459" i="5"/>
  <c r="O460" i="5"/>
  <c r="O461" i="5"/>
  <c r="O462" i="5"/>
  <c r="O463" i="5"/>
  <c r="O464" i="5"/>
  <c r="O465" i="5"/>
  <c r="O466" i="5"/>
  <c r="O467" i="5"/>
  <c r="O468" i="5"/>
  <c r="O469" i="5"/>
  <c r="O470" i="5"/>
  <c r="O471" i="5"/>
  <c r="O472" i="5"/>
  <c r="O473" i="5"/>
  <c r="O474" i="5"/>
  <c r="O475" i="5"/>
  <c r="O476" i="5"/>
  <c r="O477" i="5"/>
  <c r="O478" i="5"/>
  <c r="O479" i="5"/>
  <c r="O480" i="5"/>
  <c r="O481" i="5"/>
  <c r="O482" i="5"/>
  <c r="O483" i="5"/>
  <c r="O484" i="5"/>
  <c r="O485" i="5"/>
  <c r="O486" i="5"/>
  <c r="O487" i="5"/>
  <c r="O488" i="5"/>
  <c r="O489" i="5"/>
  <c r="O490" i="5"/>
  <c r="O491" i="5"/>
  <c r="O492" i="5"/>
  <c r="O493" i="5"/>
  <c r="O494" i="5"/>
  <c r="O495" i="5"/>
  <c r="O496" i="5"/>
  <c r="O497" i="5"/>
  <c r="O498" i="5"/>
  <c r="O499" i="5"/>
  <c r="O500" i="5"/>
  <c r="O501" i="5"/>
  <c r="O502" i="5"/>
  <c r="O503" i="5"/>
  <c r="O504" i="5"/>
  <c r="O505" i="5"/>
  <c r="O506" i="5"/>
  <c r="O507" i="5"/>
  <c r="O508" i="5"/>
  <c r="O509" i="5"/>
  <c r="O510" i="5"/>
  <c r="O511" i="5"/>
  <c r="O512" i="5"/>
  <c r="O513" i="5"/>
  <c r="O514" i="5"/>
  <c r="O515" i="5"/>
  <c r="O516" i="5"/>
  <c r="O517" i="5"/>
  <c r="O518" i="5"/>
  <c r="O519" i="5"/>
  <c r="O520" i="5"/>
  <c r="O521" i="5"/>
  <c r="O522" i="5"/>
  <c r="O523" i="5"/>
  <c r="O524" i="5"/>
  <c r="O525" i="5"/>
  <c r="O526" i="5"/>
  <c r="O527" i="5"/>
  <c r="O528" i="5"/>
  <c r="O529" i="5"/>
  <c r="O530" i="5"/>
  <c r="O531" i="5"/>
  <c r="O532" i="5"/>
  <c r="O533" i="5"/>
  <c r="O534" i="5"/>
  <c r="O535" i="5"/>
  <c r="O536" i="5"/>
  <c r="O537" i="5"/>
  <c r="O538" i="5"/>
  <c r="O539" i="5"/>
  <c r="O540" i="5"/>
  <c r="O541" i="5"/>
  <c r="O542" i="5"/>
  <c r="O543" i="5"/>
  <c r="O544" i="5"/>
  <c r="O545" i="5"/>
  <c r="O546" i="5"/>
  <c r="O547" i="5"/>
  <c r="O548" i="5"/>
  <c r="O549" i="5"/>
  <c r="O550" i="5"/>
  <c r="O551" i="5"/>
  <c r="O552" i="5"/>
  <c r="O553" i="5"/>
  <c r="O554" i="5"/>
  <c r="O555" i="5"/>
  <c r="O556" i="5"/>
  <c r="O557" i="5"/>
  <c r="O558" i="5"/>
  <c r="O559" i="5"/>
  <c r="O560" i="5"/>
  <c r="O561" i="5"/>
  <c r="O562" i="5"/>
  <c r="O563" i="5"/>
  <c r="O564" i="5"/>
  <c r="O565" i="5"/>
  <c r="O566" i="5"/>
  <c r="O567" i="5"/>
  <c r="O568" i="5"/>
  <c r="O569" i="5"/>
  <c r="O570" i="5"/>
  <c r="O571" i="5"/>
  <c r="O572" i="5"/>
  <c r="O573" i="5"/>
  <c r="O574" i="5"/>
  <c r="O575" i="5"/>
  <c r="O576" i="5"/>
  <c r="O577" i="5"/>
  <c r="O578" i="5"/>
  <c r="O579" i="5"/>
  <c r="O580" i="5"/>
  <c r="O581" i="5"/>
  <c r="O582" i="5"/>
  <c r="O583" i="5"/>
  <c r="O584" i="5"/>
  <c r="O585" i="5"/>
  <c r="O586" i="5"/>
  <c r="O587" i="5"/>
  <c r="O588" i="5"/>
  <c r="O589" i="5"/>
  <c r="O590" i="5"/>
  <c r="O591" i="5"/>
  <c r="O592" i="5"/>
  <c r="O593" i="5"/>
  <c r="O594" i="5"/>
  <c r="O595" i="5"/>
  <c r="O596" i="5"/>
  <c r="O597" i="5"/>
  <c r="O598" i="5"/>
  <c r="O599" i="5"/>
  <c r="O600" i="5"/>
  <c r="O601" i="5"/>
  <c r="O602" i="5"/>
  <c r="O603" i="5"/>
  <c r="O604" i="5"/>
  <c r="O605" i="5"/>
  <c r="O606" i="5"/>
  <c r="O607" i="5"/>
  <c r="O608" i="5"/>
  <c r="O609" i="5"/>
  <c r="O610" i="5"/>
  <c r="O611" i="5"/>
  <c r="O612" i="5"/>
  <c r="O613" i="5"/>
  <c r="O614" i="5"/>
  <c r="O615" i="5"/>
  <c r="O616" i="5"/>
  <c r="O617" i="5"/>
  <c r="O618" i="5"/>
  <c r="O619" i="5"/>
  <c r="O620" i="5"/>
  <c r="O621" i="5"/>
  <c r="O622" i="5"/>
  <c r="O623" i="5"/>
  <c r="O624" i="5"/>
  <c r="O625" i="5"/>
  <c r="O626" i="5"/>
  <c r="O627" i="5"/>
  <c r="O628" i="5"/>
  <c r="O629" i="5"/>
  <c r="O630" i="5"/>
  <c r="O631" i="5"/>
  <c r="O632" i="5"/>
  <c r="O633" i="5"/>
  <c r="O634" i="5"/>
  <c r="O635" i="5"/>
  <c r="O636" i="5"/>
  <c r="O637" i="5"/>
  <c r="O638" i="5"/>
  <c r="O639" i="5"/>
  <c r="O640" i="5"/>
  <c r="O641" i="5"/>
  <c r="O642" i="5"/>
  <c r="O643" i="5"/>
  <c r="O644" i="5"/>
  <c r="O645" i="5"/>
  <c r="O646" i="5"/>
  <c r="O647" i="5"/>
  <c r="O648" i="5"/>
  <c r="O649" i="5"/>
  <c r="O650" i="5"/>
  <c r="O651" i="5"/>
  <c r="O652" i="5"/>
  <c r="O653" i="5"/>
  <c r="O654" i="5"/>
  <c r="O655" i="5"/>
  <c r="O656" i="5"/>
  <c r="O657" i="5"/>
  <c r="O658" i="5"/>
  <c r="O659" i="5"/>
  <c r="O660" i="5"/>
  <c r="O661" i="5"/>
  <c r="O662" i="5"/>
  <c r="O663" i="5"/>
  <c r="O664" i="5"/>
  <c r="O665" i="5"/>
  <c r="O666" i="5"/>
  <c r="O667" i="5"/>
  <c r="O668" i="5"/>
  <c r="O669" i="5"/>
  <c r="O670" i="5"/>
  <c r="O671" i="5"/>
  <c r="O672" i="5"/>
  <c r="O673" i="5"/>
  <c r="O674" i="5"/>
  <c r="O675" i="5"/>
  <c r="O676" i="5"/>
  <c r="O677" i="5"/>
  <c r="O678" i="5"/>
  <c r="O679" i="5"/>
  <c r="O680" i="5"/>
  <c r="O681" i="5"/>
  <c r="O682" i="5"/>
  <c r="O683" i="5"/>
  <c r="O684" i="5"/>
  <c r="O685" i="5"/>
  <c r="O686" i="5"/>
  <c r="O687" i="5"/>
  <c r="O688" i="5"/>
  <c r="O689" i="5"/>
  <c r="O690" i="5"/>
  <c r="O691" i="5"/>
  <c r="O692" i="5"/>
  <c r="O693" i="5"/>
  <c r="O694" i="5"/>
  <c r="O695" i="5"/>
  <c r="O696" i="5"/>
  <c r="O697" i="5"/>
  <c r="O698" i="5"/>
  <c r="O699" i="5"/>
  <c r="O700" i="5"/>
  <c r="O701" i="5"/>
  <c r="O702" i="5"/>
  <c r="O703" i="5"/>
  <c r="O704" i="5"/>
  <c r="O705" i="5"/>
  <c r="O706" i="5"/>
  <c r="O707" i="5"/>
  <c r="O708" i="5"/>
  <c r="O709" i="5"/>
  <c r="O710" i="5"/>
  <c r="O711" i="5"/>
  <c r="O712" i="5"/>
  <c r="O713" i="5"/>
  <c r="O714" i="5"/>
  <c r="O715" i="5"/>
  <c r="O716" i="5"/>
  <c r="O717" i="5"/>
  <c r="O718" i="5"/>
  <c r="O719" i="5"/>
  <c r="O720" i="5"/>
  <c r="O721" i="5"/>
  <c r="O722" i="5"/>
  <c r="O723" i="5"/>
  <c r="O724" i="5"/>
  <c r="O725" i="5"/>
  <c r="O726" i="5"/>
  <c r="O727" i="5"/>
  <c r="O728" i="5"/>
  <c r="O729" i="5"/>
  <c r="O730" i="5"/>
  <c r="O731" i="5"/>
  <c r="O732" i="5"/>
  <c r="O733" i="5"/>
  <c r="O734" i="5"/>
  <c r="O735" i="5"/>
  <c r="O736" i="5"/>
  <c r="O737" i="5"/>
  <c r="O738" i="5"/>
  <c r="O739" i="5"/>
  <c r="O740" i="5"/>
  <c r="O741" i="5"/>
  <c r="O742" i="5"/>
  <c r="O743" i="5"/>
  <c r="O744" i="5"/>
  <c r="O745" i="5"/>
  <c r="O746" i="5"/>
  <c r="O747" i="5"/>
  <c r="O748" i="5"/>
  <c r="O749" i="5"/>
  <c r="O750" i="5"/>
  <c r="O751" i="5"/>
  <c r="O752" i="5"/>
  <c r="O753" i="5"/>
  <c r="O754" i="5"/>
  <c r="O755" i="5"/>
  <c r="O756" i="5"/>
  <c r="O757" i="5"/>
  <c r="O758" i="5"/>
  <c r="O759" i="5"/>
  <c r="O760" i="5"/>
  <c r="O761" i="5"/>
  <c r="O762" i="5"/>
  <c r="O763" i="5"/>
  <c r="O764" i="5"/>
  <c r="O765" i="5"/>
  <c r="O766" i="5"/>
  <c r="O767" i="5"/>
  <c r="O768" i="5"/>
  <c r="O769" i="5"/>
  <c r="O770" i="5"/>
  <c r="O771" i="5"/>
  <c r="O772" i="5"/>
  <c r="O773" i="5"/>
  <c r="O774" i="5"/>
  <c r="O775" i="5"/>
  <c r="O776" i="5"/>
  <c r="O777" i="5"/>
  <c r="O778" i="5"/>
  <c r="O779" i="5"/>
  <c r="O780" i="5"/>
  <c r="O781" i="5"/>
  <c r="O782" i="5"/>
  <c r="O783" i="5"/>
  <c r="O784" i="5"/>
  <c r="O785" i="5"/>
  <c r="O786" i="5"/>
  <c r="O787" i="5"/>
  <c r="O788" i="5"/>
  <c r="O789" i="5"/>
  <c r="O790" i="5"/>
  <c r="O791" i="5"/>
  <c r="O792" i="5"/>
  <c r="O793" i="5"/>
  <c r="O794" i="5"/>
  <c r="O795" i="5"/>
  <c r="O796" i="5"/>
  <c r="O797" i="5"/>
  <c r="O798" i="5"/>
  <c r="O799" i="5"/>
  <c r="O800" i="5"/>
  <c r="O801" i="5"/>
  <c r="O802" i="5"/>
  <c r="O803" i="5"/>
  <c r="O804" i="5"/>
  <c r="O805" i="5"/>
  <c r="O806" i="5"/>
  <c r="O807" i="5"/>
  <c r="O808" i="5"/>
  <c r="O809" i="5"/>
  <c r="O810" i="5"/>
  <c r="O811" i="5"/>
  <c r="O812" i="5"/>
  <c r="O813" i="5"/>
  <c r="O814" i="5"/>
  <c r="O815" i="5"/>
  <c r="O816" i="5"/>
  <c r="O817" i="5"/>
  <c r="O818" i="5"/>
  <c r="O819" i="5"/>
  <c r="O820" i="5"/>
  <c r="O821" i="5"/>
  <c r="O822" i="5"/>
  <c r="O823" i="5"/>
  <c r="O824" i="5"/>
  <c r="O825" i="5"/>
  <c r="O826" i="5"/>
  <c r="O827" i="5"/>
  <c r="O828" i="5"/>
  <c r="O829" i="5"/>
  <c r="O830" i="5"/>
  <c r="O831" i="5"/>
  <c r="O832" i="5"/>
  <c r="O833" i="5"/>
  <c r="O834" i="5"/>
  <c r="O835" i="5"/>
  <c r="O836" i="5"/>
  <c r="O837" i="5"/>
  <c r="O838" i="5"/>
  <c r="O839" i="5"/>
  <c r="O840" i="5"/>
  <c r="O841" i="5"/>
  <c r="O842" i="5"/>
  <c r="O843" i="5"/>
  <c r="O844" i="5"/>
  <c r="O845" i="5"/>
  <c r="O846" i="5"/>
  <c r="O847" i="5"/>
  <c r="O848" i="5"/>
  <c r="O849" i="5"/>
  <c r="O850" i="5"/>
  <c r="O851" i="5"/>
  <c r="O852" i="5"/>
  <c r="O853" i="5"/>
  <c r="O854" i="5"/>
  <c r="O855" i="5"/>
  <c r="O856" i="5"/>
  <c r="O857" i="5"/>
  <c r="O858" i="5"/>
  <c r="O859" i="5"/>
  <c r="O860" i="5"/>
  <c r="O861" i="5"/>
  <c r="O862" i="5"/>
  <c r="O863" i="5"/>
  <c r="O864" i="5"/>
  <c r="O865" i="5"/>
  <c r="O866" i="5"/>
  <c r="O867" i="5"/>
  <c r="O868" i="5"/>
  <c r="O869" i="5"/>
  <c r="O870" i="5"/>
  <c r="O871" i="5"/>
  <c r="O872" i="5"/>
  <c r="O873" i="5"/>
  <c r="O874" i="5"/>
  <c r="O875" i="5"/>
  <c r="O876" i="5"/>
  <c r="O877" i="5"/>
  <c r="O878" i="5"/>
  <c r="O879" i="5"/>
  <c r="O880" i="5"/>
  <c r="O881" i="5"/>
  <c r="O882" i="5"/>
  <c r="O883" i="5"/>
  <c r="O884" i="5"/>
  <c r="O885" i="5"/>
  <c r="O886" i="5"/>
  <c r="O887" i="5"/>
  <c r="O888" i="5"/>
  <c r="O889" i="5"/>
  <c r="O890" i="5"/>
  <c r="O891" i="5"/>
  <c r="O892" i="5"/>
  <c r="O893" i="5"/>
  <c r="O894" i="5"/>
  <c r="O895" i="5"/>
  <c r="O896" i="5"/>
  <c r="O897" i="5"/>
  <c r="O898" i="5"/>
  <c r="O899" i="5"/>
  <c r="O900" i="5"/>
  <c r="O901" i="5"/>
  <c r="O902" i="5"/>
  <c r="O903" i="5"/>
  <c r="O904" i="5"/>
  <c r="O905" i="5"/>
  <c r="O906" i="5"/>
  <c r="O907" i="5"/>
  <c r="O908" i="5"/>
  <c r="O909" i="5"/>
  <c r="O910" i="5"/>
  <c r="O911" i="5"/>
  <c r="O912" i="5"/>
  <c r="O913" i="5"/>
  <c r="O914" i="5"/>
  <c r="O915" i="5"/>
  <c r="O916" i="5"/>
  <c r="O917" i="5"/>
  <c r="O918" i="5"/>
  <c r="O919" i="5"/>
  <c r="O920" i="5"/>
  <c r="O921" i="5"/>
  <c r="O922" i="5"/>
  <c r="O923" i="5"/>
  <c r="O924" i="5"/>
  <c r="O925" i="5"/>
  <c r="O926" i="5"/>
  <c r="O927" i="5"/>
  <c r="O928" i="5"/>
  <c r="O929" i="5"/>
  <c r="O930" i="5"/>
  <c r="O931" i="5"/>
  <c r="O932" i="5"/>
  <c r="O933" i="5"/>
  <c r="O934" i="5"/>
  <c r="O935" i="5"/>
  <c r="O936" i="5"/>
  <c r="O937" i="5"/>
  <c r="O938" i="5"/>
  <c r="O939" i="5"/>
  <c r="O940" i="5"/>
  <c r="O941" i="5"/>
  <c r="O942" i="5"/>
  <c r="O943" i="5"/>
  <c r="O944" i="5"/>
  <c r="O945" i="5"/>
  <c r="O946" i="5"/>
  <c r="O947" i="5"/>
  <c r="O948" i="5"/>
  <c r="O949" i="5"/>
  <c r="O950" i="5"/>
  <c r="O951" i="5"/>
  <c r="O952" i="5"/>
  <c r="O953" i="5"/>
  <c r="O954" i="5"/>
  <c r="O955" i="5"/>
  <c r="O956" i="5"/>
  <c r="O957" i="5"/>
  <c r="O958" i="5"/>
  <c r="O959" i="5"/>
  <c r="O960" i="5"/>
  <c r="O961" i="5"/>
  <c r="O962" i="5"/>
  <c r="O963" i="5"/>
  <c r="O964" i="5"/>
  <c r="O965" i="5"/>
  <c r="O966" i="5"/>
  <c r="O967" i="5"/>
  <c r="O968" i="5"/>
  <c r="O969" i="5"/>
  <c r="O970" i="5"/>
  <c r="O971" i="5"/>
  <c r="O972" i="5"/>
  <c r="O973" i="5"/>
  <c r="O974" i="5"/>
  <c r="O975" i="5"/>
  <c r="O976" i="5"/>
  <c r="O977" i="5"/>
  <c r="O978" i="5"/>
  <c r="O979" i="5"/>
  <c r="O980" i="5"/>
  <c r="O981" i="5"/>
  <c r="O982" i="5"/>
  <c r="O983" i="5"/>
  <c r="O984" i="5"/>
  <c r="O985" i="5"/>
  <c r="O986" i="5"/>
  <c r="O987" i="5"/>
  <c r="O988" i="5"/>
  <c r="O989" i="5"/>
  <c r="O990" i="5"/>
  <c r="O991" i="5"/>
  <c r="O992" i="5"/>
  <c r="O993" i="5"/>
  <c r="O994" i="5"/>
  <c r="O995" i="5"/>
  <c r="O996" i="5"/>
  <c r="O997" i="5"/>
  <c r="O998" i="5"/>
  <c r="O999" i="5"/>
  <c r="O1000" i="5"/>
  <c r="O1001" i="5"/>
  <c r="O1002" i="5"/>
  <c r="O1003" i="5"/>
  <c r="O1004" i="5"/>
  <c r="O1005" i="5"/>
  <c r="O1006" i="5"/>
  <c r="O1007" i="5"/>
  <c r="O1008" i="5"/>
  <c r="O1009" i="5"/>
  <c r="O11" i="5"/>
  <c r="O19" i="5"/>
  <c r="O17" i="5"/>
  <c r="O12" i="5"/>
  <c r="O20" i="5"/>
  <c r="O13" i="5"/>
  <c r="O21" i="5"/>
  <c r="O10" i="5"/>
  <c r="O14" i="5"/>
  <c r="O15" i="5"/>
  <c r="O16" i="5"/>
  <c r="O18" i="5"/>
  <c r="C2" i="5" l="1"/>
  <c r="O8" i="5"/>
  <c r="C1" i="5"/>
  <c r="C5" i="5" s="1"/>
  <c r="C3" i="5" l="1"/>
  <c r="C4" i="5"/>
  <c r="C8" i="5" s="1"/>
  <c r="P16" i="5" l="1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6" i="5"/>
  <c r="P97" i="5"/>
  <c r="P98" i="5"/>
  <c r="P99" i="5"/>
  <c r="P100" i="5"/>
  <c r="P101" i="5"/>
  <c r="P102" i="5"/>
  <c r="P103" i="5"/>
  <c r="P104" i="5"/>
  <c r="P105" i="5"/>
  <c r="P106" i="5"/>
  <c r="P107" i="5"/>
  <c r="P108" i="5"/>
  <c r="P109" i="5"/>
  <c r="P110" i="5"/>
  <c r="P111" i="5"/>
  <c r="P112" i="5"/>
  <c r="P113" i="5"/>
  <c r="P114" i="5"/>
  <c r="P115" i="5"/>
  <c r="P116" i="5"/>
  <c r="P117" i="5"/>
  <c r="P118" i="5"/>
  <c r="P119" i="5"/>
  <c r="P120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P136" i="5"/>
  <c r="P137" i="5"/>
  <c r="P138" i="5"/>
  <c r="P139" i="5"/>
  <c r="P140" i="5"/>
  <c r="P141" i="5"/>
  <c r="P142" i="5"/>
  <c r="P143" i="5"/>
  <c r="P144" i="5"/>
  <c r="P145" i="5"/>
  <c r="P146" i="5"/>
  <c r="P147" i="5"/>
  <c r="P148" i="5"/>
  <c r="P149" i="5"/>
  <c r="P150" i="5"/>
  <c r="P151" i="5"/>
  <c r="P152" i="5"/>
  <c r="P153" i="5"/>
  <c r="P154" i="5"/>
  <c r="P155" i="5"/>
  <c r="P156" i="5"/>
  <c r="P157" i="5"/>
  <c r="P158" i="5"/>
  <c r="P159" i="5"/>
  <c r="P160" i="5"/>
  <c r="P161" i="5"/>
  <c r="P162" i="5"/>
  <c r="P163" i="5"/>
  <c r="P164" i="5"/>
  <c r="P165" i="5"/>
  <c r="P166" i="5"/>
  <c r="P167" i="5"/>
  <c r="P168" i="5"/>
  <c r="P169" i="5"/>
  <c r="P170" i="5"/>
  <c r="P171" i="5"/>
  <c r="P172" i="5"/>
  <c r="P173" i="5"/>
  <c r="P174" i="5"/>
  <c r="P175" i="5"/>
  <c r="P176" i="5"/>
  <c r="P177" i="5"/>
  <c r="P178" i="5"/>
  <c r="P179" i="5"/>
  <c r="P180" i="5"/>
  <c r="P181" i="5"/>
  <c r="P182" i="5"/>
  <c r="P183" i="5"/>
  <c r="P184" i="5"/>
  <c r="P185" i="5"/>
  <c r="P186" i="5"/>
  <c r="P187" i="5"/>
  <c r="P188" i="5"/>
  <c r="P189" i="5"/>
  <c r="P190" i="5"/>
  <c r="P191" i="5"/>
  <c r="P192" i="5"/>
  <c r="P193" i="5"/>
  <c r="P194" i="5"/>
  <c r="P195" i="5"/>
  <c r="P196" i="5"/>
  <c r="P197" i="5"/>
  <c r="P198" i="5"/>
  <c r="P199" i="5"/>
  <c r="P200" i="5"/>
  <c r="P201" i="5"/>
  <c r="P202" i="5"/>
  <c r="P203" i="5"/>
  <c r="P204" i="5"/>
  <c r="P205" i="5"/>
  <c r="P206" i="5"/>
  <c r="P207" i="5"/>
  <c r="P208" i="5"/>
  <c r="P209" i="5"/>
  <c r="P210" i="5"/>
  <c r="P211" i="5"/>
  <c r="P212" i="5"/>
  <c r="P213" i="5"/>
  <c r="P214" i="5"/>
  <c r="P215" i="5"/>
  <c r="P216" i="5"/>
  <c r="P217" i="5"/>
  <c r="P218" i="5"/>
  <c r="P219" i="5"/>
  <c r="P220" i="5"/>
  <c r="P221" i="5"/>
  <c r="P222" i="5"/>
  <c r="P223" i="5"/>
  <c r="P224" i="5"/>
  <c r="P225" i="5"/>
  <c r="P226" i="5"/>
  <c r="P227" i="5"/>
  <c r="P228" i="5"/>
  <c r="P229" i="5"/>
  <c r="P230" i="5"/>
  <c r="P231" i="5"/>
  <c r="P232" i="5"/>
  <c r="P233" i="5"/>
  <c r="P234" i="5"/>
  <c r="P235" i="5"/>
  <c r="P236" i="5"/>
  <c r="P237" i="5"/>
  <c r="P238" i="5"/>
  <c r="P239" i="5"/>
  <c r="P240" i="5"/>
  <c r="P241" i="5"/>
  <c r="P242" i="5"/>
  <c r="P243" i="5"/>
  <c r="P244" i="5"/>
  <c r="P245" i="5"/>
  <c r="P246" i="5"/>
  <c r="P247" i="5"/>
  <c r="P248" i="5"/>
  <c r="P249" i="5"/>
  <c r="P250" i="5"/>
  <c r="P251" i="5"/>
  <c r="P252" i="5"/>
  <c r="P253" i="5"/>
  <c r="P254" i="5"/>
  <c r="P255" i="5"/>
  <c r="P256" i="5"/>
  <c r="P257" i="5"/>
  <c r="P258" i="5"/>
  <c r="P259" i="5"/>
  <c r="P260" i="5"/>
  <c r="P261" i="5"/>
  <c r="P262" i="5"/>
  <c r="P263" i="5"/>
  <c r="P264" i="5"/>
  <c r="P265" i="5"/>
  <c r="P266" i="5"/>
  <c r="P267" i="5"/>
  <c r="P268" i="5"/>
  <c r="P269" i="5"/>
  <c r="P270" i="5"/>
  <c r="P271" i="5"/>
  <c r="P272" i="5"/>
  <c r="P273" i="5"/>
  <c r="P274" i="5"/>
  <c r="P275" i="5"/>
  <c r="P276" i="5"/>
  <c r="P277" i="5"/>
  <c r="P278" i="5"/>
  <c r="P279" i="5"/>
  <c r="P280" i="5"/>
  <c r="P281" i="5"/>
  <c r="P282" i="5"/>
  <c r="P283" i="5"/>
  <c r="P284" i="5"/>
  <c r="P285" i="5"/>
  <c r="P286" i="5"/>
  <c r="P287" i="5"/>
  <c r="P288" i="5"/>
  <c r="P289" i="5"/>
  <c r="P290" i="5"/>
  <c r="P291" i="5"/>
  <c r="P292" i="5"/>
  <c r="P293" i="5"/>
  <c r="P294" i="5"/>
  <c r="P295" i="5"/>
  <c r="P296" i="5"/>
  <c r="P297" i="5"/>
  <c r="P298" i="5"/>
  <c r="P299" i="5"/>
  <c r="P300" i="5"/>
  <c r="P301" i="5"/>
  <c r="P302" i="5"/>
  <c r="P303" i="5"/>
  <c r="P304" i="5"/>
  <c r="P305" i="5"/>
  <c r="P306" i="5"/>
  <c r="P307" i="5"/>
  <c r="P308" i="5"/>
  <c r="P309" i="5"/>
  <c r="P310" i="5"/>
  <c r="P311" i="5"/>
  <c r="P312" i="5"/>
  <c r="P313" i="5"/>
  <c r="P314" i="5"/>
  <c r="P315" i="5"/>
  <c r="P316" i="5"/>
  <c r="P317" i="5"/>
  <c r="P318" i="5"/>
  <c r="P319" i="5"/>
  <c r="P320" i="5"/>
  <c r="P321" i="5"/>
  <c r="P322" i="5"/>
  <c r="P323" i="5"/>
  <c r="P324" i="5"/>
  <c r="P325" i="5"/>
  <c r="P326" i="5"/>
  <c r="P327" i="5"/>
  <c r="P328" i="5"/>
  <c r="P329" i="5"/>
  <c r="P330" i="5"/>
  <c r="P331" i="5"/>
  <c r="P332" i="5"/>
  <c r="P333" i="5"/>
  <c r="P334" i="5"/>
  <c r="P335" i="5"/>
  <c r="P336" i="5"/>
  <c r="P337" i="5"/>
  <c r="P338" i="5"/>
  <c r="P339" i="5"/>
  <c r="P340" i="5"/>
  <c r="P341" i="5"/>
  <c r="P342" i="5"/>
  <c r="P343" i="5"/>
  <c r="P344" i="5"/>
  <c r="P345" i="5"/>
  <c r="P346" i="5"/>
  <c r="P347" i="5"/>
  <c r="P348" i="5"/>
  <c r="P349" i="5"/>
  <c r="P350" i="5"/>
  <c r="P351" i="5"/>
  <c r="P352" i="5"/>
  <c r="P353" i="5"/>
  <c r="P354" i="5"/>
  <c r="P355" i="5"/>
  <c r="P356" i="5"/>
  <c r="P357" i="5"/>
  <c r="P358" i="5"/>
  <c r="P359" i="5"/>
  <c r="P360" i="5"/>
  <c r="P361" i="5"/>
  <c r="P362" i="5"/>
  <c r="P363" i="5"/>
  <c r="P364" i="5"/>
  <c r="P365" i="5"/>
  <c r="P366" i="5"/>
  <c r="P367" i="5"/>
  <c r="P368" i="5"/>
  <c r="P369" i="5"/>
  <c r="P370" i="5"/>
  <c r="P371" i="5"/>
  <c r="P372" i="5"/>
  <c r="P373" i="5"/>
  <c r="P374" i="5"/>
  <c r="P375" i="5"/>
  <c r="P376" i="5"/>
  <c r="P377" i="5"/>
  <c r="P378" i="5"/>
  <c r="P379" i="5"/>
  <c r="P380" i="5"/>
  <c r="P381" i="5"/>
  <c r="P382" i="5"/>
  <c r="P383" i="5"/>
  <c r="P384" i="5"/>
  <c r="P385" i="5"/>
  <c r="P386" i="5"/>
  <c r="P387" i="5"/>
  <c r="P388" i="5"/>
  <c r="P389" i="5"/>
  <c r="P390" i="5"/>
  <c r="P391" i="5"/>
  <c r="P392" i="5"/>
  <c r="P393" i="5"/>
  <c r="P394" i="5"/>
  <c r="P395" i="5"/>
  <c r="P396" i="5"/>
  <c r="P397" i="5"/>
  <c r="P398" i="5"/>
  <c r="P399" i="5"/>
  <c r="P400" i="5"/>
  <c r="P401" i="5"/>
  <c r="P402" i="5"/>
  <c r="P403" i="5"/>
  <c r="P404" i="5"/>
  <c r="P405" i="5"/>
  <c r="P406" i="5"/>
  <c r="P407" i="5"/>
  <c r="P408" i="5"/>
  <c r="P409" i="5"/>
  <c r="P410" i="5"/>
  <c r="P411" i="5"/>
  <c r="P412" i="5"/>
  <c r="P413" i="5"/>
  <c r="P414" i="5"/>
  <c r="P415" i="5"/>
  <c r="P416" i="5"/>
  <c r="P417" i="5"/>
  <c r="P418" i="5"/>
  <c r="P419" i="5"/>
  <c r="P420" i="5"/>
  <c r="P421" i="5"/>
  <c r="P422" i="5"/>
  <c r="P423" i="5"/>
  <c r="P424" i="5"/>
  <c r="P425" i="5"/>
  <c r="P426" i="5"/>
  <c r="P427" i="5"/>
  <c r="P428" i="5"/>
  <c r="P429" i="5"/>
  <c r="P430" i="5"/>
  <c r="P431" i="5"/>
  <c r="P432" i="5"/>
  <c r="P433" i="5"/>
  <c r="P434" i="5"/>
  <c r="P435" i="5"/>
  <c r="P436" i="5"/>
  <c r="P437" i="5"/>
  <c r="P438" i="5"/>
  <c r="P439" i="5"/>
  <c r="P440" i="5"/>
  <c r="P441" i="5"/>
  <c r="P442" i="5"/>
  <c r="P443" i="5"/>
  <c r="P444" i="5"/>
  <c r="P445" i="5"/>
  <c r="P446" i="5"/>
  <c r="P447" i="5"/>
  <c r="P448" i="5"/>
  <c r="P449" i="5"/>
  <c r="P450" i="5"/>
  <c r="P451" i="5"/>
  <c r="P452" i="5"/>
  <c r="P453" i="5"/>
  <c r="P454" i="5"/>
  <c r="P455" i="5"/>
  <c r="P456" i="5"/>
  <c r="P457" i="5"/>
  <c r="P458" i="5"/>
  <c r="P459" i="5"/>
  <c r="P460" i="5"/>
  <c r="P461" i="5"/>
  <c r="P462" i="5"/>
  <c r="P463" i="5"/>
  <c r="P464" i="5"/>
  <c r="P465" i="5"/>
  <c r="P466" i="5"/>
  <c r="P467" i="5"/>
  <c r="P468" i="5"/>
  <c r="P469" i="5"/>
  <c r="P470" i="5"/>
  <c r="P471" i="5"/>
  <c r="P472" i="5"/>
  <c r="P473" i="5"/>
  <c r="P474" i="5"/>
  <c r="P475" i="5"/>
  <c r="P476" i="5"/>
  <c r="P477" i="5"/>
  <c r="P478" i="5"/>
  <c r="P479" i="5"/>
  <c r="P480" i="5"/>
  <c r="P481" i="5"/>
  <c r="P482" i="5"/>
  <c r="P483" i="5"/>
  <c r="P484" i="5"/>
  <c r="P485" i="5"/>
  <c r="P486" i="5"/>
  <c r="P487" i="5"/>
  <c r="P488" i="5"/>
  <c r="P489" i="5"/>
  <c r="P490" i="5"/>
  <c r="P491" i="5"/>
  <c r="P492" i="5"/>
  <c r="P493" i="5"/>
  <c r="P494" i="5"/>
  <c r="P495" i="5"/>
  <c r="P496" i="5"/>
  <c r="P497" i="5"/>
  <c r="P498" i="5"/>
  <c r="P499" i="5"/>
  <c r="P500" i="5"/>
  <c r="P501" i="5"/>
  <c r="P502" i="5"/>
  <c r="P503" i="5"/>
  <c r="P504" i="5"/>
  <c r="P505" i="5"/>
  <c r="P506" i="5"/>
  <c r="P507" i="5"/>
  <c r="P508" i="5"/>
  <c r="P509" i="5"/>
  <c r="P510" i="5"/>
  <c r="P511" i="5"/>
  <c r="P512" i="5"/>
  <c r="P513" i="5"/>
  <c r="P514" i="5"/>
  <c r="P515" i="5"/>
  <c r="P516" i="5"/>
  <c r="P517" i="5"/>
  <c r="P518" i="5"/>
  <c r="P519" i="5"/>
  <c r="P520" i="5"/>
  <c r="P521" i="5"/>
  <c r="P522" i="5"/>
  <c r="P523" i="5"/>
  <c r="P524" i="5"/>
  <c r="P525" i="5"/>
  <c r="P526" i="5"/>
  <c r="P527" i="5"/>
  <c r="P528" i="5"/>
  <c r="P529" i="5"/>
  <c r="P530" i="5"/>
  <c r="P531" i="5"/>
  <c r="P532" i="5"/>
  <c r="P533" i="5"/>
  <c r="P534" i="5"/>
  <c r="P535" i="5"/>
  <c r="P536" i="5"/>
  <c r="P537" i="5"/>
  <c r="P538" i="5"/>
  <c r="P539" i="5"/>
  <c r="P540" i="5"/>
  <c r="P541" i="5"/>
  <c r="P542" i="5"/>
  <c r="P543" i="5"/>
  <c r="P544" i="5"/>
  <c r="P545" i="5"/>
  <c r="P546" i="5"/>
  <c r="P547" i="5"/>
  <c r="P548" i="5"/>
  <c r="P549" i="5"/>
  <c r="P550" i="5"/>
  <c r="P551" i="5"/>
  <c r="P552" i="5"/>
  <c r="P553" i="5"/>
  <c r="P554" i="5"/>
  <c r="P555" i="5"/>
  <c r="P556" i="5"/>
  <c r="P557" i="5"/>
  <c r="P558" i="5"/>
  <c r="P559" i="5"/>
  <c r="P560" i="5"/>
  <c r="P561" i="5"/>
  <c r="P562" i="5"/>
  <c r="P563" i="5"/>
  <c r="P564" i="5"/>
  <c r="P565" i="5"/>
  <c r="P566" i="5"/>
  <c r="P567" i="5"/>
  <c r="P568" i="5"/>
  <c r="P569" i="5"/>
  <c r="P570" i="5"/>
  <c r="P571" i="5"/>
  <c r="P572" i="5"/>
  <c r="P573" i="5"/>
  <c r="P574" i="5"/>
  <c r="P575" i="5"/>
  <c r="P576" i="5"/>
  <c r="P577" i="5"/>
  <c r="P578" i="5"/>
  <c r="P579" i="5"/>
  <c r="P580" i="5"/>
  <c r="P581" i="5"/>
  <c r="P582" i="5"/>
  <c r="P583" i="5"/>
  <c r="P584" i="5"/>
  <c r="P585" i="5"/>
  <c r="P586" i="5"/>
  <c r="P587" i="5"/>
  <c r="P588" i="5"/>
  <c r="P589" i="5"/>
  <c r="P590" i="5"/>
  <c r="P591" i="5"/>
  <c r="P592" i="5"/>
  <c r="P593" i="5"/>
  <c r="P594" i="5"/>
  <c r="P595" i="5"/>
  <c r="P596" i="5"/>
  <c r="P597" i="5"/>
  <c r="P598" i="5"/>
  <c r="P599" i="5"/>
  <c r="P600" i="5"/>
  <c r="P601" i="5"/>
  <c r="P602" i="5"/>
  <c r="P603" i="5"/>
  <c r="P604" i="5"/>
  <c r="P605" i="5"/>
  <c r="P606" i="5"/>
  <c r="P607" i="5"/>
  <c r="P608" i="5"/>
  <c r="P609" i="5"/>
  <c r="P610" i="5"/>
  <c r="P611" i="5"/>
  <c r="P612" i="5"/>
  <c r="P613" i="5"/>
  <c r="P614" i="5"/>
  <c r="P615" i="5"/>
  <c r="P616" i="5"/>
  <c r="P617" i="5"/>
  <c r="P618" i="5"/>
  <c r="P619" i="5"/>
  <c r="P620" i="5"/>
  <c r="P621" i="5"/>
  <c r="P622" i="5"/>
  <c r="P623" i="5"/>
  <c r="P624" i="5"/>
  <c r="P625" i="5"/>
  <c r="P626" i="5"/>
  <c r="P627" i="5"/>
  <c r="P628" i="5"/>
  <c r="P629" i="5"/>
  <c r="P630" i="5"/>
  <c r="P631" i="5"/>
  <c r="P632" i="5"/>
  <c r="P633" i="5"/>
  <c r="P634" i="5"/>
  <c r="P635" i="5"/>
  <c r="P636" i="5"/>
  <c r="P637" i="5"/>
  <c r="P638" i="5"/>
  <c r="P639" i="5"/>
  <c r="P640" i="5"/>
  <c r="P641" i="5"/>
  <c r="P642" i="5"/>
  <c r="P643" i="5"/>
  <c r="P644" i="5"/>
  <c r="P645" i="5"/>
  <c r="P646" i="5"/>
  <c r="P647" i="5"/>
  <c r="P648" i="5"/>
  <c r="P649" i="5"/>
  <c r="P650" i="5"/>
  <c r="P651" i="5"/>
  <c r="P652" i="5"/>
  <c r="P653" i="5"/>
  <c r="P654" i="5"/>
  <c r="P655" i="5"/>
  <c r="P656" i="5"/>
  <c r="P657" i="5"/>
  <c r="P658" i="5"/>
  <c r="P659" i="5"/>
  <c r="P660" i="5"/>
  <c r="P661" i="5"/>
  <c r="P662" i="5"/>
  <c r="P663" i="5"/>
  <c r="P664" i="5"/>
  <c r="P665" i="5"/>
  <c r="P666" i="5"/>
  <c r="P667" i="5"/>
  <c r="P668" i="5"/>
  <c r="P669" i="5"/>
  <c r="P670" i="5"/>
  <c r="P671" i="5"/>
  <c r="P672" i="5"/>
  <c r="P673" i="5"/>
  <c r="P674" i="5"/>
  <c r="P675" i="5"/>
  <c r="P676" i="5"/>
  <c r="P677" i="5"/>
  <c r="P678" i="5"/>
  <c r="P679" i="5"/>
  <c r="P680" i="5"/>
  <c r="P681" i="5"/>
  <c r="P682" i="5"/>
  <c r="P683" i="5"/>
  <c r="P684" i="5"/>
  <c r="P685" i="5"/>
  <c r="P686" i="5"/>
  <c r="P687" i="5"/>
  <c r="P688" i="5"/>
  <c r="P689" i="5"/>
  <c r="P690" i="5"/>
  <c r="P691" i="5"/>
  <c r="P692" i="5"/>
  <c r="P693" i="5"/>
  <c r="P694" i="5"/>
  <c r="P695" i="5"/>
  <c r="P696" i="5"/>
  <c r="P697" i="5"/>
  <c r="P698" i="5"/>
  <c r="P699" i="5"/>
  <c r="P700" i="5"/>
  <c r="P701" i="5"/>
  <c r="P702" i="5"/>
  <c r="P703" i="5"/>
  <c r="P704" i="5"/>
  <c r="P705" i="5"/>
  <c r="P706" i="5"/>
  <c r="P707" i="5"/>
  <c r="P708" i="5"/>
  <c r="P709" i="5"/>
  <c r="P710" i="5"/>
  <c r="P711" i="5"/>
  <c r="P712" i="5"/>
  <c r="P713" i="5"/>
  <c r="P714" i="5"/>
  <c r="P715" i="5"/>
  <c r="P716" i="5"/>
  <c r="P717" i="5"/>
  <c r="P718" i="5"/>
  <c r="P719" i="5"/>
  <c r="P720" i="5"/>
  <c r="P721" i="5"/>
  <c r="P722" i="5"/>
  <c r="P723" i="5"/>
  <c r="P724" i="5"/>
  <c r="P725" i="5"/>
  <c r="P726" i="5"/>
  <c r="P727" i="5"/>
  <c r="P728" i="5"/>
  <c r="P729" i="5"/>
  <c r="P730" i="5"/>
  <c r="P731" i="5"/>
  <c r="P732" i="5"/>
  <c r="P733" i="5"/>
  <c r="P734" i="5"/>
  <c r="P735" i="5"/>
  <c r="P736" i="5"/>
  <c r="P737" i="5"/>
  <c r="P738" i="5"/>
  <c r="P739" i="5"/>
  <c r="P740" i="5"/>
  <c r="P741" i="5"/>
  <c r="P742" i="5"/>
  <c r="P743" i="5"/>
  <c r="P744" i="5"/>
  <c r="P745" i="5"/>
  <c r="P746" i="5"/>
  <c r="P747" i="5"/>
  <c r="P748" i="5"/>
  <c r="P749" i="5"/>
  <c r="P750" i="5"/>
  <c r="P751" i="5"/>
  <c r="P752" i="5"/>
  <c r="P753" i="5"/>
  <c r="P754" i="5"/>
  <c r="P755" i="5"/>
  <c r="P756" i="5"/>
  <c r="P757" i="5"/>
  <c r="P758" i="5"/>
  <c r="P759" i="5"/>
  <c r="P760" i="5"/>
  <c r="P761" i="5"/>
  <c r="P762" i="5"/>
  <c r="P763" i="5"/>
  <c r="P764" i="5"/>
  <c r="P765" i="5"/>
  <c r="P766" i="5"/>
  <c r="P767" i="5"/>
  <c r="P768" i="5"/>
  <c r="P769" i="5"/>
  <c r="P770" i="5"/>
  <c r="P771" i="5"/>
  <c r="P772" i="5"/>
  <c r="P773" i="5"/>
  <c r="P774" i="5"/>
  <c r="P775" i="5"/>
  <c r="P776" i="5"/>
  <c r="P777" i="5"/>
  <c r="P778" i="5"/>
  <c r="P779" i="5"/>
  <c r="P780" i="5"/>
  <c r="P781" i="5"/>
  <c r="P782" i="5"/>
  <c r="P783" i="5"/>
  <c r="P784" i="5"/>
  <c r="P785" i="5"/>
  <c r="P786" i="5"/>
  <c r="P787" i="5"/>
  <c r="P788" i="5"/>
  <c r="P789" i="5"/>
  <c r="P790" i="5"/>
  <c r="P791" i="5"/>
  <c r="P792" i="5"/>
  <c r="P793" i="5"/>
  <c r="P794" i="5"/>
  <c r="P795" i="5"/>
  <c r="P796" i="5"/>
  <c r="P797" i="5"/>
  <c r="P798" i="5"/>
  <c r="P799" i="5"/>
  <c r="P800" i="5"/>
  <c r="P801" i="5"/>
  <c r="P802" i="5"/>
  <c r="P803" i="5"/>
  <c r="P804" i="5"/>
  <c r="P805" i="5"/>
  <c r="P806" i="5"/>
  <c r="P807" i="5"/>
  <c r="P808" i="5"/>
  <c r="P809" i="5"/>
  <c r="P810" i="5"/>
  <c r="P811" i="5"/>
  <c r="P812" i="5"/>
  <c r="P813" i="5"/>
  <c r="P814" i="5"/>
  <c r="P815" i="5"/>
  <c r="P816" i="5"/>
  <c r="P817" i="5"/>
  <c r="P818" i="5"/>
  <c r="P819" i="5"/>
  <c r="P820" i="5"/>
  <c r="P821" i="5"/>
  <c r="P822" i="5"/>
  <c r="P823" i="5"/>
  <c r="P824" i="5"/>
  <c r="P825" i="5"/>
  <c r="P826" i="5"/>
  <c r="P827" i="5"/>
  <c r="P828" i="5"/>
  <c r="P829" i="5"/>
  <c r="P830" i="5"/>
  <c r="P831" i="5"/>
  <c r="P832" i="5"/>
  <c r="P833" i="5"/>
  <c r="P834" i="5"/>
  <c r="P835" i="5"/>
  <c r="P836" i="5"/>
  <c r="P837" i="5"/>
  <c r="P838" i="5"/>
  <c r="P839" i="5"/>
  <c r="P840" i="5"/>
  <c r="P841" i="5"/>
  <c r="P842" i="5"/>
  <c r="P843" i="5"/>
  <c r="P844" i="5"/>
  <c r="P845" i="5"/>
  <c r="P846" i="5"/>
  <c r="P847" i="5"/>
  <c r="P848" i="5"/>
  <c r="P849" i="5"/>
  <c r="P850" i="5"/>
  <c r="P851" i="5"/>
  <c r="P852" i="5"/>
  <c r="P853" i="5"/>
  <c r="P854" i="5"/>
  <c r="P855" i="5"/>
  <c r="P856" i="5"/>
  <c r="P857" i="5"/>
  <c r="P858" i="5"/>
  <c r="P859" i="5"/>
  <c r="P860" i="5"/>
  <c r="P861" i="5"/>
  <c r="P862" i="5"/>
  <c r="P863" i="5"/>
  <c r="P864" i="5"/>
  <c r="P865" i="5"/>
  <c r="P866" i="5"/>
  <c r="P867" i="5"/>
  <c r="P868" i="5"/>
  <c r="P869" i="5"/>
  <c r="P870" i="5"/>
  <c r="P871" i="5"/>
  <c r="P872" i="5"/>
  <c r="P873" i="5"/>
  <c r="P874" i="5"/>
  <c r="P875" i="5"/>
  <c r="P876" i="5"/>
  <c r="P877" i="5"/>
  <c r="P878" i="5"/>
  <c r="P879" i="5"/>
  <c r="P880" i="5"/>
  <c r="P881" i="5"/>
  <c r="P882" i="5"/>
  <c r="P883" i="5"/>
  <c r="P884" i="5"/>
  <c r="P885" i="5"/>
  <c r="P886" i="5"/>
  <c r="P887" i="5"/>
  <c r="P888" i="5"/>
  <c r="P889" i="5"/>
  <c r="P890" i="5"/>
  <c r="P891" i="5"/>
  <c r="P892" i="5"/>
  <c r="P893" i="5"/>
  <c r="P894" i="5"/>
  <c r="P895" i="5"/>
  <c r="P896" i="5"/>
  <c r="P897" i="5"/>
  <c r="P898" i="5"/>
  <c r="P899" i="5"/>
  <c r="P900" i="5"/>
  <c r="P901" i="5"/>
  <c r="P902" i="5"/>
  <c r="P903" i="5"/>
  <c r="P904" i="5"/>
  <c r="P905" i="5"/>
  <c r="P906" i="5"/>
  <c r="P907" i="5"/>
  <c r="P908" i="5"/>
  <c r="P909" i="5"/>
  <c r="P910" i="5"/>
  <c r="P911" i="5"/>
  <c r="P912" i="5"/>
  <c r="P913" i="5"/>
  <c r="P914" i="5"/>
  <c r="P915" i="5"/>
  <c r="P916" i="5"/>
  <c r="P917" i="5"/>
  <c r="P918" i="5"/>
  <c r="P919" i="5"/>
  <c r="P920" i="5"/>
  <c r="P921" i="5"/>
  <c r="P922" i="5"/>
  <c r="P923" i="5"/>
  <c r="P924" i="5"/>
  <c r="P925" i="5"/>
  <c r="P926" i="5"/>
  <c r="P927" i="5"/>
  <c r="P928" i="5"/>
  <c r="P929" i="5"/>
  <c r="P930" i="5"/>
  <c r="P931" i="5"/>
  <c r="P932" i="5"/>
  <c r="P933" i="5"/>
  <c r="P934" i="5"/>
  <c r="P935" i="5"/>
  <c r="P936" i="5"/>
  <c r="P937" i="5"/>
  <c r="P938" i="5"/>
  <c r="P939" i="5"/>
  <c r="P940" i="5"/>
  <c r="P941" i="5"/>
  <c r="P942" i="5"/>
  <c r="P943" i="5"/>
  <c r="P944" i="5"/>
  <c r="P945" i="5"/>
  <c r="P946" i="5"/>
  <c r="P947" i="5"/>
  <c r="P948" i="5"/>
  <c r="P949" i="5"/>
  <c r="P950" i="5"/>
  <c r="P951" i="5"/>
  <c r="P952" i="5"/>
  <c r="P953" i="5"/>
  <c r="P954" i="5"/>
  <c r="P955" i="5"/>
  <c r="P956" i="5"/>
  <c r="P957" i="5"/>
  <c r="P958" i="5"/>
  <c r="P959" i="5"/>
  <c r="P960" i="5"/>
  <c r="P961" i="5"/>
  <c r="P962" i="5"/>
  <c r="P963" i="5"/>
  <c r="P964" i="5"/>
  <c r="P965" i="5"/>
  <c r="P966" i="5"/>
  <c r="P967" i="5"/>
  <c r="P968" i="5"/>
  <c r="P969" i="5"/>
  <c r="P970" i="5"/>
  <c r="P971" i="5"/>
  <c r="P972" i="5"/>
  <c r="P973" i="5"/>
  <c r="P974" i="5"/>
  <c r="P975" i="5"/>
  <c r="P976" i="5"/>
  <c r="P977" i="5"/>
  <c r="P978" i="5"/>
  <c r="P979" i="5"/>
  <c r="P980" i="5"/>
  <c r="P981" i="5"/>
  <c r="P982" i="5"/>
  <c r="P983" i="5"/>
  <c r="P984" i="5"/>
  <c r="P985" i="5"/>
  <c r="P986" i="5"/>
  <c r="P987" i="5"/>
  <c r="P988" i="5"/>
  <c r="P989" i="5"/>
  <c r="P990" i="5"/>
  <c r="P991" i="5"/>
  <c r="P992" i="5"/>
  <c r="P993" i="5"/>
  <c r="P994" i="5"/>
  <c r="P995" i="5"/>
  <c r="P996" i="5"/>
  <c r="P997" i="5"/>
  <c r="P998" i="5"/>
  <c r="P999" i="5"/>
  <c r="P1000" i="5"/>
  <c r="P1001" i="5"/>
  <c r="P1002" i="5"/>
  <c r="P1003" i="5"/>
  <c r="P1004" i="5"/>
  <c r="P1005" i="5"/>
  <c r="P1006" i="5"/>
  <c r="P1007" i="5"/>
  <c r="P1008" i="5"/>
  <c r="P1009" i="5"/>
  <c r="P12" i="5"/>
  <c r="P14" i="5"/>
  <c r="P17" i="5"/>
  <c r="P19" i="5"/>
  <c r="P18" i="5"/>
  <c r="P11" i="5"/>
  <c r="P15" i="5"/>
  <c r="P13" i="5"/>
  <c r="P10" i="5"/>
  <c r="P21" i="5"/>
  <c r="P20" i="5"/>
  <c r="P8" i="5" l="1"/>
  <c r="D2" i="5"/>
  <c r="D1" i="5"/>
  <c r="D5" i="5" s="1"/>
  <c r="D4" i="5" l="1"/>
  <c r="D3" i="5"/>
  <c r="D8" i="5" s="1"/>
  <c r="Q22" i="5" s="1"/>
  <c r="Q77" i="5"/>
  <c r="Q79" i="5"/>
  <c r="Q85" i="5"/>
  <c r="Q110" i="5"/>
  <c r="Q120" i="5"/>
  <c r="Q140" i="5"/>
  <c r="Q143" i="5"/>
  <c r="Q144" i="5"/>
  <c r="Q149" i="5"/>
  <c r="Q150" i="5"/>
  <c r="Q152" i="5"/>
  <c r="Q158" i="5"/>
  <c r="Q159" i="5"/>
  <c r="Q162" i="5"/>
  <c r="Q163" i="5"/>
  <c r="Q165" i="5"/>
  <c r="Q168" i="5"/>
  <c r="Q170" i="5"/>
  <c r="Q171" i="5"/>
  <c r="Q174" i="5"/>
  <c r="Q175" i="5"/>
  <c r="Q176" i="5"/>
  <c r="Q177" i="5"/>
  <c r="Q179" i="5"/>
  <c r="Q180" i="5"/>
  <c r="Q181" i="5"/>
  <c r="Q182" i="5"/>
  <c r="Q183" i="5"/>
  <c r="Q184" i="5"/>
  <c r="Q185" i="5"/>
  <c r="Q186" i="5"/>
  <c r="Q187" i="5"/>
  <c r="Q188" i="5"/>
  <c r="Q189" i="5"/>
  <c r="Q190" i="5"/>
  <c r="Q191" i="5"/>
  <c r="Q192" i="5"/>
  <c r="Q193" i="5"/>
  <c r="Q194" i="5"/>
  <c r="Q195" i="5"/>
  <c r="Q196" i="5"/>
  <c r="Q197" i="5"/>
  <c r="Q198" i="5"/>
  <c r="Q199" i="5"/>
  <c r="Q200" i="5"/>
  <c r="Q201" i="5"/>
  <c r="Q202" i="5"/>
  <c r="Q203" i="5"/>
  <c r="Q204" i="5"/>
  <c r="Q205" i="5"/>
  <c r="Q206" i="5"/>
  <c r="Q207" i="5"/>
  <c r="Q208" i="5"/>
  <c r="Q209" i="5"/>
  <c r="Q210" i="5"/>
  <c r="Q211" i="5"/>
  <c r="Q212" i="5"/>
  <c r="Q213" i="5"/>
  <c r="Q214" i="5"/>
  <c r="Q215" i="5"/>
  <c r="Q216" i="5"/>
  <c r="Q217" i="5"/>
  <c r="Q218" i="5"/>
  <c r="Q219" i="5"/>
  <c r="Q220" i="5"/>
  <c r="Q221" i="5"/>
  <c r="Q222" i="5"/>
  <c r="Q223" i="5"/>
  <c r="Q224" i="5"/>
  <c r="Q225" i="5"/>
  <c r="Q226" i="5"/>
  <c r="Q227" i="5"/>
  <c r="Q228" i="5"/>
  <c r="Q229" i="5"/>
  <c r="Q230" i="5"/>
  <c r="Q231" i="5"/>
  <c r="Q232" i="5"/>
  <c r="Q233" i="5"/>
  <c r="Q234" i="5"/>
  <c r="Q235" i="5"/>
  <c r="Q236" i="5"/>
  <c r="Q237" i="5"/>
  <c r="Q238" i="5"/>
  <c r="Q239" i="5"/>
  <c r="Q240" i="5"/>
  <c r="Q241" i="5"/>
  <c r="Q242" i="5"/>
  <c r="Q243" i="5"/>
  <c r="Q244" i="5"/>
  <c r="Q245" i="5"/>
  <c r="Q246" i="5"/>
  <c r="Q247" i="5"/>
  <c r="Q248" i="5"/>
  <c r="Q249" i="5"/>
  <c r="Q250" i="5"/>
  <c r="Q251" i="5"/>
  <c r="Q252" i="5"/>
  <c r="Q253" i="5"/>
  <c r="Q254" i="5"/>
  <c r="Q255" i="5"/>
  <c r="Q256" i="5"/>
  <c r="Q257" i="5"/>
  <c r="Q258" i="5"/>
  <c r="Q259" i="5"/>
  <c r="Q260" i="5"/>
  <c r="Q261" i="5"/>
  <c r="Q262" i="5"/>
  <c r="Q263" i="5"/>
  <c r="Q264" i="5"/>
  <c r="Q265" i="5"/>
  <c r="Q266" i="5"/>
  <c r="Q267" i="5"/>
  <c r="Q268" i="5"/>
  <c r="Q269" i="5"/>
  <c r="Q270" i="5"/>
  <c r="Q271" i="5"/>
  <c r="Q272" i="5"/>
  <c r="Q273" i="5"/>
  <c r="Q274" i="5"/>
  <c r="Q275" i="5"/>
  <c r="Q276" i="5"/>
  <c r="Q277" i="5"/>
  <c r="Q278" i="5"/>
  <c r="Q279" i="5"/>
  <c r="Q280" i="5"/>
  <c r="Q281" i="5"/>
  <c r="Q282" i="5"/>
  <c r="Q283" i="5"/>
  <c r="Q284" i="5"/>
  <c r="Q285" i="5"/>
  <c r="Q286" i="5"/>
  <c r="Q287" i="5"/>
  <c r="Q288" i="5"/>
  <c r="Q289" i="5"/>
  <c r="Q290" i="5"/>
  <c r="Q291" i="5"/>
  <c r="Q292" i="5"/>
  <c r="Q293" i="5"/>
  <c r="Q294" i="5"/>
  <c r="Q295" i="5"/>
  <c r="Q296" i="5"/>
  <c r="Q297" i="5"/>
  <c r="Q298" i="5"/>
  <c r="Q299" i="5"/>
  <c r="Q300" i="5"/>
  <c r="Q301" i="5"/>
  <c r="Q302" i="5"/>
  <c r="Q303" i="5"/>
  <c r="Q304" i="5"/>
  <c r="Q305" i="5"/>
  <c r="Q306" i="5"/>
  <c r="Q307" i="5"/>
  <c r="Q308" i="5"/>
  <c r="Q309" i="5"/>
  <c r="Q310" i="5"/>
  <c r="Q311" i="5"/>
  <c r="Q312" i="5"/>
  <c r="Q313" i="5"/>
  <c r="Q314" i="5"/>
  <c r="Q315" i="5"/>
  <c r="Q316" i="5"/>
  <c r="Q317" i="5"/>
  <c r="Q318" i="5"/>
  <c r="Q319" i="5"/>
  <c r="Q320" i="5"/>
  <c r="Q321" i="5"/>
  <c r="Q322" i="5"/>
  <c r="Q323" i="5"/>
  <c r="Q324" i="5"/>
  <c r="Q325" i="5"/>
  <c r="Q326" i="5"/>
  <c r="Q327" i="5"/>
  <c r="Q328" i="5"/>
  <c r="Q329" i="5"/>
  <c r="Q330" i="5"/>
  <c r="Q331" i="5"/>
  <c r="Q332" i="5"/>
  <c r="Q333" i="5"/>
  <c r="Q334" i="5"/>
  <c r="Q335" i="5"/>
  <c r="Q336" i="5"/>
  <c r="Q337" i="5"/>
  <c r="Q338" i="5"/>
  <c r="Q339" i="5"/>
  <c r="Q340" i="5"/>
  <c r="Q341" i="5"/>
  <c r="Q342" i="5"/>
  <c r="Q343" i="5"/>
  <c r="Q344" i="5"/>
  <c r="Q345" i="5"/>
  <c r="Q346" i="5"/>
  <c r="Q347" i="5"/>
  <c r="Q348" i="5"/>
  <c r="Q349" i="5"/>
  <c r="Q350" i="5"/>
  <c r="Q351" i="5"/>
  <c r="Q352" i="5"/>
  <c r="Q353" i="5"/>
  <c r="Q354" i="5"/>
  <c r="Q355" i="5"/>
  <c r="Q356" i="5"/>
  <c r="Q357" i="5"/>
  <c r="Q358" i="5"/>
  <c r="Q359" i="5"/>
  <c r="Q360" i="5"/>
  <c r="Q361" i="5"/>
  <c r="Q362" i="5"/>
  <c r="Q363" i="5"/>
  <c r="Q364" i="5"/>
  <c r="Q365" i="5"/>
  <c r="Q366" i="5"/>
  <c r="Q367" i="5"/>
  <c r="Q368" i="5"/>
  <c r="Q369" i="5"/>
  <c r="Q370" i="5"/>
  <c r="Q371" i="5"/>
  <c r="Q372" i="5"/>
  <c r="Q373" i="5"/>
  <c r="Q374" i="5"/>
  <c r="Q375" i="5"/>
  <c r="Q376" i="5"/>
  <c r="Q377" i="5"/>
  <c r="Q378" i="5"/>
  <c r="Q379" i="5"/>
  <c r="Q380" i="5"/>
  <c r="Q381" i="5"/>
  <c r="Q382" i="5"/>
  <c r="Q383" i="5"/>
  <c r="Q384" i="5"/>
  <c r="Q385" i="5"/>
  <c r="Q386" i="5"/>
  <c r="Q387" i="5"/>
  <c r="Q388" i="5"/>
  <c r="Q389" i="5"/>
  <c r="Q390" i="5"/>
  <c r="Q391" i="5"/>
  <c r="Q392" i="5"/>
  <c r="Q393" i="5"/>
  <c r="Q394" i="5"/>
  <c r="Q395" i="5"/>
  <c r="Q396" i="5"/>
  <c r="Q397" i="5"/>
  <c r="Q398" i="5"/>
  <c r="Q399" i="5"/>
  <c r="Q400" i="5"/>
  <c r="Q401" i="5"/>
  <c r="Q402" i="5"/>
  <c r="Q403" i="5"/>
  <c r="Q404" i="5"/>
  <c r="Q405" i="5"/>
  <c r="Q406" i="5"/>
  <c r="Q407" i="5"/>
  <c r="Q408" i="5"/>
  <c r="Q409" i="5"/>
  <c r="Q410" i="5"/>
  <c r="Q411" i="5"/>
  <c r="Q412" i="5"/>
  <c r="Q413" i="5"/>
  <c r="Q414" i="5"/>
  <c r="Q415" i="5"/>
  <c r="Q416" i="5"/>
  <c r="Q417" i="5"/>
  <c r="Q418" i="5"/>
  <c r="Q419" i="5"/>
  <c r="Q420" i="5"/>
  <c r="Q421" i="5"/>
  <c r="Q422" i="5"/>
  <c r="Q423" i="5"/>
  <c r="Q424" i="5"/>
  <c r="Q425" i="5"/>
  <c r="Q426" i="5"/>
  <c r="Q427" i="5"/>
  <c r="Q428" i="5"/>
  <c r="Q429" i="5"/>
  <c r="Q430" i="5"/>
  <c r="Q431" i="5"/>
  <c r="Q432" i="5"/>
  <c r="Q433" i="5"/>
  <c r="Q434" i="5"/>
  <c r="Q435" i="5"/>
  <c r="Q436" i="5"/>
  <c r="Q437" i="5"/>
  <c r="Q438" i="5"/>
  <c r="Q439" i="5"/>
  <c r="Q440" i="5"/>
  <c r="Q441" i="5"/>
  <c r="Q442" i="5"/>
  <c r="Q443" i="5"/>
  <c r="Q444" i="5"/>
  <c r="Q445" i="5"/>
  <c r="Q446" i="5"/>
  <c r="Q447" i="5"/>
  <c r="Q448" i="5"/>
  <c r="Q449" i="5"/>
  <c r="Q450" i="5"/>
  <c r="Q451" i="5"/>
  <c r="Q452" i="5"/>
  <c r="Q453" i="5"/>
  <c r="Q454" i="5"/>
  <c r="Q455" i="5"/>
  <c r="Q456" i="5"/>
  <c r="Q457" i="5"/>
  <c r="Q458" i="5"/>
  <c r="Q459" i="5"/>
  <c r="Q460" i="5"/>
  <c r="Q461" i="5"/>
  <c r="Q462" i="5"/>
  <c r="Q463" i="5"/>
  <c r="Q464" i="5"/>
  <c r="Q465" i="5"/>
  <c r="Q466" i="5"/>
  <c r="Q467" i="5"/>
  <c r="Q468" i="5"/>
  <c r="Q469" i="5"/>
  <c r="Q470" i="5"/>
  <c r="Q471" i="5"/>
  <c r="Q472" i="5"/>
  <c r="Q473" i="5"/>
  <c r="Q474" i="5"/>
  <c r="Q475" i="5"/>
  <c r="Q476" i="5"/>
  <c r="Q477" i="5"/>
  <c r="Q478" i="5"/>
  <c r="Q479" i="5"/>
  <c r="Q480" i="5"/>
  <c r="Q481" i="5"/>
  <c r="Q482" i="5"/>
  <c r="Q483" i="5"/>
  <c r="Q484" i="5"/>
  <c r="Q485" i="5"/>
  <c r="Q486" i="5"/>
  <c r="Q487" i="5"/>
  <c r="Q488" i="5"/>
  <c r="Q489" i="5"/>
  <c r="Q490" i="5"/>
  <c r="Q491" i="5"/>
  <c r="Q492" i="5"/>
  <c r="Q493" i="5"/>
  <c r="Q494" i="5"/>
  <c r="Q495" i="5"/>
  <c r="Q496" i="5"/>
  <c r="Q497" i="5"/>
  <c r="Q498" i="5"/>
  <c r="Q499" i="5"/>
  <c r="Q500" i="5"/>
  <c r="Q501" i="5"/>
  <c r="Q502" i="5"/>
  <c r="Q503" i="5"/>
  <c r="Q504" i="5"/>
  <c r="Q505" i="5"/>
  <c r="Q506" i="5"/>
  <c r="Q507" i="5"/>
  <c r="Q508" i="5"/>
  <c r="Q509" i="5"/>
  <c r="Q510" i="5"/>
  <c r="Q511" i="5"/>
  <c r="Q512" i="5"/>
  <c r="Q513" i="5"/>
  <c r="Q514" i="5"/>
  <c r="Q515" i="5"/>
  <c r="Q516" i="5"/>
  <c r="Q517" i="5"/>
  <c r="Q518" i="5"/>
  <c r="Q519" i="5"/>
  <c r="Q520" i="5"/>
  <c r="Q521" i="5"/>
  <c r="Q522" i="5"/>
  <c r="Q523" i="5"/>
  <c r="Q524" i="5"/>
  <c r="Q525" i="5"/>
  <c r="Q526" i="5"/>
  <c r="Q527" i="5"/>
  <c r="Q528" i="5"/>
  <c r="Q529" i="5"/>
  <c r="Q530" i="5"/>
  <c r="Q531" i="5"/>
  <c r="Q532" i="5"/>
  <c r="Q533" i="5"/>
  <c r="Q534" i="5"/>
  <c r="Q535" i="5"/>
  <c r="Q536" i="5"/>
  <c r="Q537" i="5"/>
  <c r="Q538" i="5"/>
  <c r="Q539" i="5"/>
  <c r="Q540" i="5"/>
  <c r="Q541" i="5"/>
  <c r="Q542" i="5"/>
  <c r="Q543" i="5"/>
  <c r="Q544" i="5"/>
  <c r="Q545" i="5"/>
  <c r="Q546" i="5"/>
  <c r="Q547" i="5"/>
  <c r="Q548" i="5"/>
  <c r="Q549" i="5"/>
  <c r="Q550" i="5"/>
  <c r="Q551" i="5"/>
  <c r="Q552" i="5"/>
  <c r="Q553" i="5"/>
  <c r="Q554" i="5"/>
  <c r="Q555" i="5"/>
  <c r="Q556" i="5"/>
  <c r="Q557" i="5"/>
  <c r="Q558" i="5"/>
  <c r="Q559" i="5"/>
  <c r="Q560" i="5"/>
  <c r="Q561" i="5"/>
  <c r="Q562" i="5"/>
  <c r="Q563" i="5"/>
  <c r="Q564" i="5"/>
  <c r="Q565" i="5"/>
  <c r="Q566" i="5"/>
  <c r="Q567" i="5"/>
  <c r="Q568" i="5"/>
  <c r="Q569" i="5"/>
  <c r="Q570" i="5"/>
  <c r="Q571" i="5"/>
  <c r="Q572" i="5"/>
  <c r="Q573" i="5"/>
  <c r="Q574" i="5"/>
  <c r="Q575" i="5"/>
  <c r="Q576" i="5"/>
  <c r="Q577" i="5"/>
  <c r="Q578" i="5"/>
  <c r="Q579" i="5"/>
  <c r="Q580" i="5"/>
  <c r="Q581" i="5"/>
  <c r="Q582" i="5"/>
  <c r="Q583" i="5"/>
  <c r="Q584" i="5"/>
  <c r="Q585" i="5"/>
  <c r="Q586" i="5"/>
  <c r="Q587" i="5"/>
  <c r="Q588" i="5"/>
  <c r="Q589" i="5"/>
  <c r="Q590" i="5"/>
  <c r="Q591" i="5"/>
  <c r="Q592" i="5"/>
  <c r="Q593" i="5"/>
  <c r="Q594" i="5"/>
  <c r="Q595" i="5"/>
  <c r="Q596" i="5"/>
  <c r="Q597" i="5"/>
  <c r="Q598" i="5"/>
  <c r="Q599" i="5"/>
  <c r="Q600" i="5"/>
  <c r="Q601" i="5"/>
  <c r="Q602" i="5"/>
  <c r="Q603" i="5"/>
  <c r="Q604" i="5"/>
  <c r="Q605" i="5"/>
  <c r="Q606" i="5"/>
  <c r="Q607" i="5"/>
  <c r="Q608" i="5"/>
  <c r="Q609" i="5"/>
  <c r="Q610" i="5"/>
  <c r="Q611" i="5"/>
  <c r="Q612" i="5"/>
  <c r="Q613" i="5"/>
  <c r="Q614" i="5"/>
  <c r="Q615" i="5"/>
  <c r="Q616" i="5"/>
  <c r="Q617" i="5"/>
  <c r="Q618" i="5"/>
  <c r="Q619" i="5"/>
  <c r="Q620" i="5"/>
  <c r="Q621" i="5"/>
  <c r="Q622" i="5"/>
  <c r="Q623" i="5"/>
  <c r="Q624" i="5"/>
  <c r="Q625" i="5"/>
  <c r="Q626" i="5"/>
  <c r="Q627" i="5"/>
  <c r="Q628" i="5"/>
  <c r="Q629" i="5"/>
  <c r="Q630" i="5"/>
  <c r="Q631" i="5"/>
  <c r="Q632" i="5"/>
  <c r="Q633" i="5"/>
  <c r="Q634" i="5"/>
  <c r="Q635" i="5"/>
  <c r="Q636" i="5"/>
  <c r="Q637" i="5"/>
  <c r="Q638" i="5"/>
  <c r="Q639" i="5"/>
  <c r="Q640" i="5"/>
  <c r="Q641" i="5"/>
  <c r="Q642" i="5"/>
  <c r="Q643" i="5"/>
  <c r="Q644" i="5"/>
  <c r="Q645" i="5"/>
  <c r="Q646" i="5"/>
  <c r="Q647" i="5"/>
  <c r="Q648" i="5"/>
  <c r="Q649" i="5"/>
  <c r="Q650" i="5"/>
  <c r="Q651" i="5"/>
  <c r="Q652" i="5"/>
  <c r="Q653" i="5"/>
  <c r="Q654" i="5"/>
  <c r="Q655" i="5"/>
  <c r="Q656" i="5"/>
  <c r="Q657" i="5"/>
  <c r="Q658" i="5"/>
  <c r="Q659" i="5"/>
  <c r="Q660" i="5"/>
  <c r="Q661" i="5"/>
  <c r="Q662" i="5"/>
  <c r="Q663" i="5"/>
  <c r="Q664" i="5"/>
  <c r="Q665" i="5"/>
  <c r="Q666" i="5"/>
  <c r="Q667" i="5"/>
  <c r="Q668" i="5"/>
  <c r="Q669" i="5"/>
  <c r="Q670" i="5"/>
  <c r="Q671" i="5"/>
  <c r="Q672" i="5"/>
  <c r="Q673" i="5"/>
  <c r="Q674" i="5"/>
  <c r="Q675" i="5"/>
  <c r="Q676" i="5"/>
  <c r="Q677" i="5"/>
  <c r="Q678" i="5"/>
  <c r="Q679" i="5"/>
  <c r="Q680" i="5"/>
  <c r="Q681" i="5"/>
  <c r="Q682" i="5"/>
  <c r="Q683" i="5"/>
  <c r="Q684" i="5"/>
  <c r="Q685" i="5"/>
  <c r="Q686" i="5"/>
  <c r="Q687" i="5"/>
  <c r="Q688" i="5"/>
  <c r="Q689" i="5"/>
  <c r="Q690" i="5"/>
  <c r="Q691" i="5"/>
  <c r="Q692" i="5"/>
  <c r="Q693" i="5"/>
  <c r="Q694" i="5"/>
  <c r="Q695" i="5"/>
  <c r="Q696" i="5"/>
  <c r="Q697" i="5"/>
  <c r="Q698" i="5"/>
  <c r="Q699" i="5"/>
  <c r="Q700" i="5"/>
  <c r="Q701" i="5"/>
  <c r="Q702" i="5"/>
  <c r="Q703" i="5"/>
  <c r="Q704" i="5"/>
  <c r="Q705" i="5"/>
  <c r="Q706" i="5"/>
  <c r="Q707" i="5"/>
  <c r="Q708" i="5"/>
  <c r="Q709" i="5"/>
  <c r="Q710" i="5"/>
  <c r="Q711" i="5"/>
  <c r="Q712" i="5"/>
  <c r="Q713" i="5"/>
  <c r="Q714" i="5"/>
  <c r="Q715" i="5"/>
  <c r="Q716" i="5"/>
  <c r="Q717" i="5"/>
  <c r="Q718" i="5"/>
  <c r="Q719" i="5"/>
  <c r="Q720" i="5"/>
  <c r="Q721" i="5"/>
  <c r="Q722" i="5"/>
  <c r="Q723" i="5"/>
  <c r="Q724" i="5"/>
  <c r="Q725" i="5"/>
  <c r="Q726" i="5"/>
  <c r="Q727" i="5"/>
  <c r="Q728" i="5"/>
  <c r="Q729" i="5"/>
  <c r="Q730" i="5"/>
  <c r="Q731" i="5"/>
  <c r="Q732" i="5"/>
  <c r="Q733" i="5"/>
  <c r="Q734" i="5"/>
  <c r="Q735" i="5"/>
  <c r="Q736" i="5"/>
  <c r="Q737" i="5"/>
  <c r="Q738" i="5"/>
  <c r="Q739" i="5"/>
  <c r="Q740" i="5"/>
  <c r="Q741" i="5"/>
  <c r="Q742" i="5"/>
  <c r="Q743" i="5"/>
  <c r="Q744" i="5"/>
  <c r="Q745" i="5"/>
  <c r="Q746" i="5"/>
  <c r="Q747" i="5"/>
  <c r="Q748" i="5"/>
  <c r="Q749" i="5"/>
  <c r="Q750" i="5"/>
  <c r="Q751" i="5"/>
  <c r="Q752" i="5"/>
  <c r="Q753" i="5"/>
  <c r="Q754" i="5"/>
  <c r="Q755" i="5"/>
  <c r="Q756" i="5"/>
  <c r="Q757" i="5"/>
  <c r="Q758" i="5"/>
  <c r="Q759" i="5"/>
  <c r="Q760" i="5"/>
  <c r="Q761" i="5"/>
  <c r="Q762" i="5"/>
  <c r="Q763" i="5"/>
  <c r="Q764" i="5"/>
  <c r="Q765" i="5"/>
  <c r="Q766" i="5"/>
  <c r="Q767" i="5"/>
  <c r="Q768" i="5"/>
  <c r="Q769" i="5"/>
  <c r="Q770" i="5"/>
  <c r="Q771" i="5"/>
  <c r="Q772" i="5"/>
  <c r="Q773" i="5"/>
  <c r="Q774" i="5"/>
  <c r="Q775" i="5"/>
  <c r="Q776" i="5"/>
  <c r="Q777" i="5"/>
  <c r="Q778" i="5"/>
  <c r="Q779" i="5"/>
  <c r="Q780" i="5"/>
  <c r="Q781" i="5"/>
  <c r="Q782" i="5"/>
  <c r="Q783" i="5"/>
  <c r="Q784" i="5"/>
  <c r="Q785" i="5"/>
  <c r="Q786" i="5"/>
  <c r="Q787" i="5"/>
  <c r="Q788" i="5"/>
  <c r="Q789" i="5"/>
  <c r="Q790" i="5"/>
  <c r="Q791" i="5"/>
  <c r="Q792" i="5"/>
  <c r="Q793" i="5"/>
  <c r="Q794" i="5"/>
  <c r="Q795" i="5"/>
  <c r="Q796" i="5"/>
  <c r="Q797" i="5"/>
  <c r="Q798" i="5"/>
  <c r="Q799" i="5"/>
  <c r="Q800" i="5"/>
  <c r="Q801" i="5"/>
  <c r="Q802" i="5"/>
  <c r="Q803" i="5"/>
  <c r="Q804" i="5"/>
  <c r="Q805" i="5"/>
  <c r="Q806" i="5"/>
  <c r="Q807" i="5"/>
  <c r="Q808" i="5"/>
  <c r="Q809" i="5"/>
  <c r="Q810" i="5"/>
  <c r="Q811" i="5"/>
  <c r="Q812" i="5"/>
  <c r="Q813" i="5"/>
  <c r="Q814" i="5"/>
  <c r="Q815" i="5"/>
  <c r="Q816" i="5"/>
  <c r="Q817" i="5"/>
  <c r="Q818" i="5"/>
  <c r="Q819" i="5"/>
  <c r="Q820" i="5"/>
  <c r="Q821" i="5"/>
  <c r="Q822" i="5"/>
  <c r="Q823" i="5"/>
  <c r="Q824" i="5"/>
  <c r="Q825" i="5"/>
  <c r="Q826" i="5"/>
  <c r="Q827" i="5"/>
  <c r="Q828" i="5"/>
  <c r="Q829" i="5"/>
  <c r="Q830" i="5"/>
  <c r="Q831" i="5"/>
  <c r="Q832" i="5"/>
  <c r="Q833" i="5"/>
  <c r="Q834" i="5"/>
  <c r="Q835" i="5"/>
  <c r="Q836" i="5"/>
  <c r="Q837" i="5"/>
  <c r="Q838" i="5"/>
  <c r="Q839" i="5"/>
  <c r="Q840" i="5"/>
  <c r="Q841" i="5"/>
  <c r="Q842" i="5"/>
  <c r="Q843" i="5"/>
  <c r="Q844" i="5"/>
  <c r="Q845" i="5"/>
  <c r="Q846" i="5"/>
  <c r="Q847" i="5"/>
  <c r="Q848" i="5"/>
  <c r="Q849" i="5"/>
  <c r="Q850" i="5"/>
  <c r="Q851" i="5"/>
  <c r="Q852" i="5"/>
  <c r="Q853" i="5"/>
  <c r="Q854" i="5"/>
  <c r="Q855" i="5"/>
  <c r="Q856" i="5"/>
  <c r="Q857" i="5"/>
  <c r="Q858" i="5"/>
  <c r="Q859" i="5"/>
  <c r="Q860" i="5"/>
  <c r="Q861" i="5"/>
  <c r="Q862" i="5"/>
  <c r="Q863" i="5"/>
  <c r="Q864" i="5"/>
  <c r="Q865" i="5"/>
  <c r="Q866" i="5"/>
  <c r="Q867" i="5"/>
  <c r="Q868" i="5"/>
  <c r="Q869" i="5"/>
  <c r="Q870" i="5"/>
  <c r="Q871" i="5"/>
  <c r="Q872" i="5"/>
  <c r="Q873" i="5"/>
  <c r="Q874" i="5"/>
  <c r="Q875" i="5"/>
  <c r="Q876" i="5"/>
  <c r="Q877" i="5"/>
  <c r="Q878" i="5"/>
  <c r="Q879" i="5"/>
  <c r="Q880" i="5"/>
  <c r="Q881" i="5"/>
  <c r="Q882" i="5"/>
  <c r="Q883" i="5"/>
  <c r="Q884" i="5"/>
  <c r="Q885" i="5"/>
  <c r="Q886" i="5"/>
  <c r="Q887" i="5"/>
  <c r="Q888" i="5"/>
  <c r="Q889" i="5"/>
  <c r="Q890" i="5"/>
  <c r="Q891" i="5"/>
  <c r="Q892" i="5"/>
  <c r="Q893" i="5"/>
  <c r="Q894" i="5"/>
  <c r="Q895" i="5"/>
  <c r="Q896" i="5"/>
  <c r="Q897" i="5"/>
  <c r="Q898" i="5"/>
  <c r="Q899" i="5"/>
  <c r="Q900" i="5"/>
  <c r="Q901" i="5"/>
  <c r="Q902" i="5"/>
  <c r="Q903" i="5"/>
  <c r="Q904" i="5"/>
  <c r="Q905" i="5"/>
  <c r="Q906" i="5"/>
  <c r="Q907" i="5"/>
  <c r="Q908" i="5"/>
  <c r="Q909" i="5"/>
  <c r="Q910" i="5"/>
  <c r="Q911" i="5"/>
  <c r="Q912" i="5"/>
  <c r="Q913" i="5"/>
  <c r="Q914" i="5"/>
  <c r="Q915" i="5"/>
  <c r="Q916" i="5"/>
  <c r="Q917" i="5"/>
  <c r="Q918" i="5"/>
  <c r="Q919" i="5"/>
  <c r="Q920" i="5"/>
  <c r="Q921" i="5"/>
  <c r="Q922" i="5"/>
  <c r="Q923" i="5"/>
  <c r="Q924" i="5"/>
  <c r="Q925" i="5"/>
  <c r="Q926" i="5"/>
  <c r="Q927" i="5"/>
  <c r="Q928" i="5"/>
  <c r="Q929" i="5"/>
  <c r="Q930" i="5"/>
  <c r="Q931" i="5"/>
  <c r="Q932" i="5"/>
  <c r="Q933" i="5"/>
  <c r="Q934" i="5"/>
  <c r="Q935" i="5"/>
  <c r="Q936" i="5"/>
  <c r="Q937" i="5"/>
  <c r="Q938" i="5"/>
  <c r="Q939" i="5"/>
  <c r="Q940" i="5"/>
  <c r="Q941" i="5"/>
  <c r="Q942" i="5"/>
  <c r="Q943" i="5"/>
  <c r="Q944" i="5"/>
  <c r="Q945" i="5"/>
  <c r="Q946" i="5"/>
  <c r="Q947" i="5"/>
  <c r="Q948" i="5"/>
  <c r="Q949" i="5"/>
  <c r="Q950" i="5"/>
  <c r="Q951" i="5"/>
  <c r="Q952" i="5"/>
  <c r="Q953" i="5"/>
  <c r="Q954" i="5"/>
  <c r="Q955" i="5"/>
  <c r="Q956" i="5"/>
  <c r="Q957" i="5"/>
  <c r="Q958" i="5"/>
  <c r="Q959" i="5"/>
  <c r="Q960" i="5"/>
  <c r="Q961" i="5"/>
  <c r="Q962" i="5"/>
  <c r="Q963" i="5"/>
  <c r="Q964" i="5"/>
  <c r="Q965" i="5"/>
  <c r="Q966" i="5"/>
  <c r="Q967" i="5"/>
  <c r="Q968" i="5"/>
  <c r="Q969" i="5"/>
  <c r="Q970" i="5"/>
  <c r="Q971" i="5"/>
  <c r="Q972" i="5"/>
  <c r="Q973" i="5"/>
  <c r="Q974" i="5"/>
  <c r="Q975" i="5"/>
  <c r="Q976" i="5"/>
  <c r="Q977" i="5"/>
  <c r="Q978" i="5"/>
  <c r="Q979" i="5"/>
  <c r="Q980" i="5"/>
  <c r="Q981" i="5"/>
  <c r="Q982" i="5"/>
  <c r="Q983" i="5"/>
  <c r="Q984" i="5"/>
  <c r="Q985" i="5"/>
  <c r="Q986" i="5"/>
  <c r="Q987" i="5"/>
  <c r="Q988" i="5"/>
  <c r="Q989" i="5"/>
  <c r="Q990" i="5"/>
  <c r="Q991" i="5"/>
  <c r="Q992" i="5"/>
  <c r="Q993" i="5"/>
  <c r="Q994" i="5"/>
  <c r="Q995" i="5"/>
  <c r="Q996" i="5"/>
  <c r="Q997" i="5"/>
  <c r="Q998" i="5"/>
  <c r="Q999" i="5"/>
  <c r="Q1000" i="5"/>
  <c r="Q1001" i="5"/>
  <c r="Q1002" i="5"/>
  <c r="Q1003" i="5"/>
  <c r="Q1004" i="5"/>
  <c r="Q1005" i="5"/>
  <c r="Q1006" i="5"/>
  <c r="Q1007" i="5"/>
  <c r="Q1008" i="5"/>
  <c r="Q1009" i="5"/>
  <c r="Q10" i="5"/>
  <c r="Q13" i="5"/>
  <c r="Q21" i="5"/>
  <c r="Q16" i="5"/>
  <c r="Q11" i="5"/>
  <c r="Q19" i="5"/>
  <c r="Q14" i="5"/>
  <c r="Q17" i="5"/>
  <c r="Q18" i="5"/>
  <c r="Q12" i="5"/>
  <c r="Q20" i="5"/>
  <c r="Q15" i="5"/>
  <c r="Q74" i="5" l="1"/>
  <c r="Q139" i="5"/>
  <c r="Q156" i="5"/>
  <c r="Q136" i="5"/>
  <c r="Q178" i="5"/>
  <c r="Q167" i="5"/>
  <c r="Q151" i="5"/>
  <c r="Q134" i="5"/>
  <c r="Q130" i="5"/>
  <c r="Q172" i="5"/>
  <c r="Q160" i="5"/>
  <c r="Q147" i="5"/>
  <c r="Q125" i="5"/>
  <c r="Q56" i="5"/>
  <c r="Q166" i="5"/>
  <c r="Q154" i="5"/>
  <c r="Q141" i="5"/>
  <c r="Q118" i="5"/>
  <c r="Q157" i="5"/>
  <c r="Q148" i="5"/>
  <c r="Q138" i="5"/>
  <c r="Q112" i="5"/>
  <c r="Q47" i="5"/>
  <c r="Q173" i="5"/>
  <c r="Q164" i="5"/>
  <c r="Q155" i="5"/>
  <c r="Q146" i="5"/>
  <c r="Q135" i="5"/>
  <c r="Q109" i="5"/>
  <c r="Q142" i="5"/>
  <c r="Q133" i="5"/>
  <c r="Q106" i="5"/>
  <c r="Q126" i="5"/>
  <c r="Q101" i="5"/>
  <c r="Q122" i="5"/>
  <c r="Q98" i="5"/>
  <c r="Q119" i="5"/>
  <c r="Q96" i="5"/>
  <c r="Q95" i="5"/>
  <c r="Q111" i="5"/>
  <c r="Q93" i="5"/>
  <c r="Q46" i="5"/>
  <c r="Q82" i="5"/>
  <c r="Q54" i="5"/>
  <c r="Q104" i="5"/>
  <c r="Q90" i="5"/>
  <c r="Q72" i="5"/>
  <c r="Q128" i="5"/>
  <c r="Q117" i="5"/>
  <c r="Q103" i="5"/>
  <c r="Q88" i="5"/>
  <c r="Q71" i="5"/>
  <c r="Q127" i="5"/>
  <c r="Q114" i="5"/>
  <c r="Q102" i="5"/>
  <c r="Q87" i="5"/>
  <c r="Q63" i="5"/>
  <c r="Q45" i="5"/>
  <c r="Q86" i="5"/>
  <c r="Q70" i="5"/>
  <c r="Q66" i="5"/>
  <c r="Q41" i="5"/>
  <c r="Q78" i="5"/>
  <c r="Q61" i="5"/>
  <c r="Q58" i="5"/>
  <c r="Q29" i="5"/>
  <c r="Q55" i="5"/>
  <c r="Q28" i="5"/>
  <c r="Q94" i="5"/>
  <c r="Q80" i="5"/>
  <c r="Q69" i="5"/>
  <c r="Q53" i="5"/>
  <c r="Q64" i="5"/>
  <c r="Q50" i="5"/>
  <c r="Q62" i="5"/>
  <c r="Q48" i="5"/>
  <c r="Q38" i="5"/>
  <c r="Q35" i="5"/>
  <c r="Q132" i="5"/>
  <c r="Q124" i="5"/>
  <c r="Q116" i="5"/>
  <c r="Q108" i="5"/>
  <c r="Q100" i="5"/>
  <c r="Q92" i="5"/>
  <c r="Q84" i="5"/>
  <c r="Q76" i="5"/>
  <c r="Q68" i="5"/>
  <c r="Q60" i="5"/>
  <c r="Q52" i="5"/>
  <c r="Q44" i="5"/>
  <c r="Q27" i="5"/>
  <c r="Q131" i="5"/>
  <c r="Q123" i="5"/>
  <c r="Q115" i="5"/>
  <c r="Q107" i="5"/>
  <c r="Q99" i="5"/>
  <c r="Q91" i="5"/>
  <c r="Q83" i="5"/>
  <c r="Q75" i="5"/>
  <c r="Q67" i="5"/>
  <c r="Q59" i="5"/>
  <c r="Q51" i="5"/>
  <c r="Q42" i="5"/>
  <c r="Q26" i="5"/>
  <c r="Q169" i="5"/>
  <c r="Q161" i="5"/>
  <c r="Q153" i="5"/>
  <c r="Q145" i="5"/>
  <c r="Q137" i="5"/>
  <c r="Q129" i="5"/>
  <c r="Q121" i="5"/>
  <c r="Q113" i="5"/>
  <c r="Q105" i="5"/>
  <c r="Q97" i="5"/>
  <c r="Q89" i="5"/>
  <c r="Q81" i="5"/>
  <c r="Q73" i="5"/>
  <c r="Q65" i="5"/>
  <c r="Q57" i="5"/>
  <c r="Q49" i="5"/>
  <c r="Q39" i="5"/>
  <c r="Q25" i="5"/>
  <c r="Q37" i="5"/>
  <c r="Q36" i="5"/>
  <c r="Q24" i="5"/>
  <c r="Q43" i="5"/>
  <c r="Q34" i="5"/>
  <c r="Q33" i="5"/>
  <c r="Q40" i="5"/>
  <c r="Q32" i="5"/>
  <c r="Q31" i="5"/>
  <c r="Q30" i="5"/>
  <c r="Q23" i="5"/>
  <c r="E1" i="5"/>
  <c r="E5" i="5" s="1"/>
  <c r="Q8" i="5" l="1"/>
  <c r="E2" i="5"/>
  <c r="E4" i="5" s="1"/>
  <c r="E3" i="5" l="1"/>
  <c r="E8" i="5"/>
  <c r="R27" i="5" s="1"/>
  <c r="R23" i="5"/>
  <c r="R24" i="5"/>
  <c r="R25" i="5"/>
  <c r="R26" i="5"/>
  <c r="R30" i="5"/>
  <c r="R35" i="5"/>
  <c r="R44" i="5"/>
  <c r="R46" i="5"/>
  <c r="R48" i="5"/>
  <c r="R50" i="5"/>
  <c r="R51" i="5"/>
  <c r="R54" i="5"/>
  <c r="R58" i="5"/>
  <c r="R60" i="5"/>
  <c r="R61" i="5"/>
  <c r="R62" i="5"/>
  <c r="R63" i="5"/>
  <c r="R66" i="5"/>
  <c r="R67" i="5"/>
  <c r="R68" i="5"/>
  <c r="R70" i="5"/>
  <c r="R71" i="5"/>
  <c r="R72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R136" i="5"/>
  <c r="R137" i="5"/>
  <c r="R138" i="5"/>
  <c r="R139" i="5"/>
  <c r="R140" i="5"/>
  <c r="R141" i="5"/>
  <c r="R142" i="5"/>
  <c r="R143" i="5"/>
  <c r="R144" i="5"/>
  <c r="R145" i="5"/>
  <c r="R146" i="5"/>
  <c r="R147" i="5"/>
  <c r="R148" i="5"/>
  <c r="R149" i="5"/>
  <c r="R150" i="5"/>
  <c r="R151" i="5"/>
  <c r="R152" i="5"/>
  <c r="R153" i="5"/>
  <c r="R154" i="5"/>
  <c r="R155" i="5"/>
  <c r="R156" i="5"/>
  <c r="R157" i="5"/>
  <c r="R158" i="5"/>
  <c r="R159" i="5"/>
  <c r="R160" i="5"/>
  <c r="R161" i="5"/>
  <c r="R162" i="5"/>
  <c r="R163" i="5"/>
  <c r="R164" i="5"/>
  <c r="R165" i="5"/>
  <c r="R166" i="5"/>
  <c r="R167" i="5"/>
  <c r="R168" i="5"/>
  <c r="R169" i="5"/>
  <c r="R170" i="5"/>
  <c r="R171" i="5"/>
  <c r="R172" i="5"/>
  <c r="R173" i="5"/>
  <c r="R174" i="5"/>
  <c r="R175" i="5"/>
  <c r="R176" i="5"/>
  <c r="R177" i="5"/>
  <c r="R178" i="5"/>
  <c r="R179" i="5"/>
  <c r="R180" i="5"/>
  <c r="R181" i="5"/>
  <c r="R182" i="5"/>
  <c r="R183" i="5"/>
  <c r="R184" i="5"/>
  <c r="R185" i="5"/>
  <c r="R186" i="5"/>
  <c r="R187" i="5"/>
  <c r="R188" i="5"/>
  <c r="R189" i="5"/>
  <c r="R190" i="5"/>
  <c r="R191" i="5"/>
  <c r="R192" i="5"/>
  <c r="R193" i="5"/>
  <c r="R194" i="5"/>
  <c r="R195" i="5"/>
  <c r="R196" i="5"/>
  <c r="R197" i="5"/>
  <c r="R198" i="5"/>
  <c r="R199" i="5"/>
  <c r="R200" i="5"/>
  <c r="R201" i="5"/>
  <c r="R202" i="5"/>
  <c r="R203" i="5"/>
  <c r="R204" i="5"/>
  <c r="R205" i="5"/>
  <c r="R206" i="5"/>
  <c r="R207" i="5"/>
  <c r="R208" i="5"/>
  <c r="R209" i="5"/>
  <c r="R210" i="5"/>
  <c r="R211" i="5"/>
  <c r="R212" i="5"/>
  <c r="R213" i="5"/>
  <c r="R214" i="5"/>
  <c r="R215" i="5"/>
  <c r="R216" i="5"/>
  <c r="R217" i="5"/>
  <c r="R218" i="5"/>
  <c r="R219" i="5"/>
  <c r="R220" i="5"/>
  <c r="R221" i="5"/>
  <c r="R222" i="5"/>
  <c r="R223" i="5"/>
  <c r="R224" i="5"/>
  <c r="R225" i="5"/>
  <c r="R226" i="5"/>
  <c r="R227" i="5"/>
  <c r="R228" i="5"/>
  <c r="R229" i="5"/>
  <c r="R230" i="5"/>
  <c r="R231" i="5"/>
  <c r="R232" i="5"/>
  <c r="R233" i="5"/>
  <c r="R234" i="5"/>
  <c r="R235" i="5"/>
  <c r="R236" i="5"/>
  <c r="R237" i="5"/>
  <c r="R238" i="5"/>
  <c r="R239" i="5"/>
  <c r="R240" i="5"/>
  <c r="R241" i="5"/>
  <c r="R242" i="5"/>
  <c r="R243" i="5"/>
  <c r="R244" i="5"/>
  <c r="R245" i="5"/>
  <c r="R246" i="5"/>
  <c r="R247" i="5"/>
  <c r="R248" i="5"/>
  <c r="R249" i="5"/>
  <c r="R250" i="5"/>
  <c r="R251" i="5"/>
  <c r="R252" i="5"/>
  <c r="R253" i="5"/>
  <c r="R254" i="5"/>
  <c r="R255" i="5"/>
  <c r="R256" i="5"/>
  <c r="R257" i="5"/>
  <c r="R258" i="5"/>
  <c r="R259" i="5"/>
  <c r="R260" i="5"/>
  <c r="R261" i="5"/>
  <c r="R262" i="5"/>
  <c r="R263" i="5"/>
  <c r="R264" i="5"/>
  <c r="R265" i="5"/>
  <c r="R266" i="5"/>
  <c r="R267" i="5"/>
  <c r="R268" i="5"/>
  <c r="R269" i="5"/>
  <c r="R270" i="5"/>
  <c r="R271" i="5"/>
  <c r="R272" i="5"/>
  <c r="R273" i="5"/>
  <c r="R274" i="5"/>
  <c r="R275" i="5"/>
  <c r="R276" i="5"/>
  <c r="R277" i="5"/>
  <c r="R278" i="5"/>
  <c r="R279" i="5"/>
  <c r="R280" i="5"/>
  <c r="R281" i="5"/>
  <c r="R282" i="5"/>
  <c r="R283" i="5"/>
  <c r="R284" i="5"/>
  <c r="R285" i="5"/>
  <c r="R286" i="5"/>
  <c r="R287" i="5"/>
  <c r="R288" i="5"/>
  <c r="R289" i="5"/>
  <c r="R290" i="5"/>
  <c r="R291" i="5"/>
  <c r="R292" i="5"/>
  <c r="R293" i="5"/>
  <c r="R294" i="5"/>
  <c r="R295" i="5"/>
  <c r="R296" i="5"/>
  <c r="R297" i="5"/>
  <c r="R298" i="5"/>
  <c r="R299" i="5"/>
  <c r="R300" i="5"/>
  <c r="R301" i="5"/>
  <c r="R302" i="5"/>
  <c r="R303" i="5"/>
  <c r="R304" i="5"/>
  <c r="R305" i="5"/>
  <c r="R306" i="5"/>
  <c r="R307" i="5"/>
  <c r="R308" i="5"/>
  <c r="R309" i="5"/>
  <c r="R310" i="5"/>
  <c r="R311" i="5"/>
  <c r="R312" i="5"/>
  <c r="R313" i="5"/>
  <c r="R314" i="5"/>
  <c r="R315" i="5"/>
  <c r="R316" i="5"/>
  <c r="R317" i="5"/>
  <c r="R318" i="5"/>
  <c r="R319" i="5"/>
  <c r="R320" i="5"/>
  <c r="R321" i="5"/>
  <c r="R322" i="5"/>
  <c r="R323" i="5"/>
  <c r="R324" i="5"/>
  <c r="R325" i="5"/>
  <c r="R326" i="5"/>
  <c r="R327" i="5"/>
  <c r="R328" i="5"/>
  <c r="R329" i="5"/>
  <c r="R330" i="5"/>
  <c r="R331" i="5"/>
  <c r="R332" i="5"/>
  <c r="R333" i="5"/>
  <c r="R334" i="5"/>
  <c r="R335" i="5"/>
  <c r="R336" i="5"/>
  <c r="R337" i="5"/>
  <c r="R338" i="5"/>
  <c r="R339" i="5"/>
  <c r="R340" i="5"/>
  <c r="R341" i="5"/>
  <c r="R342" i="5"/>
  <c r="R343" i="5"/>
  <c r="R344" i="5"/>
  <c r="R345" i="5"/>
  <c r="R346" i="5"/>
  <c r="R347" i="5"/>
  <c r="R348" i="5"/>
  <c r="R349" i="5"/>
  <c r="R350" i="5"/>
  <c r="R351" i="5"/>
  <c r="R352" i="5"/>
  <c r="R353" i="5"/>
  <c r="R354" i="5"/>
  <c r="R355" i="5"/>
  <c r="R356" i="5"/>
  <c r="R357" i="5"/>
  <c r="R358" i="5"/>
  <c r="R359" i="5"/>
  <c r="R360" i="5"/>
  <c r="R361" i="5"/>
  <c r="R362" i="5"/>
  <c r="R363" i="5"/>
  <c r="R364" i="5"/>
  <c r="R365" i="5"/>
  <c r="R366" i="5"/>
  <c r="R367" i="5"/>
  <c r="R368" i="5"/>
  <c r="R369" i="5"/>
  <c r="R370" i="5"/>
  <c r="R371" i="5"/>
  <c r="R372" i="5"/>
  <c r="R373" i="5"/>
  <c r="R374" i="5"/>
  <c r="R375" i="5"/>
  <c r="R376" i="5"/>
  <c r="R377" i="5"/>
  <c r="R378" i="5"/>
  <c r="R379" i="5"/>
  <c r="R380" i="5"/>
  <c r="R381" i="5"/>
  <c r="R382" i="5"/>
  <c r="R383" i="5"/>
  <c r="R384" i="5"/>
  <c r="R385" i="5"/>
  <c r="R386" i="5"/>
  <c r="R387" i="5"/>
  <c r="R388" i="5"/>
  <c r="R389" i="5"/>
  <c r="R390" i="5"/>
  <c r="R391" i="5"/>
  <c r="R392" i="5"/>
  <c r="R393" i="5"/>
  <c r="R394" i="5"/>
  <c r="R395" i="5"/>
  <c r="R396" i="5"/>
  <c r="R397" i="5"/>
  <c r="R398" i="5"/>
  <c r="R399" i="5"/>
  <c r="R400" i="5"/>
  <c r="R401" i="5"/>
  <c r="R402" i="5"/>
  <c r="R403" i="5"/>
  <c r="R404" i="5"/>
  <c r="R405" i="5"/>
  <c r="R406" i="5"/>
  <c r="R407" i="5"/>
  <c r="R408" i="5"/>
  <c r="R409" i="5"/>
  <c r="R410" i="5"/>
  <c r="R411" i="5"/>
  <c r="R412" i="5"/>
  <c r="R413" i="5"/>
  <c r="R414" i="5"/>
  <c r="R415" i="5"/>
  <c r="R416" i="5"/>
  <c r="R417" i="5"/>
  <c r="R418" i="5"/>
  <c r="R419" i="5"/>
  <c r="R420" i="5"/>
  <c r="R421" i="5"/>
  <c r="R422" i="5"/>
  <c r="R423" i="5"/>
  <c r="R424" i="5"/>
  <c r="R425" i="5"/>
  <c r="R426" i="5"/>
  <c r="R427" i="5"/>
  <c r="R428" i="5"/>
  <c r="R429" i="5"/>
  <c r="R430" i="5"/>
  <c r="R431" i="5"/>
  <c r="R432" i="5"/>
  <c r="R433" i="5"/>
  <c r="R434" i="5"/>
  <c r="R435" i="5"/>
  <c r="R436" i="5"/>
  <c r="R437" i="5"/>
  <c r="R438" i="5"/>
  <c r="R439" i="5"/>
  <c r="R440" i="5"/>
  <c r="R441" i="5"/>
  <c r="R442" i="5"/>
  <c r="R443" i="5"/>
  <c r="R444" i="5"/>
  <c r="R445" i="5"/>
  <c r="R446" i="5"/>
  <c r="R447" i="5"/>
  <c r="R448" i="5"/>
  <c r="R449" i="5"/>
  <c r="R450" i="5"/>
  <c r="R451" i="5"/>
  <c r="R452" i="5"/>
  <c r="R453" i="5"/>
  <c r="R454" i="5"/>
  <c r="R455" i="5"/>
  <c r="R456" i="5"/>
  <c r="R457" i="5"/>
  <c r="R458" i="5"/>
  <c r="R459" i="5"/>
  <c r="R460" i="5"/>
  <c r="R461" i="5"/>
  <c r="R462" i="5"/>
  <c r="R463" i="5"/>
  <c r="R464" i="5"/>
  <c r="R465" i="5"/>
  <c r="R466" i="5"/>
  <c r="R467" i="5"/>
  <c r="R468" i="5"/>
  <c r="R469" i="5"/>
  <c r="R470" i="5"/>
  <c r="R471" i="5"/>
  <c r="R472" i="5"/>
  <c r="R473" i="5"/>
  <c r="R474" i="5"/>
  <c r="R475" i="5"/>
  <c r="R476" i="5"/>
  <c r="R477" i="5"/>
  <c r="R478" i="5"/>
  <c r="R479" i="5"/>
  <c r="R480" i="5"/>
  <c r="R481" i="5"/>
  <c r="R482" i="5"/>
  <c r="R483" i="5"/>
  <c r="R484" i="5"/>
  <c r="R485" i="5"/>
  <c r="R486" i="5"/>
  <c r="R487" i="5"/>
  <c r="R488" i="5"/>
  <c r="R489" i="5"/>
  <c r="R490" i="5"/>
  <c r="R491" i="5"/>
  <c r="R492" i="5"/>
  <c r="R493" i="5"/>
  <c r="R494" i="5"/>
  <c r="R495" i="5"/>
  <c r="R496" i="5"/>
  <c r="R497" i="5"/>
  <c r="R498" i="5"/>
  <c r="R499" i="5"/>
  <c r="R500" i="5"/>
  <c r="R501" i="5"/>
  <c r="R502" i="5"/>
  <c r="R503" i="5"/>
  <c r="R504" i="5"/>
  <c r="R505" i="5"/>
  <c r="R506" i="5"/>
  <c r="R507" i="5"/>
  <c r="R508" i="5"/>
  <c r="R509" i="5"/>
  <c r="R510" i="5"/>
  <c r="R511" i="5"/>
  <c r="R512" i="5"/>
  <c r="R513" i="5"/>
  <c r="R514" i="5"/>
  <c r="R515" i="5"/>
  <c r="R516" i="5"/>
  <c r="R517" i="5"/>
  <c r="R518" i="5"/>
  <c r="R519" i="5"/>
  <c r="R520" i="5"/>
  <c r="R521" i="5"/>
  <c r="R522" i="5"/>
  <c r="R523" i="5"/>
  <c r="R524" i="5"/>
  <c r="R525" i="5"/>
  <c r="R526" i="5"/>
  <c r="R527" i="5"/>
  <c r="R528" i="5"/>
  <c r="R529" i="5"/>
  <c r="R530" i="5"/>
  <c r="R531" i="5"/>
  <c r="R532" i="5"/>
  <c r="R533" i="5"/>
  <c r="R534" i="5"/>
  <c r="R535" i="5"/>
  <c r="R536" i="5"/>
  <c r="R537" i="5"/>
  <c r="R538" i="5"/>
  <c r="R539" i="5"/>
  <c r="R540" i="5"/>
  <c r="R541" i="5"/>
  <c r="R542" i="5"/>
  <c r="R543" i="5"/>
  <c r="R544" i="5"/>
  <c r="R545" i="5"/>
  <c r="R546" i="5"/>
  <c r="R547" i="5"/>
  <c r="R548" i="5"/>
  <c r="R549" i="5"/>
  <c r="R550" i="5"/>
  <c r="R551" i="5"/>
  <c r="R552" i="5"/>
  <c r="R553" i="5"/>
  <c r="R554" i="5"/>
  <c r="R555" i="5"/>
  <c r="R556" i="5"/>
  <c r="R557" i="5"/>
  <c r="R558" i="5"/>
  <c r="R559" i="5"/>
  <c r="R560" i="5"/>
  <c r="R561" i="5"/>
  <c r="R562" i="5"/>
  <c r="R563" i="5"/>
  <c r="R564" i="5"/>
  <c r="R565" i="5"/>
  <c r="R566" i="5"/>
  <c r="R567" i="5"/>
  <c r="R568" i="5"/>
  <c r="R569" i="5"/>
  <c r="R570" i="5"/>
  <c r="R571" i="5"/>
  <c r="R572" i="5"/>
  <c r="R573" i="5"/>
  <c r="R574" i="5"/>
  <c r="R575" i="5"/>
  <c r="R576" i="5"/>
  <c r="R577" i="5"/>
  <c r="R578" i="5"/>
  <c r="R579" i="5"/>
  <c r="R580" i="5"/>
  <c r="R581" i="5"/>
  <c r="R582" i="5"/>
  <c r="R583" i="5"/>
  <c r="R584" i="5"/>
  <c r="R585" i="5"/>
  <c r="R586" i="5"/>
  <c r="R587" i="5"/>
  <c r="R588" i="5"/>
  <c r="R589" i="5"/>
  <c r="R590" i="5"/>
  <c r="R591" i="5"/>
  <c r="R592" i="5"/>
  <c r="R593" i="5"/>
  <c r="R594" i="5"/>
  <c r="R595" i="5"/>
  <c r="R596" i="5"/>
  <c r="R597" i="5"/>
  <c r="R598" i="5"/>
  <c r="R599" i="5"/>
  <c r="R600" i="5"/>
  <c r="R601" i="5"/>
  <c r="R602" i="5"/>
  <c r="R603" i="5"/>
  <c r="R604" i="5"/>
  <c r="R605" i="5"/>
  <c r="R606" i="5"/>
  <c r="R607" i="5"/>
  <c r="R608" i="5"/>
  <c r="R609" i="5"/>
  <c r="R610" i="5"/>
  <c r="R611" i="5"/>
  <c r="R612" i="5"/>
  <c r="R613" i="5"/>
  <c r="R614" i="5"/>
  <c r="R615" i="5"/>
  <c r="R616" i="5"/>
  <c r="R617" i="5"/>
  <c r="R618" i="5"/>
  <c r="R619" i="5"/>
  <c r="R620" i="5"/>
  <c r="R621" i="5"/>
  <c r="R622" i="5"/>
  <c r="R623" i="5"/>
  <c r="R624" i="5"/>
  <c r="R625" i="5"/>
  <c r="R626" i="5"/>
  <c r="R627" i="5"/>
  <c r="R628" i="5"/>
  <c r="R629" i="5"/>
  <c r="R630" i="5"/>
  <c r="R631" i="5"/>
  <c r="R632" i="5"/>
  <c r="R633" i="5"/>
  <c r="R634" i="5"/>
  <c r="R635" i="5"/>
  <c r="R636" i="5"/>
  <c r="R637" i="5"/>
  <c r="R638" i="5"/>
  <c r="R639" i="5"/>
  <c r="R640" i="5"/>
  <c r="R641" i="5"/>
  <c r="R642" i="5"/>
  <c r="R643" i="5"/>
  <c r="R644" i="5"/>
  <c r="R645" i="5"/>
  <c r="R646" i="5"/>
  <c r="R647" i="5"/>
  <c r="R648" i="5"/>
  <c r="R649" i="5"/>
  <c r="R650" i="5"/>
  <c r="R651" i="5"/>
  <c r="R652" i="5"/>
  <c r="R653" i="5"/>
  <c r="R654" i="5"/>
  <c r="R655" i="5"/>
  <c r="R656" i="5"/>
  <c r="R657" i="5"/>
  <c r="R658" i="5"/>
  <c r="R659" i="5"/>
  <c r="R660" i="5"/>
  <c r="R661" i="5"/>
  <c r="R662" i="5"/>
  <c r="R663" i="5"/>
  <c r="R664" i="5"/>
  <c r="R665" i="5"/>
  <c r="R666" i="5"/>
  <c r="R667" i="5"/>
  <c r="R668" i="5"/>
  <c r="R669" i="5"/>
  <c r="R670" i="5"/>
  <c r="R671" i="5"/>
  <c r="R672" i="5"/>
  <c r="R673" i="5"/>
  <c r="R674" i="5"/>
  <c r="R675" i="5"/>
  <c r="R676" i="5"/>
  <c r="R677" i="5"/>
  <c r="R678" i="5"/>
  <c r="R679" i="5"/>
  <c r="R680" i="5"/>
  <c r="R681" i="5"/>
  <c r="R682" i="5"/>
  <c r="R683" i="5"/>
  <c r="R684" i="5"/>
  <c r="R685" i="5"/>
  <c r="R686" i="5"/>
  <c r="R687" i="5"/>
  <c r="R688" i="5"/>
  <c r="R689" i="5"/>
  <c r="R690" i="5"/>
  <c r="R691" i="5"/>
  <c r="R692" i="5"/>
  <c r="R693" i="5"/>
  <c r="R694" i="5"/>
  <c r="R695" i="5"/>
  <c r="R696" i="5"/>
  <c r="R697" i="5"/>
  <c r="R698" i="5"/>
  <c r="R699" i="5"/>
  <c r="R700" i="5"/>
  <c r="R701" i="5"/>
  <c r="R702" i="5"/>
  <c r="R703" i="5"/>
  <c r="R704" i="5"/>
  <c r="R705" i="5"/>
  <c r="R706" i="5"/>
  <c r="R707" i="5"/>
  <c r="R708" i="5"/>
  <c r="R709" i="5"/>
  <c r="R710" i="5"/>
  <c r="R711" i="5"/>
  <c r="R712" i="5"/>
  <c r="R713" i="5"/>
  <c r="R714" i="5"/>
  <c r="R715" i="5"/>
  <c r="R716" i="5"/>
  <c r="R717" i="5"/>
  <c r="R718" i="5"/>
  <c r="R719" i="5"/>
  <c r="R720" i="5"/>
  <c r="R721" i="5"/>
  <c r="R722" i="5"/>
  <c r="R723" i="5"/>
  <c r="R724" i="5"/>
  <c r="R725" i="5"/>
  <c r="R726" i="5"/>
  <c r="R727" i="5"/>
  <c r="R728" i="5"/>
  <c r="R729" i="5"/>
  <c r="R730" i="5"/>
  <c r="R731" i="5"/>
  <c r="R732" i="5"/>
  <c r="R733" i="5"/>
  <c r="R734" i="5"/>
  <c r="R735" i="5"/>
  <c r="R736" i="5"/>
  <c r="R737" i="5"/>
  <c r="R738" i="5"/>
  <c r="R739" i="5"/>
  <c r="R740" i="5"/>
  <c r="R741" i="5"/>
  <c r="R742" i="5"/>
  <c r="R743" i="5"/>
  <c r="R744" i="5"/>
  <c r="R745" i="5"/>
  <c r="R746" i="5"/>
  <c r="R747" i="5"/>
  <c r="R748" i="5"/>
  <c r="R749" i="5"/>
  <c r="R750" i="5"/>
  <c r="R751" i="5"/>
  <c r="R752" i="5"/>
  <c r="R753" i="5"/>
  <c r="R754" i="5"/>
  <c r="R755" i="5"/>
  <c r="R756" i="5"/>
  <c r="R757" i="5"/>
  <c r="R758" i="5"/>
  <c r="R759" i="5"/>
  <c r="R760" i="5"/>
  <c r="R761" i="5"/>
  <c r="R762" i="5"/>
  <c r="R763" i="5"/>
  <c r="R764" i="5"/>
  <c r="R765" i="5"/>
  <c r="R766" i="5"/>
  <c r="R767" i="5"/>
  <c r="R768" i="5"/>
  <c r="R769" i="5"/>
  <c r="R770" i="5"/>
  <c r="R771" i="5"/>
  <c r="R772" i="5"/>
  <c r="R773" i="5"/>
  <c r="R774" i="5"/>
  <c r="R775" i="5"/>
  <c r="R776" i="5"/>
  <c r="R777" i="5"/>
  <c r="R778" i="5"/>
  <c r="R779" i="5"/>
  <c r="R780" i="5"/>
  <c r="R781" i="5"/>
  <c r="R782" i="5"/>
  <c r="R783" i="5"/>
  <c r="R784" i="5"/>
  <c r="R785" i="5"/>
  <c r="R786" i="5"/>
  <c r="R787" i="5"/>
  <c r="R788" i="5"/>
  <c r="R789" i="5"/>
  <c r="R790" i="5"/>
  <c r="R791" i="5"/>
  <c r="R792" i="5"/>
  <c r="R793" i="5"/>
  <c r="R794" i="5"/>
  <c r="R795" i="5"/>
  <c r="R796" i="5"/>
  <c r="R797" i="5"/>
  <c r="R798" i="5"/>
  <c r="R799" i="5"/>
  <c r="R800" i="5"/>
  <c r="R801" i="5"/>
  <c r="R802" i="5"/>
  <c r="R803" i="5"/>
  <c r="R804" i="5"/>
  <c r="R805" i="5"/>
  <c r="R806" i="5"/>
  <c r="R807" i="5"/>
  <c r="R808" i="5"/>
  <c r="R809" i="5"/>
  <c r="R810" i="5"/>
  <c r="R811" i="5"/>
  <c r="R812" i="5"/>
  <c r="R813" i="5"/>
  <c r="R814" i="5"/>
  <c r="R815" i="5"/>
  <c r="R816" i="5"/>
  <c r="R817" i="5"/>
  <c r="R818" i="5"/>
  <c r="R819" i="5"/>
  <c r="R820" i="5"/>
  <c r="R821" i="5"/>
  <c r="R822" i="5"/>
  <c r="R823" i="5"/>
  <c r="R824" i="5"/>
  <c r="R825" i="5"/>
  <c r="R826" i="5"/>
  <c r="R827" i="5"/>
  <c r="R828" i="5"/>
  <c r="R829" i="5"/>
  <c r="R830" i="5"/>
  <c r="R831" i="5"/>
  <c r="R832" i="5"/>
  <c r="R833" i="5"/>
  <c r="R834" i="5"/>
  <c r="R835" i="5"/>
  <c r="R836" i="5"/>
  <c r="R837" i="5"/>
  <c r="R838" i="5"/>
  <c r="R839" i="5"/>
  <c r="R840" i="5"/>
  <c r="R841" i="5"/>
  <c r="R842" i="5"/>
  <c r="R843" i="5"/>
  <c r="R844" i="5"/>
  <c r="R845" i="5"/>
  <c r="R846" i="5"/>
  <c r="R847" i="5"/>
  <c r="R848" i="5"/>
  <c r="R849" i="5"/>
  <c r="R850" i="5"/>
  <c r="R851" i="5"/>
  <c r="R852" i="5"/>
  <c r="R853" i="5"/>
  <c r="R854" i="5"/>
  <c r="R855" i="5"/>
  <c r="R856" i="5"/>
  <c r="R857" i="5"/>
  <c r="R858" i="5"/>
  <c r="R859" i="5"/>
  <c r="R860" i="5"/>
  <c r="R861" i="5"/>
  <c r="R862" i="5"/>
  <c r="R863" i="5"/>
  <c r="R864" i="5"/>
  <c r="R865" i="5"/>
  <c r="R866" i="5"/>
  <c r="R867" i="5"/>
  <c r="R868" i="5"/>
  <c r="R869" i="5"/>
  <c r="R870" i="5"/>
  <c r="R871" i="5"/>
  <c r="R872" i="5"/>
  <c r="R873" i="5"/>
  <c r="R874" i="5"/>
  <c r="R875" i="5"/>
  <c r="R876" i="5"/>
  <c r="R877" i="5"/>
  <c r="R878" i="5"/>
  <c r="R879" i="5"/>
  <c r="R880" i="5"/>
  <c r="R881" i="5"/>
  <c r="R882" i="5"/>
  <c r="R883" i="5"/>
  <c r="R884" i="5"/>
  <c r="R885" i="5"/>
  <c r="R886" i="5"/>
  <c r="R887" i="5"/>
  <c r="R888" i="5"/>
  <c r="R889" i="5"/>
  <c r="R890" i="5"/>
  <c r="R891" i="5"/>
  <c r="R892" i="5"/>
  <c r="R893" i="5"/>
  <c r="R894" i="5"/>
  <c r="R895" i="5"/>
  <c r="R896" i="5"/>
  <c r="R897" i="5"/>
  <c r="R898" i="5"/>
  <c r="R899" i="5"/>
  <c r="R900" i="5"/>
  <c r="R901" i="5"/>
  <c r="R902" i="5"/>
  <c r="R903" i="5"/>
  <c r="R904" i="5"/>
  <c r="R905" i="5"/>
  <c r="R906" i="5"/>
  <c r="R907" i="5"/>
  <c r="R908" i="5"/>
  <c r="R909" i="5"/>
  <c r="R910" i="5"/>
  <c r="R911" i="5"/>
  <c r="R912" i="5"/>
  <c r="R913" i="5"/>
  <c r="R914" i="5"/>
  <c r="R915" i="5"/>
  <c r="R916" i="5"/>
  <c r="R917" i="5"/>
  <c r="R918" i="5"/>
  <c r="R919" i="5"/>
  <c r="R920" i="5"/>
  <c r="R921" i="5"/>
  <c r="R922" i="5"/>
  <c r="R923" i="5"/>
  <c r="R924" i="5"/>
  <c r="R925" i="5"/>
  <c r="R926" i="5"/>
  <c r="R927" i="5"/>
  <c r="R928" i="5"/>
  <c r="R929" i="5"/>
  <c r="R930" i="5"/>
  <c r="R931" i="5"/>
  <c r="R932" i="5"/>
  <c r="R933" i="5"/>
  <c r="R934" i="5"/>
  <c r="R935" i="5"/>
  <c r="R936" i="5"/>
  <c r="R937" i="5"/>
  <c r="R938" i="5"/>
  <c r="R939" i="5"/>
  <c r="R940" i="5"/>
  <c r="R941" i="5"/>
  <c r="R942" i="5"/>
  <c r="R943" i="5"/>
  <c r="R944" i="5"/>
  <c r="R945" i="5"/>
  <c r="R946" i="5"/>
  <c r="R947" i="5"/>
  <c r="R948" i="5"/>
  <c r="R949" i="5"/>
  <c r="R950" i="5"/>
  <c r="R951" i="5"/>
  <c r="R952" i="5"/>
  <c r="R953" i="5"/>
  <c r="R954" i="5"/>
  <c r="R955" i="5"/>
  <c r="R956" i="5"/>
  <c r="R957" i="5"/>
  <c r="R958" i="5"/>
  <c r="R959" i="5"/>
  <c r="R960" i="5"/>
  <c r="R961" i="5"/>
  <c r="R962" i="5"/>
  <c r="R963" i="5"/>
  <c r="R964" i="5"/>
  <c r="R965" i="5"/>
  <c r="R966" i="5"/>
  <c r="R967" i="5"/>
  <c r="R968" i="5"/>
  <c r="R969" i="5"/>
  <c r="R970" i="5"/>
  <c r="R971" i="5"/>
  <c r="R972" i="5"/>
  <c r="R973" i="5"/>
  <c r="R974" i="5"/>
  <c r="R975" i="5"/>
  <c r="R976" i="5"/>
  <c r="R977" i="5"/>
  <c r="R978" i="5"/>
  <c r="R979" i="5"/>
  <c r="R980" i="5"/>
  <c r="R981" i="5"/>
  <c r="R982" i="5"/>
  <c r="R983" i="5"/>
  <c r="R984" i="5"/>
  <c r="R985" i="5"/>
  <c r="R986" i="5"/>
  <c r="R987" i="5"/>
  <c r="R988" i="5"/>
  <c r="R989" i="5"/>
  <c r="R990" i="5"/>
  <c r="R991" i="5"/>
  <c r="R992" i="5"/>
  <c r="R993" i="5"/>
  <c r="R994" i="5"/>
  <c r="R995" i="5"/>
  <c r="R996" i="5"/>
  <c r="R997" i="5"/>
  <c r="R998" i="5"/>
  <c r="R999" i="5"/>
  <c r="R1000" i="5"/>
  <c r="R1001" i="5"/>
  <c r="R1002" i="5"/>
  <c r="R1003" i="5"/>
  <c r="R1004" i="5"/>
  <c r="R1005" i="5"/>
  <c r="R1006" i="5"/>
  <c r="R1007" i="5"/>
  <c r="R1008" i="5"/>
  <c r="R1009" i="5"/>
  <c r="R10" i="5"/>
  <c r="R18" i="5"/>
  <c r="R13" i="5"/>
  <c r="R21" i="5"/>
  <c r="R15" i="5"/>
  <c r="R16" i="5"/>
  <c r="R11" i="5"/>
  <c r="R19" i="5"/>
  <c r="R14" i="5"/>
  <c r="R12" i="5"/>
  <c r="R17" i="5"/>
  <c r="R20" i="5"/>
  <c r="R42" i="5" l="1"/>
  <c r="R56" i="5"/>
  <c r="R40" i="5"/>
  <c r="R53" i="5"/>
  <c r="R39" i="5"/>
  <c r="R38" i="5"/>
  <c r="R22" i="5"/>
  <c r="R69" i="5"/>
  <c r="R59" i="5"/>
  <c r="R47" i="5"/>
  <c r="R34" i="5"/>
  <c r="R74" i="5"/>
  <c r="R64" i="5"/>
  <c r="R55" i="5"/>
  <c r="R45" i="5"/>
  <c r="R33" i="5"/>
  <c r="R52" i="5"/>
  <c r="R43" i="5"/>
  <c r="R32" i="5"/>
  <c r="R73" i="5"/>
  <c r="R65" i="5"/>
  <c r="R57" i="5"/>
  <c r="R49" i="5"/>
  <c r="R41" i="5"/>
  <c r="R31" i="5"/>
  <c r="R37" i="5"/>
  <c r="R29" i="5"/>
  <c r="R36" i="5"/>
  <c r="R28" i="5"/>
  <c r="R8" i="5"/>
  <c r="F1" i="5"/>
  <c r="F5" i="5" s="1"/>
  <c r="F2" i="5"/>
  <c r="F3" i="5" l="1"/>
  <c r="F4" i="5"/>
  <c r="F8" i="5" l="1"/>
  <c r="S23" i="5" s="1"/>
  <c r="S24" i="5"/>
  <c r="S25" i="5"/>
  <c r="S26" i="5"/>
  <c r="S27" i="5"/>
  <c r="S30" i="5"/>
  <c r="S31" i="5"/>
  <c r="S32" i="5"/>
  <c r="S33" i="5"/>
  <c r="S34" i="5"/>
  <c r="S35" i="5"/>
  <c r="S36" i="5"/>
  <c r="S37" i="5"/>
  <c r="S38" i="5"/>
  <c r="S39" i="5"/>
  <c r="S40" i="5"/>
  <c r="S41" i="5"/>
  <c r="S42" i="5"/>
  <c r="S43" i="5"/>
  <c r="S44" i="5"/>
  <c r="S45" i="5"/>
  <c r="S46" i="5"/>
  <c r="S47" i="5"/>
  <c r="S48" i="5"/>
  <c r="S49" i="5"/>
  <c r="S50" i="5"/>
  <c r="S51" i="5"/>
  <c r="S52" i="5"/>
  <c r="S53" i="5"/>
  <c r="S54" i="5"/>
  <c r="S55" i="5"/>
  <c r="S56" i="5"/>
  <c r="S57" i="5"/>
  <c r="S58" i="5"/>
  <c r="S59" i="5"/>
  <c r="S60" i="5"/>
  <c r="S61" i="5"/>
  <c r="S62" i="5"/>
  <c r="S63" i="5"/>
  <c r="S64" i="5"/>
  <c r="S65" i="5"/>
  <c r="S66" i="5"/>
  <c r="S67" i="5"/>
  <c r="S68" i="5"/>
  <c r="S69" i="5"/>
  <c r="S70" i="5"/>
  <c r="S71" i="5"/>
  <c r="S72" i="5"/>
  <c r="S73" i="5"/>
  <c r="S74" i="5"/>
  <c r="S75" i="5"/>
  <c r="S76" i="5"/>
  <c r="S77" i="5"/>
  <c r="S78" i="5"/>
  <c r="S79" i="5"/>
  <c r="S80" i="5"/>
  <c r="S81" i="5"/>
  <c r="S82" i="5"/>
  <c r="S83" i="5"/>
  <c r="S84" i="5"/>
  <c r="S85" i="5"/>
  <c r="S86" i="5"/>
  <c r="S87" i="5"/>
  <c r="S88" i="5"/>
  <c r="S89" i="5"/>
  <c r="S90" i="5"/>
  <c r="S91" i="5"/>
  <c r="S92" i="5"/>
  <c r="S93" i="5"/>
  <c r="S94" i="5"/>
  <c r="S95" i="5"/>
  <c r="S96" i="5"/>
  <c r="S97" i="5"/>
  <c r="S98" i="5"/>
  <c r="S99" i="5"/>
  <c r="S100" i="5"/>
  <c r="S101" i="5"/>
  <c r="S102" i="5"/>
  <c r="S103" i="5"/>
  <c r="S104" i="5"/>
  <c r="S105" i="5"/>
  <c r="S106" i="5"/>
  <c r="S107" i="5"/>
  <c r="S108" i="5"/>
  <c r="S109" i="5"/>
  <c r="S110" i="5"/>
  <c r="S111" i="5"/>
  <c r="S112" i="5"/>
  <c r="S113" i="5"/>
  <c r="S114" i="5"/>
  <c r="S115" i="5"/>
  <c r="S116" i="5"/>
  <c r="S117" i="5"/>
  <c r="S118" i="5"/>
  <c r="S119" i="5"/>
  <c r="S120" i="5"/>
  <c r="S121" i="5"/>
  <c r="S122" i="5"/>
  <c r="S123" i="5"/>
  <c r="S124" i="5"/>
  <c r="S125" i="5"/>
  <c r="S126" i="5"/>
  <c r="S127" i="5"/>
  <c r="S128" i="5"/>
  <c r="S129" i="5"/>
  <c r="S130" i="5"/>
  <c r="S131" i="5"/>
  <c r="S132" i="5"/>
  <c r="S133" i="5"/>
  <c r="S134" i="5"/>
  <c r="S135" i="5"/>
  <c r="S136" i="5"/>
  <c r="S137" i="5"/>
  <c r="S138" i="5"/>
  <c r="S139" i="5"/>
  <c r="S140" i="5"/>
  <c r="S141" i="5"/>
  <c r="S142" i="5"/>
  <c r="S143" i="5"/>
  <c r="S144" i="5"/>
  <c r="S145" i="5"/>
  <c r="S146" i="5"/>
  <c r="S147" i="5"/>
  <c r="S148" i="5"/>
  <c r="S149" i="5"/>
  <c r="S150" i="5"/>
  <c r="S151" i="5"/>
  <c r="S152" i="5"/>
  <c r="S153" i="5"/>
  <c r="S154" i="5"/>
  <c r="S155" i="5"/>
  <c r="S156" i="5"/>
  <c r="S157" i="5"/>
  <c r="S158" i="5"/>
  <c r="S159" i="5"/>
  <c r="S160" i="5"/>
  <c r="S161" i="5"/>
  <c r="S162" i="5"/>
  <c r="S163" i="5"/>
  <c r="S164" i="5"/>
  <c r="S165" i="5"/>
  <c r="S166" i="5"/>
  <c r="S167" i="5"/>
  <c r="S168" i="5"/>
  <c r="S169" i="5"/>
  <c r="S170" i="5"/>
  <c r="S171" i="5"/>
  <c r="S172" i="5"/>
  <c r="S173" i="5"/>
  <c r="S174" i="5"/>
  <c r="S175" i="5"/>
  <c r="S176" i="5"/>
  <c r="S177" i="5"/>
  <c r="S178" i="5"/>
  <c r="S179" i="5"/>
  <c r="S180" i="5"/>
  <c r="S181" i="5"/>
  <c r="S182" i="5"/>
  <c r="S183" i="5"/>
  <c r="S184" i="5"/>
  <c r="S185" i="5"/>
  <c r="S186" i="5"/>
  <c r="S187" i="5"/>
  <c r="S188" i="5"/>
  <c r="S189" i="5"/>
  <c r="S190" i="5"/>
  <c r="S191" i="5"/>
  <c r="S192" i="5"/>
  <c r="S193" i="5"/>
  <c r="S194" i="5"/>
  <c r="S195" i="5"/>
  <c r="S196" i="5"/>
  <c r="S197" i="5"/>
  <c r="S198" i="5"/>
  <c r="S199" i="5"/>
  <c r="S200" i="5"/>
  <c r="S201" i="5"/>
  <c r="S202" i="5"/>
  <c r="S203" i="5"/>
  <c r="S204" i="5"/>
  <c r="S205" i="5"/>
  <c r="S206" i="5"/>
  <c r="S207" i="5"/>
  <c r="S208" i="5"/>
  <c r="S209" i="5"/>
  <c r="S210" i="5"/>
  <c r="S211" i="5"/>
  <c r="S212" i="5"/>
  <c r="S213" i="5"/>
  <c r="S214" i="5"/>
  <c r="S215" i="5"/>
  <c r="S216" i="5"/>
  <c r="S217" i="5"/>
  <c r="S218" i="5"/>
  <c r="S219" i="5"/>
  <c r="S220" i="5"/>
  <c r="S221" i="5"/>
  <c r="S222" i="5"/>
  <c r="S223" i="5"/>
  <c r="S224" i="5"/>
  <c r="S225" i="5"/>
  <c r="S226" i="5"/>
  <c r="S227" i="5"/>
  <c r="S228" i="5"/>
  <c r="S229" i="5"/>
  <c r="S230" i="5"/>
  <c r="S231" i="5"/>
  <c r="S232" i="5"/>
  <c r="S233" i="5"/>
  <c r="S234" i="5"/>
  <c r="S235" i="5"/>
  <c r="S236" i="5"/>
  <c r="S237" i="5"/>
  <c r="S238" i="5"/>
  <c r="S239" i="5"/>
  <c r="S240" i="5"/>
  <c r="S241" i="5"/>
  <c r="S242" i="5"/>
  <c r="S243" i="5"/>
  <c r="S244" i="5"/>
  <c r="S245" i="5"/>
  <c r="S246" i="5"/>
  <c r="S247" i="5"/>
  <c r="S248" i="5"/>
  <c r="S249" i="5"/>
  <c r="S250" i="5"/>
  <c r="S251" i="5"/>
  <c r="S252" i="5"/>
  <c r="S253" i="5"/>
  <c r="S254" i="5"/>
  <c r="S255" i="5"/>
  <c r="S256" i="5"/>
  <c r="S257" i="5"/>
  <c r="S258" i="5"/>
  <c r="S259" i="5"/>
  <c r="S260" i="5"/>
  <c r="S261" i="5"/>
  <c r="S262" i="5"/>
  <c r="S263" i="5"/>
  <c r="S264" i="5"/>
  <c r="S265" i="5"/>
  <c r="S266" i="5"/>
  <c r="S267" i="5"/>
  <c r="S268" i="5"/>
  <c r="S269" i="5"/>
  <c r="S270" i="5"/>
  <c r="S271" i="5"/>
  <c r="S272" i="5"/>
  <c r="S273" i="5"/>
  <c r="S274" i="5"/>
  <c r="S275" i="5"/>
  <c r="S276" i="5"/>
  <c r="S277" i="5"/>
  <c r="S278" i="5"/>
  <c r="S279" i="5"/>
  <c r="S280" i="5"/>
  <c r="S281" i="5"/>
  <c r="S282" i="5"/>
  <c r="S283" i="5"/>
  <c r="S284" i="5"/>
  <c r="S285" i="5"/>
  <c r="S286" i="5"/>
  <c r="S287" i="5"/>
  <c r="S288" i="5"/>
  <c r="S289" i="5"/>
  <c r="S290" i="5"/>
  <c r="S291" i="5"/>
  <c r="S292" i="5"/>
  <c r="S293" i="5"/>
  <c r="S294" i="5"/>
  <c r="S295" i="5"/>
  <c r="S296" i="5"/>
  <c r="S297" i="5"/>
  <c r="S298" i="5"/>
  <c r="S299" i="5"/>
  <c r="S300" i="5"/>
  <c r="S301" i="5"/>
  <c r="S302" i="5"/>
  <c r="S303" i="5"/>
  <c r="S304" i="5"/>
  <c r="S305" i="5"/>
  <c r="S306" i="5"/>
  <c r="S307" i="5"/>
  <c r="S308" i="5"/>
  <c r="S309" i="5"/>
  <c r="S310" i="5"/>
  <c r="S311" i="5"/>
  <c r="S312" i="5"/>
  <c r="S313" i="5"/>
  <c r="S314" i="5"/>
  <c r="S315" i="5"/>
  <c r="S316" i="5"/>
  <c r="S317" i="5"/>
  <c r="S318" i="5"/>
  <c r="S319" i="5"/>
  <c r="S320" i="5"/>
  <c r="S321" i="5"/>
  <c r="S322" i="5"/>
  <c r="S323" i="5"/>
  <c r="S324" i="5"/>
  <c r="S325" i="5"/>
  <c r="S326" i="5"/>
  <c r="S327" i="5"/>
  <c r="S328" i="5"/>
  <c r="S329" i="5"/>
  <c r="S330" i="5"/>
  <c r="S331" i="5"/>
  <c r="S332" i="5"/>
  <c r="S333" i="5"/>
  <c r="S334" i="5"/>
  <c r="S335" i="5"/>
  <c r="S336" i="5"/>
  <c r="S337" i="5"/>
  <c r="S338" i="5"/>
  <c r="S339" i="5"/>
  <c r="S340" i="5"/>
  <c r="S341" i="5"/>
  <c r="S342" i="5"/>
  <c r="S343" i="5"/>
  <c r="S344" i="5"/>
  <c r="S345" i="5"/>
  <c r="S346" i="5"/>
  <c r="S347" i="5"/>
  <c r="S348" i="5"/>
  <c r="S349" i="5"/>
  <c r="S350" i="5"/>
  <c r="S351" i="5"/>
  <c r="S352" i="5"/>
  <c r="S353" i="5"/>
  <c r="S354" i="5"/>
  <c r="S355" i="5"/>
  <c r="S356" i="5"/>
  <c r="S357" i="5"/>
  <c r="S358" i="5"/>
  <c r="S359" i="5"/>
  <c r="S360" i="5"/>
  <c r="S361" i="5"/>
  <c r="S362" i="5"/>
  <c r="S363" i="5"/>
  <c r="S364" i="5"/>
  <c r="S365" i="5"/>
  <c r="S366" i="5"/>
  <c r="S367" i="5"/>
  <c r="S368" i="5"/>
  <c r="S369" i="5"/>
  <c r="S370" i="5"/>
  <c r="S371" i="5"/>
  <c r="S372" i="5"/>
  <c r="S373" i="5"/>
  <c r="S374" i="5"/>
  <c r="S375" i="5"/>
  <c r="S376" i="5"/>
  <c r="S377" i="5"/>
  <c r="S378" i="5"/>
  <c r="S379" i="5"/>
  <c r="S380" i="5"/>
  <c r="S381" i="5"/>
  <c r="S382" i="5"/>
  <c r="S383" i="5"/>
  <c r="S384" i="5"/>
  <c r="S385" i="5"/>
  <c r="S386" i="5"/>
  <c r="S387" i="5"/>
  <c r="S388" i="5"/>
  <c r="S389" i="5"/>
  <c r="S390" i="5"/>
  <c r="S391" i="5"/>
  <c r="S392" i="5"/>
  <c r="S393" i="5"/>
  <c r="S394" i="5"/>
  <c r="S395" i="5"/>
  <c r="S396" i="5"/>
  <c r="S397" i="5"/>
  <c r="S398" i="5"/>
  <c r="S399" i="5"/>
  <c r="S400" i="5"/>
  <c r="S401" i="5"/>
  <c r="S402" i="5"/>
  <c r="S403" i="5"/>
  <c r="S404" i="5"/>
  <c r="S405" i="5"/>
  <c r="S406" i="5"/>
  <c r="S407" i="5"/>
  <c r="S408" i="5"/>
  <c r="S409" i="5"/>
  <c r="S410" i="5"/>
  <c r="S411" i="5"/>
  <c r="S412" i="5"/>
  <c r="S413" i="5"/>
  <c r="S414" i="5"/>
  <c r="S415" i="5"/>
  <c r="S416" i="5"/>
  <c r="S417" i="5"/>
  <c r="S418" i="5"/>
  <c r="S419" i="5"/>
  <c r="S420" i="5"/>
  <c r="S421" i="5"/>
  <c r="S422" i="5"/>
  <c r="S423" i="5"/>
  <c r="S424" i="5"/>
  <c r="S425" i="5"/>
  <c r="S426" i="5"/>
  <c r="S427" i="5"/>
  <c r="S428" i="5"/>
  <c r="S429" i="5"/>
  <c r="S430" i="5"/>
  <c r="S431" i="5"/>
  <c r="S432" i="5"/>
  <c r="S433" i="5"/>
  <c r="S434" i="5"/>
  <c r="S435" i="5"/>
  <c r="S436" i="5"/>
  <c r="S437" i="5"/>
  <c r="S438" i="5"/>
  <c r="S439" i="5"/>
  <c r="S440" i="5"/>
  <c r="S441" i="5"/>
  <c r="S442" i="5"/>
  <c r="S443" i="5"/>
  <c r="S444" i="5"/>
  <c r="S445" i="5"/>
  <c r="S446" i="5"/>
  <c r="S447" i="5"/>
  <c r="S448" i="5"/>
  <c r="S449" i="5"/>
  <c r="S450" i="5"/>
  <c r="S451" i="5"/>
  <c r="S452" i="5"/>
  <c r="S453" i="5"/>
  <c r="S454" i="5"/>
  <c r="S455" i="5"/>
  <c r="S456" i="5"/>
  <c r="S457" i="5"/>
  <c r="S458" i="5"/>
  <c r="S459" i="5"/>
  <c r="S460" i="5"/>
  <c r="S461" i="5"/>
  <c r="S462" i="5"/>
  <c r="S463" i="5"/>
  <c r="S464" i="5"/>
  <c r="S465" i="5"/>
  <c r="S466" i="5"/>
  <c r="S467" i="5"/>
  <c r="S468" i="5"/>
  <c r="S469" i="5"/>
  <c r="S470" i="5"/>
  <c r="S471" i="5"/>
  <c r="S472" i="5"/>
  <c r="S473" i="5"/>
  <c r="S474" i="5"/>
  <c r="S475" i="5"/>
  <c r="S476" i="5"/>
  <c r="S477" i="5"/>
  <c r="S478" i="5"/>
  <c r="S479" i="5"/>
  <c r="S480" i="5"/>
  <c r="S481" i="5"/>
  <c r="S482" i="5"/>
  <c r="S483" i="5"/>
  <c r="S484" i="5"/>
  <c r="S485" i="5"/>
  <c r="S486" i="5"/>
  <c r="S487" i="5"/>
  <c r="S488" i="5"/>
  <c r="S489" i="5"/>
  <c r="S490" i="5"/>
  <c r="S491" i="5"/>
  <c r="S492" i="5"/>
  <c r="S493" i="5"/>
  <c r="S494" i="5"/>
  <c r="S495" i="5"/>
  <c r="S496" i="5"/>
  <c r="S497" i="5"/>
  <c r="S498" i="5"/>
  <c r="S499" i="5"/>
  <c r="S500" i="5"/>
  <c r="S501" i="5"/>
  <c r="S502" i="5"/>
  <c r="S503" i="5"/>
  <c r="S504" i="5"/>
  <c r="S505" i="5"/>
  <c r="S506" i="5"/>
  <c r="S507" i="5"/>
  <c r="S508" i="5"/>
  <c r="S509" i="5"/>
  <c r="S510" i="5"/>
  <c r="S511" i="5"/>
  <c r="S512" i="5"/>
  <c r="S513" i="5"/>
  <c r="S514" i="5"/>
  <c r="S515" i="5"/>
  <c r="S516" i="5"/>
  <c r="S517" i="5"/>
  <c r="S518" i="5"/>
  <c r="S519" i="5"/>
  <c r="S520" i="5"/>
  <c r="S521" i="5"/>
  <c r="S522" i="5"/>
  <c r="S523" i="5"/>
  <c r="S524" i="5"/>
  <c r="S525" i="5"/>
  <c r="S526" i="5"/>
  <c r="S527" i="5"/>
  <c r="S528" i="5"/>
  <c r="S529" i="5"/>
  <c r="S530" i="5"/>
  <c r="S531" i="5"/>
  <c r="S532" i="5"/>
  <c r="S533" i="5"/>
  <c r="S534" i="5"/>
  <c r="S535" i="5"/>
  <c r="S536" i="5"/>
  <c r="S537" i="5"/>
  <c r="S538" i="5"/>
  <c r="S539" i="5"/>
  <c r="S540" i="5"/>
  <c r="S541" i="5"/>
  <c r="S542" i="5"/>
  <c r="S543" i="5"/>
  <c r="S544" i="5"/>
  <c r="S545" i="5"/>
  <c r="S546" i="5"/>
  <c r="S547" i="5"/>
  <c r="S548" i="5"/>
  <c r="S549" i="5"/>
  <c r="S550" i="5"/>
  <c r="S551" i="5"/>
  <c r="S552" i="5"/>
  <c r="S553" i="5"/>
  <c r="S554" i="5"/>
  <c r="S555" i="5"/>
  <c r="S556" i="5"/>
  <c r="S557" i="5"/>
  <c r="S558" i="5"/>
  <c r="S559" i="5"/>
  <c r="S560" i="5"/>
  <c r="S561" i="5"/>
  <c r="S562" i="5"/>
  <c r="S563" i="5"/>
  <c r="S564" i="5"/>
  <c r="S565" i="5"/>
  <c r="S566" i="5"/>
  <c r="S567" i="5"/>
  <c r="S568" i="5"/>
  <c r="S569" i="5"/>
  <c r="S570" i="5"/>
  <c r="S571" i="5"/>
  <c r="S572" i="5"/>
  <c r="S573" i="5"/>
  <c r="S574" i="5"/>
  <c r="S575" i="5"/>
  <c r="S576" i="5"/>
  <c r="S577" i="5"/>
  <c r="S578" i="5"/>
  <c r="S579" i="5"/>
  <c r="S580" i="5"/>
  <c r="S581" i="5"/>
  <c r="S582" i="5"/>
  <c r="S583" i="5"/>
  <c r="S584" i="5"/>
  <c r="S585" i="5"/>
  <c r="S586" i="5"/>
  <c r="S587" i="5"/>
  <c r="S588" i="5"/>
  <c r="S589" i="5"/>
  <c r="S590" i="5"/>
  <c r="S591" i="5"/>
  <c r="S592" i="5"/>
  <c r="S593" i="5"/>
  <c r="S594" i="5"/>
  <c r="S595" i="5"/>
  <c r="S596" i="5"/>
  <c r="S597" i="5"/>
  <c r="S598" i="5"/>
  <c r="S599" i="5"/>
  <c r="S600" i="5"/>
  <c r="S601" i="5"/>
  <c r="S602" i="5"/>
  <c r="S603" i="5"/>
  <c r="S604" i="5"/>
  <c r="S605" i="5"/>
  <c r="S606" i="5"/>
  <c r="S607" i="5"/>
  <c r="S608" i="5"/>
  <c r="S609" i="5"/>
  <c r="S610" i="5"/>
  <c r="S611" i="5"/>
  <c r="S612" i="5"/>
  <c r="S613" i="5"/>
  <c r="S614" i="5"/>
  <c r="S615" i="5"/>
  <c r="S616" i="5"/>
  <c r="S617" i="5"/>
  <c r="S618" i="5"/>
  <c r="S619" i="5"/>
  <c r="S620" i="5"/>
  <c r="S621" i="5"/>
  <c r="S622" i="5"/>
  <c r="S623" i="5"/>
  <c r="S624" i="5"/>
  <c r="S625" i="5"/>
  <c r="S626" i="5"/>
  <c r="S627" i="5"/>
  <c r="S628" i="5"/>
  <c r="S629" i="5"/>
  <c r="S630" i="5"/>
  <c r="S631" i="5"/>
  <c r="S632" i="5"/>
  <c r="S633" i="5"/>
  <c r="S634" i="5"/>
  <c r="S635" i="5"/>
  <c r="S636" i="5"/>
  <c r="S637" i="5"/>
  <c r="S638" i="5"/>
  <c r="S639" i="5"/>
  <c r="S640" i="5"/>
  <c r="S641" i="5"/>
  <c r="S642" i="5"/>
  <c r="S643" i="5"/>
  <c r="S644" i="5"/>
  <c r="S645" i="5"/>
  <c r="S646" i="5"/>
  <c r="S647" i="5"/>
  <c r="S648" i="5"/>
  <c r="S649" i="5"/>
  <c r="S650" i="5"/>
  <c r="S651" i="5"/>
  <c r="S652" i="5"/>
  <c r="S653" i="5"/>
  <c r="S654" i="5"/>
  <c r="S655" i="5"/>
  <c r="S656" i="5"/>
  <c r="S657" i="5"/>
  <c r="S658" i="5"/>
  <c r="S659" i="5"/>
  <c r="S660" i="5"/>
  <c r="S661" i="5"/>
  <c r="S662" i="5"/>
  <c r="S663" i="5"/>
  <c r="S664" i="5"/>
  <c r="S665" i="5"/>
  <c r="S666" i="5"/>
  <c r="S667" i="5"/>
  <c r="S668" i="5"/>
  <c r="S669" i="5"/>
  <c r="S670" i="5"/>
  <c r="S671" i="5"/>
  <c r="S672" i="5"/>
  <c r="S673" i="5"/>
  <c r="S674" i="5"/>
  <c r="S675" i="5"/>
  <c r="S676" i="5"/>
  <c r="S677" i="5"/>
  <c r="S678" i="5"/>
  <c r="S679" i="5"/>
  <c r="S680" i="5"/>
  <c r="S681" i="5"/>
  <c r="S682" i="5"/>
  <c r="S683" i="5"/>
  <c r="S684" i="5"/>
  <c r="S685" i="5"/>
  <c r="S686" i="5"/>
  <c r="S687" i="5"/>
  <c r="S688" i="5"/>
  <c r="S689" i="5"/>
  <c r="S690" i="5"/>
  <c r="S691" i="5"/>
  <c r="S692" i="5"/>
  <c r="S693" i="5"/>
  <c r="S694" i="5"/>
  <c r="S695" i="5"/>
  <c r="S696" i="5"/>
  <c r="S697" i="5"/>
  <c r="S698" i="5"/>
  <c r="S699" i="5"/>
  <c r="S700" i="5"/>
  <c r="S701" i="5"/>
  <c r="S702" i="5"/>
  <c r="S703" i="5"/>
  <c r="S704" i="5"/>
  <c r="S705" i="5"/>
  <c r="S706" i="5"/>
  <c r="S707" i="5"/>
  <c r="S708" i="5"/>
  <c r="S709" i="5"/>
  <c r="S710" i="5"/>
  <c r="S711" i="5"/>
  <c r="S712" i="5"/>
  <c r="S713" i="5"/>
  <c r="S714" i="5"/>
  <c r="S715" i="5"/>
  <c r="S716" i="5"/>
  <c r="S717" i="5"/>
  <c r="S718" i="5"/>
  <c r="S719" i="5"/>
  <c r="S720" i="5"/>
  <c r="S721" i="5"/>
  <c r="S722" i="5"/>
  <c r="S723" i="5"/>
  <c r="S724" i="5"/>
  <c r="S725" i="5"/>
  <c r="S726" i="5"/>
  <c r="S727" i="5"/>
  <c r="S728" i="5"/>
  <c r="S729" i="5"/>
  <c r="S730" i="5"/>
  <c r="S731" i="5"/>
  <c r="S732" i="5"/>
  <c r="S733" i="5"/>
  <c r="S734" i="5"/>
  <c r="S735" i="5"/>
  <c r="S736" i="5"/>
  <c r="S737" i="5"/>
  <c r="S738" i="5"/>
  <c r="S739" i="5"/>
  <c r="S740" i="5"/>
  <c r="S741" i="5"/>
  <c r="S742" i="5"/>
  <c r="S743" i="5"/>
  <c r="S744" i="5"/>
  <c r="S745" i="5"/>
  <c r="S746" i="5"/>
  <c r="S747" i="5"/>
  <c r="S748" i="5"/>
  <c r="S749" i="5"/>
  <c r="S750" i="5"/>
  <c r="S751" i="5"/>
  <c r="S752" i="5"/>
  <c r="S753" i="5"/>
  <c r="S754" i="5"/>
  <c r="S755" i="5"/>
  <c r="S756" i="5"/>
  <c r="S757" i="5"/>
  <c r="S758" i="5"/>
  <c r="S759" i="5"/>
  <c r="S760" i="5"/>
  <c r="S761" i="5"/>
  <c r="S762" i="5"/>
  <c r="S763" i="5"/>
  <c r="S764" i="5"/>
  <c r="S765" i="5"/>
  <c r="S766" i="5"/>
  <c r="S767" i="5"/>
  <c r="S768" i="5"/>
  <c r="S769" i="5"/>
  <c r="S770" i="5"/>
  <c r="S771" i="5"/>
  <c r="S772" i="5"/>
  <c r="S773" i="5"/>
  <c r="S774" i="5"/>
  <c r="S775" i="5"/>
  <c r="S776" i="5"/>
  <c r="S777" i="5"/>
  <c r="S778" i="5"/>
  <c r="S779" i="5"/>
  <c r="S780" i="5"/>
  <c r="S781" i="5"/>
  <c r="S782" i="5"/>
  <c r="S783" i="5"/>
  <c r="S784" i="5"/>
  <c r="S785" i="5"/>
  <c r="S786" i="5"/>
  <c r="S787" i="5"/>
  <c r="S788" i="5"/>
  <c r="S789" i="5"/>
  <c r="S790" i="5"/>
  <c r="S791" i="5"/>
  <c r="S792" i="5"/>
  <c r="S793" i="5"/>
  <c r="S794" i="5"/>
  <c r="S795" i="5"/>
  <c r="S796" i="5"/>
  <c r="S797" i="5"/>
  <c r="S798" i="5"/>
  <c r="S799" i="5"/>
  <c r="S800" i="5"/>
  <c r="S801" i="5"/>
  <c r="S802" i="5"/>
  <c r="S803" i="5"/>
  <c r="S804" i="5"/>
  <c r="S805" i="5"/>
  <c r="S806" i="5"/>
  <c r="S807" i="5"/>
  <c r="S808" i="5"/>
  <c r="S809" i="5"/>
  <c r="S810" i="5"/>
  <c r="S811" i="5"/>
  <c r="S812" i="5"/>
  <c r="S813" i="5"/>
  <c r="S814" i="5"/>
  <c r="S815" i="5"/>
  <c r="S816" i="5"/>
  <c r="S817" i="5"/>
  <c r="S818" i="5"/>
  <c r="S819" i="5"/>
  <c r="S820" i="5"/>
  <c r="S821" i="5"/>
  <c r="S822" i="5"/>
  <c r="S823" i="5"/>
  <c r="S824" i="5"/>
  <c r="S825" i="5"/>
  <c r="S826" i="5"/>
  <c r="S827" i="5"/>
  <c r="S828" i="5"/>
  <c r="S829" i="5"/>
  <c r="S830" i="5"/>
  <c r="S831" i="5"/>
  <c r="S832" i="5"/>
  <c r="S833" i="5"/>
  <c r="S834" i="5"/>
  <c r="S835" i="5"/>
  <c r="S836" i="5"/>
  <c r="S837" i="5"/>
  <c r="S838" i="5"/>
  <c r="S839" i="5"/>
  <c r="S840" i="5"/>
  <c r="S841" i="5"/>
  <c r="S842" i="5"/>
  <c r="S843" i="5"/>
  <c r="S844" i="5"/>
  <c r="S845" i="5"/>
  <c r="S846" i="5"/>
  <c r="S847" i="5"/>
  <c r="S848" i="5"/>
  <c r="S849" i="5"/>
  <c r="S850" i="5"/>
  <c r="S851" i="5"/>
  <c r="S852" i="5"/>
  <c r="S853" i="5"/>
  <c r="S854" i="5"/>
  <c r="S855" i="5"/>
  <c r="S856" i="5"/>
  <c r="S857" i="5"/>
  <c r="S858" i="5"/>
  <c r="S859" i="5"/>
  <c r="S860" i="5"/>
  <c r="S861" i="5"/>
  <c r="S862" i="5"/>
  <c r="S863" i="5"/>
  <c r="S864" i="5"/>
  <c r="S865" i="5"/>
  <c r="S866" i="5"/>
  <c r="S867" i="5"/>
  <c r="S868" i="5"/>
  <c r="S869" i="5"/>
  <c r="S870" i="5"/>
  <c r="S871" i="5"/>
  <c r="S872" i="5"/>
  <c r="S873" i="5"/>
  <c r="S874" i="5"/>
  <c r="S875" i="5"/>
  <c r="S876" i="5"/>
  <c r="S877" i="5"/>
  <c r="S878" i="5"/>
  <c r="S879" i="5"/>
  <c r="S880" i="5"/>
  <c r="S881" i="5"/>
  <c r="S882" i="5"/>
  <c r="S883" i="5"/>
  <c r="S884" i="5"/>
  <c r="S885" i="5"/>
  <c r="S886" i="5"/>
  <c r="S887" i="5"/>
  <c r="S888" i="5"/>
  <c r="S889" i="5"/>
  <c r="S890" i="5"/>
  <c r="S891" i="5"/>
  <c r="S892" i="5"/>
  <c r="S893" i="5"/>
  <c r="S894" i="5"/>
  <c r="S895" i="5"/>
  <c r="S896" i="5"/>
  <c r="S897" i="5"/>
  <c r="S898" i="5"/>
  <c r="S899" i="5"/>
  <c r="S900" i="5"/>
  <c r="S901" i="5"/>
  <c r="S902" i="5"/>
  <c r="S903" i="5"/>
  <c r="S904" i="5"/>
  <c r="S905" i="5"/>
  <c r="S906" i="5"/>
  <c r="S907" i="5"/>
  <c r="S908" i="5"/>
  <c r="S909" i="5"/>
  <c r="S910" i="5"/>
  <c r="S911" i="5"/>
  <c r="S912" i="5"/>
  <c r="S913" i="5"/>
  <c r="S914" i="5"/>
  <c r="S915" i="5"/>
  <c r="S916" i="5"/>
  <c r="S917" i="5"/>
  <c r="S918" i="5"/>
  <c r="S919" i="5"/>
  <c r="S920" i="5"/>
  <c r="S921" i="5"/>
  <c r="S922" i="5"/>
  <c r="S923" i="5"/>
  <c r="S924" i="5"/>
  <c r="S925" i="5"/>
  <c r="S926" i="5"/>
  <c r="S927" i="5"/>
  <c r="S928" i="5"/>
  <c r="S929" i="5"/>
  <c r="S930" i="5"/>
  <c r="S931" i="5"/>
  <c r="S932" i="5"/>
  <c r="S933" i="5"/>
  <c r="S934" i="5"/>
  <c r="S935" i="5"/>
  <c r="S936" i="5"/>
  <c r="S937" i="5"/>
  <c r="S938" i="5"/>
  <c r="S939" i="5"/>
  <c r="S940" i="5"/>
  <c r="S941" i="5"/>
  <c r="S942" i="5"/>
  <c r="S943" i="5"/>
  <c r="S944" i="5"/>
  <c r="S945" i="5"/>
  <c r="S946" i="5"/>
  <c r="S947" i="5"/>
  <c r="S948" i="5"/>
  <c r="S949" i="5"/>
  <c r="S950" i="5"/>
  <c r="S951" i="5"/>
  <c r="S952" i="5"/>
  <c r="S953" i="5"/>
  <c r="S954" i="5"/>
  <c r="S955" i="5"/>
  <c r="S956" i="5"/>
  <c r="S957" i="5"/>
  <c r="S958" i="5"/>
  <c r="S959" i="5"/>
  <c r="S960" i="5"/>
  <c r="S961" i="5"/>
  <c r="S962" i="5"/>
  <c r="S963" i="5"/>
  <c r="S964" i="5"/>
  <c r="S965" i="5"/>
  <c r="S966" i="5"/>
  <c r="S967" i="5"/>
  <c r="S968" i="5"/>
  <c r="S969" i="5"/>
  <c r="S970" i="5"/>
  <c r="S971" i="5"/>
  <c r="S972" i="5"/>
  <c r="S973" i="5"/>
  <c r="S974" i="5"/>
  <c r="S975" i="5"/>
  <c r="S976" i="5"/>
  <c r="S977" i="5"/>
  <c r="S978" i="5"/>
  <c r="S979" i="5"/>
  <c r="S980" i="5"/>
  <c r="S981" i="5"/>
  <c r="S982" i="5"/>
  <c r="S983" i="5"/>
  <c r="S984" i="5"/>
  <c r="S985" i="5"/>
  <c r="S986" i="5"/>
  <c r="S987" i="5"/>
  <c r="S988" i="5"/>
  <c r="S989" i="5"/>
  <c r="S990" i="5"/>
  <c r="S991" i="5"/>
  <c r="S992" i="5"/>
  <c r="S993" i="5"/>
  <c r="S994" i="5"/>
  <c r="S995" i="5"/>
  <c r="S996" i="5"/>
  <c r="S997" i="5"/>
  <c r="S998" i="5"/>
  <c r="S999" i="5"/>
  <c r="S1000" i="5"/>
  <c r="S1001" i="5"/>
  <c r="S1002" i="5"/>
  <c r="S1003" i="5"/>
  <c r="S1004" i="5"/>
  <c r="S1005" i="5"/>
  <c r="S1006" i="5"/>
  <c r="S1007" i="5"/>
  <c r="S1008" i="5"/>
  <c r="S1009" i="5"/>
  <c r="S10" i="5"/>
  <c r="S15" i="5"/>
  <c r="S20" i="5"/>
  <c r="S18" i="5"/>
  <c r="S13" i="5"/>
  <c r="S21" i="5"/>
  <c r="S16" i="5"/>
  <c r="S11" i="5"/>
  <c r="S19" i="5"/>
  <c r="S14" i="5"/>
  <c r="S17" i="5"/>
  <c r="S12" i="5"/>
  <c r="S22" i="5" l="1"/>
  <c r="S29" i="5"/>
  <c r="S28" i="5"/>
  <c r="G2" i="5"/>
  <c r="S8" i="5"/>
  <c r="G1" i="5"/>
  <c r="G5" i="5" s="1"/>
  <c r="G3" i="5" l="1"/>
  <c r="G4" i="5"/>
  <c r="G8" i="5" l="1"/>
  <c r="T27" i="5" s="1"/>
  <c r="T22" i="5"/>
  <c r="T23" i="5"/>
  <c r="T24" i="5"/>
  <c r="T25" i="5"/>
  <c r="T26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5" i="5"/>
  <c r="T116" i="5"/>
  <c r="T117" i="5"/>
  <c r="T118" i="5"/>
  <c r="T119" i="5"/>
  <c r="T120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155" i="5"/>
  <c r="T156" i="5"/>
  <c r="T157" i="5"/>
  <c r="T158" i="5"/>
  <c r="T159" i="5"/>
  <c r="T160" i="5"/>
  <c r="T161" i="5"/>
  <c r="T162" i="5"/>
  <c r="T163" i="5"/>
  <c r="T164" i="5"/>
  <c r="T165" i="5"/>
  <c r="T166" i="5"/>
  <c r="T167" i="5"/>
  <c r="T168" i="5"/>
  <c r="T169" i="5"/>
  <c r="T170" i="5"/>
  <c r="T171" i="5"/>
  <c r="T172" i="5"/>
  <c r="T173" i="5"/>
  <c r="T174" i="5"/>
  <c r="T175" i="5"/>
  <c r="T176" i="5"/>
  <c r="T177" i="5"/>
  <c r="T178" i="5"/>
  <c r="T179" i="5"/>
  <c r="T180" i="5"/>
  <c r="T181" i="5"/>
  <c r="T182" i="5"/>
  <c r="T183" i="5"/>
  <c r="T184" i="5"/>
  <c r="T185" i="5"/>
  <c r="T186" i="5"/>
  <c r="T187" i="5"/>
  <c r="T188" i="5"/>
  <c r="T189" i="5"/>
  <c r="T190" i="5"/>
  <c r="T191" i="5"/>
  <c r="T192" i="5"/>
  <c r="T193" i="5"/>
  <c r="T194" i="5"/>
  <c r="T195" i="5"/>
  <c r="T196" i="5"/>
  <c r="T197" i="5"/>
  <c r="T198" i="5"/>
  <c r="T199" i="5"/>
  <c r="T200" i="5"/>
  <c r="T201" i="5"/>
  <c r="T202" i="5"/>
  <c r="T203" i="5"/>
  <c r="T204" i="5"/>
  <c r="T205" i="5"/>
  <c r="T206" i="5"/>
  <c r="T207" i="5"/>
  <c r="T208" i="5"/>
  <c r="T209" i="5"/>
  <c r="T210" i="5"/>
  <c r="T211" i="5"/>
  <c r="T212" i="5"/>
  <c r="T213" i="5"/>
  <c r="T214" i="5"/>
  <c r="T215" i="5"/>
  <c r="T216" i="5"/>
  <c r="T217" i="5"/>
  <c r="T218" i="5"/>
  <c r="T219" i="5"/>
  <c r="T220" i="5"/>
  <c r="T221" i="5"/>
  <c r="T222" i="5"/>
  <c r="T223" i="5"/>
  <c r="T224" i="5"/>
  <c r="T225" i="5"/>
  <c r="T226" i="5"/>
  <c r="T227" i="5"/>
  <c r="T228" i="5"/>
  <c r="T229" i="5"/>
  <c r="T230" i="5"/>
  <c r="T231" i="5"/>
  <c r="T232" i="5"/>
  <c r="T233" i="5"/>
  <c r="T234" i="5"/>
  <c r="T235" i="5"/>
  <c r="T236" i="5"/>
  <c r="T237" i="5"/>
  <c r="T238" i="5"/>
  <c r="T239" i="5"/>
  <c r="T240" i="5"/>
  <c r="T241" i="5"/>
  <c r="T242" i="5"/>
  <c r="T243" i="5"/>
  <c r="T244" i="5"/>
  <c r="T245" i="5"/>
  <c r="T246" i="5"/>
  <c r="T247" i="5"/>
  <c r="T248" i="5"/>
  <c r="T249" i="5"/>
  <c r="T250" i="5"/>
  <c r="T251" i="5"/>
  <c r="T252" i="5"/>
  <c r="T253" i="5"/>
  <c r="T254" i="5"/>
  <c r="T255" i="5"/>
  <c r="T256" i="5"/>
  <c r="T257" i="5"/>
  <c r="T258" i="5"/>
  <c r="T259" i="5"/>
  <c r="T260" i="5"/>
  <c r="T261" i="5"/>
  <c r="T262" i="5"/>
  <c r="T263" i="5"/>
  <c r="T264" i="5"/>
  <c r="T265" i="5"/>
  <c r="T266" i="5"/>
  <c r="T267" i="5"/>
  <c r="T268" i="5"/>
  <c r="T269" i="5"/>
  <c r="T270" i="5"/>
  <c r="T271" i="5"/>
  <c r="T272" i="5"/>
  <c r="T273" i="5"/>
  <c r="T274" i="5"/>
  <c r="T275" i="5"/>
  <c r="T276" i="5"/>
  <c r="T277" i="5"/>
  <c r="T278" i="5"/>
  <c r="T279" i="5"/>
  <c r="T280" i="5"/>
  <c r="T281" i="5"/>
  <c r="T282" i="5"/>
  <c r="T283" i="5"/>
  <c r="T284" i="5"/>
  <c r="T285" i="5"/>
  <c r="T286" i="5"/>
  <c r="T287" i="5"/>
  <c r="T288" i="5"/>
  <c r="T289" i="5"/>
  <c r="T290" i="5"/>
  <c r="T291" i="5"/>
  <c r="T292" i="5"/>
  <c r="T293" i="5"/>
  <c r="T294" i="5"/>
  <c r="T295" i="5"/>
  <c r="T296" i="5"/>
  <c r="T297" i="5"/>
  <c r="T298" i="5"/>
  <c r="T299" i="5"/>
  <c r="T300" i="5"/>
  <c r="T301" i="5"/>
  <c r="T302" i="5"/>
  <c r="T303" i="5"/>
  <c r="T304" i="5"/>
  <c r="T305" i="5"/>
  <c r="T306" i="5"/>
  <c r="T307" i="5"/>
  <c r="T308" i="5"/>
  <c r="T309" i="5"/>
  <c r="T310" i="5"/>
  <c r="T311" i="5"/>
  <c r="T312" i="5"/>
  <c r="T313" i="5"/>
  <c r="T314" i="5"/>
  <c r="T315" i="5"/>
  <c r="T316" i="5"/>
  <c r="T317" i="5"/>
  <c r="T318" i="5"/>
  <c r="T319" i="5"/>
  <c r="T320" i="5"/>
  <c r="T321" i="5"/>
  <c r="T322" i="5"/>
  <c r="T323" i="5"/>
  <c r="T324" i="5"/>
  <c r="T325" i="5"/>
  <c r="T326" i="5"/>
  <c r="T327" i="5"/>
  <c r="T328" i="5"/>
  <c r="T329" i="5"/>
  <c r="T330" i="5"/>
  <c r="T331" i="5"/>
  <c r="T332" i="5"/>
  <c r="T333" i="5"/>
  <c r="T334" i="5"/>
  <c r="T335" i="5"/>
  <c r="T336" i="5"/>
  <c r="T337" i="5"/>
  <c r="T338" i="5"/>
  <c r="T339" i="5"/>
  <c r="T340" i="5"/>
  <c r="T341" i="5"/>
  <c r="T342" i="5"/>
  <c r="T343" i="5"/>
  <c r="T344" i="5"/>
  <c r="T345" i="5"/>
  <c r="T346" i="5"/>
  <c r="T347" i="5"/>
  <c r="T348" i="5"/>
  <c r="T349" i="5"/>
  <c r="T350" i="5"/>
  <c r="T351" i="5"/>
  <c r="T352" i="5"/>
  <c r="T353" i="5"/>
  <c r="T354" i="5"/>
  <c r="T355" i="5"/>
  <c r="T356" i="5"/>
  <c r="T357" i="5"/>
  <c r="T358" i="5"/>
  <c r="T359" i="5"/>
  <c r="T360" i="5"/>
  <c r="T361" i="5"/>
  <c r="T362" i="5"/>
  <c r="T363" i="5"/>
  <c r="T364" i="5"/>
  <c r="T365" i="5"/>
  <c r="T366" i="5"/>
  <c r="T367" i="5"/>
  <c r="T368" i="5"/>
  <c r="T369" i="5"/>
  <c r="T370" i="5"/>
  <c r="T371" i="5"/>
  <c r="T372" i="5"/>
  <c r="T373" i="5"/>
  <c r="T374" i="5"/>
  <c r="T375" i="5"/>
  <c r="T376" i="5"/>
  <c r="T377" i="5"/>
  <c r="T378" i="5"/>
  <c r="T379" i="5"/>
  <c r="T380" i="5"/>
  <c r="T381" i="5"/>
  <c r="T382" i="5"/>
  <c r="T383" i="5"/>
  <c r="T384" i="5"/>
  <c r="T385" i="5"/>
  <c r="T386" i="5"/>
  <c r="T387" i="5"/>
  <c r="T388" i="5"/>
  <c r="T389" i="5"/>
  <c r="T390" i="5"/>
  <c r="T391" i="5"/>
  <c r="T392" i="5"/>
  <c r="T393" i="5"/>
  <c r="T394" i="5"/>
  <c r="T395" i="5"/>
  <c r="T396" i="5"/>
  <c r="T397" i="5"/>
  <c r="T398" i="5"/>
  <c r="T399" i="5"/>
  <c r="T400" i="5"/>
  <c r="T401" i="5"/>
  <c r="T402" i="5"/>
  <c r="T403" i="5"/>
  <c r="T404" i="5"/>
  <c r="T405" i="5"/>
  <c r="T406" i="5"/>
  <c r="T407" i="5"/>
  <c r="T408" i="5"/>
  <c r="T409" i="5"/>
  <c r="T410" i="5"/>
  <c r="T411" i="5"/>
  <c r="T412" i="5"/>
  <c r="T413" i="5"/>
  <c r="T414" i="5"/>
  <c r="T415" i="5"/>
  <c r="T416" i="5"/>
  <c r="T417" i="5"/>
  <c r="T418" i="5"/>
  <c r="T419" i="5"/>
  <c r="T420" i="5"/>
  <c r="T421" i="5"/>
  <c r="T422" i="5"/>
  <c r="T423" i="5"/>
  <c r="T424" i="5"/>
  <c r="T425" i="5"/>
  <c r="T426" i="5"/>
  <c r="T427" i="5"/>
  <c r="T428" i="5"/>
  <c r="T429" i="5"/>
  <c r="T430" i="5"/>
  <c r="T431" i="5"/>
  <c r="T432" i="5"/>
  <c r="T433" i="5"/>
  <c r="T434" i="5"/>
  <c r="T435" i="5"/>
  <c r="T436" i="5"/>
  <c r="T437" i="5"/>
  <c r="T438" i="5"/>
  <c r="T439" i="5"/>
  <c r="T440" i="5"/>
  <c r="T441" i="5"/>
  <c r="T442" i="5"/>
  <c r="T443" i="5"/>
  <c r="T444" i="5"/>
  <c r="T445" i="5"/>
  <c r="T446" i="5"/>
  <c r="T447" i="5"/>
  <c r="T448" i="5"/>
  <c r="T449" i="5"/>
  <c r="T450" i="5"/>
  <c r="T451" i="5"/>
  <c r="T452" i="5"/>
  <c r="T453" i="5"/>
  <c r="T454" i="5"/>
  <c r="T455" i="5"/>
  <c r="T456" i="5"/>
  <c r="T457" i="5"/>
  <c r="T458" i="5"/>
  <c r="T459" i="5"/>
  <c r="T460" i="5"/>
  <c r="T461" i="5"/>
  <c r="T462" i="5"/>
  <c r="T463" i="5"/>
  <c r="T464" i="5"/>
  <c r="T465" i="5"/>
  <c r="T466" i="5"/>
  <c r="T467" i="5"/>
  <c r="T468" i="5"/>
  <c r="T469" i="5"/>
  <c r="T470" i="5"/>
  <c r="T471" i="5"/>
  <c r="T472" i="5"/>
  <c r="T473" i="5"/>
  <c r="T474" i="5"/>
  <c r="T475" i="5"/>
  <c r="T476" i="5"/>
  <c r="T477" i="5"/>
  <c r="T478" i="5"/>
  <c r="T479" i="5"/>
  <c r="T480" i="5"/>
  <c r="T481" i="5"/>
  <c r="T482" i="5"/>
  <c r="T483" i="5"/>
  <c r="T484" i="5"/>
  <c r="T485" i="5"/>
  <c r="T486" i="5"/>
  <c r="T487" i="5"/>
  <c r="T488" i="5"/>
  <c r="T489" i="5"/>
  <c r="T490" i="5"/>
  <c r="T491" i="5"/>
  <c r="T492" i="5"/>
  <c r="T493" i="5"/>
  <c r="T494" i="5"/>
  <c r="T495" i="5"/>
  <c r="T496" i="5"/>
  <c r="T497" i="5"/>
  <c r="T498" i="5"/>
  <c r="T499" i="5"/>
  <c r="T500" i="5"/>
  <c r="T501" i="5"/>
  <c r="T502" i="5"/>
  <c r="T503" i="5"/>
  <c r="T504" i="5"/>
  <c r="T505" i="5"/>
  <c r="T506" i="5"/>
  <c r="T507" i="5"/>
  <c r="T508" i="5"/>
  <c r="T509" i="5"/>
  <c r="T510" i="5"/>
  <c r="T511" i="5"/>
  <c r="T512" i="5"/>
  <c r="T513" i="5"/>
  <c r="T514" i="5"/>
  <c r="T515" i="5"/>
  <c r="T516" i="5"/>
  <c r="T517" i="5"/>
  <c r="T518" i="5"/>
  <c r="T519" i="5"/>
  <c r="T520" i="5"/>
  <c r="T521" i="5"/>
  <c r="T522" i="5"/>
  <c r="T523" i="5"/>
  <c r="T524" i="5"/>
  <c r="T525" i="5"/>
  <c r="T526" i="5"/>
  <c r="T527" i="5"/>
  <c r="T528" i="5"/>
  <c r="T529" i="5"/>
  <c r="T530" i="5"/>
  <c r="T531" i="5"/>
  <c r="T532" i="5"/>
  <c r="T533" i="5"/>
  <c r="T534" i="5"/>
  <c r="T535" i="5"/>
  <c r="T536" i="5"/>
  <c r="T537" i="5"/>
  <c r="T538" i="5"/>
  <c r="T539" i="5"/>
  <c r="T540" i="5"/>
  <c r="T541" i="5"/>
  <c r="T542" i="5"/>
  <c r="T543" i="5"/>
  <c r="T544" i="5"/>
  <c r="T545" i="5"/>
  <c r="T546" i="5"/>
  <c r="T547" i="5"/>
  <c r="T548" i="5"/>
  <c r="T549" i="5"/>
  <c r="T550" i="5"/>
  <c r="T551" i="5"/>
  <c r="T552" i="5"/>
  <c r="T553" i="5"/>
  <c r="T554" i="5"/>
  <c r="T555" i="5"/>
  <c r="T556" i="5"/>
  <c r="T557" i="5"/>
  <c r="T558" i="5"/>
  <c r="T559" i="5"/>
  <c r="T560" i="5"/>
  <c r="T561" i="5"/>
  <c r="T562" i="5"/>
  <c r="T563" i="5"/>
  <c r="T564" i="5"/>
  <c r="T565" i="5"/>
  <c r="T566" i="5"/>
  <c r="T567" i="5"/>
  <c r="T568" i="5"/>
  <c r="T569" i="5"/>
  <c r="T570" i="5"/>
  <c r="T571" i="5"/>
  <c r="T572" i="5"/>
  <c r="T573" i="5"/>
  <c r="T574" i="5"/>
  <c r="T575" i="5"/>
  <c r="T576" i="5"/>
  <c r="T577" i="5"/>
  <c r="T578" i="5"/>
  <c r="T579" i="5"/>
  <c r="T580" i="5"/>
  <c r="T581" i="5"/>
  <c r="T582" i="5"/>
  <c r="T583" i="5"/>
  <c r="T584" i="5"/>
  <c r="T585" i="5"/>
  <c r="T586" i="5"/>
  <c r="T587" i="5"/>
  <c r="T588" i="5"/>
  <c r="T589" i="5"/>
  <c r="T590" i="5"/>
  <c r="T591" i="5"/>
  <c r="T592" i="5"/>
  <c r="T593" i="5"/>
  <c r="T594" i="5"/>
  <c r="T595" i="5"/>
  <c r="T596" i="5"/>
  <c r="T597" i="5"/>
  <c r="T598" i="5"/>
  <c r="T599" i="5"/>
  <c r="T600" i="5"/>
  <c r="T601" i="5"/>
  <c r="T602" i="5"/>
  <c r="T603" i="5"/>
  <c r="T604" i="5"/>
  <c r="T605" i="5"/>
  <c r="T606" i="5"/>
  <c r="T607" i="5"/>
  <c r="T608" i="5"/>
  <c r="T609" i="5"/>
  <c r="T610" i="5"/>
  <c r="T611" i="5"/>
  <c r="T612" i="5"/>
  <c r="T613" i="5"/>
  <c r="T614" i="5"/>
  <c r="T615" i="5"/>
  <c r="T616" i="5"/>
  <c r="T617" i="5"/>
  <c r="T618" i="5"/>
  <c r="T619" i="5"/>
  <c r="T620" i="5"/>
  <c r="T621" i="5"/>
  <c r="T622" i="5"/>
  <c r="T623" i="5"/>
  <c r="T624" i="5"/>
  <c r="T625" i="5"/>
  <c r="T626" i="5"/>
  <c r="T627" i="5"/>
  <c r="T628" i="5"/>
  <c r="T629" i="5"/>
  <c r="T630" i="5"/>
  <c r="T631" i="5"/>
  <c r="T632" i="5"/>
  <c r="T633" i="5"/>
  <c r="T634" i="5"/>
  <c r="T635" i="5"/>
  <c r="T636" i="5"/>
  <c r="T637" i="5"/>
  <c r="T638" i="5"/>
  <c r="T639" i="5"/>
  <c r="T640" i="5"/>
  <c r="T641" i="5"/>
  <c r="T642" i="5"/>
  <c r="T643" i="5"/>
  <c r="T644" i="5"/>
  <c r="T645" i="5"/>
  <c r="T646" i="5"/>
  <c r="T647" i="5"/>
  <c r="T648" i="5"/>
  <c r="T649" i="5"/>
  <c r="T650" i="5"/>
  <c r="T651" i="5"/>
  <c r="T652" i="5"/>
  <c r="T653" i="5"/>
  <c r="T654" i="5"/>
  <c r="T655" i="5"/>
  <c r="T656" i="5"/>
  <c r="T657" i="5"/>
  <c r="T658" i="5"/>
  <c r="T659" i="5"/>
  <c r="T660" i="5"/>
  <c r="T661" i="5"/>
  <c r="T662" i="5"/>
  <c r="T663" i="5"/>
  <c r="T664" i="5"/>
  <c r="T665" i="5"/>
  <c r="T666" i="5"/>
  <c r="T667" i="5"/>
  <c r="T668" i="5"/>
  <c r="T669" i="5"/>
  <c r="T670" i="5"/>
  <c r="T671" i="5"/>
  <c r="T672" i="5"/>
  <c r="T673" i="5"/>
  <c r="T674" i="5"/>
  <c r="T675" i="5"/>
  <c r="T676" i="5"/>
  <c r="T677" i="5"/>
  <c r="T678" i="5"/>
  <c r="T679" i="5"/>
  <c r="T680" i="5"/>
  <c r="T681" i="5"/>
  <c r="T682" i="5"/>
  <c r="T683" i="5"/>
  <c r="T684" i="5"/>
  <c r="T685" i="5"/>
  <c r="T686" i="5"/>
  <c r="T687" i="5"/>
  <c r="T688" i="5"/>
  <c r="T689" i="5"/>
  <c r="T690" i="5"/>
  <c r="T691" i="5"/>
  <c r="T692" i="5"/>
  <c r="T693" i="5"/>
  <c r="T694" i="5"/>
  <c r="T695" i="5"/>
  <c r="T696" i="5"/>
  <c r="T697" i="5"/>
  <c r="T698" i="5"/>
  <c r="T699" i="5"/>
  <c r="T700" i="5"/>
  <c r="T701" i="5"/>
  <c r="T702" i="5"/>
  <c r="T703" i="5"/>
  <c r="T704" i="5"/>
  <c r="T705" i="5"/>
  <c r="T706" i="5"/>
  <c r="T707" i="5"/>
  <c r="T708" i="5"/>
  <c r="T709" i="5"/>
  <c r="T710" i="5"/>
  <c r="T711" i="5"/>
  <c r="T712" i="5"/>
  <c r="T713" i="5"/>
  <c r="T714" i="5"/>
  <c r="T715" i="5"/>
  <c r="T716" i="5"/>
  <c r="T717" i="5"/>
  <c r="T718" i="5"/>
  <c r="T719" i="5"/>
  <c r="T720" i="5"/>
  <c r="T721" i="5"/>
  <c r="T722" i="5"/>
  <c r="T723" i="5"/>
  <c r="T724" i="5"/>
  <c r="T725" i="5"/>
  <c r="T726" i="5"/>
  <c r="T727" i="5"/>
  <c r="T728" i="5"/>
  <c r="T729" i="5"/>
  <c r="T730" i="5"/>
  <c r="T731" i="5"/>
  <c r="T732" i="5"/>
  <c r="T733" i="5"/>
  <c r="T734" i="5"/>
  <c r="T735" i="5"/>
  <c r="T736" i="5"/>
  <c r="T737" i="5"/>
  <c r="T738" i="5"/>
  <c r="T739" i="5"/>
  <c r="T740" i="5"/>
  <c r="T741" i="5"/>
  <c r="T742" i="5"/>
  <c r="T743" i="5"/>
  <c r="T744" i="5"/>
  <c r="T745" i="5"/>
  <c r="T746" i="5"/>
  <c r="T747" i="5"/>
  <c r="T748" i="5"/>
  <c r="T749" i="5"/>
  <c r="T750" i="5"/>
  <c r="T751" i="5"/>
  <c r="T752" i="5"/>
  <c r="T753" i="5"/>
  <c r="T754" i="5"/>
  <c r="T755" i="5"/>
  <c r="T756" i="5"/>
  <c r="T757" i="5"/>
  <c r="T758" i="5"/>
  <c r="T759" i="5"/>
  <c r="T760" i="5"/>
  <c r="T761" i="5"/>
  <c r="T762" i="5"/>
  <c r="T763" i="5"/>
  <c r="T764" i="5"/>
  <c r="T765" i="5"/>
  <c r="T766" i="5"/>
  <c r="T767" i="5"/>
  <c r="T768" i="5"/>
  <c r="T769" i="5"/>
  <c r="T770" i="5"/>
  <c r="T771" i="5"/>
  <c r="T772" i="5"/>
  <c r="T773" i="5"/>
  <c r="T774" i="5"/>
  <c r="T775" i="5"/>
  <c r="T776" i="5"/>
  <c r="T777" i="5"/>
  <c r="T778" i="5"/>
  <c r="T779" i="5"/>
  <c r="T780" i="5"/>
  <c r="T781" i="5"/>
  <c r="T782" i="5"/>
  <c r="T783" i="5"/>
  <c r="T784" i="5"/>
  <c r="T785" i="5"/>
  <c r="T786" i="5"/>
  <c r="T787" i="5"/>
  <c r="T788" i="5"/>
  <c r="T789" i="5"/>
  <c r="T790" i="5"/>
  <c r="T791" i="5"/>
  <c r="T792" i="5"/>
  <c r="T793" i="5"/>
  <c r="T794" i="5"/>
  <c r="T795" i="5"/>
  <c r="T796" i="5"/>
  <c r="T797" i="5"/>
  <c r="T798" i="5"/>
  <c r="T799" i="5"/>
  <c r="T800" i="5"/>
  <c r="T801" i="5"/>
  <c r="T802" i="5"/>
  <c r="T803" i="5"/>
  <c r="T804" i="5"/>
  <c r="T805" i="5"/>
  <c r="T806" i="5"/>
  <c r="T807" i="5"/>
  <c r="T808" i="5"/>
  <c r="T809" i="5"/>
  <c r="T810" i="5"/>
  <c r="T811" i="5"/>
  <c r="T812" i="5"/>
  <c r="T813" i="5"/>
  <c r="T814" i="5"/>
  <c r="T815" i="5"/>
  <c r="T816" i="5"/>
  <c r="T817" i="5"/>
  <c r="T818" i="5"/>
  <c r="T819" i="5"/>
  <c r="T820" i="5"/>
  <c r="T821" i="5"/>
  <c r="T822" i="5"/>
  <c r="T823" i="5"/>
  <c r="T824" i="5"/>
  <c r="T825" i="5"/>
  <c r="T826" i="5"/>
  <c r="T827" i="5"/>
  <c r="T828" i="5"/>
  <c r="T829" i="5"/>
  <c r="T830" i="5"/>
  <c r="T831" i="5"/>
  <c r="T832" i="5"/>
  <c r="T833" i="5"/>
  <c r="T834" i="5"/>
  <c r="T835" i="5"/>
  <c r="T836" i="5"/>
  <c r="T837" i="5"/>
  <c r="T838" i="5"/>
  <c r="T839" i="5"/>
  <c r="T840" i="5"/>
  <c r="T841" i="5"/>
  <c r="T842" i="5"/>
  <c r="T843" i="5"/>
  <c r="T844" i="5"/>
  <c r="T845" i="5"/>
  <c r="T846" i="5"/>
  <c r="T847" i="5"/>
  <c r="T848" i="5"/>
  <c r="T849" i="5"/>
  <c r="T850" i="5"/>
  <c r="T851" i="5"/>
  <c r="T852" i="5"/>
  <c r="T853" i="5"/>
  <c r="T854" i="5"/>
  <c r="T855" i="5"/>
  <c r="T856" i="5"/>
  <c r="T857" i="5"/>
  <c r="T858" i="5"/>
  <c r="T859" i="5"/>
  <c r="T860" i="5"/>
  <c r="T861" i="5"/>
  <c r="T862" i="5"/>
  <c r="T863" i="5"/>
  <c r="T864" i="5"/>
  <c r="T865" i="5"/>
  <c r="T866" i="5"/>
  <c r="T867" i="5"/>
  <c r="T868" i="5"/>
  <c r="T869" i="5"/>
  <c r="T870" i="5"/>
  <c r="T871" i="5"/>
  <c r="T872" i="5"/>
  <c r="T873" i="5"/>
  <c r="T874" i="5"/>
  <c r="T875" i="5"/>
  <c r="T876" i="5"/>
  <c r="T877" i="5"/>
  <c r="T878" i="5"/>
  <c r="T879" i="5"/>
  <c r="T880" i="5"/>
  <c r="T881" i="5"/>
  <c r="T882" i="5"/>
  <c r="T883" i="5"/>
  <c r="T884" i="5"/>
  <c r="T885" i="5"/>
  <c r="T886" i="5"/>
  <c r="T887" i="5"/>
  <c r="T888" i="5"/>
  <c r="T889" i="5"/>
  <c r="T890" i="5"/>
  <c r="T891" i="5"/>
  <c r="T892" i="5"/>
  <c r="T893" i="5"/>
  <c r="T894" i="5"/>
  <c r="T895" i="5"/>
  <c r="T896" i="5"/>
  <c r="T897" i="5"/>
  <c r="T898" i="5"/>
  <c r="T899" i="5"/>
  <c r="T900" i="5"/>
  <c r="T901" i="5"/>
  <c r="T902" i="5"/>
  <c r="T903" i="5"/>
  <c r="T904" i="5"/>
  <c r="T905" i="5"/>
  <c r="T906" i="5"/>
  <c r="T907" i="5"/>
  <c r="T908" i="5"/>
  <c r="T909" i="5"/>
  <c r="T910" i="5"/>
  <c r="T911" i="5"/>
  <c r="T912" i="5"/>
  <c r="T913" i="5"/>
  <c r="T914" i="5"/>
  <c r="T915" i="5"/>
  <c r="T916" i="5"/>
  <c r="T917" i="5"/>
  <c r="T918" i="5"/>
  <c r="T919" i="5"/>
  <c r="T920" i="5"/>
  <c r="T921" i="5"/>
  <c r="T922" i="5"/>
  <c r="T923" i="5"/>
  <c r="T924" i="5"/>
  <c r="T925" i="5"/>
  <c r="T926" i="5"/>
  <c r="T927" i="5"/>
  <c r="T928" i="5"/>
  <c r="T929" i="5"/>
  <c r="T930" i="5"/>
  <c r="T931" i="5"/>
  <c r="T932" i="5"/>
  <c r="T933" i="5"/>
  <c r="T934" i="5"/>
  <c r="T935" i="5"/>
  <c r="T936" i="5"/>
  <c r="T937" i="5"/>
  <c r="T938" i="5"/>
  <c r="T939" i="5"/>
  <c r="T940" i="5"/>
  <c r="T941" i="5"/>
  <c r="T942" i="5"/>
  <c r="T943" i="5"/>
  <c r="T944" i="5"/>
  <c r="T945" i="5"/>
  <c r="T946" i="5"/>
  <c r="T947" i="5"/>
  <c r="T948" i="5"/>
  <c r="T949" i="5"/>
  <c r="T950" i="5"/>
  <c r="T951" i="5"/>
  <c r="T952" i="5"/>
  <c r="T953" i="5"/>
  <c r="T954" i="5"/>
  <c r="T955" i="5"/>
  <c r="T956" i="5"/>
  <c r="T957" i="5"/>
  <c r="T958" i="5"/>
  <c r="T959" i="5"/>
  <c r="T960" i="5"/>
  <c r="T961" i="5"/>
  <c r="T962" i="5"/>
  <c r="T963" i="5"/>
  <c r="T964" i="5"/>
  <c r="T965" i="5"/>
  <c r="T966" i="5"/>
  <c r="T967" i="5"/>
  <c r="T968" i="5"/>
  <c r="T969" i="5"/>
  <c r="T970" i="5"/>
  <c r="T971" i="5"/>
  <c r="T972" i="5"/>
  <c r="T973" i="5"/>
  <c r="T974" i="5"/>
  <c r="T975" i="5"/>
  <c r="T976" i="5"/>
  <c r="T977" i="5"/>
  <c r="T978" i="5"/>
  <c r="T979" i="5"/>
  <c r="T980" i="5"/>
  <c r="T981" i="5"/>
  <c r="T982" i="5"/>
  <c r="T983" i="5"/>
  <c r="T984" i="5"/>
  <c r="T985" i="5"/>
  <c r="T986" i="5"/>
  <c r="T987" i="5"/>
  <c r="T988" i="5"/>
  <c r="T989" i="5"/>
  <c r="T990" i="5"/>
  <c r="T991" i="5"/>
  <c r="T992" i="5"/>
  <c r="T993" i="5"/>
  <c r="T994" i="5"/>
  <c r="T995" i="5"/>
  <c r="T996" i="5"/>
  <c r="T997" i="5"/>
  <c r="T998" i="5"/>
  <c r="T999" i="5"/>
  <c r="T1000" i="5"/>
  <c r="T1001" i="5"/>
  <c r="T1002" i="5"/>
  <c r="T1003" i="5"/>
  <c r="T1004" i="5"/>
  <c r="T1005" i="5"/>
  <c r="T1006" i="5"/>
  <c r="T1007" i="5"/>
  <c r="T1008" i="5"/>
  <c r="T1009" i="5"/>
  <c r="T10" i="5"/>
  <c r="T12" i="5"/>
  <c r="T20" i="5"/>
  <c r="T15" i="5"/>
  <c r="T14" i="5"/>
  <c r="T18" i="5"/>
  <c r="T13" i="5"/>
  <c r="T21" i="5"/>
  <c r="T16" i="5"/>
  <c r="T11" i="5"/>
  <c r="T19" i="5"/>
  <c r="T17" i="5"/>
  <c r="T29" i="5" l="1"/>
  <c r="T28" i="5"/>
  <c r="H1" i="5"/>
  <c r="H5" i="5" s="1"/>
  <c r="T8" i="5"/>
  <c r="H2" i="5"/>
  <c r="H4" i="5" l="1"/>
  <c r="H3" i="5"/>
  <c r="H8" i="5" s="1"/>
  <c r="R2" i="5"/>
  <c r="U22" i="5" l="1"/>
  <c r="U23" i="5"/>
  <c r="U24" i="5"/>
  <c r="U25" i="5"/>
  <c r="U26" i="5"/>
  <c r="U27" i="5"/>
  <c r="U28" i="5"/>
  <c r="U29" i="5"/>
  <c r="U30" i="5"/>
  <c r="U31" i="5"/>
  <c r="U32" i="5"/>
  <c r="U33" i="5"/>
  <c r="U34" i="5"/>
  <c r="U35" i="5"/>
  <c r="U36" i="5"/>
  <c r="U37" i="5"/>
  <c r="U38" i="5"/>
  <c r="U39" i="5"/>
  <c r="U40" i="5"/>
  <c r="U41" i="5"/>
  <c r="U42" i="5"/>
  <c r="U43" i="5"/>
  <c r="U44" i="5"/>
  <c r="U45" i="5"/>
  <c r="U46" i="5"/>
  <c r="U47" i="5"/>
  <c r="U48" i="5"/>
  <c r="U49" i="5"/>
  <c r="U50" i="5"/>
  <c r="U51" i="5"/>
  <c r="U52" i="5"/>
  <c r="U53" i="5"/>
  <c r="U54" i="5"/>
  <c r="U55" i="5"/>
  <c r="U56" i="5"/>
  <c r="U57" i="5"/>
  <c r="U58" i="5"/>
  <c r="U59" i="5"/>
  <c r="U60" i="5"/>
  <c r="U61" i="5"/>
  <c r="U62" i="5"/>
  <c r="U63" i="5"/>
  <c r="U64" i="5"/>
  <c r="U65" i="5"/>
  <c r="U66" i="5"/>
  <c r="U67" i="5"/>
  <c r="U68" i="5"/>
  <c r="U69" i="5"/>
  <c r="U70" i="5"/>
  <c r="U71" i="5"/>
  <c r="U72" i="5"/>
  <c r="U73" i="5"/>
  <c r="U74" i="5"/>
  <c r="U75" i="5"/>
  <c r="U76" i="5"/>
  <c r="U77" i="5"/>
  <c r="U78" i="5"/>
  <c r="U79" i="5"/>
  <c r="U80" i="5"/>
  <c r="U81" i="5"/>
  <c r="U82" i="5"/>
  <c r="U83" i="5"/>
  <c r="U84" i="5"/>
  <c r="U85" i="5"/>
  <c r="U86" i="5"/>
  <c r="U87" i="5"/>
  <c r="U88" i="5"/>
  <c r="U89" i="5"/>
  <c r="U90" i="5"/>
  <c r="U91" i="5"/>
  <c r="U92" i="5"/>
  <c r="U93" i="5"/>
  <c r="U94" i="5"/>
  <c r="U95" i="5"/>
  <c r="U96" i="5"/>
  <c r="U97" i="5"/>
  <c r="U98" i="5"/>
  <c r="U99" i="5"/>
  <c r="U100" i="5"/>
  <c r="U101" i="5"/>
  <c r="U102" i="5"/>
  <c r="U103" i="5"/>
  <c r="U104" i="5"/>
  <c r="U105" i="5"/>
  <c r="U106" i="5"/>
  <c r="U107" i="5"/>
  <c r="U108" i="5"/>
  <c r="U109" i="5"/>
  <c r="U110" i="5"/>
  <c r="U111" i="5"/>
  <c r="U112" i="5"/>
  <c r="U113" i="5"/>
  <c r="U114" i="5"/>
  <c r="U115" i="5"/>
  <c r="U116" i="5"/>
  <c r="U117" i="5"/>
  <c r="U118" i="5"/>
  <c r="U119" i="5"/>
  <c r="U120" i="5"/>
  <c r="U121" i="5"/>
  <c r="U122" i="5"/>
  <c r="U123" i="5"/>
  <c r="U124" i="5"/>
  <c r="U125" i="5"/>
  <c r="U126" i="5"/>
  <c r="U127" i="5"/>
  <c r="U128" i="5"/>
  <c r="U129" i="5"/>
  <c r="U130" i="5"/>
  <c r="U131" i="5"/>
  <c r="U132" i="5"/>
  <c r="U133" i="5"/>
  <c r="U134" i="5"/>
  <c r="U135" i="5"/>
  <c r="U136" i="5"/>
  <c r="U137" i="5"/>
  <c r="U138" i="5"/>
  <c r="U139" i="5"/>
  <c r="U140" i="5"/>
  <c r="U141" i="5"/>
  <c r="U142" i="5"/>
  <c r="U143" i="5"/>
  <c r="U144" i="5"/>
  <c r="U145" i="5"/>
  <c r="U146" i="5"/>
  <c r="U147" i="5"/>
  <c r="U148" i="5"/>
  <c r="U149" i="5"/>
  <c r="U150" i="5"/>
  <c r="U151" i="5"/>
  <c r="U152" i="5"/>
  <c r="U153" i="5"/>
  <c r="U154" i="5"/>
  <c r="U155" i="5"/>
  <c r="U156" i="5"/>
  <c r="U157" i="5"/>
  <c r="U158" i="5"/>
  <c r="U159" i="5"/>
  <c r="U160" i="5"/>
  <c r="U161" i="5"/>
  <c r="U162" i="5"/>
  <c r="U163" i="5"/>
  <c r="U164" i="5"/>
  <c r="U165" i="5"/>
  <c r="U166" i="5"/>
  <c r="U167" i="5"/>
  <c r="U168" i="5"/>
  <c r="U169" i="5"/>
  <c r="U170" i="5"/>
  <c r="U171" i="5"/>
  <c r="U172" i="5"/>
  <c r="U173" i="5"/>
  <c r="U174" i="5"/>
  <c r="U175" i="5"/>
  <c r="U176" i="5"/>
  <c r="U177" i="5"/>
  <c r="U178" i="5"/>
  <c r="U179" i="5"/>
  <c r="U180" i="5"/>
  <c r="U181" i="5"/>
  <c r="U182" i="5"/>
  <c r="U183" i="5"/>
  <c r="U184" i="5"/>
  <c r="U185" i="5"/>
  <c r="U186" i="5"/>
  <c r="U187" i="5"/>
  <c r="U188" i="5"/>
  <c r="U189" i="5"/>
  <c r="U190" i="5"/>
  <c r="U191" i="5"/>
  <c r="U192" i="5"/>
  <c r="U193" i="5"/>
  <c r="U194" i="5"/>
  <c r="U195" i="5"/>
  <c r="U196" i="5"/>
  <c r="U197" i="5"/>
  <c r="U198" i="5"/>
  <c r="U199" i="5"/>
  <c r="U200" i="5"/>
  <c r="U201" i="5"/>
  <c r="U202" i="5"/>
  <c r="U203" i="5"/>
  <c r="U204" i="5"/>
  <c r="U205" i="5"/>
  <c r="U206" i="5"/>
  <c r="U207" i="5"/>
  <c r="U208" i="5"/>
  <c r="U209" i="5"/>
  <c r="U210" i="5"/>
  <c r="U211" i="5"/>
  <c r="U212" i="5"/>
  <c r="U213" i="5"/>
  <c r="U214" i="5"/>
  <c r="U215" i="5"/>
  <c r="U216" i="5"/>
  <c r="U217" i="5"/>
  <c r="U218" i="5"/>
  <c r="U219" i="5"/>
  <c r="U220" i="5"/>
  <c r="U221" i="5"/>
  <c r="U222" i="5"/>
  <c r="U223" i="5"/>
  <c r="U224" i="5"/>
  <c r="U225" i="5"/>
  <c r="U226" i="5"/>
  <c r="U227" i="5"/>
  <c r="U228" i="5"/>
  <c r="U229" i="5"/>
  <c r="U230" i="5"/>
  <c r="U231" i="5"/>
  <c r="U232" i="5"/>
  <c r="U233" i="5"/>
  <c r="U234" i="5"/>
  <c r="U235" i="5"/>
  <c r="U236" i="5"/>
  <c r="U237" i="5"/>
  <c r="U238" i="5"/>
  <c r="U239" i="5"/>
  <c r="U240" i="5"/>
  <c r="U241" i="5"/>
  <c r="U242" i="5"/>
  <c r="U243" i="5"/>
  <c r="U244" i="5"/>
  <c r="U245" i="5"/>
  <c r="U246" i="5"/>
  <c r="U247" i="5"/>
  <c r="U248" i="5"/>
  <c r="U249" i="5"/>
  <c r="U250" i="5"/>
  <c r="U251" i="5"/>
  <c r="U252" i="5"/>
  <c r="U253" i="5"/>
  <c r="U254" i="5"/>
  <c r="U255" i="5"/>
  <c r="U256" i="5"/>
  <c r="U257" i="5"/>
  <c r="U258" i="5"/>
  <c r="U259" i="5"/>
  <c r="U260" i="5"/>
  <c r="U261" i="5"/>
  <c r="U262" i="5"/>
  <c r="U263" i="5"/>
  <c r="U264" i="5"/>
  <c r="U265" i="5"/>
  <c r="U266" i="5"/>
  <c r="U267" i="5"/>
  <c r="U268" i="5"/>
  <c r="U269" i="5"/>
  <c r="U270" i="5"/>
  <c r="U271" i="5"/>
  <c r="U272" i="5"/>
  <c r="U273" i="5"/>
  <c r="U274" i="5"/>
  <c r="U275" i="5"/>
  <c r="U276" i="5"/>
  <c r="U277" i="5"/>
  <c r="U278" i="5"/>
  <c r="U279" i="5"/>
  <c r="U280" i="5"/>
  <c r="U281" i="5"/>
  <c r="U282" i="5"/>
  <c r="U283" i="5"/>
  <c r="U284" i="5"/>
  <c r="U285" i="5"/>
  <c r="U286" i="5"/>
  <c r="U287" i="5"/>
  <c r="U288" i="5"/>
  <c r="U289" i="5"/>
  <c r="U290" i="5"/>
  <c r="U291" i="5"/>
  <c r="U292" i="5"/>
  <c r="U293" i="5"/>
  <c r="U294" i="5"/>
  <c r="U295" i="5"/>
  <c r="U296" i="5"/>
  <c r="U297" i="5"/>
  <c r="U298" i="5"/>
  <c r="U299" i="5"/>
  <c r="U300" i="5"/>
  <c r="U301" i="5"/>
  <c r="U302" i="5"/>
  <c r="U303" i="5"/>
  <c r="U304" i="5"/>
  <c r="U305" i="5"/>
  <c r="U306" i="5"/>
  <c r="U307" i="5"/>
  <c r="U308" i="5"/>
  <c r="U309" i="5"/>
  <c r="U310" i="5"/>
  <c r="U311" i="5"/>
  <c r="U312" i="5"/>
  <c r="U313" i="5"/>
  <c r="U314" i="5"/>
  <c r="U315" i="5"/>
  <c r="U316" i="5"/>
  <c r="U317" i="5"/>
  <c r="U318" i="5"/>
  <c r="U319" i="5"/>
  <c r="U320" i="5"/>
  <c r="U321" i="5"/>
  <c r="U322" i="5"/>
  <c r="U323" i="5"/>
  <c r="U324" i="5"/>
  <c r="U325" i="5"/>
  <c r="U326" i="5"/>
  <c r="U327" i="5"/>
  <c r="U328" i="5"/>
  <c r="U329" i="5"/>
  <c r="U330" i="5"/>
  <c r="U331" i="5"/>
  <c r="U332" i="5"/>
  <c r="U333" i="5"/>
  <c r="U334" i="5"/>
  <c r="U335" i="5"/>
  <c r="U336" i="5"/>
  <c r="U337" i="5"/>
  <c r="U338" i="5"/>
  <c r="U339" i="5"/>
  <c r="U340" i="5"/>
  <c r="U341" i="5"/>
  <c r="U342" i="5"/>
  <c r="U343" i="5"/>
  <c r="U344" i="5"/>
  <c r="U345" i="5"/>
  <c r="U346" i="5"/>
  <c r="U347" i="5"/>
  <c r="U348" i="5"/>
  <c r="U349" i="5"/>
  <c r="U350" i="5"/>
  <c r="U351" i="5"/>
  <c r="U352" i="5"/>
  <c r="U353" i="5"/>
  <c r="U354" i="5"/>
  <c r="U355" i="5"/>
  <c r="U356" i="5"/>
  <c r="U357" i="5"/>
  <c r="U358" i="5"/>
  <c r="U359" i="5"/>
  <c r="U360" i="5"/>
  <c r="U361" i="5"/>
  <c r="U362" i="5"/>
  <c r="U363" i="5"/>
  <c r="U364" i="5"/>
  <c r="U365" i="5"/>
  <c r="U366" i="5"/>
  <c r="U367" i="5"/>
  <c r="U368" i="5"/>
  <c r="U369" i="5"/>
  <c r="U370" i="5"/>
  <c r="U371" i="5"/>
  <c r="U372" i="5"/>
  <c r="U373" i="5"/>
  <c r="U374" i="5"/>
  <c r="U375" i="5"/>
  <c r="U376" i="5"/>
  <c r="U377" i="5"/>
  <c r="U378" i="5"/>
  <c r="U379" i="5"/>
  <c r="U380" i="5"/>
  <c r="U381" i="5"/>
  <c r="U382" i="5"/>
  <c r="U383" i="5"/>
  <c r="U384" i="5"/>
  <c r="U385" i="5"/>
  <c r="U386" i="5"/>
  <c r="U387" i="5"/>
  <c r="U388" i="5"/>
  <c r="U389" i="5"/>
  <c r="U390" i="5"/>
  <c r="U391" i="5"/>
  <c r="U392" i="5"/>
  <c r="U393" i="5"/>
  <c r="U394" i="5"/>
  <c r="U395" i="5"/>
  <c r="U396" i="5"/>
  <c r="U397" i="5"/>
  <c r="U398" i="5"/>
  <c r="U399" i="5"/>
  <c r="U400" i="5"/>
  <c r="U401" i="5"/>
  <c r="U402" i="5"/>
  <c r="U403" i="5"/>
  <c r="U404" i="5"/>
  <c r="U405" i="5"/>
  <c r="U406" i="5"/>
  <c r="U407" i="5"/>
  <c r="U408" i="5"/>
  <c r="U409" i="5"/>
  <c r="U410" i="5"/>
  <c r="U411" i="5"/>
  <c r="U412" i="5"/>
  <c r="U413" i="5"/>
  <c r="U414" i="5"/>
  <c r="U415" i="5"/>
  <c r="U416" i="5"/>
  <c r="U417" i="5"/>
  <c r="U418" i="5"/>
  <c r="U419" i="5"/>
  <c r="U420" i="5"/>
  <c r="U421" i="5"/>
  <c r="U422" i="5"/>
  <c r="U423" i="5"/>
  <c r="U424" i="5"/>
  <c r="U425" i="5"/>
  <c r="U426" i="5"/>
  <c r="U427" i="5"/>
  <c r="U428" i="5"/>
  <c r="U429" i="5"/>
  <c r="U430" i="5"/>
  <c r="U431" i="5"/>
  <c r="U432" i="5"/>
  <c r="U433" i="5"/>
  <c r="U434" i="5"/>
  <c r="U435" i="5"/>
  <c r="U436" i="5"/>
  <c r="U437" i="5"/>
  <c r="U438" i="5"/>
  <c r="U439" i="5"/>
  <c r="U440" i="5"/>
  <c r="U441" i="5"/>
  <c r="U442" i="5"/>
  <c r="U443" i="5"/>
  <c r="U444" i="5"/>
  <c r="U445" i="5"/>
  <c r="U446" i="5"/>
  <c r="U447" i="5"/>
  <c r="U448" i="5"/>
  <c r="U449" i="5"/>
  <c r="U450" i="5"/>
  <c r="U451" i="5"/>
  <c r="U452" i="5"/>
  <c r="U453" i="5"/>
  <c r="U454" i="5"/>
  <c r="U455" i="5"/>
  <c r="U456" i="5"/>
  <c r="U457" i="5"/>
  <c r="U458" i="5"/>
  <c r="U459" i="5"/>
  <c r="U460" i="5"/>
  <c r="U461" i="5"/>
  <c r="U462" i="5"/>
  <c r="U463" i="5"/>
  <c r="U464" i="5"/>
  <c r="U465" i="5"/>
  <c r="U466" i="5"/>
  <c r="U467" i="5"/>
  <c r="U468" i="5"/>
  <c r="U469" i="5"/>
  <c r="U470" i="5"/>
  <c r="U471" i="5"/>
  <c r="U472" i="5"/>
  <c r="U473" i="5"/>
  <c r="U474" i="5"/>
  <c r="U475" i="5"/>
  <c r="U476" i="5"/>
  <c r="U477" i="5"/>
  <c r="U478" i="5"/>
  <c r="U479" i="5"/>
  <c r="U480" i="5"/>
  <c r="U481" i="5"/>
  <c r="U482" i="5"/>
  <c r="U483" i="5"/>
  <c r="U484" i="5"/>
  <c r="U485" i="5"/>
  <c r="U486" i="5"/>
  <c r="U487" i="5"/>
  <c r="U488" i="5"/>
  <c r="U489" i="5"/>
  <c r="U490" i="5"/>
  <c r="U491" i="5"/>
  <c r="U492" i="5"/>
  <c r="U493" i="5"/>
  <c r="U494" i="5"/>
  <c r="U495" i="5"/>
  <c r="U496" i="5"/>
  <c r="U497" i="5"/>
  <c r="U498" i="5"/>
  <c r="U499" i="5"/>
  <c r="U500" i="5"/>
  <c r="U501" i="5"/>
  <c r="U502" i="5"/>
  <c r="U503" i="5"/>
  <c r="U504" i="5"/>
  <c r="U505" i="5"/>
  <c r="U506" i="5"/>
  <c r="U507" i="5"/>
  <c r="U508" i="5"/>
  <c r="U509" i="5"/>
  <c r="U510" i="5"/>
  <c r="U511" i="5"/>
  <c r="U512" i="5"/>
  <c r="U513" i="5"/>
  <c r="U514" i="5"/>
  <c r="U515" i="5"/>
  <c r="U516" i="5"/>
  <c r="U517" i="5"/>
  <c r="U518" i="5"/>
  <c r="U519" i="5"/>
  <c r="U520" i="5"/>
  <c r="U521" i="5"/>
  <c r="U522" i="5"/>
  <c r="U523" i="5"/>
  <c r="U524" i="5"/>
  <c r="U525" i="5"/>
  <c r="U526" i="5"/>
  <c r="U527" i="5"/>
  <c r="U528" i="5"/>
  <c r="U529" i="5"/>
  <c r="U530" i="5"/>
  <c r="U531" i="5"/>
  <c r="U532" i="5"/>
  <c r="U533" i="5"/>
  <c r="U534" i="5"/>
  <c r="U535" i="5"/>
  <c r="U536" i="5"/>
  <c r="U537" i="5"/>
  <c r="U538" i="5"/>
  <c r="U539" i="5"/>
  <c r="U540" i="5"/>
  <c r="U541" i="5"/>
  <c r="U542" i="5"/>
  <c r="U543" i="5"/>
  <c r="U544" i="5"/>
  <c r="U545" i="5"/>
  <c r="U546" i="5"/>
  <c r="U547" i="5"/>
  <c r="U548" i="5"/>
  <c r="U549" i="5"/>
  <c r="U550" i="5"/>
  <c r="U551" i="5"/>
  <c r="U552" i="5"/>
  <c r="U553" i="5"/>
  <c r="U554" i="5"/>
  <c r="U555" i="5"/>
  <c r="U556" i="5"/>
  <c r="U557" i="5"/>
  <c r="U558" i="5"/>
  <c r="U559" i="5"/>
  <c r="U560" i="5"/>
  <c r="U561" i="5"/>
  <c r="U562" i="5"/>
  <c r="U563" i="5"/>
  <c r="U564" i="5"/>
  <c r="U565" i="5"/>
  <c r="U566" i="5"/>
  <c r="U567" i="5"/>
  <c r="U568" i="5"/>
  <c r="U569" i="5"/>
  <c r="U570" i="5"/>
  <c r="U571" i="5"/>
  <c r="U572" i="5"/>
  <c r="U573" i="5"/>
  <c r="U574" i="5"/>
  <c r="U575" i="5"/>
  <c r="U576" i="5"/>
  <c r="U577" i="5"/>
  <c r="U578" i="5"/>
  <c r="U579" i="5"/>
  <c r="U580" i="5"/>
  <c r="U581" i="5"/>
  <c r="U582" i="5"/>
  <c r="U583" i="5"/>
  <c r="U584" i="5"/>
  <c r="U585" i="5"/>
  <c r="U586" i="5"/>
  <c r="U587" i="5"/>
  <c r="U588" i="5"/>
  <c r="U589" i="5"/>
  <c r="U590" i="5"/>
  <c r="U591" i="5"/>
  <c r="U592" i="5"/>
  <c r="U593" i="5"/>
  <c r="U594" i="5"/>
  <c r="U595" i="5"/>
  <c r="U596" i="5"/>
  <c r="U597" i="5"/>
  <c r="U598" i="5"/>
  <c r="U599" i="5"/>
  <c r="U600" i="5"/>
  <c r="U601" i="5"/>
  <c r="U602" i="5"/>
  <c r="U603" i="5"/>
  <c r="U604" i="5"/>
  <c r="U605" i="5"/>
  <c r="U606" i="5"/>
  <c r="U607" i="5"/>
  <c r="U608" i="5"/>
  <c r="U609" i="5"/>
  <c r="U610" i="5"/>
  <c r="U611" i="5"/>
  <c r="U612" i="5"/>
  <c r="U613" i="5"/>
  <c r="U614" i="5"/>
  <c r="U615" i="5"/>
  <c r="U616" i="5"/>
  <c r="U617" i="5"/>
  <c r="U618" i="5"/>
  <c r="U619" i="5"/>
  <c r="U620" i="5"/>
  <c r="U621" i="5"/>
  <c r="U622" i="5"/>
  <c r="U623" i="5"/>
  <c r="U624" i="5"/>
  <c r="U625" i="5"/>
  <c r="U626" i="5"/>
  <c r="U627" i="5"/>
  <c r="U628" i="5"/>
  <c r="U629" i="5"/>
  <c r="U630" i="5"/>
  <c r="U631" i="5"/>
  <c r="U632" i="5"/>
  <c r="U633" i="5"/>
  <c r="U634" i="5"/>
  <c r="U635" i="5"/>
  <c r="U636" i="5"/>
  <c r="U637" i="5"/>
  <c r="U638" i="5"/>
  <c r="U639" i="5"/>
  <c r="U640" i="5"/>
  <c r="U641" i="5"/>
  <c r="U642" i="5"/>
  <c r="U643" i="5"/>
  <c r="U644" i="5"/>
  <c r="U645" i="5"/>
  <c r="U646" i="5"/>
  <c r="U647" i="5"/>
  <c r="U648" i="5"/>
  <c r="U649" i="5"/>
  <c r="U650" i="5"/>
  <c r="U651" i="5"/>
  <c r="U652" i="5"/>
  <c r="U653" i="5"/>
  <c r="U654" i="5"/>
  <c r="U655" i="5"/>
  <c r="U656" i="5"/>
  <c r="U657" i="5"/>
  <c r="U658" i="5"/>
  <c r="U659" i="5"/>
  <c r="U660" i="5"/>
  <c r="U661" i="5"/>
  <c r="U662" i="5"/>
  <c r="U663" i="5"/>
  <c r="U664" i="5"/>
  <c r="U665" i="5"/>
  <c r="U666" i="5"/>
  <c r="U667" i="5"/>
  <c r="U668" i="5"/>
  <c r="U669" i="5"/>
  <c r="U670" i="5"/>
  <c r="U671" i="5"/>
  <c r="U672" i="5"/>
  <c r="U673" i="5"/>
  <c r="U674" i="5"/>
  <c r="U675" i="5"/>
  <c r="U676" i="5"/>
  <c r="U677" i="5"/>
  <c r="U678" i="5"/>
  <c r="U679" i="5"/>
  <c r="U680" i="5"/>
  <c r="U681" i="5"/>
  <c r="U682" i="5"/>
  <c r="U683" i="5"/>
  <c r="U684" i="5"/>
  <c r="U685" i="5"/>
  <c r="U686" i="5"/>
  <c r="U687" i="5"/>
  <c r="U688" i="5"/>
  <c r="U689" i="5"/>
  <c r="U690" i="5"/>
  <c r="U691" i="5"/>
  <c r="U692" i="5"/>
  <c r="U693" i="5"/>
  <c r="U694" i="5"/>
  <c r="U695" i="5"/>
  <c r="U696" i="5"/>
  <c r="U697" i="5"/>
  <c r="U698" i="5"/>
  <c r="U699" i="5"/>
  <c r="U700" i="5"/>
  <c r="U701" i="5"/>
  <c r="U702" i="5"/>
  <c r="U703" i="5"/>
  <c r="U704" i="5"/>
  <c r="U705" i="5"/>
  <c r="U706" i="5"/>
  <c r="U707" i="5"/>
  <c r="U708" i="5"/>
  <c r="U709" i="5"/>
  <c r="U710" i="5"/>
  <c r="U711" i="5"/>
  <c r="U712" i="5"/>
  <c r="U713" i="5"/>
  <c r="U714" i="5"/>
  <c r="U715" i="5"/>
  <c r="U716" i="5"/>
  <c r="U717" i="5"/>
  <c r="U718" i="5"/>
  <c r="U719" i="5"/>
  <c r="U720" i="5"/>
  <c r="U721" i="5"/>
  <c r="U722" i="5"/>
  <c r="U723" i="5"/>
  <c r="U724" i="5"/>
  <c r="U725" i="5"/>
  <c r="U726" i="5"/>
  <c r="U727" i="5"/>
  <c r="U728" i="5"/>
  <c r="U729" i="5"/>
  <c r="U730" i="5"/>
  <c r="U731" i="5"/>
  <c r="U732" i="5"/>
  <c r="U733" i="5"/>
  <c r="U734" i="5"/>
  <c r="U735" i="5"/>
  <c r="U736" i="5"/>
  <c r="U737" i="5"/>
  <c r="U738" i="5"/>
  <c r="U739" i="5"/>
  <c r="U740" i="5"/>
  <c r="U741" i="5"/>
  <c r="U742" i="5"/>
  <c r="U743" i="5"/>
  <c r="U744" i="5"/>
  <c r="U745" i="5"/>
  <c r="U746" i="5"/>
  <c r="U747" i="5"/>
  <c r="U748" i="5"/>
  <c r="U749" i="5"/>
  <c r="U750" i="5"/>
  <c r="U751" i="5"/>
  <c r="U752" i="5"/>
  <c r="U753" i="5"/>
  <c r="U754" i="5"/>
  <c r="U755" i="5"/>
  <c r="U756" i="5"/>
  <c r="U757" i="5"/>
  <c r="U758" i="5"/>
  <c r="U759" i="5"/>
  <c r="U760" i="5"/>
  <c r="U761" i="5"/>
  <c r="U762" i="5"/>
  <c r="U763" i="5"/>
  <c r="U764" i="5"/>
  <c r="U765" i="5"/>
  <c r="U766" i="5"/>
  <c r="U767" i="5"/>
  <c r="U768" i="5"/>
  <c r="U769" i="5"/>
  <c r="U770" i="5"/>
  <c r="U771" i="5"/>
  <c r="U772" i="5"/>
  <c r="U773" i="5"/>
  <c r="U774" i="5"/>
  <c r="U775" i="5"/>
  <c r="U776" i="5"/>
  <c r="U777" i="5"/>
  <c r="U778" i="5"/>
  <c r="U779" i="5"/>
  <c r="U780" i="5"/>
  <c r="U781" i="5"/>
  <c r="U782" i="5"/>
  <c r="U783" i="5"/>
  <c r="U784" i="5"/>
  <c r="U785" i="5"/>
  <c r="U786" i="5"/>
  <c r="U787" i="5"/>
  <c r="U788" i="5"/>
  <c r="U789" i="5"/>
  <c r="U790" i="5"/>
  <c r="U791" i="5"/>
  <c r="U792" i="5"/>
  <c r="U793" i="5"/>
  <c r="U794" i="5"/>
  <c r="U795" i="5"/>
  <c r="U796" i="5"/>
  <c r="U797" i="5"/>
  <c r="U798" i="5"/>
  <c r="U799" i="5"/>
  <c r="U800" i="5"/>
  <c r="U801" i="5"/>
  <c r="U802" i="5"/>
  <c r="U803" i="5"/>
  <c r="U804" i="5"/>
  <c r="U805" i="5"/>
  <c r="U806" i="5"/>
  <c r="U807" i="5"/>
  <c r="U808" i="5"/>
  <c r="U809" i="5"/>
  <c r="U810" i="5"/>
  <c r="U811" i="5"/>
  <c r="U812" i="5"/>
  <c r="U813" i="5"/>
  <c r="U814" i="5"/>
  <c r="U815" i="5"/>
  <c r="U816" i="5"/>
  <c r="U817" i="5"/>
  <c r="U818" i="5"/>
  <c r="U819" i="5"/>
  <c r="U820" i="5"/>
  <c r="U821" i="5"/>
  <c r="U822" i="5"/>
  <c r="U823" i="5"/>
  <c r="U824" i="5"/>
  <c r="U825" i="5"/>
  <c r="U826" i="5"/>
  <c r="U827" i="5"/>
  <c r="U828" i="5"/>
  <c r="U829" i="5"/>
  <c r="U830" i="5"/>
  <c r="U831" i="5"/>
  <c r="U832" i="5"/>
  <c r="U833" i="5"/>
  <c r="U834" i="5"/>
  <c r="U835" i="5"/>
  <c r="U836" i="5"/>
  <c r="U837" i="5"/>
  <c r="U838" i="5"/>
  <c r="U839" i="5"/>
  <c r="U840" i="5"/>
  <c r="U841" i="5"/>
  <c r="U842" i="5"/>
  <c r="U843" i="5"/>
  <c r="U844" i="5"/>
  <c r="U845" i="5"/>
  <c r="U846" i="5"/>
  <c r="U847" i="5"/>
  <c r="U848" i="5"/>
  <c r="U849" i="5"/>
  <c r="U850" i="5"/>
  <c r="U851" i="5"/>
  <c r="U852" i="5"/>
  <c r="U853" i="5"/>
  <c r="U854" i="5"/>
  <c r="U855" i="5"/>
  <c r="U856" i="5"/>
  <c r="U857" i="5"/>
  <c r="U858" i="5"/>
  <c r="U859" i="5"/>
  <c r="U860" i="5"/>
  <c r="U861" i="5"/>
  <c r="U862" i="5"/>
  <c r="U863" i="5"/>
  <c r="U864" i="5"/>
  <c r="U865" i="5"/>
  <c r="U866" i="5"/>
  <c r="U867" i="5"/>
  <c r="U868" i="5"/>
  <c r="U869" i="5"/>
  <c r="U870" i="5"/>
  <c r="U871" i="5"/>
  <c r="U872" i="5"/>
  <c r="U873" i="5"/>
  <c r="U874" i="5"/>
  <c r="U875" i="5"/>
  <c r="U876" i="5"/>
  <c r="U877" i="5"/>
  <c r="U878" i="5"/>
  <c r="U879" i="5"/>
  <c r="U880" i="5"/>
  <c r="U881" i="5"/>
  <c r="U882" i="5"/>
  <c r="U883" i="5"/>
  <c r="U884" i="5"/>
  <c r="U885" i="5"/>
  <c r="U886" i="5"/>
  <c r="U887" i="5"/>
  <c r="U888" i="5"/>
  <c r="U889" i="5"/>
  <c r="U890" i="5"/>
  <c r="U891" i="5"/>
  <c r="U892" i="5"/>
  <c r="U893" i="5"/>
  <c r="U894" i="5"/>
  <c r="U895" i="5"/>
  <c r="U896" i="5"/>
  <c r="U897" i="5"/>
  <c r="U898" i="5"/>
  <c r="U899" i="5"/>
  <c r="U900" i="5"/>
  <c r="U901" i="5"/>
  <c r="U902" i="5"/>
  <c r="U903" i="5"/>
  <c r="U904" i="5"/>
  <c r="U905" i="5"/>
  <c r="U906" i="5"/>
  <c r="U907" i="5"/>
  <c r="U908" i="5"/>
  <c r="U909" i="5"/>
  <c r="U910" i="5"/>
  <c r="U911" i="5"/>
  <c r="U912" i="5"/>
  <c r="U913" i="5"/>
  <c r="U914" i="5"/>
  <c r="U915" i="5"/>
  <c r="U916" i="5"/>
  <c r="U917" i="5"/>
  <c r="U918" i="5"/>
  <c r="U919" i="5"/>
  <c r="U920" i="5"/>
  <c r="U921" i="5"/>
  <c r="U922" i="5"/>
  <c r="U923" i="5"/>
  <c r="U924" i="5"/>
  <c r="U925" i="5"/>
  <c r="U926" i="5"/>
  <c r="U927" i="5"/>
  <c r="U928" i="5"/>
  <c r="U929" i="5"/>
  <c r="U930" i="5"/>
  <c r="U931" i="5"/>
  <c r="U932" i="5"/>
  <c r="U933" i="5"/>
  <c r="U934" i="5"/>
  <c r="U935" i="5"/>
  <c r="U936" i="5"/>
  <c r="U937" i="5"/>
  <c r="U938" i="5"/>
  <c r="U939" i="5"/>
  <c r="U940" i="5"/>
  <c r="U941" i="5"/>
  <c r="U942" i="5"/>
  <c r="U943" i="5"/>
  <c r="U944" i="5"/>
  <c r="U945" i="5"/>
  <c r="U946" i="5"/>
  <c r="U947" i="5"/>
  <c r="U948" i="5"/>
  <c r="U949" i="5"/>
  <c r="U950" i="5"/>
  <c r="U951" i="5"/>
  <c r="U952" i="5"/>
  <c r="U953" i="5"/>
  <c r="U954" i="5"/>
  <c r="U955" i="5"/>
  <c r="U956" i="5"/>
  <c r="U957" i="5"/>
  <c r="U958" i="5"/>
  <c r="U959" i="5"/>
  <c r="U960" i="5"/>
  <c r="U961" i="5"/>
  <c r="U962" i="5"/>
  <c r="U963" i="5"/>
  <c r="U964" i="5"/>
  <c r="U965" i="5"/>
  <c r="U966" i="5"/>
  <c r="U967" i="5"/>
  <c r="U968" i="5"/>
  <c r="U969" i="5"/>
  <c r="U970" i="5"/>
  <c r="U971" i="5"/>
  <c r="U972" i="5"/>
  <c r="U973" i="5"/>
  <c r="U974" i="5"/>
  <c r="U975" i="5"/>
  <c r="U976" i="5"/>
  <c r="U977" i="5"/>
  <c r="U978" i="5"/>
  <c r="U979" i="5"/>
  <c r="U980" i="5"/>
  <c r="U981" i="5"/>
  <c r="U982" i="5"/>
  <c r="U983" i="5"/>
  <c r="U984" i="5"/>
  <c r="U985" i="5"/>
  <c r="U986" i="5"/>
  <c r="U987" i="5"/>
  <c r="U988" i="5"/>
  <c r="U989" i="5"/>
  <c r="U990" i="5"/>
  <c r="U991" i="5"/>
  <c r="U992" i="5"/>
  <c r="U993" i="5"/>
  <c r="U994" i="5"/>
  <c r="U995" i="5"/>
  <c r="U996" i="5"/>
  <c r="U997" i="5"/>
  <c r="U998" i="5"/>
  <c r="U999" i="5"/>
  <c r="U1000" i="5"/>
  <c r="U1001" i="5"/>
  <c r="U1002" i="5"/>
  <c r="U1003" i="5"/>
  <c r="U1004" i="5"/>
  <c r="U1005" i="5"/>
  <c r="U1006" i="5"/>
  <c r="U1007" i="5"/>
  <c r="U1008" i="5"/>
  <c r="U1009" i="5"/>
  <c r="U10" i="5"/>
  <c r="U17" i="5"/>
  <c r="U12" i="5"/>
  <c r="U20" i="5"/>
  <c r="U15" i="5"/>
  <c r="U18" i="5"/>
  <c r="U13" i="5"/>
  <c r="U21" i="5"/>
  <c r="U16" i="5"/>
  <c r="U11" i="5"/>
  <c r="U19" i="5"/>
  <c r="U14" i="5"/>
  <c r="I1" i="5" l="1"/>
  <c r="I5" i="5" s="1"/>
  <c r="I2" i="5"/>
  <c r="U8" i="5"/>
  <c r="I4" i="5" l="1"/>
  <c r="I3" i="5"/>
  <c r="I8" i="5" l="1"/>
  <c r="V27" i="5" s="1"/>
  <c r="V22" i="5"/>
  <c r="V23" i="5"/>
  <c r="V24" i="5"/>
  <c r="V25" i="5"/>
  <c r="V26" i="5"/>
  <c r="V29" i="5"/>
  <c r="V30" i="5"/>
  <c r="V31" i="5"/>
  <c r="V32" i="5"/>
  <c r="V33" i="5"/>
  <c r="V34" i="5"/>
  <c r="V36" i="5"/>
  <c r="V37" i="5"/>
  <c r="V38" i="5"/>
  <c r="V39" i="5"/>
  <c r="V40" i="5"/>
  <c r="V41" i="5"/>
  <c r="V42" i="5"/>
  <c r="V43" i="5"/>
  <c r="V44" i="5"/>
  <c r="V45" i="5"/>
  <c r="V46" i="5"/>
  <c r="V47" i="5"/>
  <c r="V48" i="5"/>
  <c r="V49" i="5"/>
  <c r="V50" i="5"/>
  <c r="V51" i="5"/>
  <c r="V52" i="5"/>
  <c r="V53" i="5"/>
  <c r="V54" i="5"/>
  <c r="V55" i="5"/>
  <c r="V56" i="5"/>
  <c r="V57" i="5"/>
  <c r="V58" i="5"/>
  <c r="V59" i="5"/>
  <c r="V60" i="5"/>
  <c r="V61" i="5"/>
  <c r="V62" i="5"/>
  <c r="V63" i="5"/>
  <c r="V64" i="5"/>
  <c r="V65" i="5"/>
  <c r="V66" i="5"/>
  <c r="V67" i="5"/>
  <c r="V68" i="5"/>
  <c r="V69" i="5"/>
  <c r="V70" i="5"/>
  <c r="V71" i="5"/>
  <c r="V72" i="5"/>
  <c r="V73" i="5"/>
  <c r="V74" i="5"/>
  <c r="V75" i="5"/>
  <c r="V76" i="5"/>
  <c r="V77" i="5"/>
  <c r="V78" i="5"/>
  <c r="V79" i="5"/>
  <c r="V80" i="5"/>
  <c r="V81" i="5"/>
  <c r="V82" i="5"/>
  <c r="V83" i="5"/>
  <c r="V84" i="5"/>
  <c r="V85" i="5"/>
  <c r="V86" i="5"/>
  <c r="V87" i="5"/>
  <c r="V88" i="5"/>
  <c r="V89" i="5"/>
  <c r="V90" i="5"/>
  <c r="V91" i="5"/>
  <c r="V92" i="5"/>
  <c r="V93" i="5"/>
  <c r="V94" i="5"/>
  <c r="V95" i="5"/>
  <c r="V96" i="5"/>
  <c r="V97" i="5"/>
  <c r="V98" i="5"/>
  <c r="V99" i="5"/>
  <c r="V100" i="5"/>
  <c r="V101" i="5"/>
  <c r="V102" i="5"/>
  <c r="V103" i="5"/>
  <c r="V104" i="5"/>
  <c r="V105" i="5"/>
  <c r="V106" i="5"/>
  <c r="V107" i="5"/>
  <c r="V108" i="5"/>
  <c r="V109" i="5"/>
  <c r="V110" i="5"/>
  <c r="V111" i="5"/>
  <c r="V112" i="5"/>
  <c r="V113" i="5"/>
  <c r="V114" i="5"/>
  <c r="V115" i="5"/>
  <c r="V116" i="5"/>
  <c r="V117" i="5"/>
  <c r="V118" i="5"/>
  <c r="V119" i="5"/>
  <c r="V120" i="5"/>
  <c r="V121" i="5"/>
  <c r="V122" i="5"/>
  <c r="V123" i="5"/>
  <c r="V124" i="5"/>
  <c r="V125" i="5"/>
  <c r="V126" i="5"/>
  <c r="V127" i="5"/>
  <c r="V128" i="5"/>
  <c r="V129" i="5"/>
  <c r="V130" i="5"/>
  <c r="V131" i="5"/>
  <c r="V132" i="5"/>
  <c r="V133" i="5"/>
  <c r="V134" i="5"/>
  <c r="V135" i="5"/>
  <c r="V136" i="5"/>
  <c r="V137" i="5"/>
  <c r="V138" i="5"/>
  <c r="V139" i="5"/>
  <c r="V140" i="5"/>
  <c r="V141" i="5"/>
  <c r="V142" i="5"/>
  <c r="V143" i="5"/>
  <c r="V144" i="5"/>
  <c r="V145" i="5"/>
  <c r="V146" i="5"/>
  <c r="V147" i="5"/>
  <c r="V148" i="5"/>
  <c r="V149" i="5"/>
  <c r="V150" i="5"/>
  <c r="V151" i="5"/>
  <c r="V152" i="5"/>
  <c r="V153" i="5"/>
  <c r="V154" i="5"/>
  <c r="V155" i="5"/>
  <c r="V156" i="5"/>
  <c r="V157" i="5"/>
  <c r="V158" i="5"/>
  <c r="V159" i="5"/>
  <c r="V160" i="5"/>
  <c r="V161" i="5"/>
  <c r="V162" i="5"/>
  <c r="V163" i="5"/>
  <c r="V164" i="5"/>
  <c r="V165" i="5"/>
  <c r="V166" i="5"/>
  <c r="V167" i="5"/>
  <c r="V168" i="5"/>
  <c r="V169" i="5"/>
  <c r="V170" i="5"/>
  <c r="V171" i="5"/>
  <c r="V172" i="5"/>
  <c r="V173" i="5"/>
  <c r="V174" i="5"/>
  <c r="V175" i="5"/>
  <c r="V176" i="5"/>
  <c r="V177" i="5"/>
  <c r="V178" i="5"/>
  <c r="V179" i="5"/>
  <c r="V180" i="5"/>
  <c r="V181" i="5"/>
  <c r="V182" i="5"/>
  <c r="V183" i="5"/>
  <c r="V184" i="5"/>
  <c r="V185" i="5"/>
  <c r="V186" i="5"/>
  <c r="V187" i="5"/>
  <c r="V188" i="5"/>
  <c r="V189" i="5"/>
  <c r="V190" i="5"/>
  <c r="V191" i="5"/>
  <c r="V192" i="5"/>
  <c r="V193" i="5"/>
  <c r="V194" i="5"/>
  <c r="V195" i="5"/>
  <c r="V196" i="5"/>
  <c r="V197" i="5"/>
  <c r="V198" i="5"/>
  <c r="V199" i="5"/>
  <c r="V200" i="5"/>
  <c r="V201" i="5"/>
  <c r="V202" i="5"/>
  <c r="V203" i="5"/>
  <c r="V204" i="5"/>
  <c r="V205" i="5"/>
  <c r="V206" i="5"/>
  <c r="V207" i="5"/>
  <c r="V208" i="5"/>
  <c r="V209" i="5"/>
  <c r="V210" i="5"/>
  <c r="V211" i="5"/>
  <c r="V212" i="5"/>
  <c r="V213" i="5"/>
  <c r="V214" i="5"/>
  <c r="V215" i="5"/>
  <c r="V216" i="5"/>
  <c r="V217" i="5"/>
  <c r="V218" i="5"/>
  <c r="V219" i="5"/>
  <c r="V220" i="5"/>
  <c r="V221" i="5"/>
  <c r="V222" i="5"/>
  <c r="V223" i="5"/>
  <c r="V224" i="5"/>
  <c r="V225" i="5"/>
  <c r="V226" i="5"/>
  <c r="V227" i="5"/>
  <c r="V228" i="5"/>
  <c r="V229" i="5"/>
  <c r="V230" i="5"/>
  <c r="V231" i="5"/>
  <c r="V232" i="5"/>
  <c r="V233" i="5"/>
  <c r="V234" i="5"/>
  <c r="V235" i="5"/>
  <c r="V236" i="5"/>
  <c r="V237" i="5"/>
  <c r="V238" i="5"/>
  <c r="V239" i="5"/>
  <c r="V240" i="5"/>
  <c r="V241" i="5"/>
  <c r="V242" i="5"/>
  <c r="V243" i="5"/>
  <c r="V244" i="5"/>
  <c r="V245" i="5"/>
  <c r="V246" i="5"/>
  <c r="V247" i="5"/>
  <c r="V248" i="5"/>
  <c r="V249" i="5"/>
  <c r="V250" i="5"/>
  <c r="V251" i="5"/>
  <c r="V252" i="5"/>
  <c r="V253" i="5"/>
  <c r="V254" i="5"/>
  <c r="V255" i="5"/>
  <c r="V256" i="5"/>
  <c r="V257" i="5"/>
  <c r="V258" i="5"/>
  <c r="V259" i="5"/>
  <c r="V260" i="5"/>
  <c r="V261" i="5"/>
  <c r="V262" i="5"/>
  <c r="V263" i="5"/>
  <c r="V264" i="5"/>
  <c r="V265" i="5"/>
  <c r="V266" i="5"/>
  <c r="V267" i="5"/>
  <c r="V268" i="5"/>
  <c r="V269" i="5"/>
  <c r="V270" i="5"/>
  <c r="V271" i="5"/>
  <c r="V272" i="5"/>
  <c r="V273" i="5"/>
  <c r="V274" i="5"/>
  <c r="V275" i="5"/>
  <c r="V276" i="5"/>
  <c r="V277" i="5"/>
  <c r="V278" i="5"/>
  <c r="V279" i="5"/>
  <c r="V280" i="5"/>
  <c r="V281" i="5"/>
  <c r="V282" i="5"/>
  <c r="V283" i="5"/>
  <c r="V284" i="5"/>
  <c r="V285" i="5"/>
  <c r="V286" i="5"/>
  <c r="V287" i="5"/>
  <c r="V288" i="5"/>
  <c r="V289" i="5"/>
  <c r="V290" i="5"/>
  <c r="V291" i="5"/>
  <c r="V292" i="5"/>
  <c r="V293" i="5"/>
  <c r="V294" i="5"/>
  <c r="V295" i="5"/>
  <c r="V296" i="5"/>
  <c r="V297" i="5"/>
  <c r="V298" i="5"/>
  <c r="V299" i="5"/>
  <c r="V300" i="5"/>
  <c r="V301" i="5"/>
  <c r="V302" i="5"/>
  <c r="V303" i="5"/>
  <c r="V304" i="5"/>
  <c r="V305" i="5"/>
  <c r="V306" i="5"/>
  <c r="V307" i="5"/>
  <c r="V308" i="5"/>
  <c r="V309" i="5"/>
  <c r="V310" i="5"/>
  <c r="V311" i="5"/>
  <c r="V312" i="5"/>
  <c r="V313" i="5"/>
  <c r="V314" i="5"/>
  <c r="V315" i="5"/>
  <c r="V316" i="5"/>
  <c r="V317" i="5"/>
  <c r="V318" i="5"/>
  <c r="V319" i="5"/>
  <c r="V320" i="5"/>
  <c r="V321" i="5"/>
  <c r="V322" i="5"/>
  <c r="V323" i="5"/>
  <c r="V324" i="5"/>
  <c r="V325" i="5"/>
  <c r="V326" i="5"/>
  <c r="V327" i="5"/>
  <c r="V328" i="5"/>
  <c r="V329" i="5"/>
  <c r="V330" i="5"/>
  <c r="V331" i="5"/>
  <c r="V332" i="5"/>
  <c r="V333" i="5"/>
  <c r="V334" i="5"/>
  <c r="V335" i="5"/>
  <c r="V336" i="5"/>
  <c r="V337" i="5"/>
  <c r="V338" i="5"/>
  <c r="V339" i="5"/>
  <c r="V340" i="5"/>
  <c r="V341" i="5"/>
  <c r="V342" i="5"/>
  <c r="V343" i="5"/>
  <c r="V344" i="5"/>
  <c r="V345" i="5"/>
  <c r="V346" i="5"/>
  <c r="V347" i="5"/>
  <c r="V348" i="5"/>
  <c r="V349" i="5"/>
  <c r="V350" i="5"/>
  <c r="V351" i="5"/>
  <c r="V352" i="5"/>
  <c r="V353" i="5"/>
  <c r="V354" i="5"/>
  <c r="V355" i="5"/>
  <c r="V356" i="5"/>
  <c r="V357" i="5"/>
  <c r="V358" i="5"/>
  <c r="V359" i="5"/>
  <c r="V360" i="5"/>
  <c r="V361" i="5"/>
  <c r="V362" i="5"/>
  <c r="V363" i="5"/>
  <c r="V364" i="5"/>
  <c r="V365" i="5"/>
  <c r="V366" i="5"/>
  <c r="V367" i="5"/>
  <c r="V368" i="5"/>
  <c r="V369" i="5"/>
  <c r="V370" i="5"/>
  <c r="V371" i="5"/>
  <c r="V372" i="5"/>
  <c r="V373" i="5"/>
  <c r="V374" i="5"/>
  <c r="V375" i="5"/>
  <c r="V376" i="5"/>
  <c r="V377" i="5"/>
  <c r="V378" i="5"/>
  <c r="V379" i="5"/>
  <c r="V380" i="5"/>
  <c r="V381" i="5"/>
  <c r="V382" i="5"/>
  <c r="V383" i="5"/>
  <c r="V384" i="5"/>
  <c r="V385" i="5"/>
  <c r="V386" i="5"/>
  <c r="V387" i="5"/>
  <c r="V388" i="5"/>
  <c r="V389" i="5"/>
  <c r="V390" i="5"/>
  <c r="V391" i="5"/>
  <c r="V392" i="5"/>
  <c r="V393" i="5"/>
  <c r="V394" i="5"/>
  <c r="V395" i="5"/>
  <c r="V396" i="5"/>
  <c r="V397" i="5"/>
  <c r="V398" i="5"/>
  <c r="V399" i="5"/>
  <c r="V400" i="5"/>
  <c r="V401" i="5"/>
  <c r="V402" i="5"/>
  <c r="V403" i="5"/>
  <c r="V404" i="5"/>
  <c r="V405" i="5"/>
  <c r="V406" i="5"/>
  <c r="V407" i="5"/>
  <c r="V408" i="5"/>
  <c r="V409" i="5"/>
  <c r="V410" i="5"/>
  <c r="V411" i="5"/>
  <c r="V412" i="5"/>
  <c r="V413" i="5"/>
  <c r="V414" i="5"/>
  <c r="V415" i="5"/>
  <c r="V416" i="5"/>
  <c r="V417" i="5"/>
  <c r="V418" i="5"/>
  <c r="V419" i="5"/>
  <c r="V420" i="5"/>
  <c r="V421" i="5"/>
  <c r="V422" i="5"/>
  <c r="V423" i="5"/>
  <c r="V424" i="5"/>
  <c r="V425" i="5"/>
  <c r="V426" i="5"/>
  <c r="V427" i="5"/>
  <c r="V428" i="5"/>
  <c r="V429" i="5"/>
  <c r="V430" i="5"/>
  <c r="V431" i="5"/>
  <c r="V432" i="5"/>
  <c r="V433" i="5"/>
  <c r="V434" i="5"/>
  <c r="V435" i="5"/>
  <c r="V436" i="5"/>
  <c r="V437" i="5"/>
  <c r="V438" i="5"/>
  <c r="V439" i="5"/>
  <c r="V440" i="5"/>
  <c r="V441" i="5"/>
  <c r="V442" i="5"/>
  <c r="V443" i="5"/>
  <c r="V444" i="5"/>
  <c r="V445" i="5"/>
  <c r="V446" i="5"/>
  <c r="V447" i="5"/>
  <c r="V448" i="5"/>
  <c r="V449" i="5"/>
  <c r="V450" i="5"/>
  <c r="V451" i="5"/>
  <c r="V452" i="5"/>
  <c r="V453" i="5"/>
  <c r="V454" i="5"/>
  <c r="V455" i="5"/>
  <c r="V456" i="5"/>
  <c r="V457" i="5"/>
  <c r="V458" i="5"/>
  <c r="V459" i="5"/>
  <c r="V460" i="5"/>
  <c r="V461" i="5"/>
  <c r="V462" i="5"/>
  <c r="V463" i="5"/>
  <c r="V464" i="5"/>
  <c r="V465" i="5"/>
  <c r="V466" i="5"/>
  <c r="V467" i="5"/>
  <c r="V468" i="5"/>
  <c r="V469" i="5"/>
  <c r="V470" i="5"/>
  <c r="V471" i="5"/>
  <c r="V472" i="5"/>
  <c r="V473" i="5"/>
  <c r="V474" i="5"/>
  <c r="V475" i="5"/>
  <c r="V476" i="5"/>
  <c r="V477" i="5"/>
  <c r="V478" i="5"/>
  <c r="V479" i="5"/>
  <c r="V480" i="5"/>
  <c r="V481" i="5"/>
  <c r="V482" i="5"/>
  <c r="V483" i="5"/>
  <c r="V484" i="5"/>
  <c r="V485" i="5"/>
  <c r="V486" i="5"/>
  <c r="V487" i="5"/>
  <c r="V488" i="5"/>
  <c r="V489" i="5"/>
  <c r="V490" i="5"/>
  <c r="V491" i="5"/>
  <c r="V492" i="5"/>
  <c r="V493" i="5"/>
  <c r="V494" i="5"/>
  <c r="V495" i="5"/>
  <c r="V496" i="5"/>
  <c r="V497" i="5"/>
  <c r="V498" i="5"/>
  <c r="V499" i="5"/>
  <c r="V500" i="5"/>
  <c r="V501" i="5"/>
  <c r="V502" i="5"/>
  <c r="V503" i="5"/>
  <c r="V504" i="5"/>
  <c r="V505" i="5"/>
  <c r="V506" i="5"/>
  <c r="V507" i="5"/>
  <c r="V508" i="5"/>
  <c r="V509" i="5"/>
  <c r="V510" i="5"/>
  <c r="V511" i="5"/>
  <c r="V512" i="5"/>
  <c r="V513" i="5"/>
  <c r="V514" i="5"/>
  <c r="V515" i="5"/>
  <c r="V516" i="5"/>
  <c r="V517" i="5"/>
  <c r="V518" i="5"/>
  <c r="V519" i="5"/>
  <c r="V520" i="5"/>
  <c r="V521" i="5"/>
  <c r="V522" i="5"/>
  <c r="V523" i="5"/>
  <c r="V524" i="5"/>
  <c r="V525" i="5"/>
  <c r="V526" i="5"/>
  <c r="V527" i="5"/>
  <c r="V528" i="5"/>
  <c r="V529" i="5"/>
  <c r="V530" i="5"/>
  <c r="V531" i="5"/>
  <c r="V532" i="5"/>
  <c r="V533" i="5"/>
  <c r="V534" i="5"/>
  <c r="V535" i="5"/>
  <c r="V536" i="5"/>
  <c r="V537" i="5"/>
  <c r="V538" i="5"/>
  <c r="V539" i="5"/>
  <c r="V540" i="5"/>
  <c r="V541" i="5"/>
  <c r="V542" i="5"/>
  <c r="V543" i="5"/>
  <c r="V544" i="5"/>
  <c r="V545" i="5"/>
  <c r="V546" i="5"/>
  <c r="V547" i="5"/>
  <c r="V548" i="5"/>
  <c r="V549" i="5"/>
  <c r="V550" i="5"/>
  <c r="V551" i="5"/>
  <c r="V552" i="5"/>
  <c r="V553" i="5"/>
  <c r="V554" i="5"/>
  <c r="V555" i="5"/>
  <c r="V556" i="5"/>
  <c r="V557" i="5"/>
  <c r="V558" i="5"/>
  <c r="V559" i="5"/>
  <c r="V560" i="5"/>
  <c r="V561" i="5"/>
  <c r="V562" i="5"/>
  <c r="V563" i="5"/>
  <c r="V564" i="5"/>
  <c r="V565" i="5"/>
  <c r="V566" i="5"/>
  <c r="V567" i="5"/>
  <c r="V568" i="5"/>
  <c r="V569" i="5"/>
  <c r="V570" i="5"/>
  <c r="V571" i="5"/>
  <c r="V572" i="5"/>
  <c r="V573" i="5"/>
  <c r="V574" i="5"/>
  <c r="V575" i="5"/>
  <c r="V576" i="5"/>
  <c r="V577" i="5"/>
  <c r="V578" i="5"/>
  <c r="V579" i="5"/>
  <c r="V580" i="5"/>
  <c r="V581" i="5"/>
  <c r="V582" i="5"/>
  <c r="V583" i="5"/>
  <c r="V584" i="5"/>
  <c r="V585" i="5"/>
  <c r="V586" i="5"/>
  <c r="V587" i="5"/>
  <c r="V588" i="5"/>
  <c r="V589" i="5"/>
  <c r="V590" i="5"/>
  <c r="V591" i="5"/>
  <c r="V592" i="5"/>
  <c r="V593" i="5"/>
  <c r="V594" i="5"/>
  <c r="V595" i="5"/>
  <c r="V596" i="5"/>
  <c r="V597" i="5"/>
  <c r="V598" i="5"/>
  <c r="V599" i="5"/>
  <c r="V600" i="5"/>
  <c r="V601" i="5"/>
  <c r="V602" i="5"/>
  <c r="V603" i="5"/>
  <c r="V604" i="5"/>
  <c r="V605" i="5"/>
  <c r="V606" i="5"/>
  <c r="V607" i="5"/>
  <c r="V608" i="5"/>
  <c r="V609" i="5"/>
  <c r="V610" i="5"/>
  <c r="V611" i="5"/>
  <c r="V612" i="5"/>
  <c r="V613" i="5"/>
  <c r="V614" i="5"/>
  <c r="V615" i="5"/>
  <c r="V616" i="5"/>
  <c r="V617" i="5"/>
  <c r="V618" i="5"/>
  <c r="V619" i="5"/>
  <c r="V620" i="5"/>
  <c r="V621" i="5"/>
  <c r="V622" i="5"/>
  <c r="V623" i="5"/>
  <c r="V624" i="5"/>
  <c r="V625" i="5"/>
  <c r="V626" i="5"/>
  <c r="V627" i="5"/>
  <c r="V628" i="5"/>
  <c r="V629" i="5"/>
  <c r="V630" i="5"/>
  <c r="V631" i="5"/>
  <c r="V632" i="5"/>
  <c r="V633" i="5"/>
  <c r="V634" i="5"/>
  <c r="V635" i="5"/>
  <c r="V636" i="5"/>
  <c r="V637" i="5"/>
  <c r="V638" i="5"/>
  <c r="V639" i="5"/>
  <c r="V640" i="5"/>
  <c r="V641" i="5"/>
  <c r="V642" i="5"/>
  <c r="V643" i="5"/>
  <c r="V644" i="5"/>
  <c r="V645" i="5"/>
  <c r="V646" i="5"/>
  <c r="V647" i="5"/>
  <c r="V648" i="5"/>
  <c r="V649" i="5"/>
  <c r="V650" i="5"/>
  <c r="V651" i="5"/>
  <c r="V652" i="5"/>
  <c r="V653" i="5"/>
  <c r="V654" i="5"/>
  <c r="V655" i="5"/>
  <c r="V656" i="5"/>
  <c r="V657" i="5"/>
  <c r="V658" i="5"/>
  <c r="V659" i="5"/>
  <c r="V660" i="5"/>
  <c r="V661" i="5"/>
  <c r="V662" i="5"/>
  <c r="V663" i="5"/>
  <c r="V664" i="5"/>
  <c r="V665" i="5"/>
  <c r="V666" i="5"/>
  <c r="V667" i="5"/>
  <c r="V668" i="5"/>
  <c r="V669" i="5"/>
  <c r="V670" i="5"/>
  <c r="V671" i="5"/>
  <c r="V672" i="5"/>
  <c r="V673" i="5"/>
  <c r="V674" i="5"/>
  <c r="V675" i="5"/>
  <c r="V676" i="5"/>
  <c r="V677" i="5"/>
  <c r="V678" i="5"/>
  <c r="V679" i="5"/>
  <c r="V680" i="5"/>
  <c r="V681" i="5"/>
  <c r="V682" i="5"/>
  <c r="V683" i="5"/>
  <c r="V684" i="5"/>
  <c r="V685" i="5"/>
  <c r="V686" i="5"/>
  <c r="V687" i="5"/>
  <c r="V688" i="5"/>
  <c r="V689" i="5"/>
  <c r="V690" i="5"/>
  <c r="V691" i="5"/>
  <c r="V692" i="5"/>
  <c r="V693" i="5"/>
  <c r="V694" i="5"/>
  <c r="V695" i="5"/>
  <c r="V696" i="5"/>
  <c r="V697" i="5"/>
  <c r="V698" i="5"/>
  <c r="V699" i="5"/>
  <c r="V700" i="5"/>
  <c r="V701" i="5"/>
  <c r="V702" i="5"/>
  <c r="V703" i="5"/>
  <c r="V704" i="5"/>
  <c r="V705" i="5"/>
  <c r="V706" i="5"/>
  <c r="V707" i="5"/>
  <c r="V708" i="5"/>
  <c r="V709" i="5"/>
  <c r="V710" i="5"/>
  <c r="V711" i="5"/>
  <c r="V712" i="5"/>
  <c r="V713" i="5"/>
  <c r="V714" i="5"/>
  <c r="V715" i="5"/>
  <c r="V716" i="5"/>
  <c r="V717" i="5"/>
  <c r="V718" i="5"/>
  <c r="V719" i="5"/>
  <c r="V720" i="5"/>
  <c r="V721" i="5"/>
  <c r="V722" i="5"/>
  <c r="V723" i="5"/>
  <c r="V724" i="5"/>
  <c r="V725" i="5"/>
  <c r="V726" i="5"/>
  <c r="V727" i="5"/>
  <c r="V728" i="5"/>
  <c r="V729" i="5"/>
  <c r="V730" i="5"/>
  <c r="V731" i="5"/>
  <c r="V732" i="5"/>
  <c r="V733" i="5"/>
  <c r="V734" i="5"/>
  <c r="V735" i="5"/>
  <c r="V736" i="5"/>
  <c r="V737" i="5"/>
  <c r="V738" i="5"/>
  <c r="V739" i="5"/>
  <c r="V740" i="5"/>
  <c r="V741" i="5"/>
  <c r="V742" i="5"/>
  <c r="V743" i="5"/>
  <c r="V744" i="5"/>
  <c r="V745" i="5"/>
  <c r="V746" i="5"/>
  <c r="V747" i="5"/>
  <c r="V748" i="5"/>
  <c r="V749" i="5"/>
  <c r="V750" i="5"/>
  <c r="V751" i="5"/>
  <c r="V752" i="5"/>
  <c r="V753" i="5"/>
  <c r="V754" i="5"/>
  <c r="V755" i="5"/>
  <c r="V756" i="5"/>
  <c r="V757" i="5"/>
  <c r="V758" i="5"/>
  <c r="V759" i="5"/>
  <c r="V760" i="5"/>
  <c r="V761" i="5"/>
  <c r="V762" i="5"/>
  <c r="V763" i="5"/>
  <c r="V764" i="5"/>
  <c r="V765" i="5"/>
  <c r="V766" i="5"/>
  <c r="V767" i="5"/>
  <c r="V768" i="5"/>
  <c r="V769" i="5"/>
  <c r="V770" i="5"/>
  <c r="V771" i="5"/>
  <c r="V772" i="5"/>
  <c r="V773" i="5"/>
  <c r="V774" i="5"/>
  <c r="V775" i="5"/>
  <c r="V776" i="5"/>
  <c r="V777" i="5"/>
  <c r="V778" i="5"/>
  <c r="V779" i="5"/>
  <c r="V780" i="5"/>
  <c r="V781" i="5"/>
  <c r="V782" i="5"/>
  <c r="V783" i="5"/>
  <c r="V784" i="5"/>
  <c r="V785" i="5"/>
  <c r="V786" i="5"/>
  <c r="V787" i="5"/>
  <c r="V788" i="5"/>
  <c r="V789" i="5"/>
  <c r="V790" i="5"/>
  <c r="V791" i="5"/>
  <c r="V792" i="5"/>
  <c r="V793" i="5"/>
  <c r="V794" i="5"/>
  <c r="V795" i="5"/>
  <c r="V796" i="5"/>
  <c r="V797" i="5"/>
  <c r="V798" i="5"/>
  <c r="V799" i="5"/>
  <c r="V800" i="5"/>
  <c r="V801" i="5"/>
  <c r="V802" i="5"/>
  <c r="V803" i="5"/>
  <c r="V804" i="5"/>
  <c r="V805" i="5"/>
  <c r="V806" i="5"/>
  <c r="V807" i="5"/>
  <c r="V808" i="5"/>
  <c r="V809" i="5"/>
  <c r="V810" i="5"/>
  <c r="V811" i="5"/>
  <c r="V812" i="5"/>
  <c r="V813" i="5"/>
  <c r="V814" i="5"/>
  <c r="V815" i="5"/>
  <c r="V816" i="5"/>
  <c r="V817" i="5"/>
  <c r="V818" i="5"/>
  <c r="V819" i="5"/>
  <c r="V820" i="5"/>
  <c r="V821" i="5"/>
  <c r="V822" i="5"/>
  <c r="V823" i="5"/>
  <c r="V824" i="5"/>
  <c r="V825" i="5"/>
  <c r="V826" i="5"/>
  <c r="V827" i="5"/>
  <c r="V828" i="5"/>
  <c r="V829" i="5"/>
  <c r="V830" i="5"/>
  <c r="V831" i="5"/>
  <c r="V832" i="5"/>
  <c r="V833" i="5"/>
  <c r="V834" i="5"/>
  <c r="V835" i="5"/>
  <c r="V836" i="5"/>
  <c r="V837" i="5"/>
  <c r="V838" i="5"/>
  <c r="V839" i="5"/>
  <c r="V840" i="5"/>
  <c r="V841" i="5"/>
  <c r="V842" i="5"/>
  <c r="V843" i="5"/>
  <c r="V844" i="5"/>
  <c r="V845" i="5"/>
  <c r="V846" i="5"/>
  <c r="V847" i="5"/>
  <c r="V848" i="5"/>
  <c r="V849" i="5"/>
  <c r="V850" i="5"/>
  <c r="V851" i="5"/>
  <c r="V852" i="5"/>
  <c r="V853" i="5"/>
  <c r="V854" i="5"/>
  <c r="V855" i="5"/>
  <c r="V856" i="5"/>
  <c r="V857" i="5"/>
  <c r="V858" i="5"/>
  <c r="V859" i="5"/>
  <c r="V860" i="5"/>
  <c r="V861" i="5"/>
  <c r="V862" i="5"/>
  <c r="V863" i="5"/>
  <c r="V864" i="5"/>
  <c r="V865" i="5"/>
  <c r="V866" i="5"/>
  <c r="V867" i="5"/>
  <c r="V868" i="5"/>
  <c r="V869" i="5"/>
  <c r="V870" i="5"/>
  <c r="V871" i="5"/>
  <c r="V872" i="5"/>
  <c r="V873" i="5"/>
  <c r="V874" i="5"/>
  <c r="V875" i="5"/>
  <c r="V876" i="5"/>
  <c r="V877" i="5"/>
  <c r="V878" i="5"/>
  <c r="V879" i="5"/>
  <c r="V880" i="5"/>
  <c r="V881" i="5"/>
  <c r="V882" i="5"/>
  <c r="V883" i="5"/>
  <c r="V884" i="5"/>
  <c r="V885" i="5"/>
  <c r="V886" i="5"/>
  <c r="V887" i="5"/>
  <c r="V888" i="5"/>
  <c r="V889" i="5"/>
  <c r="V890" i="5"/>
  <c r="V891" i="5"/>
  <c r="V892" i="5"/>
  <c r="V893" i="5"/>
  <c r="V894" i="5"/>
  <c r="V895" i="5"/>
  <c r="V896" i="5"/>
  <c r="V897" i="5"/>
  <c r="V898" i="5"/>
  <c r="V899" i="5"/>
  <c r="V900" i="5"/>
  <c r="V901" i="5"/>
  <c r="V902" i="5"/>
  <c r="V903" i="5"/>
  <c r="V904" i="5"/>
  <c r="V905" i="5"/>
  <c r="V906" i="5"/>
  <c r="V907" i="5"/>
  <c r="V908" i="5"/>
  <c r="V909" i="5"/>
  <c r="V910" i="5"/>
  <c r="V911" i="5"/>
  <c r="V912" i="5"/>
  <c r="V913" i="5"/>
  <c r="V914" i="5"/>
  <c r="V915" i="5"/>
  <c r="V916" i="5"/>
  <c r="V917" i="5"/>
  <c r="V918" i="5"/>
  <c r="V919" i="5"/>
  <c r="V920" i="5"/>
  <c r="V921" i="5"/>
  <c r="V922" i="5"/>
  <c r="V923" i="5"/>
  <c r="V924" i="5"/>
  <c r="V925" i="5"/>
  <c r="V926" i="5"/>
  <c r="V927" i="5"/>
  <c r="V928" i="5"/>
  <c r="V929" i="5"/>
  <c r="V930" i="5"/>
  <c r="V931" i="5"/>
  <c r="V932" i="5"/>
  <c r="V933" i="5"/>
  <c r="V934" i="5"/>
  <c r="V935" i="5"/>
  <c r="V936" i="5"/>
  <c r="V937" i="5"/>
  <c r="V938" i="5"/>
  <c r="V939" i="5"/>
  <c r="V940" i="5"/>
  <c r="V941" i="5"/>
  <c r="V942" i="5"/>
  <c r="V943" i="5"/>
  <c r="V944" i="5"/>
  <c r="V945" i="5"/>
  <c r="V946" i="5"/>
  <c r="V947" i="5"/>
  <c r="V948" i="5"/>
  <c r="V949" i="5"/>
  <c r="V950" i="5"/>
  <c r="V951" i="5"/>
  <c r="V952" i="5"/>
  <c r="V953" i="5"/>
  <c r="V954" i="5"/>
  <c r="V955" i="5"/>
  <c r="V956" i="5"/>
  <c r="V957" i="5"/>
  <c r="V958" i="5"/>
  <c r="V959" i="5"/>
  <c r="V960" i="5"/>
  <c r="V961" i="5"/>
  <c r="V962" i="5"/>
  <c r="V963" i="5"/>
  <c r="V964" i="5"/>
  <c r="V965" i="5"/>
  <c r="V966" i="5"/>
  <c r="V967" i="5"/>
  <c r="V968" i="5"/>
  <c r="V969" i="5"/>
  <c r="V970" i="5"/>
  <c r="V971" i="5"/>
  <c r="V972" i="5"/>
  <c r="V973" i="5"/>
  <c r="V974" i="5"/>
  <c r="V975" i="5"/>
  <c r="V976" i="5"/>
  <c r="V977" i="5"/>
  <c r="V978" i="5"/>
  <c r="V979" i="5"/>
  <c r="V980" i="5"/>
  <c r="V981" i="5"/>
  <c r="V982" i="5"/>
  <c r="V983" i="5"/>
  <c r="V984" i="5"/>
  <c r="V985" i="5"/>
  <c r="V986" i="5"/>
  <c r="V987" i="5"/>
  <c r="V988" i="5"/>
  <c r="V989" i="5"/>
  <c r="V990" i="5"/>
  <c r="V991" i="5"/>
  <c r="V992" i="5"/>
  <c r="V993" i="5"/>
  <c r="V994" i="5"/>
  <c r="V995" i="5"/>
  <c r="V996" i="5"/>
  <c r="V997" i="5"/>
  <c r="V998" i="5"/>
  <c r="V999" i="5"/>
  <c r="V1000" i="5"/>
  <c r="V1001" i="5"/>
  <c r="V1002" i="5"/>
  <c r="V1003" i="5"/>
  <c r="V1004" i="5"/>
  <c r="V1005" i="5"/>
  <c r="V1006" i="5"/>
  <c r="V1007" i="5"/>
  <c r="V1008" i="5"/>
  <c r="V1009" i="5"/>
  <c r="V10" i="5"/>
  <c r="V14" i="5"/>
  <c r="V17" i="5"/>
  <c r="V12" i="5"/>
  <c r="V20" i="5"/>
  <c r="V11" i="5"/>
  <c r="V15" i="5"/>
  <c r="V18" i="5"/>
  <c r="V13" i="5"/>
  <c r="V21" i="5"/>
  <c r="V16" i="5"/>
  <c r="V19" i="5"/>
  <c r="V28" i="5" l="1"/>
  <c r="V35" i="5"/>
  <c r="J1" i="5"/>
  <c r="J5" i="5" s="1"/>
  <c r="J2" i="5"/>
  <c r="V8" i="5"/>
  <c r="J4" i="5" l="1"/>
  <c r="J3" i="5"/>
  <c r="J8" i="5" s="1"/>
  <c r="W22" i="5" l="1"/>
  <c r="W23" i="5"/>
  <c r="W24" i="5"/>
  <c r="W25" i="5"/>
  <c r="W26" i="5"/>
  <c r="W27" i="5"/>
  <c r="W28" i="5"/>
  <c r="W29" i="5"/>
  <c r="W30" i="5"/>
  <c r="W31" i="5"/>
  <c r="W32" i="5"/>
  <c r="W33" i="5"/>
  <c r="W34" i="5"/>
  <c r="W35" i="5"/>
  <c r="W36" i="5"/>
  <c r="W37" i="5"/>
  <c r="W38" i="5"/>
  <c r="W39" i="5"/>
  <c r="W40" i="5"/>
  <c r="W41" i="5"/>
  <c r="W42" i="5"/>
  <c r="W43" i="5"/>
  <c r="W44" i="5"/>
  <c r="W45" i="5"/>
  <c r="W46" i="5"/>
  <c r="W47" i="5"/>
  <c r="W48" i="5"/>
  <c r="W49" i="5"/>
  <c r="W50" i="5"/>
  <c r="W51" i="5"/>
  <c r="W52" i="5"/>
  <c r="W53" i="5"/>
  <c r="W54" i="5"/>
  <c r="W55" i="5"/>
  <c r="W56" i="5"/>
  <c r="W57" i="5"/>
  <c r="W58" i="5"/>
  <c r="W59" i="5"/>
  <c r="W60" i="5"/>
  <c r="W61" i="5"/>
  <c r="W62" i="5"/>
  <c r="W63" i="5"/>
  <c r="W64" i="5"/>
  <c r="W65" i="5"/>
  <c r="W66" i="5"/>
  <c r="W67" i="5"/>
  <c r="W68" i="5"/>
  <c r="W69" i="5"/>
  <c r="W70" i="5"/>
  <c r="W71" i="5"/>
  <c r="W72" i="5"/>
  <c r="W73" i="5"/>
  <c r="W74" i="5"/>
  <c r="W75" i="5"/>
  <c r="W76" i="5"/>
  <c r="W77" i="5"/>
  <c r="W78" i="5"/>
  <c r="W79" i="5"/>
  <c r="W80" i="5"/>
  <c r="W81" i="5"/>
  <c r="W82" i="5"/>
  <c r="W83" i="5"/>
  <c r="W84" i="5"/>
  <c r="W85" i="5"/>
  <c r="W86" i="5"/>
  <c r="W87" i="5"/>
  <c r="W88" i="5"/>
  <c r="W89" i="5"/>
  <c r="W90" i="5"/>
  <c r="W91" i="5"/>
  <c r="W92" i="5"/>
  <c r="W93" i="5"/>
  <c r="W94" i="5"/>
  <c r="W95" i="5"/>
  <c r="W96" i="5"/>
  <c r="W97" i="5"/>
  <c r="W98" i="5"/>
  <c r="W99" i="5"/>
  <c r="W100" i="5"/>
  <c r="W101" i="5"/>
  <c r="W102" i="5"/>
  <c r="W103" i="5"/>
  <c r="W104" i="5"/>
  <c r="W105" i="5"/>
  <c r="W106" i="5"/>
  <c r="W107" i="5"/>
  <c r="W108" i="5"/>
  <c r="W109" i="5"/>
  <c r="W110" i="5"/>
  <c r="W111" i="5"/>
  <c r="W112" i="5"/>
  <c r="W113" i="5"/>
  <c r="W114" i="5"/>
  <c r="W115" i="5"/>
  <c r="W116" i="5"/>
  <c r="W117" i="5"/>
  <c r="W118" i="5"/>
  <c r="W119" i="5"/>
  <c r="W120" i="5"/>
  <c r="W121" i="5"/>
  <c r="W122" i="5"/>
  <c r="W123" i="5"/>
  <c r="W124" i="5"/>
  <c r="W125" i="5"/>
  <c r="W126" i="5"/>
  <c r="W127" i="5"/>
  <c r="W128" i="5"/>
  <c r="W129" i="5"/>
  <c r="W130" i="5"/>
  <c r="W131" i="5"/>
  <c r="W132" i="5"/>
  <c r="W133" i="5"/>
  <c r="W134" i="5"/>
  <c r="W135" i="5"/>
  <c r="W136" i="5"/>
  <c r="W137" i="5"/>
  <c r="W138" i="5"/>
  <c r="W139" i="5"/>
  <c r="W140" i="5"/>
  <c r="W141" i="5"/>
  <c r="W142" i="5"/>
  <c r="W143" i="5"/>
  <c r="W144" i="5"/>
  <c r="W145" i="5"/>
  <c r="W146" i="5"/>
  <c r="W147" i="5"/>
  <c r="W148" i="5"/>
  <c r="W149" i="5"/>
  <c r="W150" i="5"/>
  <c r="W151" i="5"/>
  <c r="W152" i="5"/>
  <c r="W153" i="5"/>
  <c r="W154" i="5"/>
  <c r="W155" i="5"/>
  <c r="W156" i="5"/>
  <c r="W157" i="5"/>
  <c r="W158" i="5"/>
  <c r="W159" i="5"/>
  <c r="W160" i="5"/>
  <c r="W161" i="5"/>
  <c r="W162" i="5"/>
  <c r="W163" i="5"/>
  <c r="W164" i="5"/>
  <c r="W165" i="5"/>
  <c r="W166" i="5"/>
  <c r="W167" i="5"/>
  <c r="W168" i="5"/>
  <c r="W169" i="5"/>
  <c r="W170" i="5"/>
  <c r="W171" i="5"/>
  <c r="W172" i="5"/>
  <c r="W173" i="5"/>
  <c r="W174" i="5"/>
  <c r="W175" i="5"/>
  <c r="W176" i="5"/>
  <c r="W177" i="5"/>
  <c r="W178" i="5"/>
  <c r="W179" i="5"/>
  <c r="W180" i="5"/>
  <c r="W181" i="5"/>
  <c r="W182" i="5"/>
  <c r="W183" i="5"/>
  <c r="W184" i="5"/>
  <c r="W185" i="5"/>
  <c r="W186" i="5"/>
  <c r="W187" i="5"/>
  <c r="W188" i="5"/>
  <c r="W189" i="5"/>
  <c r="W190" i="5"/>
  <c r="W191" i="5"/>
  <c r="W192" i="5"/>
  <c r="W193" i="5"/>
  <c r="W194" i="5"/>
  <c r="W195" i="5"/>
  <c r="W196" i="5"/>
  <c r="W197" i="5"/>
  <c r="W198" i="5"/>
  <c r="W199" i="5"/>
  <c r="W200" i="5"/>
  <c r="W201" i="5"/>
  <c r="W202" i="5"/>
  <c r="W203" i="5"/>
  <c r="W204" i="5"/>
  <c r="W205" i="5"/>
  <c r="W206" i="5"/>
  <c r="W207" i="5"/>
  <c r="W208" i="5"/>
  <c r="W209" i="5"/>
  <c r="W210" i="5"/>
  <c r="W211" i="5"/>
  <c r="W212" i="5"/>
  <c r="W213" i="5"/>
  <c r="W214" i="5"/>
  <c r="W215" i="5"/>
  <c r="W216" i="5"/>
  <c r="W217" i="5"/>
  <c r="W218" i="5"/>
  <c r="W219" i="5"/>
  <c r="W220" i="5"/>
  <c r="W221" i="5"/>
  <c r="W222" i="5"/>
  <c r="W223" i="5"/>
  <c r="W224" i="5"/>
  <c r="W225" i="5"/>
  <c r="W226" i="5"/>
  <c r="W227" i="5"/>
  <c r="W228" i="5"/>
  <c r="W229" i="5"/>
  <c r="W230" i="5"/>
  <c r="W231" i="5"/>
  <c r="W232" i="5"/>
  <c r="W233" i="5"/>
  <c r="W234" i="5"/>
  <c r="W235" i="5"/>
  <c r="W236" i="5"/>
  <c r="W237" i="5"/>
  <c r="W238" i="5"/>
  <c r="W239" i="5"/>
  <c r="W240" i="5"/>
  <c r="W241" i="5"/>
  <c r="W242" i="5"/>
  <c r="W243" i="5"/>
  <c r="W244" i="5"/>
  <c r="W245" i="5"/>
  <c r="W246" i="5"/>
  <c r="W247" i="5"/>
  <c r="W248" i="5"/>
  <c r="W249" i="5"/>
  <c r="W250" i="5"/>
  <c r="W251" i="5"/>
  <c r="W252" i="5"/>
  <c r="W253" i="5"/>
  <c r="W254" i="5"/>
  <c r="W255" i="5"/>
  <c r="W256" i="5"/>
  <c r="W257" i="5"/>
  <c r="W258" i="5"/>
  <c r="W259" i="5"/>
  <c r="W260" i="5"/>
  <c r="W261" i="5"/>
  <c r="W262" i="5"/>
  <c r="W263" i="5"/>
  <c r="W264" i="5"/>
  <c r="W265" i="5"/>
  <c r="W266" i="5"/>
  <c r="W267" i="5"/>
  <c r="W268" i="5"/>
  <c r="W269" i="5"/>
  <c r="W270" i="5"/>
  <c r="W271" i="5"/>
  <c r="W272" i="5"/>
  <c r="W273" i="5"/>
  <c r="W274" i="5"/>
  <c r="W275" i="5"/>
  <c r="W276" i="5"/>
  <c r="W277" i="5"/>
  <c r="W278" i="5"/>
  <c r="W279" i="5"/>
  <c r="W280" i="5"/>
  <c r="W281" i="5"/>
  <c r="W282" i="5"/>
  <c r="W283" i="5"/>
  <c r="W284" i="5"/>
  <c r="W285" i="5"/>
  <c r="W286" i="5"/>
  <c r="W287" i="5"/>
  <c r="W288" i="5"/>
  <c r="W289" i="5"/>
  <c r="W290" i="5"/>
  <c r="W291" i="5"/>
  <c r="W292" i="5"/>
  <c r="W293" i="5"/>
  <c r="W294" i="5"/>
  <c r="W295" i="5"/>
  <c r="W296" i="5"/>
  <c r="W297" i="5"/>
  <c r="W298" i="5"/>
  <c r="W299" i="5"/>
  <c r="W300" i="5"/>
  <c r="W301" i="5"/>
  <c r="W302" i="5"/>
  <c r="W303" i="5"/>
  <c r="W304" i="5"/>
  <c r="W305" i="5"/>
  <c r="W306" i="5"/>
  <c r="W307" i="5"/>
  <c r="W308" i="5"/>
  <c r="W309" i="5"/>
  <c r="W310" i="5"/>
  <c r="W311" i="5"/>
  <c r="W312" i="5"/>
  <c r="W313" i="5"/>
  <c r="W314" i="5"/>
  <c r="W315" i="5"/>
  <c r="W316" i="5"/>
  <c r="W317" i="5"/>
  <c r="W318" i="5"/>
  <c r="W319" i="5"/>
  <c r="W320" i="5"/>
  <c r="W321" i="5"/>
  <c r="W322" i="5"/>
  <c r="W323" i="5"/>
  <c r="W324" i="5"/>
  <c r="W325" i="5"/>
  <c r="W326" i="5"/>
  <c r="W327" i="5"/>
  <c r="W328" i="5"/>
  <c r="W329" i="5"/>
  <c r="W330" i="5"/>
  <c r="W331" i="5"/>
  <c r="W332" i="5"/>
  <c r="W333" i="5"/>
  <c r="W334" i="5"/>
  <c r="W335" i="5"/>
  <c r="W336" i="5"/>
  <c r="W337" i="5"/>
  <c r="W338" i="5"/>
  <c r="W339" i="5"/>
  <c r="W340" i="5"/>
  <c r="W341" i="5"/>
  <c r="W342" i="5"/>
  <c r="W343" i="5"/>
  <c r="W344" i="5"/>
  <c r="W345" i="5"/>
  <c r="W346" i="5"/>
  <c r="W347" i="5"/>
  <c r="W348" i="5"/>
  <c r="W349" i="5"/>
  <c r="W350" i="5"/>
  <c r="W351" i="5"/>
  <c r="W352" i="5"/>
  <c r="W353" i="5"/>
  <c r="W354" i="5"/>
  <c r="W355" i="5"/>
  <c r="W356" i="5"/>
  <c r="W357" i="5"/>
  <c r="W358" i="5"/>
  <c r="W359" i="5"/>
  <c r="W360" i="5"/>
  <c r="W361" i="5"/>
  <c r="W362" i="5"/>
  <c r="W363" i="5"/>
  <c r="W364" i="5"/>
  <c r="W365" i="5"/>
  <c r="W366" i="5"/>
  <c r="W367" i="5"/>
  <c r="W368" i="5"/>
  <c r="W369" i="5"/>
  <c r="W370" i="5"/>
  <c r="W371" i="5"/>
  <c r="W372" i="5"/>
  <c r="W373" i="5"/>
  <c r="W374" i="5"/>
  <c r="W375" i="5"/>
  <c r="W376" i="5"/>
  <c r="W377" i="5"/>
  <c r="W378" i="5"/>
  <c r="W379" i="5"/>
  <c r="W380" i="5"/>
  <c r="W381" i="5"/>
  <c r="W382" i="5"/>
  <c r="W383" i="5"/>
  <c r="W384" i="5"/>
  <c r="W385" i="5"/>
  <c r="W386" i="5"/>
  <c r="W387" i="5"/>
  <c r="W388" i="5"/>
  <c r="W389" i="5"/>
  <c r="W390" i="5"/>
  <c r="W391" i="5"/>
  <c r="W392" i="5"/>
  <c r="W393" i="5"/>
  <c r="W394" i="5"/>
  <c r="W395" i="5"/>
  <c r="W396" i="5"/>
  <c r="W397" i="5"/>
  <c r="W398" i="5"/>
  <c r="W399" i="5"/>
  <c r="W400" i="5"/>
  <c r="W401" i="5"/>
  <c r="W402" i="5"/>
  <c r="W403" i="5"/>
  <c r="W404" i="5"/>
  <c r="W405" i="5"/>
  <c r="W406" i="5"/>
  <c r="W407" i="5"/>
  <c r="W408" i="5"/>
  <c r="W409" i="5"/>
  <c r="W410" i="5"/>
  <c r="W411" i="5"/>
  <c r="W412" i="5"/>
  <c r="W413" i="5"/>
  <c r="W414" i="5"/>
  <c r="W415" i="5"/>
  <c r="W416" i="5"/>
  <c r="W417" i="5"/>
  <c r="W418" i="5"/>
  <c r="W419" i="5"/>
  <c r="W420" i="5"/>
  <c r="W421" i="5"/>
  <c r="W422" i="5"/>
  <c r="W423" i="5"/>
  <c r="W424" i="5"/>
  <c r="W425" i="5"/>
  <c r="W426" i="5"/>
  <c r="W427" i="5"/>
  <c r="W428" i="5"/>
  <c r="W429" i="5"/>
  <c r="W430" i="5"/>
  <c r="W431" i="5"/>
  <c r="W432" i="5"/>
  <c r="W433" i="5"/>
  <c r="W434" i="5"/>
  <c r="W435" i="5"/>
  <c r="W436" i="5"/>
  <c r="W437" i="5"/>
  <c r="W438" i="5"/>
  <c r="W439" i="5"/>
  <c r="W440" i="5"/>
  <c r="W441" i="5"/>
  <c r="W442" i="5"/>
  <c r="W443" i="5"/>
  <c r="W444" i="5"/>
  <c r="W445" i="5"/>
  <c r="W446" i="5"/>
  <c r="W447" i="5"/>
  <c r="W448" i="5"/>
  <c r="W449" i="5"/>
  <c r="W450" i="5"/>
  <c r="W451" i="5"/>
  <c r="W452" i="5"/>
  <c r="W453" i="5"/>
  <c r="W454" i="5"/>
  <c r="W455" i="5"/>
  <c r="W456" i="5"/>
  <c r="W457" i="5"/>
  <c r="W458" i="5"/>
  <c r="W459" i="5"/>
  <c r="W460" i="5"/>
  <c r="W461" i="5"/>
  <c r="W462" i="5"/>
  <c r="W463" i="5"/>
  <c r="W464" i="5"/>
  <c r="W465" i="5"/>
  <c r="W466" i="5"/>
  <c r="W467" i="5"/>
  <c r="W468" i="5"/>
  <c r="W469" i="5"/>
  <c r="W470" i="5"/>
  <c r="W471" i="5"/>
  <c r="W472" i="5"/>
  <c r="W473" i="5"/>
  <c r="W474" i="5"/>
  <c r="W475" i="5"/>
  <c r="W476" i="5"/>
  <c r="W477" i="5"/>
  <c r="W478" i="5"/>
  <c r="W479" i="5"/>
  <c r="W480" i="5"/>
  <c r="W481" i="5"/>
  <c r="W482" i="5"/>
  <c r="W483" i="5"/>
  <c r="W484" i="5"/>
  <c r="W485" i="5"/>
  <c r="W486" i="5"/>
  <c r="W487" i="5"/>
  <c r="W488" i="5"/>
  <c r="W489" i="5"/>
  <c r="W490" i="5"/>
  <c r="W491" i="5"/>
  <c r="W492" i="5"/>
  <c r="W493" i="5"/>
  <c r="W494" i="5"/>
  <c r="W495" i="5"/>
  <c r="W496" i="5"/>
  <c r="W497" i="5"/>
  <c r="W498" i="5"/>
  <c r="W499" i="5"/>
  <c r="W500" i="5"/>
  <c r="W501" i="5"/>
  <c r="W502" i="5"/>
  <c r="W503" i="5"/>
  <c r="W504" i="5"/>
  <c r="W505" i="5"/>
  <c r="W506" i="5"/>
  <c r="W507" i="5"/>
  <c r="W508" i="5"/>
  <c r="W509" i="5"/>
  <c r="W510" i="5"/>
  <c r="W511" i="5"/>
  <c r="W512" i="5"/>
  <c r="W513" i="5"/>
  <c r="W514" i="5"/>
  <c r="W515" i="5"/>
  <c r="W516" i="5"/>
  <c r="W517" i="5"/>
  <c r="W518" i="5"/>
  <c r="W519" i="5"/>
  <c r="W520" i="5"/>
  <c r="W521" i="5"/>
  <c r="W522" i="5"/>
  <c r="W523" i="5"/>
  <c r="W524" i="5"/>
  <c r="W525" i="5"/>
  <c r="W526" i="5"/>
  <c r="W527" i="5"/>
  <c r="W528" i="5"/>
  <c r="W529" i="5"/>
  <c r="W530" i="5"/>
  <c r="W531" i="5"/>
  <c r="W532" i="5"/>
  <c r="W533" i="5"/>
  <c r="W534" i="5"/>
  <c r="W535" i="5"/>
  <c r="W536" i="5"/>
  <c r="W537" i="5"/>
  <c r="W538" i="5"/>
  <c r="W539" i="5"/>
  <c r="W540" i="5"/>
  <c r="W541" i="5"/>
  <c r="W542" i="5"/>
  <c r="W543" i="5"/>
  <c r="W544" i="5"/>
  <c r="W545" i="5"/>
  <c r="W546" i="5"/>
  <c r="W547" i="5"/>
  <c r="W548" i="5"/>
  <c r="W549" i="5"/>
  <c r="W550" i="5"/>
  <c r="W551" i="5"/>
  <c r="W552" i="5"/>
  <c r="W553" i="5"/>
  <c r="W554" i="5"/>
  <c r="W555" i="5"/>
  <c r="W556" i="5"/>
  <c r="W557" i="5"/>
  <c r="W558" i="5"/>
  <c r="W559" i="5"/>
  <c r="W560" i="5"/>
  <c r="W561" i="5"/>
  <c r="W562" i="5"/>
  <c r="W563" i="5"/>
  <c r="W564" i="5"/>
  <c r="W565" i="5"/>
  <c r="W566" i="5"/>
  <c r="W567" i="5"/>
  <c r="W568" i="5"/>
  <c r="W569" i="5"/>
  <c r="W570" i="5"/>
  <c r="W571" i="5"/>
  <c r="W572" i="5"/>
  <c r="W573" i="5"/>
  <c r="W574" i="5"/>
  <c r="W575" i="5"/>
  <c r="W576" i="5"/>
  <c r="W577" i="5"/>
  <c r="W578" i="5"/>
  <c r="W579" i="5"/>
  <c r="W580" i="5"/>
  <c r="W581" i="5"/>
  <c r="W582" i="5"/>
  <c r="W583" i="5"/>
  <c r="W584" i="5"/>
  <c r="W585" i="5"/>
  <c r="W586" i="5"/>
  <c r="W587" i="5"/>
  <c r="W588" i="5"/>
  <c r="W589" i="5"/>
  <c r="W590" i="5"/>
  <c r="W591" i="5"/>
  <c r="W592" i="5"/>
  <c r="W593" i="5"/>
  <c r="W594" i="5"/>
  <c r="W595" i="5"/>
  <c r="W596" i="5"/>
  <c r="W597" i="5"/>
  <c r="W598" i="5"/>
  <c r="W599" i="5"/>
  <c r="W600" i="5"/>
  <c r="W601" i="5"/>
  <c r="W602" i="5"/>
  <c r="W603" i="5"/>
  <c r="W604" i="5"/>
  <c r="W605" i="5"/>
  <c r="W606" i="5"/>
  <c r="W607" i="5"/>
  <c r="W608" i="5"/>
  <c r="W609" i="5"/>
  <c r="W610" i="5"/>
  <c r="W611" i="5"/>
  <c r="W612" i="5"/>
  <c r="W613" i="5"/>
  <c r="W614" i="5"/>
  <c r="W615" i="5"/>
  <c r="W616" i="5"/>
  <c r="W617" i="5"/>
  <c r="W618" i="5"/>
  <c r="W619" i="5"/>
  <c r="W620" i="5"/>
  <c r="W621" i="5"/>
  <c r="W622" i="5"/>
  <c r="W623" i="5"/>
  <c r="W624" i="5"/>
  <c r="W625" i="5"/>
  <c r="W626" i="5"/>
  <c r="W627" i="5"/>
  <c r="W628" i="5"/>
  <c r="W629" i="5"/>
  <c r="W630" i="5"/>
  <c r="W631" i="5"/>
  <c r="W632" i="5"/>
  <c r="W633" i="5"/>
  <c r="W634" i="5"/>
  <c r="W635" i="5"/>
  <c r="W636" i="5"/>
  <c r="W637" i="5"/>
  <c r="W638" i="5"/>
  <c r="W639" i="5"/>
  <c r="W640" i="5"/>
  <c r="W641" i="5"/>
  <c r="W642" i="5"/>
  <c r="W643" i="5"/>
  <c r="W644" i="5"/>
  <c r="W645" i="5"/>
  <c r="W646" i="5"/>
  <c r="W647" i="5"/>
  <c r="W648" i="5"/>
  <c r="W649" i="5"/>
  <c r="W650" i="5"/>
  <c r="W651" i="5"/>
  <c r="W652" i="5"/>
  <c r="W653" i="5"/>
  <c r="W654" i="5"/>
  <c r="W655" i="5"/>
  <c r="W656" i="5"/>
  <c r="W657" i="5"/>
  <c r="W658" i="5"/>
  <c r="W659" i="5"/>
  <c r="W660" i="5"/>
  <c r="W661" i="5"/>
  <c r="W662" i="5"/>
  <c r="W663" i="5"/>
  <c r="W664" i="5"/>
  <c r="W665" i="5"/>
  <c r="W666" i="5"/>
  <c r="W667" i="5"/>
  <c r="W668" i="5"/>
  <c r="W669" i="5"/>
  <c r="W670" i="5"/>
  <c r="W671" i="5"/>
  <c r="W672" i="5"/>
  <c r="W673" i="5"/>
  <c r="W674" i="5"/>
  <c r="W675" i="5"/>
  <c r="W676" i="5"/>
  <c r="W677" i="5"/>
  <c r="W678" i="5"/>
  <c r="W679" i="5"/>
  <c r="W680" i="5"/>
  <c r="W681" i="5"/>
  <c r="W682" i="5"/>
  <c r="W683" i="5"/>
  <c r="W684" i="5"/>
  <c r="W685" i="5"/>
  <c r="W686" i="5"/>
  <c r="W687" i="5"/>
  <c r="W688" i="5"/>
  <c r="W689" i="5"/>
  <c r="W690" i="5"/>
  <c r="W691" i="5"/>
  <c r="W692" i="5"/>
  <c r="W693" i="5"/>
  <c r="W694" i="5"/>
  <c r="W695" i="5"/>
  <c r="W696" i="5"/>
  <c r="W697" i="5"/>
  <c r="W698" i="5"/>
  <c r="W699" i="5"/>
  <c r="W700" i="5"/>
  <c r="W701" i="5"/>
  <c r="W702" i="5"/>
  <c r="W703" i="5"/>
  <c r="W704" i="5"/>
  <c r="W705" i="5"/>
  <c r="W706" i="5"/>
  <c r="W707" i="5"/>
  <c r="W708" i="5"/>
  <c r="W709" i="5"/>
  <c r="W710" i="5"/>
  <c r="W711" i="5"/>
  <c r="W712" i="5"/>
  <c r="W713" i="5"/>
  <c r="W714" i="5"/>
  <c r="W715" i="5"/>
  <c r="W716" i="5"/>
  <c r="W717" i="5"/>
  <c r="W718" i="5"/>
  <c r="W719" i="5"/>
  <c r="W720" i="5"/>
  <c r="W721" i="5"/>
  <c r="W722" i="5"/>
  <c r="W723" i="5"/>
  <c r="W724" i="5"/>
  <c r="W725" i="5"/>
  <c r="W726" i="5"/>
  <c r="W727" i="5"/>
  <c r="W728" i="5"/>
  <c r="W729" i="5"/>
  <c r="W730" i="5"/>
  <c r="W731" i="5"/>
  <c r="W732" i="5"/>
  <c r="W733" i="5"/>
  <c r="W734" i="5"/>
  <c r="W735" i="5"/>
  <c r="W736" i="5"/>
  <c r="W737" i="5"/>
  <c r="W738" i="5"/>
  <c r="W739" i="5"/>
  <c r="W740" i="5"/>
  <c r="W741" i="5"/>
  <c r="W742" i="5"/>
  <c r="W743" i="5"/>
  <c r="W744" i="5"/>
  <c r="W745" i="5"/>
  <c r="W746" i="5"/>
  <c r="W747" i="5"/>
  <c r="W748" i="5"/>
  <c r="W749" i="5"/>
  <c r="W750" i="5"/>
  <c r="W751" i="5"/>
  <c r="W752" i="5"/>
  <c r="W753" i="5"/>
  <c r="W754" i="5"/>
  <c r="W755" i="5"/>
  <c r="W756" i="5"/>
  <c r="W757" i="5"/>
  <c r="W758" i="5"/>
  <c r="W759" i="5"/>
  <c r="W760" i="5"/>
  <c r="W761" i="5"/>
  <c r="W762" i="5"/>
  <c r="W763" i="5"/>
  <c r="W764" i="5"/>
  <c r="W765" i="5"/>
  <c r="W766" i="5"/>
  <c r="W767" i="5"/>
  <c r="W768" i="5"/>
  <c r="W769" i="5"/>
  <c r="W770" i="5"/>
  <c r="W771" i="5"/>
  <c r="W772" i="5"/>
  <c r="W773" i="5"/>
  <c r="W774" i="5"/>
  <c r="W775" i="5"/>
  <c r="W776" i="5"/>
  <c r="W777" i="5"/>
  <c r="W778" i="5"/>
  <c r="W779" i="5"/>
  <c r="W780" i="5"/>
  <c r="W781" i="5"/>
  <c r="W782" i="5"/>
  <c r="W783" i="5"/>
  <c r="W784" i="5"/>
  <c r="W785" i="5"/>
  <c r="W786" i="5"/>
  <c r="W787" i="5"/>
  <c r="W788" i="5"/>
  <c r="W789" i="5"/>
  <c r="W790" i="5"/>
  <c r="W791" i="5"/>
  <c r="W792" i="5"/>
  <c r="W793" i="5"/>
  <c r="W794" i="5"/>
  <c r="W795" i="5"/>
  <c r="W796" i="5"/>
  <c r="W797" i="5"/>
  <c r="W798" i="5"/>
  <c r="W799" i="5"/>
  <c r="W800" i="5"/>
  <c r="W801" i="5"/>
  <c r="W802" i="5"/>
  <c r="W803" i="5"/>
  <c r="W804" i="5"/>
  <c r="W805" i="5"/>
  <c r="W806" i="5"/>
  <c r="W807" i="5"/>
  <c r="W808" i="5"/>
  <c r="W809" i="5"/>
  <c r="W810" i="5"/>
  <c r="W811" i="5"/>
  <c r="W812" i="5"/>
  <c r="W813" i="5"/>
  <c r="W814" i="5"/>
  <c r="W815" i="5"/>
  <c r="W816" i="5"/>
  <c r="W817" i="5"/>
  <c r="W818" i="5"/>
  <c r="W819" i="5"/>
  <c r="W820" i="5"/>
  <c r="W821" i="5"/>
  <c r="W822" i="5"/>
  <c r="W823" i="5"/>
  <c r="W824" i="5"/>
  <c r="W825" i="5"/>
  <c r="W826" i="5"/>
  <c r="W827" i="5"/>
  <c r="W828" i="5"/>
  <c r="W829" i="5"/>
  <c r="W830" i="5"/>
  <c r="W831" i="5"/>
  <c r="W832" i="5"/>
  <c r="W833" i="5"/>
  <c r="W834" i="5"/>
  <c r="W835" i="5"/>
  <c r="W836" i="5"/>
  <c r="W837" i="5"/>
  <c r="W838" i="5"/>
  <c r="W839" i="5"/>
  <c r="W840" i="5"/>
  <c r="W841" i="5"/>
  <c r="W842" i="5"/>
  <c r="W843" i="5"/>
  <c r="W844" i="5"/>
  <c r="W845" i="5"/>
  <c r="W846" i="5"/>
  <c r="W847" i="5"/>
  <c r="W848" i="5"/>
  <c r="W849" i="5"/>
  <c r="W850" i="5"/>
  <c r="W851" i="5"/>
  <c r="W852" i="5"/>
  <c r="W853" i="5"/>
  <c r="W854" i="5"/>
  <c r="W855" i="5"/>
  <c r="W856" i="5"/>
  <c r="W857" i="5"/>
  <c r="W858" i="5"/>
  <c r="W859" i="5"/>
  <c r="W860" i="5"/>
  <c r="W861" i="5"/>
  <c r="W862" i="5"/>
  <c r="W863" i="5"/>
  <c r="W864" i="5"/>
  <c r="W865" i="5"/>
  <c r="W866" i="5"/>
  <c r="W867" i="5"/>
  <c r="W868" i="5"/>
  <c r="W869" i="5"/>
  <c r="W870" i="5"/>
  <c r="W871" i="5"/>
  <c r="W872" i="5"/>
  <c r="W873" i="5"/>
  <c r="W874" i="5"/>
  <c r="W875" i="5"/>
  <c r="W876" i="5"/>
  <c r="W877" i="5"/>
  <c r="W878" i="5"/>
  <c r="W879" i="5"/>
  <c r="W880" i="5"/>
  <c r="W881" i="5"/>
  <c r="W882" i="5"/>
  <c r="W883" i="5"/>
  <c r="W884" i="5"/>
  <c r="W885" i="5"/>
  <c r="W886" i="5"/>
  <c r="W887" i="5"/>
  <c r="W888" i="5"/>
  <c r="W889" i="5"/>
  <c r="W890" i="5"/>
  <c r="W891" i="5"/>
  <c r="W892" i="5"/>
  <c r="W893" i="5"/>
  <c r="W894" i="5"/>
  <c r="W895" i="5"/>
  <c r="W896" i="5"/>
  <c r="W897" i="5"/>
  <c r="W898" i="5"/>
  <c r="W899" i="5"/>
  <c r="W900" i="5"/>
  <c r="W901" i="5"/>
  <c r="W902" i="5"/>
  <c r="W903" i="5"/>
  <c r="W904" i="5"/>
  <c r="W905" i="5"/>
  <c r="W906" i="5"/>
  <c r="W907" i="5"/>
  <c r="W908" i="5"/>
  <c r="W909" i="5"/>
  <c r="W910" i="5"/>
  <c r="W911" i="5"/>
  <c r="W912" i="5"/>
  <c r="W913" i="5"/>
  <c r="W914" i="5"/>
  <c r="W915" i="5"/>
  <c r="W916" i="5"/>
  <c r="W917" i="5"/>
  <c r="W918" i="5"/>
  <c r="W919" i="5"/>
  <c r="W920" i="5"/>
  <c r="W921" i="5"/>
  <c r="W922" i="5"/>
  <c r="W923" i="5"/>
  <c r="W924" i="5"/>
  <c r="W925" i="5"/>
  <c r="W926" i="5"/>
  <c r="W927" i="5"/>
  <c r="W928" i="5"/>
  <c r="W929" i="5"/>
  <c r="W930" i="5"/>
  <c r="W931" i="5"/>
  <c r="W932" i="5"/>
  <c r="W933" i="5"/>
  <c r="W934" i="5"/>
  <c r="W935" i="5"/>
  <c r="W936" i="5"/>
  <c r="W937" i="5"/>
  <c r="W938" i="5"/>
  <c r="W939" i="5"/>
  <c r="W940" i="5"/>
  <c r="W941" i="5"/>
  <c r="W942" i="5"/>
  <c r="W943" i="5"/>
  <c r="W944" i="5"/>
  <c r="W945" i="5"/>
  <c r="W946" i="5"/>
  <c r="W947" i="5"/>
  <c r="W948" i="5"/>
  <c r="W949" i="5"/>
  <c r="W950" i="5"/>
  <c r="W951" i="5"/>
  <c r="W952" i="5"/>
  <c r="W953" i="5"/>
  <c r="W954" i="5"/>
  <c r="W955" i="5"/>
  <c r="W956" i="5"/>
  <c r="W957" i="5"/>
  <c r="W958" i="5"/>
  <c r="W959" i="5"/>
  <c r="W960" i="5"/>
  <c r="W961" i="5"/>
  <c r="W962" i="5"/>
  <c r="W963" i="5"/>
  <c r="W964" i="5"/>
  <c r="W965" i="5"/>
  <c r="W966" i="5"/>
  <c r="W967" i="5"/>
  <c r="W968" i="5"/>
  <c r="W969" i="5"/>
  <c r="W970" i="5"/>
  <c r="W971" i="5"/>
  <c r="W972" i="5"/>
  <c r="W973" i="5"/>
  <c r="W974" i="5"/>
  <c r="W975" i="5"/>
  <c r="W976" i="5"/>
  <c r="W977" i="5"/>
  <c r="W978" i="5"/>
  <c r="W979" i="5"/>
  <c r="W980" i="5"/>
  <c r="W981" i="5"/>
  <c r="W982" i="5"/>
  <c r="W983" i="5"/>
  <c r="W984" i="5"/>
  <c r="W985" i="5"/>
  <c r="W986" i="5"/>
  <c r="W987" i="5"/>
  <c r="W988" i="5"/>
  <c r="W989" i="5"/>
  <c r="W990" i="5"/>
  <c r="W991" i="5"/>
  <c r="W992" i="5"/>
  <c r="W993" i="5"/>
  <c r="W994" i="5"/>
  <c r="W995" i="5"/>
  <c r="W996" i="5"/>
  <c r="W997" i="5"/>
  <c r="W998" i="5"/>
  <c r="W999" i="5"/>
  <c r="W1000" i="5"/>
  <c r="W1001" i="5"/>
  <c r="W1002" i="5"/>
  <c r="W1003" i="5"/>
  <c r="W1004" i="5"/>
  <c r="W1005" i="5"/>
  <c r="W1006" i="5"/>
  <c r="W1007" i="5"/>
  <c r="W1008" i="5"/>
  <c r="W1009" i="5"/>
  <c r="W10" i="5"/>
  <c r="W11" i="5"/>
  <c r="W19" i="5"/>
  <c r="W14" i="5"/>
  <c r="W17" i="5"/>
  <c r="W13" i="5"/>
  <c r="W16" i="5"/>
  <c r="W12" i="5"/>
  <c r="W20" i="5"/>
  <c r="W15" i="5"/>
  <c r="W18" i="5"/>
  <c r="W21" i="5"/>
  <c r="K1" i="5" l="1"/>
  <c r="K5" i="5" s="1"/>
  <c r="W8" i="5"/>
  <c r="K2" i="5"/>
  <c r="K3" i="5" l="1"/>
  <c r="K4" i="5"/>
  <c r="K8" i="5" l="1"/>
  <c r="X22" i="5"/>
  <c r="X23" i="5"/>
  <c r="X24" i="5"/>
  <c r="X25" i="5"/>
  <c r="X26" i="5"/>
  <c r="X27" i="5"/>
  <c r="X28" i="5"/>
  <c r="X29" i="5"/>
  <c r="X30" i="5"/>
  <c r="X31" i="5"/>
  <c r="X32" i="5"/>
  <c r="X33" i="5"/>
  <c r="X34" i="5"/>
  <c r="X35" i="5"/>
  <c r="X36" i="5"/>
  <c r="X37" i="5"/>
  <c r="X38" i="5"/>
  <c r="X39" i="5"/>
  <c r="X40" i="5"/>
  <c r="X41" i="5"/>
  <c r="X42" i="5"/>
  <c r="X43" i="5"/>
  <c r="X44" i="5"/>
  <c r="X45" i="5"/>
  <c r="X46" i="5"/>
  <c r="X47" i="5"/>
  <c r="X48" i="5"/>
  <c r="X49" i="5"/>
  <c r="X50" i="5"/>
  <c r="X51" i="5"/>
  <c r="X52" i="5"/>
  <c r="X53" i="5"/>
  <c r="X54" i="5"/>
  <c r="X55" i="5"/>
  <c r="X56" i="5"/>
  <c r="X57" i="5"/>
  <c r="X58" i="5"/>
  <c r="X59" i="5"/>
  <c r="X60" i="5"/>
  <c r="X61" i="5"/>
  <c r="X62" i="5"/>
  <c r="X63" i="5"/>
  <c r="X64" i="5"/>
  <c r="X65" i="5"/>
  <c r="X66" i="5"/>
  <c r="X67" i="5"/>
  <c r="X68" i="5"/>
  <c r="X69" i="5"/>
  <c r="X70" i="5"/>
  <c r="X71" i="5"/>
  <c r="X72" i="5"/>
  <c r="X73" i="5"/>
  <c r="X74" i="5"/>
  <c r="X75" i="5"/>
  <c r="X76" i="5"/>
  <c r="X77" i="5"/>
  <c r="X78" i="5"/>
  <c r="X79" i="5"/>
  <c r="X80" i="5"/>
  <c r="X81" i="5"/>
  <c r="X82" i="5"/>
  <c r="X83" i="5"/>
  <c r="X84" i="5"/>
  <c r="X85" i="5"/>
  <c r="X86" i="5"/>
  <c r="X87" i="5"/>
  <c r="X88" i="5"/>
  <c r="X89" i="5"/>
  <c r="X90" i="5"/>
  <c r="X91" i="5"/>
  <c r="X92" i="5"/>
  <c r="X93" i="5"/>
  <c r="X94" i="5"/>
  <c r="X95" i="5"/>
  <c r="X96" i="5"/>
  <c r="X97" i="5"/>
  <c r="X98" i="5"/>
  <c r="X99" i="5"/>
  <c r="X100" i="5"/>
  <c r="X101" i="5"/>
  <c r="X102" i="5"/>
  <c r="X103" i="5"/>
  <c r="X104" i="5"/>
  <c r="X105" i="5"/>
  <c r="X106" i="5"/>
  <c r="X107" i="5"/>
  <c r="X108" i="5"/>
  <c r="X109" i="5"/>
  <c r="X110" i="5"/>
  <c r="X111" i="5"/>
  <c r="X112" i="5"/>
  <c r="X113" i="5"/>
  <c r="X114" i="5"/>
  <c r="X115" i="5"/>
  <c r="X116" i="5"/>
  <c r="X117" i="5"/>
  <c r="X118" i="5"/>
  <c r="X119" i="5"/>
  <c r="X120" i="5"/>
  <c r="X121" i="5"/>
  <c r="X122" i="5"/>
  <c r="X123" i="5"/>
  <c r="X124" i="5"/>
  <c r="X125" i="5"/>
  <c r="X126" i="5"/>
  <c r="X127" i="5"/>
  <c r="X128" i="5"/>
  <c r="X129" i="5"/>
  <c r="X130" i="5"/>
  <c r="X131" i="5"/>
  <c r="X132" i="5"/>
  <c r="X133" i="5"/>
  <c r="X134" i="5"/>
  <c r="X135" i="5"/>
  <c r="X136" i="5"/>
  <c r="X137" i="5"/>
  <c r="X138" i="5"/>
  <c r="X139" i="5"/>
  <c r="X140" i="5"/>
  <c r="X141" i="5"/>
  <c r="X142" i="5"/>
  <c r="X143" i="5"/>
  <c r="X144" i="5"/>
  <c r="X145" i="5"/>
  <c r="X146" i="5"/>
  <c r="X147" i="5"/>
  <c r="X148" i="5"/>
  <c r="X149" i="5"/>
  <c r="X150" i="5"/>
  <c r="X151" i="5"/>
  <c r="X152" i="5"/>
  <c r="X153" i="5"/>
  <c r="X154" i="5"/>
  <c r="X155" i="5"/>
  <c r="X156" i="5"/>
  <c r="X157" i="5"/>
  <c r="X158" i="5"/>
  <c r="X159" i="5"/>
  <c r="X160" i="5"/>
  <c r="X161" i="5"/>
  <c r="X162" i="5"/>
  <c r="X163" i="5"/>
  <c r="X164" i="5"/>
  <c r="X165" i="5"/>
  <c r="X166" i="5"/>
  <c r="X167" i="5"/>
  <c r="X168" i="5"/>
  <c r="X169" i="5"/>
  <c r="X170" i="5"/>
  <c r="X171" i="5"/>
  <c r="X172" i="5"/>
  <c r="X173" i="5"/>
  <c r="X174" i="5"/>
  <c r="X175" i="5"/>
  <c r="X176" i="5"/>
  <c r="X177" i="5"/>
  <c r="X178" i="5"/>
  <c r="X179" i="5"/>
  <c r="X180" i="5"/>
  <c r="X181" i="5"/>
  <c r="X182" i="5"/>
  <c r="X183" i="5"/>
  <c r="X184" i="5"/>
  <c r="X185" i="5"/>
  <c r="X186" i="5"/>
  <c r="X187" i="5"/>
  <c r="X188" i="5"/>
  <c r="X189" i="5"/>
  <c r="X190" i="5"/>
  <c r="X191" i="5"/>
  <c r="X192" i="5"/>
  <c r="X193" i="5"/>
  <c r="X194" i="5"/>
  <c r="X195" i="5"/>
  <c r="X196" i="5"/>
  <c r="X197" i="5"/>
  <c r="X198" i="5"/>
  <c r="X199" i="5"/>
  <c r="X200" i="5"/>
  <c r="X201" i="5"/>
  <c r="X202" i="5"/>
  <c r="X203" i="5"/>
  <c r="X204" i="5"/>
  <c r="X205" i="5"/>
  <c r="X206" i="5"/>
  <c r="X207" i="5"/>
  <c r="X208" i="5"/>
  <c r="X209" i="5"/>
  <c r="X210" i="5"/>
  <c r="X211" i="5"/>
  <c r="X212" i="5"/>
  <c r="X213" i="5"/>
  <c r="X214" i="5"/>
  <c r="X215" i="5"/>
  <c r="X216" i="5"/>
  <c r="X217" i="5"/>
  <c r="X218" i="5"/>
  <c r="X219" i="5"/>
  <c r="X220" i="5"/>
  <c r="X221" i="5"/>
  <c r="X222" i="5"/>
  <c r="X223" i="5"/>
  <c r="X224" i="5"/>
  <c r="X225" i="5"/>
  <c r="X226" i="5"/>
  <c r="X227" i="5"/>
  <c r="X228" i="5"/>
  <c r="X229" i="5"/>
  <c r="X230" i="5"/>
  <c r="X231" i="5"/>
  <c r="X232" i="5"/>
  <c r="X233" i="5"/>
  <c r="X234" i="5"/>
  <c r="X235" i="5"/>
  <c r="X236" i="5"/>
  <c r="X237" i="5"/>
  <c r="X238" i="5"/>
  <c r="X239" i="5"/>
  <c r="X240" i="5"/>
  <c r="X241" i="5"/>
  <c r="X242" i="5"/>
  <c r="X243" i="5"/>
  <c r="X244" i="5"/>
  <c r="X245" i="5"/>
  <c r="X246" i="5"/>
  <c r="X247" i="5"/>
  <c r="X248" i="5"/>
  <c r="X249" i="5"/>
  <c r="X250" i="5"/>
  <c r="X251" i="5"/>
  <c r="X252" i="5"/>
  <c r="X253" i="5"/>
  <c r="X254" i="5"/>
  <c r="X255" i="5"/>
  <c r="X256" i="5"/>
  <c r="X257" i="5"/>
  <c r="X258" i="5"/>
  <c r="X259" i="5"/>
  <c r="X260" i="5"/>
  <c r="X261" i="5"/>
  <c r="X262" i="5"/>
  <c r="X263" i="5"/>
  <c r="X264" i="5"/>
  <c r="X265" i="5"/>
  <c r="X266" i="5"/>
  <c r="X267" i="5"/>
  <c r="X268" i="5"/>
  <c r="X269" i="5"/>
  <c r="X270" i="5"/>
  <c r="X271" i="5"/>
  <c r="X272" i="5"/>
  <c r="X273" i="5"/>
  <c r="X274" i="5"/>
  <c r="X275" i="5"/>
  <c r="X276" i="5"/>
  <c r="X277" i="5"/>
  <c r="X278" i="5"/>
  <c r="X279" i="5"/>
  <c r="X280" i="5"/>
  <c r="X281" i="5"/>
  <c r="X282" i="5"/>
  <c r="X283" i="5"/>
  <c r="X284" i="5"/>
  <c r="X285" i="5"/>
  <c r="X286" i="5"/>
  <c r="X287" i="5"/>
  <c r="X288" i="5"/>
  <c r="X289" i="5"/>
  <c r="X290" i="5"/>
  <c r="X291" i="5"/>
  <c r="X292" i="5"/>
  <c r="X293" i="5"/>
  <c r="X294" i="5"/>
  <c r="X295" i="5"/>
  <c r="X296" i="5"/>
  <c r="X297" i="5"/>
  <c r="X298" i="5"/>
  <c r="X299" i="5"/>
  <c r="X300" i="5"/>
  <c r="X301" i="5"/>
  <c r="X302" i="5"/>
  <c r="X303" i="5"/>
  <c r="X304" i="5"/>
  <c r="X305" i="5"/>
  <c r="X306" i="5"/>
  <c r="X307" i="5"/>
  <c r="X308" i="5"/>
  <c r="X309" i="5"/>
  <c r="X310" i="5"/>
  <c r="X311" i="5"/>
  <c r="X312" i="5"/>
  <c r="X313" i="5"/>
  <c r="X314" i="5"/>
  <c r="X315" i="5"/>
  <c r="X316" i="5"/>
  <c r="X317" i="5"/>
  <c r="X318" i="5"/>
  <c r="X319" i="5"/>
  <c r="X320" i="5"/>
  <c r="X321" i="5"/>
  <c r="X322" i="5"/>
  <c r="X323" i="5"/>
  <c r="X324" i="5"/>
  <c r="X325" i="5"/>
  <c r="X326" i="5"/>
  <c r="X327" i="5"/>
  <c r="X328" i="5"/>
  <c r="X329" i="5"/>
  <c r="X330" i="5"/>
  <c r="X331" i="5"/>
  <c r="X332" i="5"/>
  <c r="X333" i="5"/>
  <c r="X334" i="5"/>
  <c r="X335" i="5"/>
  <c r="X336" i="5"/>
  <c r="X337" i="5"/>
  <c r="X338" i="5"/>
  <c r="X339" i="5"/>
  <c r="X340" i="5"/>
  <c r="X341" i="5"/>
  <c r="X342" i="5"/>
  <c r="X343" i="5"/>
  <c r="X344" i="5"/>
  <c r="X345" i="5"/>
  <c r="X346" i="5"/>
  <c r="X347" i="5"/>
  <c r="X348" i="5"/>
  <c r="X349" i="5"/>
  <c r="X350" i="5"/>
  <c r="X351" i="5"/>
  <c r="X352" i="5"/>
  <c r="X353" i="5"/>
  <c r="X354" i="5"/>
  <c r="X355" i="5"/>
  <c r="X356" i="5"/>
  <c r="X357" i="5"/>
  <c r="X358" i="5"/>
  <c r="X359" i="5"/>
  <c r="X360" i="5"/>
  <c r="X361" i="5"/>
  <c r="X362" i="5"/>
  <c r="X363" i="5"/>
  <c r="X364" i="5"/>
  <c r="X365" i="5"/>
  <c r="X366" i="5"/>
  <c r="X367" i="5"/>
  <c r="X368" i="5"/>
  <c r="X369" i="5"/>
  <c r="X370" i="5"/>
  <c r="X371" i="5"/>
  <c r="X372" i="5"/>
  <c r="X373" i="5"/>
  <c r="X374" i="5"/>
  <c r="X375" i="5"/>
  <c r="X376" i="5"/>
  <c r="X377" i="5"/>
  <c r="X378" i="5"/>
  <c r="X379" i="5"/>
  <c r="X380" i="5"/>
  <c r="X381" i="5"/>
  <c r="X382" i="5"/>
  <c r="X383" i="5"/>
  <c r="X384" i="5"/>
  <c r="X385" i="5"/>
  <c r="X386" i="5"/>
  <c r="X387" i="5"/>
  <c r="X388" i="5"/>
  <c r="X389" i="5"/>
  <c r="X390" i="5"/>
  <c r="X391" i="5"/>
  <c r="X392" i="5"/>
  <c r="X393" i="5"/>
  <c r="X394" i="5"/>
  <c r="X395" i="5"/>
  <c r="X396" i="5"/>
  <c r="X397" i="5"/>
  <c r="X398" i="5"/>
  <c r="X399" i="5"/>
  <c r="X400" i="5"/>
  <c r="X401" i="5"/>
  <c r="X402" i="5"/>
  <c r="X403" i="5"/>
  <c r="X404" i="5"/>
  <c r="X405" i="5"/>
  <c r="X406" i="5"/>
  <c r="X407" i="5"/>
  <c r="X408" i="5"/>
  <c r="X409" i="5"/>
  <c r="X410" i="5"/>
  <c r="X411" i="5"/>
  <c r="X412" i="5"/>
  <c r="X413" i="5"/>
  <c r="X414" i="5"/>
  <c r="X415" i="5"/>
  <c r="X416" i="5"/>
  <c r="X417" i="5"/>
  <c r="X418" i="5"/>
  <c r="X419" i="5"/>
  <c r="X420" i="5"/>
  <c r="X421" i="5"/>
  <c r="X422" i="5"/>
  <c r="X423" i="5"/>
  <c r="X424" i="5"/>
  <c r="X425" i="5"/>
  <c r="X426" i="5"/>
  <c r="X427" i="5"/>
  <c r="X428" i="5"/>
  <c r="X429" i="5"/>
  <c r="X430" i="5"/>
  <c r="X431" i="5"/>
  <c r="X432" i="5"/>
  <c r="X433" i="5"/>
  <c r="X434" i="5"/>
  <c r="X435" i="5"/>
  <c r="X436" i="5"/>
  <c r="X437" i="5"/>
  <c r="X438" i="5"/>
  <c r="X439" i="5"/>
  <c r="X440" i="5"/>
  <c r="X441" i="5"/>
  <c r="X442" i="5"/>
  <c r="X443" i="5"/>
  <c r="X444" i="5"/>
  <c r="X445" i="5"/>
  <c r="X446" i="5"/>
  <c r="X447" i="5"/>
  <c r="X448" i="5"/>
  <c r="X449" i="5"/>
  <c r="X450" i="5"/>
  <c r="X451" i="5"/>
  <c r="X452" i="5"/>
  <c r="X453" i="5"/>
  <c r="X454" i="5"/>
  <c r="X455" i="5"/>
  <c r="X456" i="5"/>
  <c r="X457" i="5"/>
  <c r="X458" i="5"/>
  <c r="X459" i="5"/>
  <c r="X460" i="5"/>
  <c r="X461" i="5"/>
  <c r="X462" i="5"/>
  <c r="X463" i="5"/>
  <c r="X464" i="5"/>
  <c r="X465" i="5"/>
  <c r="X466" i="5"/>
  <c r="X467" i="5"/>
  <c r="X468" i="5"/>
  <c r="X469" i="5"/>
  <c r="X470" i="5"/>
  <c r="X471" i="5"/>
  <c r="X472" i="5"/>
  <c r="X473" i="5"/>
  <c r="X474" i="5"/>
  <c r="X475" i="5"/>
  <c r="X476" i="5"/>
  <c r="X477" i="5"/>
  <c r="X478" i="5"/>
  <c r="X479" i="5"/>
  <c r="X480" i="5"/>
  <c r="X481" i="5"/>
  <c r="X482" i="5"/>
  <c r="X483" i="5"/>
  <c r="X484" i="5"/>
  <c r="X485" i="5"/>
  <c r="X486" i="5"/>
  <c r="X487" i="5"/>
  <c r="X488" i="5"/>
  <c r="X489" i="5"/>
  <c r="X490" i="5"/>
  <c r="X491" i="5"/>
  <c r="X492" i="5"/>
  <c r="X493" i="5"/>
  <c r="X494" i="5"/>
  <c r="X495" i="5"/>
  <c r="X496" i="5"/>
  <c r="X497" i="5"/>
  <c r="X498" i="5"/>
  <c r="X499" i="5"/>
  <c r="X500" i="5"/>
  <c r="X501" i="5"/>
  <c r="X502" i="5"/>
  <c r="X503" i="5"/>
  <c r="X504" i="5"/>
  <c r="X505" i="5"/>
  <c r="X506" i="5"/>
  <c r="X507" i="5"/>
  <c r="X508" i="5"/>
  <c r="X509" i="5"/>
  <c r="X510" i="5"/>
  <c r="X511" i="5"/>
  <c r="X512" i="5"/>
  <c r="X513" i="5"/>
  <c r="X514" i="5"/>
  <c r="X515" i="5"/>
  <c r="X516" i="5"/>
  <c r="X517" i="5"/>
  <c r="X518" i="5"/>
  <c r="X519" i="5"/>
  <c r="X520" i="5"/>
  <c r="X521" i="5"/>
  <c r="X522" i="5"/>
  <c r="X523" i="5"/>
  <c r="X524" i="5"/>
  <c r="X525" i="5"/>
  <c r="X526" i="5"/>
  <c r="X527" i="5"/>
  <c r="X528" i="5"/>
  <c r="X529" i="5"/>
  <c r="X530" i="5"/>
  <c r="X531" i="5"/>
  <c r="X532" i="5"/>
  <c r="X533" i="5"/>
  <c r="X534" i="5"/>
  <c r="X535" i="5"/>
  <c r="X536" i="5"/>
  <c r="X537" i="5"/>
  <c r="X538" i="5"/>
  <c r="X539" i="5"/>
  <c r="X540" i="5"/>
  <c r="X541" i="5"/>
  <c r="X542" i="5"/>
  <c r="X543" i="5"/>
  <c r="X544" i="5"/>
  <c r="X545" i="5"/>
  <c r="X546" i="5"/>
  <c r="X547" i="5"/>
  <c r="X548" i="5"/>
  <c r="X549" i="5"/>
  <c r="X550" i="5"/>
  <c r="X551" i="5"/>
  <c r="X552" i="5"/>
  <c r="X553" i="5"/>
  <c r="X554" i="5"/>
  <c r="X555" i="5"/>
  <c r="X556" i="5"/>
  <c r="X557" i="5"/>
  <c r="X558" i="5"/>
  <c r="X559" i="5"/>
  <c r="X560" i="5"/>
  <c r="X561" i="5"/>
  <c r="X562" i="5"/>
  <c r="X563" i="5"/>
  <c r="X564" i="5"/>
  <c r="X565" i="5"/>
  <c r="X566" i="5"/>
  <c r="X567" i="5"/>
  <c r="X568" i="5"/>
  <c r="X569" i="5"/>
  <c r="X570" i="5"/>
  <c r="X571" i="5"/>
  <c r="X572" i="5"/>
  <c r="X573" i="5"/>
  <c r="X574" i="5"/>
  <c r="X575" i="5"/>
  <c r="X576" i="5"/>
  <c r="X577" i="5"/>
  <c r="X578" i="5"/>
  <c r="X579" i="5"/>
  <c r="X580" i="5"/>
  <c r="X581" i="5"/>
  <c r="X582" i="5"/>
  <c r="X583" i="5"/>
  <c r="X584" i="5"/>
  <c r="X585" i="5"/>
  <c r="X586" i="5"/>
  <c r="X587" i="5"/>
  <c r="X588" i="5"/>
  <c r="X589" i="5"/>
  <c r="X590" i="5"/>
  <c r="X591" i="5"/>
  <c r="X592" i="5"/>
  <c r="X593" i="5"/>
  <c r="X594" i="5"/>
  <c r="X595" i="5"/>
  <c r="X596" i="5"/>
  <c r="X597" i="5"/>
  <c r="X598" i="5"/>
  <c r="X599" i="5"/>
  <c r="X600" i="5"/>
  <c r="X601" i="5"/>
  <c r="X602" i="5"/>
  <c r="X603" i="5"/>
  <c r="X604" i="5"/>
  <c r="X605" i="5"/>
  <c r="X606" i="5"/>
  <c r="X607" i="5"/>
  <c r="X608" i="5"/>
  <c r="X609" i="5"/>
  <c r="X610" i="5"/>
  <c r="X611" i="5"/>
  <c r="X612" i="5"/>
  <c r="X613" i="5"/>
  <c r="X614" i="5"/>
  <c r="X615" i="5"/>
  <c r="X616" i="5"/>
  <c r="X617" i="5"/>
  <c r="X618" i="5"/>
  <c r="X619" i="5"/>
  <c r="X620" i="5"/>
  <c r="X621" i="5"/>
  <c r="X622" i="5"/>
  <c r="X623" i="5"/>
  <c r="X624" i="5"/>
  <c r="X625" i="5"/>
  <c r="X626" i="5"/>
  <c r="X627" i="5"/>
  <c r="X628" i="5"/>
  <c r="X629" i="5"/>
  <c r="X630" i="5"/>
  <c r="X631" i="5"/>
  <c r="X632" i="5"/>
  <c r="X633" i="5"/>
  <c r="X634" i="5"/>
  <c r="X635" i="5"/>
  <c r="X636" i="5"/>
  <c r="X637" i="5"/>
  <c r="X638" i="5"/>
  <c r="X639" i="5"/>
  <c r="X640" i="5"/>
  <c r="X641" i="5"/>
  <c r="X642" i="5"/>
  <c r="X643" i="5"/>
  <c r="X644" i="5"/>
  <c r="X645" i="5"/>
  <c r="X646" i="5"/>
  <c r="X647" i="5"/>
  <c r="X648" i="5"/>
  <c r="X649" i="5"/>
  <c r="X650" i="5"/>
  <c r="X651" i="5"/>
  <c r="X652" i="5"/>
  <c r="X653" i="5"/>
  <c r="X654" i="5"/>
  <c r="X655" i="5"/>
  <c r="X656" i="5"/>
  <c r="X657" i="5"/>
  <c r="X658" i="5"/>
  <c r="X659" i="5"/>
  <c r="X660" i="5"/>
  <c r="X661" i="5"/>
  <c r="X662" i="5"/>
  <c r="X663" i="5"/>
  <c r="X664" i="5"/>
  <c r="X665" i="5"/>
  <c r="X666" i="5"/>
  <c r="X667" i="5"/>
  <c r="X668" i="5"/>
  <c r="X669" i="5"/>
  <c r="X670" i="5"/>
  <c r="X671" i="5"/>
  <c r="X672" i="5"/>
  <c r="X673" i="5"/>
  <c r="X674" i="5"/>
  <c r="X675" i="5"/>
  <c r="X676" i="5"/>
  <c r="X677" i="5"/>
  <c r="X678" i="5"/>
  <c r="X679" i="5"/>
  <c r="X680" i="5"/>
  <c r="X681" i="5"/>
  <c r="X682" i="5"/>
  <c r="X683" i="5"/>
  <c r="X684" i="5"/>
  <c r="X685" i="5"/>
  <c r="X686" i="5"/>
  <c r="X687" i="5"/>
  <c r="X688" i="5"/>
  <c r="X689" i="5"/>
  <c r="X690" i="5"/>
  <c r="X691" i="5"/>
  <c r="X692" i="5"/>
  <c r="X693" i="5"/>
  <c r="X694" i="5"/>
  <c r="X695" i="5"/>
  <c r="X696" i="5"/>
  <c r="X697" i="5"/>
  <c r="X698" i="5"/>
  <c r="X699" i="5"/>
  <c r="X700" i="5"/>
  <c r="X701" i="5"/>
  <c r="X702" i="5"/>
  <c r="X703" i="5"/>
  <c r="X704" i="5"/>
  <c r="X705" i="5"/>
  <c r="X706" i="5"/>
  <c r="X707" i="5"/>
  <c r="X708" i="5"/>
  <c r="X709" i="5"/>
  <c r="X710" i="5"/>
  <c r="X711" i="5"/>
  <c r="X712" i="5"/>
  <c r="X713" i="5"/>
  <c r="X714" i="5"/>
  <c r="X715" i="5"/>
  <c r="X716" i="5"/>
  <c r="X717" i="5"/>
  <c r="X718" i="5"/>
  <c r="X719" i="5"/>
  <c r="X720" i="5"/>
  <c r="X721" i="5"/>
  <c r="X722" i="5"/>
  <c r="X723" i="5"/>
  <c r="X724" i="5"/>
  <c r="X725" i="5"/>
  <c r="X726" i="5"/>
  <c r="X727" i="5"/>
  <c r="X728" i="5"/>
  <c r="X729" i="5"/>
  <c r="X730" i="5"/>
  <c r="X731" i="5"/>
  <c r="X732" i="5"/>
  <c r="X733" i="5"/>
  <c r="X734" i="5"/>
  <c r="X735" i="5"/>
  <c r="X736" i="5"/>
  <c r="X737" i="5"/>
  <c r="X738" i="5"/>
  <c r="X739" i="5"/>
  <c r="X740" i="5"/>
  <c r="X741" i="5"/>
  <c r="X742" i="5"/>
  <c r="X743" i="5"/>
  <c r="X744" i="5"/>
  <c r="X745" i="5"/>
  <c r="X746" i="5"/>
  <c r="X747" i="5"/>
  <c r="X748" i="5"/>
  <c r="X749" i="5"/>
  <c r="X750" i="5"/>
  <c r="X751" i="5"/>
  <c r="X752" i="5"/>
  <c r="X753" i="5"/>
  <c r="X754" i="5"/>
  <c r="X755" i="5"/>
  <c r="X756" i="5"/>
  <c r="X757" i="5"/>
  <c r="X758" i="5"/>
  <c r="X759" i="5"/>
  <c r="X760" i="5"/>
  <c r="X761" i="5"/>
  <c r="X762" i="5"/>
  <c r="X763" i="5"/>
  <c r="X764" i="5"/>
  <c r="X765" i="5"/>
  <c r="X766" i="5"/>
  <c r="X767" i="5"/>
  <c r="X768" i="5"/>
  <c r="X769" i="5"/>
  <c r="X770" i="5"/>
  <c r="X771" i="5"/>
  <c r="X772" i="5"/>
  <c r="X773" i="5"/>
  <c r="X774" i="5"/>
  <c r="X775" i="5"/>
  <c r="X776" i="5"/>
  <c r="X777" i="5"/>
  <c r="X778" i="5"/>
  <c r="X779" i="5"/>
  <c r="X780" i="5"/>
  <c r="X781" i="5"/>
  <c r="X782" i="5"/>
  <c r="X783" i="5"/>
  <c r="X784" i="5"/>
  <c r="X785" i="5"/>
  <c r="X786" i="5"/>
  <c r="X787" i="5"/>
  <c r="X788" i="5"/>
  <c r="X789" i="5"/>
  <c r="X790" i="5"/>
  <c r="X791" i="5"/>
  <c r="X792" i="5"/>
  <c r="X793" i="5"/>
  <c r="X794" i="5"/>
  <c r="X795" i="5"/>
  <c r="X796" i="5"/>
  <c r="X797" i="5"/>
  <c r="X798" i="5"/>
  <c r="X799" i="5"/>
  <c r="X800" i="5"/>
  <c r="X801" i="5"/>
  <c r="X802" i="5"/>
  <c r="X803" i="5"/>
  <c r="X804" i="5"/>
  <c r="X805" i="5"/>
  <c r="X806" i="5"/>
  <c r="X807" i="5"/>
  <c r="X808" i="5"/>
  <c r="X809" i="5"/>
  <c r="X810" i="5"/>
  <c r="X811" i="5"/>
  <c r="X812" i="5"/>
  <c r="X813" i="5"/>
  <c r="X814" i="5"/>
  <c r="X815" i="5"/>
  <c r="X816" i="5"/>
  <c r="X817" i="5"/>
  <c r="X818" i="5"/>
  <c r="X819" i="5"/>
  <c r="X820" i="5"/>
  <c r="X821" i="5"/>
  <c r="X822" i="5"/>
  <c r="X823" i="5"/>
  <c r="X824" i="5"/>
  <c r="X825" i="5"/>
  <c r="X826" i="5"/>
  <c r="X827" i="5"/>
  <c r="X828" i="5"/>
  <c r="X829" i="5"/>
  <c r="X830" i="5"/>
  <c r="X831" i="5"/>
  <c r="X832" i="5"/>
  <c r="X833" i="5"/>
  <c r="X834" i="5"/>
  <c r="X835" i="5"/>
  <c r="X836" i="5"/>
  <c r="X837" i="5"/>
  <c r="X838" i="5"/>
  <c r="X839" i="5"/>
  <c r="X840" i="5"/>
  <c r="X841" i="5"/>
  <c r="X842" i="5"/>
  <c r="X843" i="5"/>
  <c r="X844" i="5"/>
  <c r="X845" i="5"/>
  <c r="X846" i="5"/>
  <c r="X847" i="5"/>
  <c r="X848" i="5"/>
  <c r="X849" i="5"/>
  <c r="X850" i="5"/>
  <c r="X851" i="5"/>
  <c r="X852" i="5"/>
  <c r="X853" i="5"/>
  <c r="X854" i="5"/>
  <c r="X855" i="5"/>
  <c r="X856" i="5"/>
  <c r="X857" i="5"/>
  <c r="X858" i="5"/>
  <c r="X859" i="5"/>
  <c r="X860" i="5"/>
  <c r="X861" i="5"/>
  <c r="X862" i="5"/>
  <c r="X863" i="5"/>
  <c r="X864" i="5"/>
  <c r="X865" i="5"/>
  <c r="X866" i="5"/>
  <c r="X867" i="5"/>
  <c r="X868" i="5"/>
  <c r="X869" i="5"/>
  <c r="X870" i="5"/>
  <c r="X871" i="5"/>
  <c r="X872" i="5"/>
  <c r="X873" i="5"/>
  <c r="X874" i="5"/>
  <c r="X875" i="5"/>
  <c r="X876" i="5"/>
  <c r="X877" i="5"/>
  <c r="X878" i="5"/>
  <c r="X879" i="5"/>
  <c r="X880" i="5"/>
  <c r="X881" i="5"/>
  <c r="X882" i="5"/>
  <c r="X883" i="5"/>
  <c r="X884" i="5"/>
  <c r="X885" i="5"/>
  <c r="X886" i="5"/>
  <c r="X887" i="5"/>
  <c r="X888" i="5"/>
  <c r="X889" i="5"/>
  <c r="X890" i="5"/>
  <c r="X891" i="5"/>
  <c r="X892" i="5"/>
  <c r="X893" i="5"/>
  <c r="X894" i="5"/>
  <c r="X895" i="5"/>
  <c r="X896" i="5"/>
  <c r="X897" i="5"/>
  <c r="X898" i="5"/>
  <c r="X899" i="5"/>
  <c r="X900" i="5"/>
  <c r="X901" i="5"/>
  <c r="X902" i="5"/>
  <c r="X903" i="5"/>
  <c r="X904" i="5"/>
  <c r="X905" i="5"/>
  <c r="X906" i="5"/>
  <c r="X907" i="5"/>
  <c r="X908" i="5"/>
  <c r="X909" i="5"/>
  <c r="X910" i="5"/>
  <c r="X911" i="5"/>
  <c r="X912" i="5"/>
  <c r="X913" i="5"/>
  <c r="X914" i="5"/>
  <c r="X915" i="5"/>
  <c r="X916" i="5"/>
  <c r="X917" i="5"/>
  <c r="X918" i="5"/>
  <c r="X919" i="5"/>
  <c r="X920" i="5"/>
  <c r="X921" i="5"/>
  <c r="X922" i="5"/>
  <c r="X923" i="5"/>
  <c r="X924" i="5"/>
  <c r="X925" i="5"/>
  <c r="X926" i="5"/>
  <c r="X927" i="5"/>
  <c r="X928" i="5"/>
  <c r="X929" i="5"/>
  <c r="X930" i="5"/>
  <c r="X931" i="5"/>
  <c r="X932" i="5"/>
  <c r="X933" i="5"/>
  <c r="X934" i="5"/>
  <c r="X935" i="5"/>
  <c r="X936" i="5"/>
  <c r="X937" i="5"/>
  <c r="X938" i="5"/>
  <c r="X939" i="5"/>
  <c r="X940" i="5"/>
  <c r="X941" i="5"/>
  <c r="X942" i="5"/>
  <c r="X943" i="5"/>
  <c r="X944" i="5"/>
  <c r="X945" i="5"/>
  <c r="X946" i="5"/>
  <c r="X947" i="5"/>
  <c r="X948" i="5"/>
  <c r="X949" i="5"/>
  <c r="X950" i="5"/>
  <c r="X951" i="5"/>
  <c r="X952" i="5"/>
  <c r="X953" i="5"/>
  <c r="X954" i="5"/>
  <c r="X955" i="5"/>
  <c r="X956" i="5"/>
  <c r="X957" i="5"/>
  <c r="X958" i="5"/>
  <c r="X959" i="5"/>
  <c r="X960" i="5"/>
  <c r="X961" i="5"/>
  <c r="X962" i="5"/>
  <c r="X963" i="5"/>
  <c r="X964" i="5"/>
  <c r="X965" i="5"/>
  <c r="X966" i="5"/>
  <c r="X967" i="5"/>
  <c r="X968" i="5"/>
  <c r="X969" i="5"/>
  <c r="X970" i="5"/>
  <c r="X971" i="5"/>
  <c r="X972" i="5"/>
  <c r="X973" i="5"/>
  <c r="X974" i="5"/>
  <c r="X975" i="5"/>
  <c r="X976" i="5"/>
  <c r="X977" i="5"/>
  <c r="X978" i="5"/>
  <c r="X979" i="5"/>
  <c r="X980" i="5"/>
  <c r="X981" i="5"/>
  <c r="X982" i="5"/>
  <c r="X983" i="5"/>
  <c r="X984" i="5"/>
  <c r="X985" i="5"/>
  <c r="X986" i="5"/>
  <c r="X987" i="5"/>
  <c r="X988" i="5"/>
  <c r="X989" i="5"/>
  <c r="X990" i="5"/>
  <c r="X991" i="5"/>
  <c r="X992" i="5"/>
  <c r="X993" i="5"/>
  <c r="X994" i="5"/>
  <c r="X995" i="5"/>
  <c r="X996" i="5"/>
  <c r="X997" i="5"/>
  <c r="X998" i="5"/>
  <c r="X999" i="5"/>
  <c r="X1000" i="5"/>
  <c r="X1001" i="5"/>
  <c r="X1002" i="5"/>
  <c r="X1003" i="5"/>
  <c r="X1004" i="5"/>
  <c r="X1005" i="5"/>
  <c r="X1006" i="5"/>
  <c r="X1007" i="5"/>
  <c r="X1008" i="5"/>
  <c r="X1009" i="5"/>
  <c r="X10" i="5"/>
  <c r="X16" i="5"/>
  <c r="X11" i="5"/>
  <c r="X19" i="5"/>
  <c r="X14" i="5"/>
  <c r="X21" i="5"/>
  <c r="X17" i="5"/>
  <c r="X12" i="5"/>
  <c r="X20" i="5"/>
  <c r="X13" i="5"/>
  <c r="X15" i="5"/>
  <c r="X18" i="5"/>
  <c r="L1" i="5" l="1"/>
  <c r="L5" i="5" s="1"/>
  <c r="L2" i="5"/>
  <c r="X8" i="5"/>
  <c r="L4" i="5" l="1"/>
  <c r="L3" i="5"/>
  <c r="L8" i="5" s="1"/>
  <c r="Y10" i="5" s="1"/>
  <c r="Y22" i="5" l="1"/>
  <c r="Y23" i="5"/>
  <c r="Y24" i="5"/>
  <c r="Y25" i="5"/>
  <c r="Y26" i="5"/>
  <c r="Y27" i="5"/>
  <c r="Y28" i="5"/>
  <c r="Y29" i="5"/>
  <c r="Y30" i="5"/>
  <c r="Y31" i="5"/>
  <c r="Y32" i="5"/>
  <c r="Y33" i="5"/>
  <c r="Y34" i="5"/>
  <c r="Y35" i="5"/>
  <c r="Y36" i="5"/>
  <c r="Y37" i="5"/>
  <c r="Y38" i="5"/>
  <c r="Y39" i="5"/>
  <c r="Y40" i="5"/>
  <c r="Y41" i="5"/>
  <c r="Y42" i="5"/>
  <c r="Y43" i="5"/>
  <c r="Y44" i="5"/>
  <c r="Y45" i="5"/>
  <c r="Y46" i="5"/>
  <c r="Y47" i="5"/>
  <c r="Y48" i="5"/>
  <c r="Y49" i="5"/>
  <c r="Y50" i="5"/>
  <c r="Y51" i="5"/>
  <c r="Y52" i="5"/>
  <c r="Y53" i="5"/>
  <c r="Y54" i="5"/>
  <c r="Y55" i="5"/>
  <c r="Y56" i="5"/>
  <c r="Y57" i="5"/>
  <c r="Y58" i="5"/>
  <c r="Y59" i="5"/>
  <c r="Y60" i="5"/>
  <c r="Y61" i="5"/>
  <c r="Y62" i="5"/>
  <c r="Y63" i="5"/>
  <c r="Y64" i="5"/>
  <c r="Y65" i="5"/>
  <c r="Y66" i="5"/>
  <c r="Y67" i="5"/>
  <c r="Y68" i="5"/>
  <c r="Y69" i="5"/>
  <c r="Y70" i="5"/>
  <c r="Y71" i="5"/>
  <c r="Y72" i="5"/>
  <c r="Y73" i="5"/>
  <c r="Y74" i="5"/>
  <c r="Y75" i="5"/>
  <c r="Y76" i="5"/>
  <c r="Y77" i="5"/>
  <c r="Y78" i="5"/>
  <c r="Y79" i="5"/>
  <c r="Y80" i="5"/>
  <c r="Y81" i="5"/>
  <c r="Y82" i="5"/>
  <c r="Y83" i="5"/>
  <c r="Y84" i="5"/>
  <c r="Y85" i="5"/>
  <c r="Y86" i="5"/>
  <c r="Y87" i="5"/>
  <c r="Y88" i="5"/>
  <c r="Y89" i="5"/>
  <c r="Y90" i="5"/>
  <c r="Y91" i="5"/>
  <c r="Y92" i="5"/>
  <c r="Y93" i="5"/>
  <c r="Y94" i="5"/>
  <c r="Y95" i="5"/>
  <c r="Y96" i="5"/>
  <c r="Y97" i="5"/>
  <c r="Y98" i="5"/>
  <c r="Y99" i="5"/>
  <c r="Y100" i="5"/>
  <c r="Y101" i="5"/>
  <c r="Y102" i="5"/>
  <c r="Y103" i="5"/>
  <c r="Y104" i="5"/>
  <c r="Y105" i="5"/>
  <c r="Y106" i="5"/>
  <c r="Y107" i="5"/>
  <c r="Y108" i="5"/>
  <c r="Y109" i="5"/>
  <c r="Y110" i="5"/>
  <c r="Y111" i="5"/>
  <c r="Y112" i="5"/>
  <c r="Y113" i="5"/>
  <c r="Y114" i="5"/>
  <c r="Y115" i="5"/>
  <c r="Y116" i="5"/>
  <c r="Y117" i="5"/>
  <c r="Y118" i="5"/>
  <c r="Y119" i="5"/>
  <c r="Y120" i="5"/>
  <c r="Y121" i="5"/>
  <c r="Y122" i="5"/>
  <c r="Y123" i="5"/>
  <c r="Y124" i="5"/>
  <c r="Y125" i="5"/>
  <c r="Y126" i="5"/>
  <c r="Y127" i="5"/>
  <c r="Y128" i="5"/>
  <c r="Y129" i="5"/>
  <c r="Y130" i="5"/>
  <c r="Y131" i="5"/>
  <c r="Y132" i="5"/>
  <c r="Y133" i="5"/>
  <c r="Y134" i="5"/>
  <c r="Y135" i="5"/>
  <c r="Y136" i="5"/>
  <c r="Y137" i="5"/>
  <c r="Y138" i="5"/>
  <c r="Y139" i="5"/>
  <c r="Y140" i="5"/>
  <c r="Y141" i="5"/>
  <c r="Y142" i="5"/>
  <c r="Y143" i="5"/>
  <c r="Y144" i="5"/>
  <c r="Y145" i="5"/>
  <c r="Y146" i="5"/>
  <c r="Y147" i="5"/>
  <c r="Y148" i="5"/>
  <c r="Y149" i="5"/>
  <c r="Y150" i="5"/>
  <c r="Y151" i="5"/>
  <c r="Y152" i="5"/>
  <c r="Y153" i="5"/>
  <c r="Y154" i="5"/>
  <c r="Y155" i="5"/>
  <c r="Y156" i="5"/>
  <c r="Y157" i="5"/>
  <c r="Y158" i="5"/>
  <c r="Y159" i="5"/>
  <c r="Y160" i="5"/>
  <c r="Y161" i="5"/>
  <c r="Y162" i="5"/>
  <c r="Y163" i="5"/>
  <c r="Y164" i="5"/>
  <c r="Y165" i="5"/>
  <c r="Y166" i="5"/>
  <c r="Y167" i="5"/>
  <c r="Y168" i="5"/>
  <c r="Y169" i="5"/>
  <c r="Y170" i="5"/>
  <c r="Y171" i="5"/>
  <c r="Y172" i="5"/>
  <c r="Y173" i="5"/>
  <c r="Y174" i="5"/>
  <c r="Y175" i="5"/>
  <c r="Y176" i="5"/>
  <c r="Y177" i="5"/>
  <c r="Y178" i="5"/>
  <c r="Y179" i="5"/>
  <c r="Y180" i="5"/>
  <c r="Y181" i="5"/>
  <c r="Y182" i="5"/>
  <c r="Y183" i="5"/>
  <c r="Y184" i="5"/>
  <c r="Y185" i="5"/>
  <c r="Y186" i="5"/>
  <c r="Y187" i="5"/>
  <c r="Y188" i="5"/>
  <c r="Y189" i="5"/>
  <c r="Y190" i="5"/>
  <c r="Y191" i="5"/>
  <c r="Y192" i="5"/>
  <c r="Y193" i="5"/>
  <c r="Y194" i="5"/>
  <c r="Y195" i="5"/>
  <c r="Y196" i="5"/>
  <c r="Y197" i="5"/>
  <c r="Y198" i="5"/>
  <c r="Y199" i="5"/>
  <c r="Y200" i="5"/>
  <c r="Y201" i="5"/>
  <c r="Y202" i="5"/>
  <c r="Y203" i="5"/>
  <c r="Y204" i="5"/>
  <c r="Y205" i="5"/>
  <c r="Y206" i="5"/>
  <c r="Y207" i="5"/>
  <c r="Y208" i="5"/>
  <c r="Y209" i="5"/>
  <c r="Y210" i="5"/>
  <c r="Y211" i="5"/>
  <c r="Y212" i="5"/>
  <c r="Y213" i="5"/>
  <c r="Y214" i="5"/>
  <c r="Y215" i="5"/>
  <c r="Y216" i="5"/>
  <c r="Y217" i="5"/>
  <c r="Y218" i="5"/>
  <c r="Y219" i="5"/>
  <c r="Y220" i="5"/>
  <c r="Y221" i="5"/>
  <c r="Y222" i="5"/>
  <c r="Y223" i="5"/>
  <c r="Y224" i="5"/>
  <c r="Y225" i="5"/>
  <c r="Y226" i="5"/>
  <c r="Y227" i="5"/>
  <c r="Y228" i="5"/>
  <c r="Y229" i="5"/>
  <c r="Y230" i="5"/>
  <c r="Y231" i="5"/>
  <c r="Y232" i="5"/>
  <c r="Y233" i="5"/>
  <c r="Y234" i="5"/>
  <c r="Y235" i="5"/>
  <c r="Y236" i="5"/>
  <c r="Y237" i="5"/>
  <c r="Y238" i="5"/>
  <c r="Y239" i="5"/>
  <c r="Y240" i="5"/>
  <c r="Y241" i="5"/>
  <c r="Y242" i="5"/>
  <c r="Y243" i="5"/>
  <c r="Y244" i="5"/>
  <c r="Y245" i="5"/>
  <c r="Y246" i="5"/>
  <c r="Y247" i="5"/>
  <c r="Y248" i="5"/>
  <c r="Y249" i="5"/>
  <c r="Y250" i="5"/>
  <c r="Y251" i="5"/>
  <c r="Y252" i="5"/>
  <c r="Y253" i="5"/>
  <c r="Y254" i="5"/>
  <c r="Y255" i="5"/>
  <c r="Y256" i="5"/>
  <c r="Y257" i="5"/>
  <c r="Y258" i="5"/>
  <c r="Y259" i="5"/>
  <c r="Y260" i="5"/>
  <c r="Y261" i="5"/>
  <c r="Y262" i="5"/>
  <c r="Y263" i="5"/>
  <c r="Y264" i="5"/>
  <c r="Y265" i="5"/>
  <c r="Y266" i="5"/>
  <c r="Y267" i="5"/>
  <c r="Y268" i="5"/>
  <c r="Y269" i="5"/>
  <c r="Y270" i="5"/>
  <c r="Y271" i="5"/>
  <c r="Y272" i="5"/>
  <c r="Y273" i="5"/>
  <c r="Y274" i="5"/>
  <c r="Y275" i="5"/>
  <c r="Y276" i="5"/>
  <c r="Y277" i="5"/>
  <c r="Y278" i="5"/>
  <c r="Y279" i="5"/>
  <c r="Y280" i="5"/>
  <c r="Y281" i="5"/>
  <c r="Y282" i="5"/>
  <c r="Y283" i="5"/>
  <c r="Y284" i="5"/>
  <c r="Y285" i="5"/>
  <c r="Y286" i="5"/>
  <c r="Y287" i="5"/>
  <c r="Y288" i="5"/>
  <c r="Y289" i="5"/>
  <c r="Y290" i="5"/>
  <c r="Y291" i="5"/>
  <c r="Y292" i="5"/>
  <c r="Y293" i="5"/>
  <c r="Y294" i="5"/>
  <c r="Y295" i="5"/>
  <c r="Y296" i="5"/>
  <c r="Y297" i="5"/>
  <c r="Y298" i="5"/>
  <c r="Y299" i="5"/>
  <c r="Y300" i="5"/>
  <c r="Y301" i="5"/>
  <c r="Y302" i="5"/>
  <c r="Y303" i="5"/>
  <c r="Y304" i="5"/>
  <c r="Y305" i="5"/>
  <c r="Y306" i="5"/>
  <c r="Y307" i="5"/>
  <c r="Y308" i="5"/>
  <c r="Y309" i="5"/>
  <c r="Y310" i="5"/>
  <c r="Y311" i="5"/>
  <c r="Y312" i="5"/>
  <c r="Y313" i="5"/>
  <c r="Y314" i="5"/>
  <c r="Y315" i="5"/>
  <c r="Y316" i="5"/>
  <c r="Y317" i="5"/>
  <c r="Y318" i="5"/>
  <c r="Y319" i="5"/>
  <c r="Y320" i="5"/>
  <c r="Y321" i="5"/>
  <c r="Y322" i="5"/>
  <c r="Y323" i="5"/>
  <c r="Y324" i="5"/>
  <c r="Y325" i="5"/>
  <c r="Y326" i="5"/>
  <c r="Y327" i="5"/>
  <c r="Y328" i="5"/>
  <c r="Y329" i="5"/>
  <c r="Y330" i="5"/>
  <c r="Y331" i="5"/>
  <c r="Y332" i="5"/>
  <c r="Y333" i="5"/>
  <c r="Y334" i="5"/>
  <c r="Y335" i="5"/>
  <c r="Y336" i="5"/>
  <c r="Y337" i="5"/>
  <c r="Y338" i="5"/>
  <c r="Y339" i="5"/>
  <c r="Y340" i="5"/>
  <c r="Y341" i="5"/>
  <c r="Y342" i="5"/>
  <c r="Y343" i="5"/>
  <c r="Y344" i="5"/>
  <c r="Y345" i="5"/>
  <c r="Y346" i="5"/>
  <c r="Y347" i="5"/>
  <c r="Y348" i="5"/>
  <c r="Y349" i="5"/>
  <c r="Y350" i="5"/>
  <c r="Y351" i="5"/>
  <c r="Y352" i="5"/>
  <c r="Y353" i="5"/>
  <c r="Y354" i="5"/>
  <c r="Y355" i="5"/>
  <c r="Y356" i="5"/>
  <c r="Y357" i="5"/>
  <c r="Y358" i="5"/>
  <c r="Y359" i="5"/>
  <c r="Y360" i="5"/>
  <c r="Y361" i="5"/>
  <c r="Y362" i="5"/>
  <c r="Y363" i="5"/>
  <c r="Y364" i="5"/>
  <c r="Y365" i="5"/>
  <c r="Y366" i="5"/>
  <c r="Y367" i="5"/>
  <c r="Y368" i="5"/>
  <c r="Y369" i="5"/>
  <c r="Y370" i="5"/>
  <c r="Y371" i="5"/>
  <c r="Y372" i="5"/>
  <c r="Y373" i="5"/>
  <c r="Y374" i="5"/>
  <c r="Y375" i="5"/>
  <c r="Y376" i="5"/>
  <c r="Y377" i="5"/>
  <c r="Y378" i="5"/>
  <c r="Y379" i="5"/>
  <c r="Y380" i="5"/>
  <c r="Y381" i="5"/>
  <c r="Y382" i="5"/>
  <c r="Y383" i="5"/>
  <c r="Y384" i="5"/>
  <c r="Y385" i="5"/>
  <c r="Y386" i="5"/>
  <c r="Y387" i="5"/>
  <c r="Y388" i="5"/>
  <c r="Y389" i="5"/>
  <c r="Y390" i="5"/>
  <c r="Y391" i="5"/>
  <c r="Y392" i="5"/>
  <c r="Y393" i="5"/>
  <c r="Y394" i="5"/>
  <c r="Y395" i="5"/>
  <c r="Y396" i="5"/>
  <c r="Y397" i="5"/>
  <c r="Y398" i="5"/>
  <c r="Y399" i="5"/>
  <c r="Y400" i="5"/>
  <c r="Y401" i="5"/>
  <c r="Y402" i="5"/>
  <c r="Y403" i="5"/>
  <c r="Y404" i="5"/>
  <c r="Y405" i="5"/>
  <c r="Y406" i="5"/>
  <c r="Y407" i="5"/>
  <c r="Y408" i="5"/>
  <c r="Y409" i="5"/>
  <c r="Y410" i="5"/>
  <c r="Y411" i="5"/>
  <c r="Y412" i="5"/>
  <c r="Y413" i="5"/>
  <c r="Y414" i="5"/>
  <c r="Y415" i="5"/>
  <c r="Y416" i="5"/>
  <c r="Y417" i="5"/>
  <c r="Y418" i="5"/>
  <c r="Y419" i="5"/>
  <c r="Y420" i="5"/>
  <c r="Y421" i="5"/>
  <c r="Y422" i="5"/>
  <c r="Y423" i="5"/>
  <c r="Y424" i="5"/>
  <c r="Y425" i="5"/>
  <c r="Y426" i="5"/>
  <c r="Y427" i="5"/>
  <c r="Y428" i="5"/>
  <c r="Y429" i="5"/>
  <c r="Y430" i="5"/>
  <c r="Y431" i="5"/>
  <c r="Y432" i="5"/>
  <c r="Y433" i="5"/>
  <c r="Y434" i="5"/>
  <c r="Y435" i="5"/>
  <c r="Y436" i="5"/>
  <c r="Y437" i="5"/>
  <c r="Y438" i="5"/>
  <c r="Y439" i="5"/>
  <c r="Y440" i="5"/>
  <c r="Y441" i="5"/>
  <c r="Y442" i="5"/>
  <c r="Y443" i="5"/>
  <c r="Y444" i="5"/>
  <c r="Y445" i="5"/>
  <c r="Y446" i="5"/>
  <c r="Y447" i="5"/>
  <c r="Y448" i="5"/>
  <c r="Y449" i="5"/>
  <c r="Y450" i="5"/>
  <c r="Y451" i="5"/>
  <c r="Y452" i="5"/>
  <c r="Y453" i="5"/>
  <c r="Y454" i="5"/>
  <c r="Y455" i="5"/>
  <c r="Y456" i="5"/>
  <c r="Y457" i="5"/>
  <c r="Y458" i="5"/>
  <c r="Y459" i="5"/>
  <c r="Y460" i="5"/>
  <c r="Y461" i="5"/>
  <c r="Y462" i="5"/>
  <c r="Y463" i="5"/>
  <c r="Y464" i="5"/>
  <c r="Y465" i="5"/>
  <c r="Y466" i="5"/>
  <c r="Y467" i="5"/>
  <c r="Y468" i="5"/>
  <c r="Y469" i="5"/>
  <c r="Y470" i="5"/>
  <c r="Y471" i="5"/>
  <c r="Y472" i="5"/>
  <c r="Y473" i="5"/>
  <c r="Y474" i="5"/>
  <c r="Y475" i="5"/>
  <c r="Y476" i="5"/>
  <c r="Y477" i="5"/>
  <c r="Y478" i="5"/>
  <c r="Y479" i="5"/>
  <c r="Y480" i="5"/>
  <c r="Y481" i="5"/>
  <c r="Y482" i="5"/>
  <c r="Y483" i="5"/>
  <c r="Y484" i="5"/>
  <c r="Y485" i="5"/>
  <c r="Y486" i="5"/>
  <c r="Y487" i="5"/>
  <c r="Y488" i="5"/>
  <c r="Y489" i="5"/>
  <c r="Y490" i="5"/>
  <c r="Y491" i="5"/>
  <c r="Y492" i="5"/>
  <c r="Y493" i="5"/>
  <c r="Y494" i="5"/>
  <c r="Y495" i="5"/>
  <c r="Y496" i="5"/>
  <c r="Y497" i="5"/>
  <c r="Y498" i="5"/>
  <c r="Y499" i="5"/>
  <c r="Y500" i="5"/>
  <c r="Y501" i="5"/>
  <c r="Y502" i="5"/>
  <c r="Y503" i="5"/>
  <c r="Y504" i="5"/>
  <c r="Y505" i="5"/>
  <c r="Y506" i="5"/>
  <c r="Y507" i="5"/>
  <c r="Y508" i="5"/>
  <c r="Y509" i="5"/>
  <c r="Y510" i="5"/>
  <c r="Y511" i="5"/>
  <c r="Y512" i="5"/>
  <c r="Y513" i="5"/>
  <c r="Y514" i="5"/>
  <c r="Y515" i="5"/>
  <c r="Y516" i="5"/>
  <c r="Y517" i="5"/>
  <c r="Y518" i="5"/>
  <c r="Y519" i="5"/>
  <c r="Y520" i="5"/>
  <c r="Y521" i="5"/>
  <c r="Y522" i="5"/>
  <c r="Y523" i="5"/>
  <c r="Y524" i="5"/>
  <c r="Y525" i="5"/>
  <c r="Y526" i="5"/>
  <c r="Y527" i="5"/>
  <c r="Y528" i="5"/>
  <c r="Y529" i="5"/>
  <c r="Y530" i="5"/>
  <c r="Y531" i="5"/>
  <c r="Y532" i="5"/>
  <c r="Y533" i="5"/>
  <c r="Y534" i="5"/>
  <c r="Y535" i="5"/>
  <c r="Y536" i="5"/>
  <c r="Y537" i="5"/>
  <c r="Y538" i="5"/>
  <c r="Y539" i="5"/>
  <c r="Y540" i="5"/>
  <c r="Y541" i="5"/>
  <c r="Y542" i="5"/>
  <c r="Y543" i="5"/>
  <c r="Y544" i="5"/>
  <c r="Y545" i="5"/>
  <c r="Y546" i="5"/>
  <c r="Y547" i="5"/>
  <c r="Y548" i="5"/>
  <c r="Y549" i="5"/>
  <c r="Y550" i="5"/>
  <c r="Y551" i="5"/>
  <c r="Y552" i="5"/>
  <c r="Y553" i="5"/>
  <c r="Y554" i="5"/>
  <c r="Y555" i="5"/>
  <c r="Y556" i="5"/>
  <c r="Y557" i="5"/>
  <c r="Y558" i="5"/>
  <c r="Y559" i="5"/>
  <c r="Y560" i="5"/>
  <c r="Y561" i="5"/>
  <c r="Y562" i="5"/>
  <c r="Y563" i="5"/>
  <c r="Y564" i="5"/>
  <c r="Y565" i="5"/>
  <c r="Y566" i="5"/>
  <c r="Y567" i="5"/>
  <c r="Y568" i="5"/>
  <c r="Y569" i="5"/>
  <c r="Y570" i="5"/>
  <c r="Y571" i="5"/>
  <c r="Y572" i="5"/>
  <c r="Y573" i="5"/>
  <c r="Y574" i="5"/>
  <c r="Y575" i="5"/>
  <c r="Y576" i="5"/>
  <c r="Y577" i="5"/>
  <c r="Y578" i="5"/>
  <c r="Y579" i="5"/>
  <c r="Y580" i="5"/>
  <c r="Y581" i="5"/>
  <c r="Y582" i="5"/>
  <c r="Y583" i="5"/>
  <c r="Y584" i="5"/>
  <c r="Y585" i="5"/>
  <c r="Y586" i="5"/>
  <c r="Y587" i="5"/>
  <c r="Y588" i="5"/>
  <c r="Y589" i="5"/>
  <c r="Y590" i="5"/>
  <c r="Y591" i="5"/>
  <c r="Y592" i="5"/>
  <c r="Y593" i="5"/>
  <c r="Y594" i="5"/>
  <c r="Y595" i="5"/>
  <c r="Y596" i="5"/>
  <c r="Y597" i="5"/>
  <c r="Y598" i="5"/>
  <c r="Y599" i="5"/>
  <c r="Y600" i="5"/>
  <c r="Y601" i="5"/>
  <c r="Y602" i="5"/>
  <c r="Y603" i="5"/>
  <c r="Y604" i="5"/>
  <c r="Y605" i="5"/>
  <c r="Y606" i="5"/>
  <c r="Y607" i="5"/>
  <c r="Y608" i="5"/>
  <c r="Y609" i="5"/>
  <c r="Y610" i="5"/>
  <c r="Y611" i="5"/>
  <c r="Y612" i="5"/>
  <c r="Y613" i="5"/>
  <c r="Y614" i="5"/>
  <c r="Y615" i="5"/>
  <c r="Y616" i="5"/>
  <c r="Y617" i="5"/>
  <c r="Y618" i="5"/>
  <c r="Y619" i="5"/>
  <c r="Y620" i="5"/>
  <c r="Y621" i="5"/>
  <c r="Y622" i="5"/>
  <c r="Y623" i="5"/>
  <c r="Y624" i="5"/>
  <c r="Y625" i="5"/>
  <c r="Y626" i="5"/>
  <c r="Y627" i="5"/>
  <c r="Y628" i="5"/>
  <c r="Y629" i="5"/>
  <c r="Y630" i="5"/>
  <c r="Y631" i="5"/>
  <c r="Y632" i="5"/>
  <c r="Y633" i="5"/>
  <c r="Y634" i="5"/>
  <c r="Y635" i="5"/>
  <c r="Y636" i="5"/>
  <c r="Y637" i="5"/>
  <c r="Y638" i="5"/>
  <c r="Y639" i="5"/>
  <c r="Y640" i="5"/>
  <c r="Y641" i="5"/>
  <c r="Y642" i="5"/>
  <c r="Y643" i="5"/>
  <c r="Y644" i="5"/>
  <c r="Y645" i="5"/>
  <c r="Y646" i="5"/>
  <c r="Y647" i="5"/>
  <c r="Y648" i="5"/>
  <c r="Y649" i="5"/>
  <c r="Y650" i="5"/>
  <c r="Y651" i="5"/>
  <c r="Y652" i="5"/>
  <c r="Y653" i="5"/>
  <c r="Y654" i="5"/>
  <c r="Y655" i="5"/>
  <c r="Y656" i="5"/>
  <c r="Y657" i="5"/>
  <c r="Y658" i="5"/>
  <c r="Y659" i="5"/>
  <c r="Y660" i="5"/>
  <c r="Y661" i="5"/>
  <c r="Y662" i="5"/>
  <c r="Y663" i="5"/>
  <c r="Y664" i="5"/>
  <c r="Y665" i="5"/>
  <c r="Y666" i="5"/>
  <c r="Y667" i="5"/>
  <c r="Y668" i="5"/>
  <c r="Y669" i="5"/>
  <c r="Y670" i="5"/>
  <c r="Y671" i="5"/>
  <c r="Y672" i="5"/>
  <c r="Y673" i="5"/>
  <c r="Y674" i="5"/>
  <c r="Y675" i="5"/>
  <c r="Y676" i="5"/>
  <c r="Y677" i="5"/>
  <c r="Y678" i="5"/>
  <c r="Y679" i="5"/>
  <c r="Y680" i="5"/>
  <c r="Y681" i="5"/>
  <c r="Y682" i="5"/>
  <c r="Y683" i="5"/>
  <c r="Y684" i="5"/>
  <c r="Y685" i="5"/>
  <c r="Y686" i="5"/>
  <c r="Y687" i="5"/>
  <c r="Y688" i="5"/>
  <c r="Y689" i="5"/>
  <c r="Y690" i="5"/>
  <c r="Y691" i="5"/>
  <c r="Y692" i="5"/>
  <c r="Y693" i="5"/>
  <c r="Y694" i="5"/>
  <c r="Y695" i="5"/>
  <c r="Y696" i="5"/>
  <c r="Y697" i="5"/>
  <c r="Y698" i="5"/>
  <c r="Y699" i="5"/>
  <c r="Y700" i="5"/>
  <c r="Y701" i="5"/>
  <c r="Y702" i="5"/>
  <c r="Y703" i="5"/>
  <c r="Y704" i="5"/>
  <c r="Y705" i="5"/>
  <c r="Y706" i="5"/>
  <c r="Y707" i="5"/>
  <c r="Y708" i="5"/>
  <c r="Y709" i="5"/>
  <c r="Y710" i="5"/>
  <c r="Y711" i="5"/>
  <c r="Y712" i="5"/>
  <c r="Y713" i="5"/>
  <c r="Y714" i="5"/>
  <c r="Y715" i="5"/>
  <c r="Y716" i="5"/>
  <c r="Y717" i="5"/>
  <c r="Y718" i="5"/>
  <c r="Y719" i="5"/>
  <c r="Y720" i="5"/>
  <c r="Y721" i="5"/>
  <c r="Y722" i="5"/>
  <c r="Y723" i="5"/>
  <c r="Y724" i="5"/>
  <c r="Y725" i="5"/>
  <c r="Y726" i="5"/>
  <c r="Y727" i="5"/>
  <c r="Y728" i="5"/>
  <c r="Y729" i="5"/>
  <c r="Y730" i="5"/>
  <c r="Y731" i="5"/>
  <c r="Y732" i="5"/>
  <c r="Y733" i="5"/>
  <c r="Y734" i="5"/>
  <c r="Y735" i="5"/>
  <c r="Y736" i="5"/>
  <c r="Y737" i="5"/>
  <c r="Y738" i="5"/>
  <c r="Y739" i="5"/>
  <c r="Y740" i="5"/>
  <c r="Y741" i="5"/>
  <c r="Y742" i="5"/>
  <c r="Y743" i="5"/>
  <c r="Y744" i="5"/>
  <c r="Y745" i="5"/>
  <c r="Y746" i="5"/>
  <c r="Y747" i="5"/>
  <c r="Y748" i="5"/>
  <c r="Y749" i="5"/>
  <c r="Y750" i="5"/>
  <c r="Y751" i="5"/>
  <c r="Y752" i="5"/>
  <c r="Y753" i="5"/>
  <c r="Y754" i="5"/>
  <c r="Y755" i="5"/>
  <c r="Y756" i="5"/>
  <c r="Y757" i="5"/>
  <c r="Y758" i="5"/>
  <c r="Y759" i="5"/>
  <c r="Y760" i="5"/>
  <c r="Y761" i="5"/>
  <c r="Y762" i="5"/>
  <c r="Y763" i="5"/>
  <c r="Y764" i="5"/>
  <c r="Y765" i="5"/>
  <c r="Y766" i="5"/>
  <c r="Y767" i="5"/>
  <c r="Y768" i="5"/>
  <c r="Y769" i="5"/>
  <c r="Y770" i="5"/>
  <c r="Y771" i="5"/>
  <c r="Y772" i="5"/>
  <c r="Y773" i="5"/>
  <c r="Y774" i="5"/>
  <c r="Y775" i="5"/>
  <c r="Y776" i="5"/>
  <c r="Y777" i="5"/>
  <c r="Y778" i="5"/>
  <c r="Y779" i="5"/>
  <c r="Y780" i="5"/>
  <c r="Y781" i="5"/>
  <c r="Y782" i="5"/>
  <c r="Y783" i="5"/>
  <c r="Y784" i="5"/>
  <c r="Y785" i="5"/>
  <c r="Y786" i="5"/>
  <c r="Y787" i="5"/>
  <c r="Y788" i="5"/>
  <c r="Y789" i="5"/>
  <c r="Y790" i="5"/>
  <c r="Y791" i="5"/>
  <c r="Y792" i="5"/>
  <c r="Y793" i="5"/>
  <c r="Y794" i="5"/>
  <c r="Y795" i="5"/>
  <c r="Y796" i="5"/>
  <c r="Y797" i="5"/>
  <c r="Y798" i="5"/>
  <c r="Y799" i="5"/>
  <c r="Y800" i="5"/>
  <c r="Y801" i="5"/>
  <c r="Y802" i="5"/>
  <c r="Y803" i="5"/>
  <c r="Y804" i="5"/>
  <c r="Y805" i="5"/>
  <c r="Y806" i="5"/>
  <c r="Y807" i="5"/>
  <c r="Y808" i="5"/>
  <c r="Y809" i="5"/>
  <c r="Y810" i="5"/>
  <c r="Y811" i="5"/>
  <c r="Y812" i="5"/>
  <c r="Y813" i="5"/>
  <c r="Y814" i="5"/>
  <c r="Y815" i="5"/>
  <c r="Y816" i="5"/>
  <c r="Y817" i="5"/>
  <c r="Y818" i="5"/>
  <c r="Y819" i="5"/>
  <c r="Y820" i="5"/>
  <c r="Y821" i="5"/>
  <c r="Y822" i="5"/>
  <c r="Y823" i="5"/>
  <c r="Y824" i="5"/>
  <c r="Y825" i="5"/>
  <c r="Y826" i="5"/>
  <c r="Y827" i="5"/>
  <c r="Y828" i="5"/>
  <c r="Y829" i="5"/>
  <c r="Y830" i="5"/>
  <c r="Y831" i="5"/>
  <c r="Y832" i="5"/>
  <c r="Y833" i="5"/>
  <c r="Y834" i="5"/>
  <c r="Y835" i="5"/>
  <c r="Y836" i="5"/>
  <c r="Y837" i="5"/>
  <c r="Y838" i="5"/>
  <c r="Y839" i="5"/>
  <c r="Y840" i="5"/>
  <c r="Y841" i="5"/>
  <c r="Y842" i="5"/>
  <c r="Y843" i="5"/>
  <c r="Y844" i="5"/>
  <c r="Y845" i="5"/>
  <c r="Y846" i="5"/>
  <c r="Y847" i="5"/>
  <c r="Y848" i="5"/>
  <c r="Y849" i="5"/>
  <c r="Y850" i="5"/>
  <c r="Y851" i="5"/>
  <c r="Y852" i="5"/>
  <c r="Y853" i="5"/>
  <c r="Y854" i="5"/>
  <c r="Y855" i="5"/>
  <c r="Y856" i="5"/>
  <c r="Y857" i="5"/>
  <c r="Y858" i="5"/>
  <c r="Y859" i="5"/>
  <c r="Y860" i="5"/>
  <c r="Y861" i="5"/>
  <c r="Y862" i="5"/>
  <c r="Y863" i="5"/>
  <c r="Y864" i="5"/>
  <c r="Y865" i="5"/>
  <c r="Y866" i="5"/>
  <c r="Y867" i="5"/>
  <c r="Y868" i="5"/>
  <c r="Y869" i="5"/>
  <c r="Y870" i="5"/>
  <c r="Y871" i="5"/>
  <c r="Y872" i="5"/>
  <c r="Y873" i="5"/>
  <c r="Y874" i="5"/>
  <c r="Y875" i="5"/>
  <c r="Y876" i="5"/>
  <c r="Y877" i="5"/>
  <c r="Y878" i="5"/>
  <c r="Y879" i="5"/>
  <c r="Y880" i="5"/>
  <c r="Y881" i="5"/>
  <c r="Y882" i="5"/>
  <c r="Y883" i="5"/>
  <c r="Y884" i="5"/>
  <c r="Y885" i="5"/>
  <c r="Y886" i="5"/>
  <c r="Y887" i="5"/>
  <c r="Y888" i="5"/>
  <c r="Y889" i="5"/>
  <c r="Y890" i="5"/>
  <c r="Y891" i="5"/>
  <c r="Y892" i="5"/>
  <c r="Y893" i="5"/>
  <c r="Y894" i="5"/>
  <c r="Y895" i="5"/>
  <c r="Y896" i="5"/>
  <c r="Y897" i="5"/>
  <c r="Y898" i="5"/>
  <c r="Y899" i="5"/>
  <c r="Y900" i="5"/>
  <c r="Y901" i="5"/>
  <c r="Y902" i="5"/>
  <c r="Y903" i="5"/>
  <c r="Y904" i="5"/>
  <c r="Y905" i="5"/>
  <c r="Y906" i="5"/>
  <c r="Y907" i="5"/>
  <c r="Y908" i="5"/>
  <c r="Y909" i="5"/>
  <c r="Y910" i="5"/>
  <c r="Y911" i="5"/>
  <c r="Y912" i="5"/>
  <c r="Y913" i="5"/>
  <c r="Y914" i="5"/>
  <c r="Y915" i="5"/>
  <c r="Y916" i="5"/>
  <c r="Y917" i="5"/>
  <c r="Y918" i="5"/>
  <c r="Y919" i="5"/>
  <c r="Y920" i="5"/>
  <c r="Y921" i="5"/>
  <c r="Y922" i="5"/>
  <c r="Y923" i="5"/>
  <c r="Y924" i="5"/>
  <c r="Y925" i="5"/>
  <c r="Y926" i="5"/>
  <c r="Y927" i="5"/>
  <c r="Y928" i="5"/>
  <c r="Y929" i="5"/>
  <c r="Y930" i="5"/>
  <c r="Y931" i="5"/>
  <c r="Y932" i="5"/>
  <c r="Y933" i="5"/>
  <c r="Y934" i="5"/>
  <c r="Y935" i="5"/>
  <c r="Y936" i="5"/>
  <c r="Y937" i="5"/>
  <c r="Y938" i="5"/>
  <c r="Y939" i="5"/>
  <c r="Y940" i="5"/>
  <c r="Y941" i="5"/>
  <c r="Y942" i="5"/>
  <c r="Y943" i="5"/>
  <c r="Y944" i="5"/>
  <c r="Y945" i="5"/>
  <c r="Y946" i="5"/>
  <c r="Y947" i="5"/>
  <c r="Y948" i="5"/>
  <c r="Y949" i="5"/>
  <c r="Y950" i="5"/>
  <c r="Y951" i="5"/>
  <c r="Y952" i="5"/>
  <c r="Y953" i="5"/>
  <c r="Y954" i="5"/>
  <c r="Y955" i="5"/>
  <c r="Y956" i="5"/>
  <c r="Y957" i="5"/>
  <c r="Y958" i="5"/>
  <c r="Y959" i="5"/>
  <c r="Y960" i="5"/>
  <c r="Y961" i="5"/>
  <c r="Y962" i="5"/>
  <c r="Y963" i="5"/>
  <c r="Y964" i="5"/>
  <c r="Y965" i="5"/>
  <c r="Y966" i="5"/>
  <c r="Y967" i="5"/>
  <c r="Y968" i="5"/>
  <c r="Y969" i="5"/>
  <c r="Y970" i="5"/>
  <c r="Y971" i="5"/>
  <c r="Y972" i="5"/>
  <c r="Y973" i="5"/>
  <c r="Y974" i="5"/>
  <c r="Y975" i="5"/>
  <c r="Y976" i="5"/>
  <c r="Y977" i="5"/>
  <c r="Y978" i="5"/>
  <c r="Y979" i="5"/>
  <c r="Y980" i="5"/>
  <c r="Y981" i="5"/>
  <c r="Y982" i="5"/>
  <c r="Y983" i="5"/>
  <c r="Y984" i="5"/>
  <c r="Y985" i="5"/>
  <c r="Y986" i="5"/>
  <c r="Y987" i="5"/>
  <c r="Y988" i="5"/>
  <c r="Y989" i="5"/>
  <c r="Y990" i="5"/>
  <c r="Y991" i="5"/>
  <c r="Y992" i="5"/>
  <c r="Y993" i="5"/>
  <c r="Y994" i="5"/>
  <c r="Y995" i="5"/>
  <c r="Y996" i="5"/>
  <c r="Y997" i="5"/>
  <c r="Y998" i="5"/>
  <c r="Y999" i="5"/>
  <c r="Y1000" i="5"/>
  <c r="Y1001" i="5"/>
  <c r="Y1002" i="5"/>
  <c r="Y1003" i="5"/>
  <c r="Y1004" i="5"/>
  <c r="Y1005" i="5"/>
  <c r="Y1006" i="5"/>
  <c r="Y1007" i="5"/>
  <c r="Y1008" i="5"/>
  <c r="Y1009" i="5"/>
  <c r="Y13" i="5"/>
  <c r="Y21" i="5"/>
  <c r="Y16" i="5"/>
  <c r="Y11" i="5"/>
  <c r="Y19" i="5"/>
  <c r="Y18" i="5"/>
  <c r="Y14" i="5"/>
  <c r="Y17" i="5"/>
  <c r="Y12" i="5"/>
  <c r="Y20" i="5"/>
  <c r="Y15" i="5"/>
  <c r="Y8" i="5" l="1"/>
  <c r="M1" i="5"/>
  <c r="M5" i="5" s="1"/>
  <c r="M2" i="5"/>
  <c r="M3" i="5" l="1"/>
  <c r="M4" i="5"/>
  <c r="M8" i="5" l="1"/>
  <c r="Z10" i="5" s="1"/>
  <c r="Z11" i="5"/>
  <c r="Z12" i="5"/>
  <c r="Z13" i="5"/>
  <c r="Z14" i="5"/>
  <c r="Z15" i="5"/>
  <c r="Z19" i="5"/>
  <c r="Z20" i="5"/>
  <c r="Z21" i="5"/>
  <c r="Z22" i="5"/>
  <c r="Z23" i="5"/>
  <c r="Z24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69" i="5"/>
  <c r="Z70" i="5"/>
  <c r="Z71" i="5"/>
  <c r="Z72" i="5"/>
  <c r="Z73" i="5"/>
  <c r="Z74" i="5"/>
  <c r="Z75" i="5"/>
  <c r="Z76" i="5"/>
  <c r="Z77" i="5"/>
  <c r="Z78" i="5"/>
  <c r="Z79" i="5"/>
  <c r="Z80" i="5"/>
  <c r="Z81" i="5"/>
  <c r="Z82" i="5"/>
  <c r="Z83" i="5"/>
  <c r="Z84" i="5"/>
  <c r="Z85" i="5"/>
  <c r="Z86" i="5"/>
  <c r="Z87" i="5"/>
  <c r="Z88" i="5"/>
  <c r="Z89" i="5"/>
  <c r="Z90" i="5"/>
  <c r="Z91" i="5"/>
  <c r="Z92" i="5"/>
  <c r="Z93" i="5"/>
  <c r="Z94" i="5"/>
  <c r="Z95" i="5"/>
  <c r="Z96" i="5"/>
  <c r="Z97" i="5"/>
  <c r="Z98" i="5"/>
  <c r="Z99" i="5"/>
  <c r="Z100" i="5"/>
  <c r="Z101" i="5"/>
  <c r="Z102" i="5"/>
  <c r="Z103" i="5"/>
  <c r="Z104" i="5"/>
  <c r="Z105" i="5"/>
  <c r="Z106" i="5"/>
  <c r="Z107" i="5"/>
  <c r="Z108" i="5"/>
  <c r="Z109" i="5"/>
  <c r="Z110" i="5"/>
  <c r="Z111" i="5"/>
  <c r="Z112" i="5"/>
  <c r="Z113" i="5"/>
  <c r="Z114" i="5"/>
  <c r="Z115" i="5"/>
  <c r="Z116" i="5"/>
  <c r="Z117" i="5"/>
  <c r="Z118" i="5"/>
  <c r="Z119" i="5"/>
  <c r="Z120" i="5"/>
  <c r="Z121" i="5"/>
  <c r="Z122" i="5"/>
  <c r="Z123" i="5"/>
  <c r="Z124" i="5"/>
  <c r="Z125" i="5"/>
  <c r="Z126" i="5"/>
  <c r="Z127" i="5"/>
  <c r="Z128" i="5"/>
  <c r="Z129" i="5"/>
  <c r="Z130" i="5"/>
  <c r="Z131" i="5"/>
  <c r="Z132" i="5"/>
  <c r="Z133" i="5"/>
  <c r="Z134" i="5"/>
  <c r="Z135" i="5"/>
  <c r="Z136" i="5"/>
  <c r="Z137" i="5"/>
  <c r="Z138" i="5"/>
  <c r="Z139" i="5"/>
  <c r="Z140" i="5"/>
  <c r="Z141" i="5"/>
  <c r="Z142" i="5"/>
  <c r="Z143" i="5"/>
  <c r="Z144" i="5"/>
  <c r="Z145" i="5"/>
  <c r="Z146" i="5"/>
  <c r="Z147" i="5"/>
  <c r="Z148" i="5"/>
  <c r="Z149" i="5"/>
  <c r="Z150" i="5"/>
  <c r="Z151" i="5"/>
  <c r="Z152" i="5"/>
  <c r="Z153" i="5"/>
  <c r="Z154" i="5"/>
  <c r="Z155" i="5"/>
  <c r="Z156" i="5"/>
  <c r="Z157" i="5"/>
  <c r="Z158" i="5"/>
  <c r="Z159" i="5"/>
  <c r="Z160" i="5"/>
  <c r="Z161" i="5"/>
  <c r="Z162" i="5"/>
  <c r="Z163" i="5"/>
  <c r="Z164" i="5"/>
  <c r="Z165" i="5"/>
  <c r="Z166" i="5"/>
  <c r="Z167" i="5"/>
  <c r="Z168" i="5"/>
  <c r="Z169" i="5"/>
  <c r="Z170" i="5"/>
  <c r="Z171" i="5"/>
  <c r="Z172" i="5"/>
  <c r="Z173" i="5"/>
  <c r="Z174" i="5"/>
  <c r="Z175" i="5"/>
  <c r="Z176" i="5"/>
  <c r="Z177" i="5"/>
  <c r="Z178" i="5"/>
  <c r="Z179" i="5"/>
  <c r="Z180" i="5"/>
  <c r="Z181" i="5"/>
  <c r="Z182" i="5"/>
  <c r="Z183" i="5"/>
  <c r="Z184" i="5"/>
  <c r="Z185" i="5"/>
  <c r="Z186" i="5"/>
  <c r="Z187" i="5"/>
  <c r="Z188" i="5"/>
  <c r="Z189" i="5"/>
  <c r="Z190" i="5"/>
  <c r="Z191" i="5"/>
  <c r="Z192" i="5"/>
  <c r="Z193" i="5"/>
  <c r="Z194" i="5"/>
  <c r="Z195" i="5"/>
  <c r="Z196" i="5"/>
  <c r="Z197" i="5"/>
  <c r="Z198" i="5"/>
  <c r="Z199" i="5"/>
  <c r="Z200" i="5"/>
  <c r="Z201" i="5"/>
  <c r="Z202" i="5"/>
  <c r="Z203" i="5"/>
  <c r="Z204" i="5"/>
  <c r="Z205" i="5"/>
  <c r="Z206" i="5"/>
  <c r="Z207" i="5"/>
  <c r="Z208" i="5"/>
  <c r="Z209" i="5"/>
  <c r="Z210" i="5"/>
  <c r="Z211" i="5"/>
  <c r="Z212" i="5"/>
  <c r="Z213" i="5"/>
  <c r="Z214" i="5"/>
  <c r="Z215" i="5"/>
  <c r="Z216" i="5"/>
  <c r="Z217" i="5"/>
  <c r="Z218" i="5"/>
  <c r="Z219" i="5"/>
  <c r="Z220" i="5"/>
  <c r="Z221" i="5"/>
  <c r="Z222" i="5"/>
  <c r="Z223" i="5"/>
  <c r="Z224" i="5"/>
  <c r="Z225" i="5"/>
  <c r="Z226" i="5"/>
  <c r="Z227" i="5"/>
  <c r="Z228" i="5"/>
  <c r="Z229" i="5"/>
  <c r="Z230" i="5"/>
  <c r="Z231" i="5"/>
  <c r="Z232" i="5"/>
  <c r="Z233" i="5"/>
  <c r="Z234" i="5"/>
  <c r="Z235" i="5"/>
  <c r="Z236" i="5"/>
  <c r="Z237" i="5"/>
  <c r="Z238" i="5"/>
  <c r="Z239" i="5"/>
  <c r="Z240" i="5"/>
  <c r="Z241" i="5"/>
  <c r="Z242" i="5"/>
  <c r="Z243" i="5"/>
  <c r="Z244" i="5"/>
  <c r="Z245" i="5"/>
  <c r="Z246" i="5"/>
  <c r="Z247" i="5"/>
  <c r="Z248" i="5"/>
  <c r="Z249" i="5"/>
  <c r="Z250" i="5"/>
  <c r="Z251" i="5"/>
  <c r="Z252" i="5"/>
  <c r="Z253" i="5"/>
  <c r="Z254" i="5"/>
  <c r="Z255" i="5"/>
  <c r="Z256" i="5"/>
  <c r="Z257" i="5"/>
  <c r="Z258" i="5"/>
  <c r="Z259" i="5"/>
  <c r="Z260" i="5"/>
  <c r="Z261" i="5"/>
  <c r="Z262" i="5"/>
  <c r="Z263" i="5"/>
  <c r="Z264" i="5"/>
  <c r="Z265" i="5"/>
  <c r="Z266" i="5"/>
  <c r="Z267" i="5"/>
  <c r="Z268" i="5"/>
  <c r="Z269" i="5"/>
  <c r="Z270" i="5"/>
  <c r="Z271" i="5"/>
  <c r="Z272" i="5"/>
  <c r="Z273" i="5"/>
  <c r="Z274" i="5"/>
  <c r="Z275" i="5"/>
  <c r="Z276" i="5"/>
  <c r="Z277" i="5"/>
  <c r="Z278" i="5"/>
  <c r="Z279" i="5"/>
  <c r="Z280" i="5"/>
  <c r="Z281" i="5"/>
  <c r="Z282" i="5"/>
  <c r="Z283" i="5"/>
  <c r="Z284" i="5"/>
  <c r="Z285" i="5"/>
  <c r="Z286" i="5"/>
  <c r="Z287" i="5"/>
  <c r="Z288" i="5"/>
  <c r="Z289" i="5"/>
  <c r="Z290" i="5"/>
  <c r="Z291" i="5"/>
  <c r="Z292" i="5"/>
  <c r="Z293" i="5"/>
  <c r="Z294" i="5"/>
  <c r="Z295" i="5"/>
  <c r="Z296" i="5"/>
  <c r="Z297" i="5"/>
  <c r="Z298" i="5"/>
  <c r="Z299" i="5"/>
  <c r="Z300" i="5"/>
  <c r="Z301" i="5"/>
  <c r="Z302" i="5"/>
  <c r="Z303" i="5"/>
  <c r="Z304" i="5"/>
  <c r="Z305" i="5"/>
  <c r="Z306" i="5"/>
  <c r="Z307" i="5"/>
  <c r="Z308" i="5"/>
  <c r="Z309" i="5"/>
  <c r="Z310" i="5"/>
  <c r="Z311" i="5"/>
  <c r="Z312" i="5"/>
  <c r="Z313" i="5"/>
  <c r="Z314" i="5"/>
  <c r="Z315" i="5"/>
  <c r="Z316" i="5"/>
  <c r="Z317" i="5"/>
  <c r="Z318" i="5"/>
  <c r="Z319" i="5"/>
  <c r="Z320" i="5"/>
  <c r="Z321" i="5"/>
  <c r="Z322" i="5"/>
  <c r="Z323" i="5"/>
  <c r="Z324" i="5"/>
  <c r="Z325" i="5"/>
  <c r="Z326" i="5"/>
  <c r="Z327" i="5"/>
  <c r="Z328" i="5"/>
  <c r="Z329" i="5"/>
  <c r="Z330" i="5"/>
  <c r="Z331" i="5"/>
  <c r="Z332" i="5"/>
  <c r="Z333" i="5"/>
  <c r="Z334" i="5"/>
  <c r="Z335" i="5"/>
  <c r="Z336" i="5"/>
  <c r="Z337" i="5"/>
  <c r="Z338" i="5"/>
  <c r="Z339" i="5"/>
  <c r="Z340" i="5"/>
  <c r="Z341" i="5"/>
  <c r="Z342" i="5"/>
  <c r="Z343" i="5"/>
  <c r="Z344" i="5"/>
  <c r="Z345" i="5"/>
  <c r="Z346" i="5"/>
  <c r="Z347" i="5"/>
  <c r="Z348" i="5"/>
  <c r="Z349" i="5"/>
  <c r="Z350" i="5"/>
  <c r="Z351" i="5"/>
  <c r="Z352" i="5"/>
  <c r="Z353" i="5"/>
  <c r="Z354" i="5"/>
  <c r="Z355" i="5"/>
  <c r="Z356" i="5"/>
  <c r="Z357" i="5"/>
  <c r="Z358" i="5"/>
  <c r="Z359" i="5"/>
  <c r="Z360" i="5"/>
  <c r="Z361" i="5"/>
  <c r="Z362" i="5"/>
  <c r="Z363" i="5"/>
  <c r="Z364" i="5"/>
  <c r="Z365" i="5"/>
  <c r="Z366" i="5"/>
  <c r="Z367" i="5"/>
  <c r="Z368" i="5"/>
  <c r="Z369" i="5"/>
  <c r="Z370" i="5"/>
  <c r="Z371" i="5"/>
  <c r="Z372" i="5"/>
  <c r="Z373" i="5"/>
  <c r="Z374" i="5"/>
  <c r="Z375" i="5"/>
  <c r="Z376" i="5"/>
  <c r="Z377" i="5"/>
  <c r="Z378" i="5"/>
  <c r="Z379" i="5"/>
  <c r="Z380" i="5"/>
  <c r="Z381" i="5"/>
  <c r="Z382" i="5"/>
  <c r="Z383" i="5"/>
  <c r="Z384" i="5"/>
  <c r="Z385" i="5"/>
  <c r="Z386" i="5"/>
  <c r="Z387" i="5"/>
  <c r="Z388" i="5"/>
  <c r="Z389" i="5"/>
  <c r="Z390" i="5"/>
  <c r="Z391" i="5"/>
  <c r="Z392" i="5"/>
  <c r="Z393" i="5"/>
  <c r="Z394" i="5"/>
  <c r="Z395" i="5"/>
  <c r="Z396" i="5"/>
  <c r="Z397" i="5"/>
  <c r="Z398" i="5"/>
  <c r="Z399" i="5"/>
  <c r="Z400" i="5"/>
  <c r="Z401" i="5"/>
  <c r="Z402" i="5"/>
  <c r="Z403" i="5"/>
  <c r="Z404" i="5"/>
  <c r="Z405" i="5"/>
  <c r="Z406" i="5"/>
  <c r="Z407" i="5"/>
  <c r="Z408" i="5"/>
  <c r="Z409" i="5"/>
  <c r="Z410" i="5"/>
  <c r="Z411" i="5"/>
  <c r="Z412" i="5"/>
  <c r="Z413" i="5"/>
  <c r="Z414" i="5"/>
  <c r="Z415" i="5"/>
  <c r="Z416" i="5"/>
  <c r="Z417" i="5"/>
  <c r="Z418" i="5"/>
  <c r="Z419" i="5"/>
  <c r="Z420" i="5"/>
  <c r="Z421" i="5"/>
  <c r="Z422" i="5"/>
  <c r="Z423" i="5"/>
  <c r="Z424" i="5"/>
  <c r="Z425" i="5"/>
  <c r="Z426" i="5"/>
  <c r="Z427" i="5"/>
  <c r="Z428" i="5"/>
  <c r="Z429" i="5"/>
  <c r="Z430" i="5"/>
  <c r="Z431" i="5"/>
  <c r="Z432" i="5"/>
  <c r="Z433" i="5"/>
  <c r="Z434" i="5"/>
  <c r="Z435" i="5"/>
  <c r="Z436" i="5"/>
  <c r="Z437" i="5"/>
  <c r="Z438" i="5"/>
  <c r="Z439" i="5"/>
  <c r="Z440" i="5"/>
  <c r="Z441" i="5"/>
  <c r="Z442" i="5"/>
  <c r="Z443" i="5"/>
  <c r="Z444" i="5"/>
  <c r="Z445" i="5"/>
  <c r="Z446" i="5"/>
  <c r="Z447" i="5"/>
  <c r="Z448" i="5"/>
  <c r="Z449" i="5"/>
  <c r="Z450" i="5"/>
  <c r="Z451" i="5"/>
  <c r="Z452" i="5"/>
  <c r="Z453" i="5"/>
  <c r="Z454" i="5"/>
  <c r="Z455" i="5"/>
  <c r="Z456" i="5"/>
  <c r="Z457" i="5"/>
  <c r="Z458" i="5"/>
  <c r="Z459" i="5"/>
  <c r="Z460" i="5"/>
  <c r="Z461" i="5"/>
  <c r="Z462" i="5"/>
  <c r="Z463" i="5"/>
  <c r="Z464" i="5"/>
  <c r="Z465" i="5"/>
  <c r="Z466" i="5"/>
  <c r="Z467" i="5"/>
  <c r="Z468" i="5"/>
  <c r="Z469" i="5"/>
  <c r="Z470" i="5"/>
  <c r="Z471" i="5"/>
  <c r="Z472" i="5"/>
  <c r="Z473" i="5"/>
  <c r="Z474" i="5"/>
  <c r="Z475" i="5"/>
  <c r="Z476" i="5"/>
  <c r="Z477" i="5"/>
  <c r="Z478" i="5"/>
  <c r="Z479" i="5"/>
  <c r="Z480" i="5"/>
  <c r="Z481" i="5"/>
  <c r="Z482" i="5"/>
  <c r="Z483" i="5"/>
  <c r="Z484" i="5"/>
  <c r="Z485" i="5"/>
  <c r="Z486" i="5"/>
  <c r="Z487" i="5"/>
  <c r="Z488" i="5"/>
  <c r="Z489" i="5"/>
  <c r="Z490" i="5"/>
  <c r="Z491" i="5"/>
  <c r="Z492" i="5"/>
  <c r="Z493" i="5"/>
  <c r="Z494" i="5"/>
  <c r="Z495" i="5"/>
  <c r="Z496" i="5"/>
  <c r="Z497" i="5"/>
  <c r="Z498" i="5"/>
  <c r="Z499" i="5"/>
  <c r="Z500" i="5"/>
  <c r="Z501" i="5"/>
  <c r="Z502" i="5"/>
  <c r="Z503" i="5"/>
  <c r="Z504" i="5"/>
  <c r="Z505" i="5"/>
  <c r="Z506" i="5"/>
  <c r="Z507" i="5"/>
  <c r="Z508" i="5"/>
  <c r="Z509" i="5"/>
  <c r="Z510" i="5"/>
  <c r="Z511" i="5"/>
  <c r="Z512" i="5"/>
  <c r="Z513" i="5"/>
  <c r="Z514" i="5"/>
  <c r="Z515" i="5"/>
  <c r="Z516" i="5"/>
  <c r="Z517" i="5"/>
  <c r="Z518" i="5"/>
  <c r="Z519" i="5"/>
  <c r="Z520" i="5"/>
  <c r="Z521" i="5"/>
  <c r="Z522" i="5"/>
  <c r="Z523" i="5"/>
  <c r="Z524" i="5"/>
  <c r="Z525" i="5"/>
  <c r="Z526" i="5"/>
  <c r="Z527" i="5"/>
  <c r="Z528" i="5"/>
  <c r="Z529" i="5"/>
  <c r="Z530" i="5"/>
  <c r="Z531" i="5"/>
  <c r="Z532" i="5"/>
  <c r="Z533" i="5"/>
  <c r="Z534" i="5"/>
  <c r="Z535" i="5"/>
  <c r="Z536" i="5"/>
  <c r="Z537" i="5"/>
  <c r="Z538" i="5"/>
  <c r="Z539" i="5"/>
  <c r="Z540" i="5"/>
  <c r="Z541" i="5"/>
  <c r="Z542" i="5"/>
  <c r="Z543" i="5"/>
  <c r="Z544" i="5"/>
  <c r="Z545" i="5"/>
  <c r="Z546" i="5"/>
  <c r="Z547" i="5"/>
  <c r="Z548" i="5"/>
  <c r="Z549" i="5"/>
  <c r="Z550" i="5"/>
  <c r="Z551" i="5"/>
  <c r="Z552" i="5"/>
  <c r="Z553" i="5"/>
  <c r="Z554" i="5"/>
  <c r="Z555" i="5"/>
  <c r="Z556" i="5"/>
  <c r="Z557" i="5"/>
  <c r="Z558" i="5"/>
  <c r="Z559" i="5"/>
  <c r="Z560" i="5"/>
  <c r="Z561" i="5"/>
  <c r="Z562" i="5"/>
  <c r="Z563" i="5"/>
  <c r="Z564" i="5"/>
  <c r="Z565" i="5"/>
  <c r="Z566" i="5"/>
  <c r="Z567" i="5"/>
  <c r="Z568" i="5"/>
  <c r="Z569" i="5"/>
  <c r="Z570" i="5"/>
  <c r="Z571" i="5"/>
  <c r="Z572" i="5"/>
  <c r="Z573" i="5"/>
  <c r="Z574" i="5"/>
  <c r="Z575" i="5"/>
  <c r="Z576" i="5"/>
  <c r="Z577" i="5"/>
  <c r="Z578" i="5"/>
  <c r="Z579" i="5"/>
  <c r="Z580" i="5"/>
  <c r="Z581" i="5"/>
  <c r="Z582" i="5"/>
  <c r="Z583" i="5"/>
  <c r="Z584" i="5"/>
  <c r="Z585" i="5"/>
  <c r="Z586" i="5"/>
  <c r="Z587" i="5"/>
  <c r="Z588" i="5"/>
  <c r="Z589" i="5"/>
  <c r="Z590" i="5"/>
  <c r="Z591" i="5"/>
  <c r="Z592" i="5"/>
  <c r="Z593" i="5"/>
  <c r="Z594" i="5"/>
  <c r="Z595" i="5"/>
  <c r="Z596" i="5"/>
  <c r="Z597" i="5"/>
  <c r="Z598" i="5"/>
  <c r="Z599" i="5"/>
  <c r="Z600" i="5"/>
  <c r="Z601" i="5"/>
  <c r="Z602" i="5"/>
  <c r="Z603" i="5"/>
  <c r="Z604" i="5"/>
  <c r="Z605" i="5"/>
  <c r="Z606" i="5"/>
  <c r="Z607" i="5"/>
  <c r="Z608" i="5"/>
  <c r="Z609" i="5"/>
  <c r="Z610" i="5"/>
  <c r="Z611" i="5"/>
  <c r="Z612" i="5"/>
  <c r="Z613" i="5"/>
  <c r="Z614" i="5"/>
  <c r="Z615" i="5"/>
  <c r="Z616" i="5"/>
  <c r="Z617" i="5"/>
  <c r="Z618" i="5"/>
  <c r="Z619" i="5"/>
  <c r="Z620" i="5"/>
  <c r="Z621" i="5"/>
  <c r="Z622" i="5"/>
  <c r="Z623" i="5"/>
  <c r="Z624" i="5"/>
  <c r="Z625" i="5"/>
  <c r="Z626" i="5"/>
  <c r="Z627" i="5"/>
  <c r="Z628" i="5"/>
  <c r="Z629" i="5"/>
  <c r="Z630" i="5"/>
  <c r="Z631" i="5"/>
  <c r="Z632" i="5"/>
  <c r="Z633" i="5"/>
  <c r="Z634" i="5"/>
  <c r="Z635" i="5"/>
  <c r="Z636" i="5"/>
  <c r="Z637" i="5"/>
  <c r="Z638" i="5"/>
  <c r="Z639" i="5"/>
  <c r="Z640" i="5"/>
  <c r="Z641" i="5"/>
  <c r="Z642" i="5"/>
  <c r="Z643" i="5"/>
  <c r="Z644" i="5"/>
  <c r="Z645" i="5"/>
  <c r="Z646" i="5"/>
  <c r="Z647" i="5"/>
  <c r="Z648" i="5"/>
  <c r="Z649" i="5"/>
  <c r="Z650" i="5"/>
  <c r="Z651" i="5"/>
  <c r="Z652" i="5"/>
  <c r="Z653" i="5"/>
  <c r="Z654" i="5"/>
  <c r="Z655" i="5"/>
  <c r="Z656" i="5"/>
  <c r="Z657" i="5"/>
  <c r="Z658" i="5"/>
  <c r="Z659" i="5"/>
  <c r="Z660" i="5"/>
  <c r="Z661" i="5"/>
  <c r="Z662" i="5"/>
  <c r="Z663" i="5"/>
  <c r="Z664" i="5"/>
  <c r="Z665" i="5"/>
  <c r="Z666" i="5"/>
  <c r="Z667" i="5"/>
  <c r="Z668" i="5"/>
  <c r="Z669" i="5"/>
  <c r="Z670" i="5"/>
  <c r="Z671" i="5"/>
  <c r="Z672" i="5"/>
  <c r="Z673" i="5"/>
  <c r="Z674" i="5"/>
  <c r="Z675" i="5"/>
  <c r="Z676" i="5"/>
  <c r="Z677" i="5"/>
  <c r="Z678" i="5"/>
  <c r="Z679" i="5"/>
  <c r="Z680" i="5"/>
  <c r="Z681" i="5"/>
  <c r="Z682" i="5"/>
  <c r="Z683" i="5"/>
  <c r="Z684" i="5"/>
  <c r="Z685" i="5"/>
  <c r="Z686" i="5"/>
  <c r="Z687" i="5"/>
  <c r="Z688" i="5"/>
  <c r="Z689" i="5"/>
  <c r="Z690" i="5"/>
  <c r="Z691" i="5"/>
  <c r="Z692" i="5"/>
  <c r="Z693" i="5"/>
  <c r="Z694" i="5"/>
  <c r="Z695" i="5"/>
  <c r="Z696" i="5"/>
  <c r="Z697" i="5"/>
  <c r="Z698" i="5"/>
  <c r="Z699" i="5"/>
  <c r="Z700" i="5"/>
  <c r="Z701" i="5"/>
  <c r="Z702" i="5"/>
  <c r="Z703" i="5"/>
  <c r="Z704" i="5"/>
  <c r="Z705" i="5"/>
  <c r="Z706" i="5"/>
  <c r="Z707" i="5"/>
  <c r="Z708" i="5"/>
  <c r="Z709" i="5"/>
  <c r="Z710" i="5"/>
  <c r="Z711" i="5"/>
  <c r="Z712" i="5"/>
  <c r="Z713" i="5"/>
  <c r="Z714" i="5"/>
  <c r="Z715" i="5"/>
  <c r="Z716" i="5"/>
  <c r="Z717" i="5"/>
  <c r="Z718" i="5"/>
  <c r="Z719" i="5"/>
  <c r="Z720" i="5"/>
  <c r="Z721" i="5"/>
  <c r="Z722" i="5"/>
  <c r="Z723" i="5"/>
  <c r="Z724" i="5"/>
  <c r="Z725" i="5"/>
  <c r="Z726" i="5"/>
  <c r="Z727" i="5"/>
  <c r="Z728" i="5"/>
  <c r="Z729" i="5"/>
  <c r="Z730" i="5"/>
  <c r="Z731" i="5"/>
  <c r="Z732" i="5"/>
  <c r="Z733" i="5"/>
  <c r="Z734" i="5"/>
  <c r="Z735" i="5"/>
  <c r="Z736" i="5"/>
  <c r="Z737" i="5"/>
  <c r="Z738" i="5"/>
  <c r="Z739" i="5"/>
  <c r="Z740" i="5"/>
  <c r="Z741" i="5"/>
  <c r="Z742" i="5"/>
  <c r="Z743" i="5"/>
  <c r="Z744" i="5"/>
  <c r="Z745" i="5"/>
  <c r="Z746" i="5"/>
  <c r="Z747" i="5"/>
  <c r="Z748" i="5"/>
  <c r="Z749" i="5"/>
  <c r="Z750" i="5"/>
  <c r="Z751" i="5"/>
  <c r="Z752" i="5"/>
  <c r="Z753" i="5"/>
  <c r="Z754" i="5"/>
  <c r="Z755" i="5"/>
  <c r="Z756" i="5"/>
  <c r="Z757" i="5"/>
  <c r="Z758" i="5"/>
  <c r="Z759" i="5"/>
  <c r="Z760" i="5"/>
  <c r="Z761" i="5"/>
  <c r="Z762" i="5"/>
  <c r="Z763" i="5"/>
  <c r="Z764" i="5"/>
  <c r="Z765" i="5"/>
  <c r="Z766" i="5"/>
  <c r="Z767" i="5"/>
  <c r="Z768" i="5"/>
  <c r="Z769" i="5"/>
  <c r="Z770" i="5"/>
  <c r="Z771" i="5"/>
  <c r="Z772" i="5"/>
  <c r="Z773" i="5"/>
  <c r="Z774" i="5"/>
  <c r="Z775" i="5"/>
  <c r="Z776" i="5"/>
  <c r="Z777" i="5"/>
  <c r="Z778" i="5"/>
  <c r="Z779" i="5"/>
  <c r="Z780" i="5"/>
  <c r="Z781" i="5"/>
  <c r="Z782" i="5"/>
  <c r="Z783" i="5"/>
  <c r="Z784" i="5"/>
  <c r="Z785" i="5"/>
  <c r="Z786" i="5"/>
  <c r="Z787" i="5"/>
  <c r="Z788" i="5"/>
  <c r="Z789" i="5"/>
  <c r="Z790" i="5"/>
  <c r="Z791" i="5"/>
  <c r="Z792" i="5"/>
  <c r="Z793" i="5"/>
  <c r="Z794" i="5"/>
  <c r="Z795" i="5"/>
  <c r="Z796" i="5"/>
  <c r="Z797" i="5"/>
  <c r="Z798" i="5"/>
  <c r="Z799" i="5"/>
  <c r="Z800" i="5"/>
  <c r="Z801" i="5"/>
  <c r="Z802" i="5"/>
  <c r="Z803" i="5"/>
  <c r="Z804" i="5"/>
  <c r="Z805" i="5"/>
  <c r="Z806" i="5"/>
  <c r="Z807" i="5"/>
  <c r="Z808" i="5"/>
  <c r="Z809" i="5"/>
  <c r="Z810" i="5"/>
  <c r="Z811" i="5"/>
  <c r="Z812" i="5"/>
  <c r="Z813" i="5"/>
  <c r="Z814" i="5"/>
  <c r="Z815" i="5"/>
  <c r="Z816" i="5"/>
  <c r="Z817" i="5"/>
  <c r="Z818" i="5"/>
  <c r="Z819" i="5"/>
  <c r="Z820" i="5"/>
  <c r="Z821" i="5"/>
  <c r="Z822" i="5"/>
  <c r="Z823" i="5"/>
  <c r="Z824" i="5"/>
  <c r="Z825" i="5"/>
  <c r="Z826" i="5"/>
  <c r="Z827" i="5"/>
  <c r="Z828" i="5"/>
  <c r="Z829" i="5"/>
  <c r="Z830" i="5"/>
  <c r="Z831" i="5"/>
  <c r="Z832" i="5"/>
  <c r="Z833" i="5"/>
  <c r="Z834" i="5"/>
  <c r="Z835" i="5"/>
  <c r="Z836" i="5"/>
  <c r="Z837" i="5"/>
  <c r="Z838" i="5"/>
  <c r="Z839" i="5"/>
  <c r="Z840" i="5"/>
  <c r="Z841" i="5"/>
  <c r="Z842" i="5"/>
  <c r="Z843" i="5"/>
  <c r="Z844" i="5"/>
  <c r="Z845" i="5"/>
  <c r="Z846" i="5"/>
  <c r="Z847" i="5"/>
  <c r="Z848" i="5"/>
  <c r="Z849" i="5"/>
  <c r="Z850" i="5"/>
  <c r="Z851" i="5"/>
  <c r="Z852" i="5"/>
  <c r="Z853" i="5"/>
  <c r="Z854" i="5"/>
  <c r="Z855" i="5"/>
  <c r="Z856" i="5"/>
  <c r="Z857" i="5"/>
  <c r="Z858" i="5"/>
  <c r="Z859" i="5"/>
  <c r="Z860" i="5"/>
  <c r="Z861" i="5"/>
  <c r="Z862" i="5"/>
  <c r="Z863" i="5"/>
  <c r="Z864" i="5"/>
  <c r="Z865" i="5"/>
  <c r="Z866" i="5"/>
  <c r="Z867" i="5"/>
  <c r="Z868" i="5"/>
  <c r="Z869" i="5"/>
  <c r="Z870" i="5"/>
  <c r="Z871" i="5"/>
  <c r="Z872" i="5"/>
  <c r="Z873" i="5"/>
  <c r="Z874" i="5"/>
  <c r="Z875" i="5"/>
  <c r="Z876" i="5"/>
  <c r="Z877" i="5"/>
  <c r="Z878" i="5"/>
  <c r="Z879" i="5"/>
  <c r="Z880" i="5"/>
  <c r="Z881" i="5"/>
  <c r="Z882" i="5"/>
  <c r="Z883" i="5"/>
  <c r="Z884" i="5"/>
  <c r="Z885" i="5"/>
  <c r="Z886" i="5"/>
  <c r="Z887" i="5"/>
  <c r="Z888" i="5"/>
  <c r="Z889" i="5"/>
  <c r="Z890" i="5"/>
  <c r="Z891" i="5"/>
  <c r="Z892" i="5"/>
  <c r="Z893" i="5"/>
  <c r="Z894" i="5"/>
  <c r="Z895" i="5"/>
  <c r="Z896" i="5"/>
  <c r="Z897" i="5"/>
  <c r="Z898" i="5"/>
  <c r="Z899" i="5"/>
  <c r="Z900" i="5"/>
  <c r="Z901" i="5"/>
  <c r="Z902" i="5"/>
  <c r="Z903" i="5"/>
  <c r="Z904" i="5"/>
  <c r="Z905" i="5"/>
  <c r="Z906" i="5"/>
  <c r="Z907" i="5"/>
  <c r="Z908" i="5"/>
  <c r="Z909" i="5"/>
  <c r="Z910" i="5"/>
  <c r="Z911" i="5"/>
  <c r="Z912" i="5"/>
  <c r="Z913" i="5"/>
  <c r="Z914" i="5"/>
  <c r="Z915" i="5"/>
  <c r="Z916" i="5"/>
  <c r="Z917" i="5"/>
  <c r="Z918" i="5"/>
  <c r="Z919" i="5"/>
  <c r="Z920" i="5"/>
  <c r="Z921" i="5"/>
  <c r="Z922" i="5"/>
  <c r="Z923" i="5"/>
  <c r="Z924" i="5"/>
  <c r="Z925" i="5"/>
  <c r="Z926" i="5"/>
  <c r="Z927" i="5"/>
  <c r="Z928" i="5"/>
  <c r="Z929" i="5"/>
  <c r="Z930" i="5"/>
  <c r="Z931" i="5"/>
  <c r="Z932" i="5"/>
  <c r="Z933" i="5"/>
  <c r="Z934" i="5"/>
  <c r="Z935" i="5"/>
  <c r="Z936" i="5"/>
  <c r="Z937" i="5"/>
  <c r="Z938" i="5"/>
  <c r="Z939" i="5"/>
  <c r="Z940" i="5"/>
  <c r="Z941" i="5"/>
  <c r="Z942" i="5"/>
  <c r="Z943" i="5"/>
  <c r="Z944" i="5"/>
  <c r="Z945" i="5"/>
  <c r="Z946" i="5"/>
  <c r="Z947" i="5"/>
  <c r="Z948" i="5"/>
  <c r="Z949" i="5"/>
  <c r="Z950" i="5"/>
  <c r="Z951" i="5"/>
  <c r="Z952" i="5"/>
  <c r="Z953" i="5"/>
  <c r="Z954" i="5"/>
  <c r="Z955" i="5"/>
  <c r="Z956" i="5"/>
  <c r="Z957" i="5"/>
  <c r="Z958" i="5"/>
  <c r="Z959" i="5"/>
  <c r="Z960" i="5"/>
  <c r="Z961" i="5"/>
  <c r="Z962" i="5"/>
  <c r="Z963" i="5"/>
  <c r="Z964" i="5"/>
  <c r="Z965" i="5"/>
  <c r="Z966" i="5"/>
  <c r="Z967" i="5"/>
  <c r="Z968" i="5"/>
  <c r="Z969" i="5"/>
  <c r="Z970" i="5"/>
  <c r="Z971" i="5"/>
  <c r="Z972" i="5"/>
  <c r="Z973" i="5"/>
  <c r="Z974" i="5"/>
  <c r="Z975" i="5"/>
  <c r="Z976" i="5"/>
  <c r="Z977" i="5"/>
  <c r="Z978" i="5"/>
  <c r="Z979" i="5"/>
  <c r="Z980" i="5"/>
  <c r="Z981" i="5"/>
  <c r="Z982" i="5"/>
  <c r="Z983" i="5"/>
  <c r="Z984" i="5"/>
  <c r="Z985" i="5"/>
  <c r="Z986" i="5"/>
  <c r="Z987" i="5"/>
  <c r="Z988" i="5"/>
  <c r="Z989" i="5"/>
  <c r="Z990" i="5"/>
  <c r="Z991" i="5"/>
  <c r="Z992" i="5"/>
  <c r="Z993" i="5"/>
  <c r="Z994" i="5"/>
  <c r="Z995" i="5"/>
  <c r="Z996" i="5"/>
  <c r="Z997" i="5"/>
  <c r="Z998" i="5"/>
  <c r="Z999" i="5"/>
  <c r="Z1000" i="5"/>
  <c r="Z1001" i="5"/>
  <c r="Z1002" i="5"/>
  <c r="Z1003" i="5"/>
  <c r="Z1004" i="5"/>
  <c r="Z1005" i="5"/>
  <c r="Z1006" i="5"/>
  <c r="Z1007" i="5"/>
  <c r="Z1008" i="5"/>
  <c r="Z1009" i="5"/>
  <c r="Z26" i="5" l="1"/>
  <c r="Z18" i="5"/>
  <c r="Z25" i="5"/>
  <c r="Z17" i="5"/>
  <c r="Z16" i="5"/>
  <c r="Z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Morelli Massimo</author>
  </authors>
  <commentList>
    <comment ref="N9" authorId="0" shapeId="0" xr:uid="{20E25FC5-1D80-4C9A-B8AC-136DC194384F}">
      <text>
        <r>
          <rPr>
            <b/>
            <sz val="9"/>
            <color indexed="81"/>
            <rFont val="Tahoma"/>
            <family val="2"/>
          </rPr>
          <t>Morelli Massimo:</t>
        </r>
        <r>
          <rPr>
            <sz val="9"/>
            <color indexed="81"/>
            <rFont val="Tahoma"/>
            <family val="2"/>
          </rPr>
          <t xml:space="preserve">
to be considered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55D3B8-C5F4-46FA-8C37-20866B9CF240}" keepAlive="1" name="Query - day03" description="Connection to the 'day03' query in the workbook." type="5" refreshedVersion="7" background="1" saveData="1">
    <dbPr connection="Provider=Microsoft.Mashup.OleDb.1;Data Source=$Workbook$;Location=day03;Extended Properties=&quot;&quot;" command="SELECT * FROM [day03]"/>
  </connection>
  <connection id="2" xr16:uid="{7408D4E1-C88B-483B-ADBC-32B7232860DC}" keepAlive="1" name="Query - day03-t" description="Connection to the 'day03-t' query in the workbook." type="5" refreshedVersion="7" background="1" saveData="1">
    <dbPr connection="Provider=Microsoft.Mashup.OleDb.1;Data Source=$Workbook$;Location=day03-t;Extended Properties=&quot;&quot;" command="SELECT * FROM [day03-t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<sst xmlns="http://schemas.openxmlformats.org/spreadsheetml/2006/main" count="576" uniqueCount="395">
  <si>
    <t>Column1</t>
  </si>
  <si>
    <t>input</t>
  </si>
  <si>
    <t>cols</t>
  </si>
  <si>
    <t>Factor</t>
  </si>
  <si>
    <t>result</t>
  </si>
  <si>
    <t>test</t>
  </si>
  <si>
    <t>most common</t>
  </si>
  <si>
    <t>least common</t>
  </si>
  <si>
    <t>filter type</t>
  </si>
  <si>
    <t>TBC 2</t>
  </si>
  <si>
    <t>TBC 1</t>
  </si>
  <si>
    <t>TBC 3</t>
  </si>
  <si>
    <t>TBC 4</t>
  </si>
  <si>
    <t>TBC 5</t>
  </si>
  <si>
    <t>TBC 6</t>
  </si>
  <si>
    <t>TBC 7</t>
  </si>
  <si>
    <t>TBC 8</t>
  </si>
  <si>
    <t>TBC 9</t>
  </si>
  <si>
    <t>TBC 10</t>
  </si>
  <si>
    <t>TBC 11</t>
  </si>
  <si>
    <t>TBC 12</t>
  </si>
  <si>
    <t>ones</t>
  </si>
  <si>
    <t>checking O2</t>
  </si>
  <si>
    <t>o2</t>
  </si>
  <si>
    <t>co2</t>
  </si>
  <si>
    <t>Result</t>
  </si>
  <si>
    <t>With Checking 02 flag choose which quantity (02 or CO2) we want, then check the colum with just one TRUE, this correspond to the result for the quantity</t>
  </si>
  <si>
    <t>&lt;manual</t>
  </si>
  <si>
    <t>INPUT</t>
  </si>
  <si>
    <t>ÎNPUT SELECTOR</t>
  </si>
  <si>
    <t>Number cnt</t>
  </si>
  <si>
    <t>input (T, P)</t>
  </si>
  <si>
    <t>MAIN is the main worksheet</t>
  </si>
  <si>
    <t>P</t>
  </si>
  <si>
    <t>Choose between test and production in the input selector</t>
  </si>
  <si>
    <t>self explanatory in MAIN sheet</t>
  </si>
  <si>
    <t>Length</t>
  </si>
  <si>
    <t>SOL 1</t>
  </si>
  <si>
    <t>SOL 2</t>
  </si>
  <si>
    <t xml:space="preserve">                [V]     [C]     [M]</t>
  </si>
  <si>
    <t>[V]     [J]     [N]     [H]     [V]</t>
  </si>
  <si>
    <t>[R] [F] [N]     [W]     [Z]     [N]</t>
  </si>
  <si>
    <t>[H] [R] [D]     [Q] [M] [L]     [B]</t>
  </si>
  <si>
    <t>[B] [C] [H] [V] [R] [C] [G]     [R]</t>
  </si>
  <si>
    <t>[G] [G] [F] [S] [D] [H] [B] [R] [S]</t>
  </si>
  <si>
    <t>[D] [N] [S] [D] [H] [G] [J] [J] [G]</t>
  </si>
  <si>
    <t>[W] [J] [L] [J] [S] [P] [F] [S] [L]</t>
  </si>
  <si>
    <t xml:space="preserve"> 1   2   3   4   5   6   7   8   9 </t>
  </si>
  <si>
    <t>move 2 from 2 to 7</t>
  </si>
  <si>
    <t>move 8 from 5 to 6</t>
  </si>
  <si>
    <t>move 2 from 4 to 5</t>
  </si>
  <si>
    <t>move 1 from 4 to 5</t>
  </si>
  <si>
    <t>move 1 from 5 to 8</t>
  </si>
  <si>
    <t>move 5 from 9 to 2</t>
  </si>
  <si>
    <t>move 7 from 1 to 6</t>
  </si>
  <si>
    <t>move 7 from 3 to 8</t>
  </si>
  <si>
    <t>move 1 from 4 to 6</t>
  </si>
  <si>
    <t>move 2 from 5 to 6</t>
  </si>
  <si>
    <t>move 6 from 7 to 5</t>
  </si>
  <si>
    <t>move 2 from 2 to 4</t>
  </si>
  <si>
    <t>move 4 from 5 to 2</t>
  </si>
  <si>
    <t>move 10 from 8 to 1</t>
  </si>
  <si>
    <t>move 2 from 7 to 4</t>
  </si>
  <si>
    <t>move 4 from 2 to 8</t>
  </si>
  <si>
    <t>move 2 from 9 to 8</t>
  </si>
  <si>
    <t>move 1 from 8 to 4</t>
  </si>
  <si>
    <t>move 2 from 4 to 9</t>
  </si>
  <si>
    <t>move 5 from 8 to 2</t>
  </si>
  <si>
    <t>move 1 from 8 to 9</t>
  </si>
  <si>
    <t>move 1 from 7 to 2</t>
  </si>
  <si>
    <t>move 2 from 4 to 2</t>
  </si>
  <si>
    <t>move 1 from 7 to 3</t>
  </si>
  <si>
    <t>move 13 from 2 to 1</t>
  </si>
  <si>
    <t>move 1 from 2 to 4</t>
  </si>
  <si>
    <t>move 1 from 2 to 3</t>
  </si>
  <si>
    <t>move 2 from 5 to 4</t>
  </si>
  <si>
    <t>move 17 from 6 to 4</t>
  </si>
  <si>
    <t>move 3 from 4 to 9</t>
  </si>
  <si>
    <t>move 14 from 1 to 4</t>
  </si>
  <si>
    <t>move 4 from 6 to 8</t>
  </si>
  <si>
    <t>move 1 from 9 to 8</t>
  </si>
  <si>
    <t>move 23 from 4 to 8</t>
  </si>
  <si>
    <t>move 6 from 1 to 7</t>
  </si>
  <si>
    <t>move 3 from 1 to 5</t>
  </si>
  <si>
    <t>move 1 from 3 to 8</t>
  </si>
  <si>
    <t>move 5 from 7 to 8</t>
  </si>
  <si>
    <t>move 1 from 3 to 4</t>
  </si>
  <si>
    <t>move 1 from 5 to 3</t>
  </si>
  <si>
    <t>move 1 from 5 to 1</t>
  </si>
  <si>
    <t>move 1 from 3 to 2</t>
  </si>
  <si>
    <t>move 1 from 9 to 4</t>
  </si>
  <si>
    <t>move 9 from 4 to 9</t>
  </si>
  <si>
    <t>move 1 from 1 to 2</t>
  </si>
  <si>
    <t>move 11 from 8 to 2</t>
  </si>
  <si>
    <t>move 13 from 2 to 3</t>
  </si>
  <si>
    <t>move 7 from 9 to 6</t>
  </si>
  <si>
    <t>move 1 from 5 to 6</t>
  </si>
  <si>
    <t>move 1 from 5 to 2</t>
  </si>
  <si>
    <t>move 1 from 4 to 9</t>
  </si>
  <si>
    <t>move 2 from 8 to 9</t>
  </si>
  <si>
    <t>move 1 from 7 to 8</t>
  </si>
  <si>
    <t>move 8 from 9 to 1</t>
  </si>
  <si>
    <t>move 8 from 1 to 4</t>
  </si>
  <si>
    <t>move 4 from 6 to 7</t>
  </si>
  <si>
    <t>move 2 from 3 to 9</t>
  </si>
  <si>
    <t>move 1 from 9 to 1</t>
  </si>
  <si>
    <t>move 6 from 4 to 1</t>
  </si>
  <si>
    <t>move 2 from 1 to 3</t>
  </si>
  <si>
    <t>move 22 from 8 to 6</t>
  </si>
  <si>
    <t>move 1 from 2 to 5</t>
  </si>
  <si>
    <t>move 3 from 7 to 8</t>
  </si>
  <si>
    <t>move 15 from 6 to 4</t>
  </si>
  <si>
    <t>move 7 from 3 to 7</t>
  </si>
  <si>
    <t>move 4 from 6 to 9</t>
  </si>
  <si>
    <t>move 2 from 9 to 2</t>
  </si>
  <si>
    <t>move 6 from 3 to 5</t>
  </si>
  <si>
    <t>move 3 from 9 to 5</t>
  </si>
  <si>
    <t>move 5 from 5 to 8</t>
  </si>
  <si>
    <t>move 1 from 2 to 1</t>
  </si>
  <si>
    <t>move 6 from 8 to 2</t>
  </si>
  <si>
    <t>move 3 from 5 to 3</t>
  </si>
  <si>
    <t>move 4 from 7 to 8</t>
  </si>
  <si>
    <t>move 4 from 6 to 1</t>
  </si>
  <si>
    <t>move 4 from 8 to 7</t>
  </si>
  <si>
    <t>move 2 from 3 to 2</t>
  </si>
  <si>
    <t>move 1 from 1 to 3</t>
  </si>
  <si>
    <t>move 15 from 4 to 2</t>
  </si>
  <si>
    <t>move 3 from 7 to 3</t>
  </si>
  <si>
    <t>move 4 from 7 to 2</t>
  </si>
  <si>
    <t>move 5 from 3 to 8</t>
  </si>
  <si>
    <t>move 29 from 2 to 1</t>
  </si>
  <si>
    <t>move 1 from 9 to 5</t>
  </si>
  <si>
    <t>move 11 from 1 to 5</t>
  </si>
  <si>
    <t>move 2 from 6 to 3</t>
  </si>
  <si>
    <t>move 16 from 1 to 9</t>
  </si>
  <si>
    <t>move 4 from 8 to 4</t>
  </si>
  <si>
    <t>move 3 from 6 to 9</t>
  </si>
  <si>
    <t>move 1 from 3 to 7</t>
  </si>
  <si>
    <t>move 6 from 1 to 6</t>
  </si>
  <si>
    <t>move 3 from 4 to 3</t>
  </si>
  <si>
    <t>move 3 from 8 to 5</t>
  </si>
  <si>
    <t>move 3 from 1 to 8</t>
  </si>
  <si>
    <t>move 3 from 1 to 4</t>
  </si>
  <si>
    <t>move 3 from 6 to 3</t>
  </si>
  <si>
    <t>move 15 from 5 to 2</t>
  </si>
  <si>
    <t>move 3 from 2 to 3</t>
  </si>
  <si>
    <t>move 4 from 2 to 7</t>
  </si>
  <si>
    <t>move 2 from 5 to 9</t>
  </si>
  <si>
    <t>move 10 from 3 to 6</t>
  </si>
  <si>
    <t>move 11 from 9 to 5</t>
  </si>
  <si>
    <t>move 8 from 9 to 4</t>
  </si>
  <si>
    <t>move 1 from 9 to 6</t>
  </si>
  <si>
    <t>move 7 from 4 to 6</t>
  </si>
  <si>
    <t>move 3 from 5 to 8</t>
  </si>
  <si>
    <t>move 22 from 6 to 9</t>
  </si>
  <si>
    <t>move 8 from 5 to 8</t>
  </si>
  <si>
    <t>move 2 from 4 to 3</t>
  </si>
  <si>
    <t>move 1 from 8 to 1</t>
  </si>
  <si>
    <t>move 17 from 8 to 3</t>
  </si>
  <si>
    <t>move 3 from 3 to 4</t>
  </si>
  <si>
    <t>move 13 from 3 to 9</t>
  </si>
  <si>
    <t>move 20 from 9 to 7</t>
  </si>
  <si>
    <t>move 2 from 2 to 9</t>
  </si>
  <si>
    <t>move 19 from 9 to 5</t>
  </si>
  <si>
    <t>move 1 from 1 to 4</t>
  </si>
  <si>
    <t>move 3 from 2 to 7</t>
  </si>
  <si>
    <t>move 4 from 4 to 3</t>
  </si>
  <si>
    <t>move 18 from 5 to 1</t>
  </si>
  <si>
    <t>move 1 from 9 to 7</t>
  </si>
  <si>
    <t>move 2 from 4 to 8</t>
  </si>
  <si>
    <t>move 1 from 5 to 4</t>
  </si>
  <si>
    <t>move 3 from 3 to 1</t>
  </si>
  <si>
    <t>move 3 from 3 to 8</t>
  </si>
  <si>
    <t>move 1 from 4 to 8</t>
  </si>
  <si>
    <t>move 1 from 3 to 9</t>
  </si>
  <si>
    <t>move 10 from 1 to 9</t>
  </si>
  <si>
    <t>move 7 from 1 to 7</t>
  </si>
  <si>
    <t>move 4 from 7 to 4</t>
  </si>
  <si>
    <t>move 29 from 7 to 3</t>
  </si>
  <si>
    <t>move 6 from 2 to 9</t>
  </si>
  <si>
    <t>move 25 from 3 to 6</t>
  </si>
  <si>
    <t>move 5 from 3 to 9</t>
  </si>
  <si>
    <t>move 13 from 6 to 9</t>
  </si>
  <si>
    <t>move 12 from 6 to 2</t>
  </si>
  <si>
    <t>move 10 from 2 to 6</t>
  </si>
  <si>
    <t>move 7 from 6 to 5</t>
  </si>
  <si>
    <t>move 20 from 9 to 3</t>
  </si>
  <si>
    <t>move 11 from 3 to 6</t>
  </si>
  <si>
    <t>move 1 from 7 to 9</t>
  </si>
  <si>
    <t>move 19 from 9 to 2</t>
  </si>
  <si>
    <t>move 14 from 6 to 8</t>
  </si>
  <si>
    <t>move 2 from 4 to 6</t>
  </si>
  <si>
    <t>move 3 from 5 to 1</t>
  </si>
  <si>
    <t>move 13 from 8 to 5</t>
  </si>
  <si>
    <t>move 1 from 6 to 1</t>
  </si>
  <si>
    <t>move 8 from 2 to 4</t>
  </si>
  <si>
    <t>move 6 from 4 to 7</t>
  </si>
  <si>
    <t>move 2 from 4 to 7</t>
  </si>
  <si>
    <t>move 5 from 2 to 4</t>
  </si>
  <si>
    <t>move 4 from 4 to 2</t>
  </si>
  <si>
    <t>move 10 from 5 to 6</t>
  </si>
  <si>
    <t>move 1 from 1 to 7</t>
  </si>
  <si>
    <t>move 5 from 1 to 7</t>
  </si>
  <si>
    <t>move 7 from 3 to 2</t>
  </si>
  <si>
    <t>move 2 from 5 to 2</t>
  </si>
  <si>
    <t>move 8 from 6 to 9</t>
  </si>
  <si>
    <t>move 3 from 7 to 4</t>
  </si>
  <si>
    <t>move 5 from 9 to 7</t>
  </si>
  <si>
    <t>move 20 from 2 to 4</t>
  </si>
  <si>
    <t>move 14 from 4 to 2</t>
  </si>
  <si>
    <t>move 12 from 7 to 4</t>
  </si>
  <si>
    <t>move 8 from 2 to 1</t>
  </si>
  <si>
    <t>move 10 from 2 to 4</t>
  </si>
  <si>
    <t>move 6 from 8 to 5</t>
  </si>
  <si>
    <t>move 1 from 2 to 7</t>
  </si>
  <si>
    <t>move 1 from 6 to 8</t>
  </si>
  <si>
    <t>move 5 from 3 to 5</t>
  </si>
  <si>
    <t>move 7 from 4 to 5</t>
  </si>
  <si>
    <t>move 5 from 7 to 6</t>
  </si>
  <si>
    <t>move 1 from 6 to 5</t>
  </si>
  <si>
    <t>move 2 from 7 to 8</t>
  </si>
  <si>
    <t>move 1 from 2 to 6</t>
  </si>
  <si>
    <t>move 2 from 8 to 2</t>
  </si>
  <si>
    <t>move 5 from 5 to 7</t>
  </si>
  <si>
    <t>move 6 from 6 to 8</t>
  </si>
  <si>
    <t>move 16 from 4 to 9</t>
  </si>
  <si>
    <t>move 16 from 9 to 4</t>
  </si>
  <si>
    <t>move 11 from 5 to 4</t>
  </si>
  <si>
    <t>move 5 from 8 to 3</t>
  </si>
  <si>
    <t>move 1 from 6 to 3</t>
  </si>
  <si>
    <t>move 1 from 6 to 9</t>
  </si>
  <si>
    <t>move 3 from 8 to 2</t>
  </si>
  <si>
    <t>move 10 from 4 to 7</t>
  </si>
  <si>
    <t>move 3 from 4 to 7</t>
  </si>
  <si>
    <t>move 3 from 2 to 5</t>
  </si>
  <si>
    <t>move 2 from 3 to 7</t>
  </si>
  <si>
    <t>move 1 from 4 to 2</t>
  </si>
  <si>
    <t>move 18 from 2 to 8</t>
  </si>
  <si>
    <t>move 3 from 8 to 4</t>
  </si>
  <si>
    <t>move 5 from 3 to 1</t>
  </si>
  <si>
    <t>move 1 from 9 to 3</t>
  </si>
  <si>
    <t>move 8 from 8 to 7</t>
  </si>
  <si>
    <t>move 27 from 7 to 4</t>
  </si>
  <si>
    <t>move 3 from 1 to 6</t>
  </si>
  <si>
    <t>move 1 from 3 to 5</t>
  </si>
  <si>
    <t>move 3 from 8 to 3</t>
  </si>
  <si>
    <t>move 2 from 6 to 2</t>
  </si>
  <si>
    <t>move 8 from 4 to 9</t>
  </si>
  <si>
    <t>move 1 from 7 to 1</t>
  </si>
  <si>
    <t>move 1 from 8 to 6</t>
  </si>
  <si>
    <t>move 8 from 9 to 7</t>
  </si>
  <si>
    <t>move 37 from 4 to 1</t>
  </si>
  <si>
    <t>move 13 from 7 to 8</t>
  </si>
  <si>
    <t>move 6 from 8 to 4</t>
  </si>
  <si>
    <t>move 1 from 7 to 6</t>
  </si>
  <si>
    <t>move 4 from 1 to 5</t>
  </si>
  <si>
    <t>move 2 from 8 to 4</t>
  </si>
  <si>
    <t>move 32 from 1 to 5</t>
  </si>
  <si>
    <t>move 1 from 2 to 9</t>
  </si>
  <si>
    <t>move 19 from 5 to 2</t>
  </si>
  <si>
    <t>move 16 from 5 to 1</t>
  </si>
  <si>
    <t>move 7 from 5 to 6</t>
  </si>
  <si>
    <t>move 1 from 3 to 1</t>
  </si>
  <si>
    <t>move 11 from 1 to 2</t>
  </si>
  <si>
    <t>move 18 from 2 to 4</t>
  </si>
  <si>
    <t>move 1 from 5 to 9</t>
  </si>
  <si>
    <t>move 8 from 6 to 1</t>
  </si>
  <si>
    <t>move 7 from 4 to 9</t>
  </si>
  <si>
    <t>move 2 from 2 to 1</t>
  </si>
  <si>
    <t>move 7 from 4 to 2</t>
  </si>
  <si>
    <t>move 5 from 4 to 5</t>
  </si>
  <si>
    <t>move 2 from 9 to 6</t>
  </si>
  <si>
    <t>move 9 from 6 to 3</t>
  </si>
  <si>
    <t>move 5 from 5 to 3</t>
  </si>
  <si>
    <t>move 7 from 9 to 8</t>
  </si>
  <si>
    <t>move 4 from 2 to 9</t>
  </si>
  <si>
    <t>move 10 from 3 to 1</t>
  </si>
  <si>
    <t>move 6 from 8 to 1</t>
  </si>
  <si>
    <t>move 23 from 1 to 4</t>
  </si>
  <si>
    <t>move 2 from 5 to 3</t>
  </si>
  <si>
    <t>move 1 from 8 to 2</t>
  </si>
  <si>
    <t>move 2 from 8 to 5</t>
  </si>
  <si>
    <t>move 1 from 7 to 5</t>
  </si>
  <si>
    <t>move 4 from 9 to 7</t>
  </si>
  <si>
    <t>move 1 from 3 to 6</t>
  </si>
  <si>
    <t>move 6 from 1 to 8</t>
  </si>
  <si>
    <t>move 4 from 6 to 4</t>
  </si>
  <si>
    <t>move 2 from 9 to 1</t>
  </si>
  <si>
    <t>move 19 from 4 to 2</t>
  </si>
  <si>
    <t>move 2 from 9 to 3</t>
  </si>
  <si>
    <t>move 9 from 1 to 8</t>
  </si>
  <si>
    <t>move 2 from 3 to 4</t>
  </si>
  <si>
    <t>move 4 from 4 to 7</t>
  </si>
  <si>
    <t>move 18 from 2 to 7</t>
  </si>
  <si>
    <t>move 13 from 7 to 9</t>
  </si>
  <si>
    <t>move 3 from 1 to 7</t>
  </si>
  <si>
    <t>move 1 from 1 to 5</t>
  </si>
  <si>
    <t>move 8 from 7 to 4</t>
  </si>
  <si>
    <t>move 11 from 7 to 6</t>
  </si>
  <si>
    <t>move 17 from 6 to 1</t>
  </si>
  <si>
    <t>move 2 from 5 to 1</t>
  </si>
  <si>
    <t>move 11 from 8 to 1</t>
  </si>
  <si>
    <t>move 20 from 1 to 2</t>
  </si>
  <si>
    <t>move 3 from 8 to 1</t>
  </si>
  <si>
    <t>move 11 from 1 to 7</t>
  </si>
  <si>
    <t>move 18 from 2 to 3</t>
  </si>
  <si>
    <t>move 12 from 4 to 8</t>
  </si>
  <si>
    <t>move 11 from 7 to 3</t>
  </si>
  <si>
    <t>move 7 from 2 to 3</t>
  </si>
  <si>
    <t>move 2 from 1 to 5</t>
  </si>
  <si>
    <t>move 1 from 8 to 7</t>
  </si>
  <si>
    <t>move 1 from 6 to 7</t>
  </si>
  <si>
    <t>move 2 from 8 to 1</t>
  </si>
  <si>
    <t>move 8 from 3 to 2</t>
  </si>
  <si>
    <t>move 7 from 2 to 9</t>
  </si>
  <si>
    <t>move 6 from 8 to 6</t>
  </si>
  <si>
    <t>move 2 from 6 to 4</t>
  </si>
  <si>
    <t>move 5 from 9 to 6</t>
  </si>
  <si>
    <t>move 7 from 6 to 2</t>
  </si>
  <si>
    <t>move 8 from 2 to 9</t>
  </si>
  <si>
    <t>move 2 from 1 to 9</t>
  </si>
  <si>
    <t>move 2 from 7 to 2</t>
  </si>
  <si>
    <t>move 25 from 3 to 7</t>
  </si>
  <si>
    <t>move 7 from 9 to 7</t>
  </si>
  <si>
    <t>move 15 from 7 to 3</t>
  </si>
  <si>
    <t>move 10 from 8 to 3</t>
  </si>
  <si>
    <t>move 1 from 5 to 7</t>
  </si>
  <si>
    <t>move 1 from 8 to 5</t>
  </si>
  <si>
    <t>move 3 from 9 to 2</t>
  </si>
  <si>
    <t>move 1 from 6 to 4</t>
  </si>
  <si>
    <t>move 14 from 7 to 9</t>
  </si>
  <si>
    <t>move 1 from 6 to 2</t>
  </si>
  <si>
    <t>move 3 from 9 to 1</t>
  </si>
  <si>
    <t>move 2 from 2 to 6</t>
  </si>
  <si>
    <t>move 17 from 3 to 6</t>
  </si>
  <si>
    <t>move 1 from 8 to 3</t>
  </si>
  <si>
    <t>move 9 from 9 to 8</t>
  </si>
  <si>
    <t>move 16 from 3 to 2</t>
  </si>
  <si>
    <t>move 5 from 6 to 5</t>
  </si>
  <si>
    <t>move 1 from 1 to 6</t>
  </si>
  <si>
    <t>move 1 from 4 to 1</t>
  </si>
  <si>
    <t>move 9 from 8 to 6</t>
  </si>
  <si>
    <t>move 16 from 2 to 1</t>
  </si>
  <si>
    <t>move 3 from 3 to 5</t>
  </si>
  <si>
    <t>move 3 from 6 to 2</t>
  </si>
  <si>
    <t>move 2 from 5 to 8</t>
  </si>
  <si>
    <t>move 8 from 5 to 4</t>
  </si>
  <si>
    <t>move 4 from 1 to 7</t>
  </si>
  <si>
    <t>move 9 from 1 to 7</t>
  </si>
  <si>
    <t>move 7 from 6 to 7</t>
  </si>
  <si>
    <t>move 11 from 4 to 3</t>
  </si>
  <si>
    <t>move 2 from 3 to 8</t>
  </si>
  <si>
    <t>move 8 from 3 to 8</t>
  </si>
  <si>
    <t>move 1 from 7 to 4</t>
  </si>
  <si>
    <t>move 2 from 1 to 2</t>
  </si>
  <si>
    <t>move 8 from 7 to 2</t>
  </si>
  <si>
    <t>move 10 from 8 to 2</t>
  </si>
  <si>
    <t>move 2 from 6 to 1</t>
  </si>
  <si>
    <t>move 2 from 1 to 4</t>
  </si>
  <si>
    <t>move 6 from 6 to 5</t>
  </si>
  <si>
    <t>move 1 from 1 to 9</t>
  </si>
  <si>
    <t>move 2 from 6 to 8</t>
  </si>
  <si>
    <t>move 4 from 8 to 9</t>
  </si>
  <si>
    <t>move 2 from 9 to 5</t>
  </si>
  <si>
    <t>move 5 from 5 to 9</t>
  </si>
  <si>
    <t>move 8 from 9 to 5</t>
  </si>
  <si>
    <t>move 8 from 5 to 7</t>
  </si>
  <si>
    <t>move 5 from 5 to 6</t>
  </si>
  <si>
    <t>move 1 from 9 to 2</t>
  </si>
  <si>
    <t>move 24 from 2 to 4</t>
  </si>
  <si>
    <t>move 3 from 9 to 7</t>
  </si>
  <si>
    <t>move 16 from 4 to 5</t>
  </si>
  <si>
    <t>move 12 from 5 to 6</t>
  </si>
  <si>
    <t>move 4 from 5 to 9</t>
  </si>
  <si>
    <t>move 2 from 3 to 5</t>
  </si>
  <si>
    <t>move 3 from 5 to 7</t>
  </si>
  <si>
    <t>move 1 from 2 to 8</t>
  </si>
  <si>
    <t xml:space="preserve">[N] [C]    </t>
  </si>
  <si>
    <t>[Z] [M] [P]</t>
  </si>
  <si>
    <t xml:space="preserve"> 1   2   3 </t>
  </si>
  <si>
    <t>move 3 from 1 to 3</t>
  </si>
  <si>
    <t xml:space="preserve">    [D]    </t>
  </si>
  <si>
    <t>Type</t>
  </si>
  <si>
    <t>OFFS1</t>
  </si>
  <si>
    <t>from</t>
  </si>
  <si>
    <t>fpos</t>
  </si>
  <si>
    <t>tpos</t>
  </si>
  <si>
    <t>crate</t>
  </si>
  <si>
    <t>to</t>
  </si>
  <si>
    <t>Crates</t>
  </si>
  <si>
    <t>move</t>
  </si>
  <si>
    <t>(max reverse)</t>
  </si>
  <si>
    <t>First part</t>
  </si>
  <si>
    <t>Second Part</t>
  </si>
  <si>
    <t>START 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</si>
</sst>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ourier New"/>
      <family val="3"/>
    </font>
    <font>
      <sz val="11"/>
      <color theme="1"/>
      <name val="Courier New"/>
      <family val="3"/>
    </font>
    <font>
      <sz val="10"/>
      <color rgb="FF000000"/>
      <name val="Courier New"/>
      <family val="3"/>
    </font>
    <font>
      <b/>
      <sz val="11"/>
      <color theme="1"/>
      <name val="Courier New"/>
      <family val="3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2" borderId="0" xfId="0" applyFill="1"/>
    <xf numFmtId="0" fontId="5" fillId="0" borderId="0" xfId="0" applyFont="1" applyAlignment="1">
      <alignment vertical="center"/>
    </xf>
    <xf numFmtId="0" fontId="1" fillId="0" borderId="2" xfId="0" applyFont="1" applyBorder="1"/>
    <xf numFmtId="0" fontId="6" fillId="0" borderId="0" xfId="0" applyFont="1"/>
    <xf numFmtId="0" fontId="7" fillId="0" borderId="0" xfId="0" applyFont="1" applyAlignment="1">
      <alignment vertical="center"/>
    </xf>
    <xf numFmtId="0" fontId="6" fillId="5" borderId="3" xfId="0" applyFont="1" applyFill="1" applyBorder="1"/>
    <xf numFmtId="0" fontId="8" fillId="0" borderId="1" xfId="0" applyFont="1" applyBorder="1"/>
    <xf numFmtId="0" fontId="8" fillId="0" borderId="2" xfId="0" applyFont="1" applyBorder="1"/>
    <xf numFmtId="0" fontId="1" fillId="0" borderId="4" xfId="0" applyFont="1" applyBorder="1"/>
    <xf numFmtId="0" fontId="0" fillId="0" borderId="5" xfId="0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9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Courier New"/>
        <family val="3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Courier New"/>
        <family val="3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80184BC-1208-4C15-9113-FFBB71BA382F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BC47FAF-34B2-4F75-A03D-DE4A4B71AAB4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C43D4D-C4CE-4359-8147-30DB81248DEF}" name="day_t" displayName="day_t" ref="A1:A10" tableType="queryTable" totalsRowShown="0" dataDxfId="4">
  <autoFilter ref="A1:A10" xr:uid="{46C43D4D-C4CE-4359-8147-30DB81248DEF}"/>
  <tableColumns count="1">
    <tableColumn id="1" xr3:uid="{68CF2220-72A2-4843-85F3-A497290FF04F}" uniqueName="1" name="test" queryTableFieldId="1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F63418-3EFA-414B-A2CB-2F2AE4CF221C}" name="day" displayName="day" ref="A1:A513" tableType="queryTable" totalsRowShown="0" headerRowDxfId="2" dataDxfId="1">
  <autoFilter ref="A1:A513" xr:uid="{20F63418-3EFA-414B-A2CB-2F2AE4CF221C}"/>
  <tableColumns count="1">
    <tableColumn id="1" xr3:uid="{F1F4EE8A-EC2A-4CD5-B79F-0AB92EBA112C}" uniqueName="1" name="Column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1CF09-0537-4D66-961D-6FC7CD32D988}">
  <dimension ref="A1:A3"/>
  <sheetViews>
    <sheetView workbookViewId="0">
      <selection activeCell="A7" sqref="A7"/>
    </sheetView>
  </sheetViews>
  <sheetFormatPr defaultRowHeight="14.4" x14ac:dyDescent="0.3"/>
  <cols>
    <col min="1" max="1" width="103.5546875" customWidth="1"/>
  </cols>
  <sheetData>
    <row r="1" spans="1:1" x14ac:dyDescent="0.3">
      <c r="A1" t="s">
        <v>32</v>
      </c>
    </row>
    <row r="2" spans="1:1" x14ac:dyDescent="0.3">
      <c r="A2" t="s">
        <v>34</v>
      </c>
    </row>
    <row r="3" spans="1:1" x14ac:dyDescent="0.3">
      <c r="A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86C5-7B3D-448D-B9A9-040947087E98}">
  <sheetPr>
    <tabColor theme="8" tint="0.59999389629810485"/>
  </sheetPr>
  <dimension ref="A1:A10"/>
  <sheetViews>
    <sheetView workbookViewId="0">
      <selection activeCell="A6" sqref="A6"/>
    </sheetView>
  </sheetViews>
  <sheetFormatPr defaultRowHeight="14.4" x14ac:dyDescent="0.3"/>
  <cols>
    <col min="1" max="1" width="37.21875" bestFit="1" customWidth="1"/>
  </cols>
  <sheetData>
    <row r="1" spans="1:1" x14ac:dyDescent="0.3">
      <c r="A1" t="s">
        <v>5</v>
      </c>
    </row>
    <row r="2" spans="1:1" x14ac:dyDescent="0.3">
      <c r="A2" s="9" t="s">
        <v>381</v>
      </c>
    </row>
    <row r="3" spans="1:1" x14ac:dyDescent="0.3">
      <c r="A3" s="9" t="s">
        <v>377</v>
      </c>
    </row>
    <row r="4" spans="1:1" x14ac:dyDescent="0.3">
      <c r="A4" s="9" t="s">
        <v>378</v>
      </c>
    </row>
    <row r="5" spans="1:1" x14ac:dyDescent="0.3">
      <c r="A5" s="9" t="s">
        <v>379</v>
      </c>
    </row>
    <row r="6" spans="1:1" x14ac:dyDescent="0.3">
      <c r="A6" s="9"/>
    </row>
    <row r="7" spans="1:1" x14ac:dyDescent="0.3">
      <c r="A7" s="9" t="s">
        <v>118</v>
      </c>
    </row>
    <row r="8" spans="1:1" x14ac:dyDescent="0.3">
      <c r="A8" s="9" t="s">
        <v>380</v>
      </c>
    </row>
    <row r="9" spans="1:1" x14ac:dyDescent="0.3">
      <c r="A9" s="9" t="s">
        <v>268</v>
      </c>
    </row>
    <row r="10" spans="1:1" x14ac:dyDescent="0.3">
      <c r="A10" s="9" t="s">
        <v>92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DFD8A-6D62-4B7D-99A3-B182C285D610}">
  <sheetPr>
    <tabColor theme="8" tint="0.59999389629810485"/>
  </sheetPr>
  <dimension ref="A1:A513"/>
  <sheetViews>
    <sheetView topLeftCell="A479" workbookViewId="0">
      <selection activeCell="A513" sqref="A513"/>
    </sheetView>
  </sheetViews>
  <sheetFormatPr defaultRowHeight="14.4" x14ac:dyDescent="0.3"/>
  <cols>
    <col min="1" max="1" width="61.6640625" style="11" bestFit="1" customWidth="1"/>
  </cols>
  <sheetData>
    <row r="1" spans="1:1" x14ac:dyDescent="0.3">
      <c r="A1" s="11" t="s">
        <v>0</v>
      </c>
    </row>
    <row r="2" spans="1:1" x14ac:dyDescent="0.3">
      <c r="A2" s="12" t="s">
        <v>39</v>
      </c>
    </row>
    <row r="3" spans="1:1" x14ac:dyDescent="0.3">
      <c r="A3" s="12" t="s">
        <v>40</v>
      </c>
    </row>
    <row r="4" spans="1:1" x14ac:dyDescent="0.3">
      <c r="A4" s="12" t="s">
        <v>41</v>
      </c>
    </row>
    <row r="5" spans="1:1" x14ac:dyDescent="0.3">
      <c r="A5" s="12" t="s">
        <v>42</v>
      </c>
    </row>
    <row r="6" spans="1:1" x14ac:dyDescent="0.3">
      <c r="A6" s="12" t="s">
        <v>43</v>
      </c>
    </row>
    <row r="7" spans="1:1" x14ac:dyDescent="0.3">
      <c r="A7" s="12" t="s">
        <v>44</v>
      </c>
    </row>
    <row r="8" spans="1:1" x14ac:dyDescent="0.3">
      <c r="A8" s="12" t="s">
        <v>45</v>
      </c>
    </row>
    <row r="9" spans="1:1" x14ac:dyDescent="0.3">
      <c r="A9" s="12" t="s">
        <v>46</v>
      </c>
    </row>
    <row r="10" spans="1:1" x14ac:dyDescent="0.3">
      <c r="A10" s="12" t="s">
        <v>47</v>
      </c>
    </row>
    <row r="11" spans="1:1" x14ac:dyDescent="0.3">
      <c r="A11" s="12"/>
    </row>
    <row r="12" spans="1:1" x14ac:dyDescent="0.3">
      <c r="A12" s="12" t="s">
        <v>48</v>
      </c>
    </row>
    <row r="13" spans="1:1" x14ac:dyDescent="0.3">
      <c r="A13" s="12" t="s">
        <v>49</v>
      </c>
    </row>
    <row r="14" spans="1:1" x14ac:dyDescent="0.3">
      <c r="A14" s="12" t="s">
        <v>50</v>
      </c>
    </row>
    <row r="15" spans="1:1" x14ac:dyDescent="0.3">
      <c r="A15" s="12" t="s">
        <v>51</v>
      </c>
    </row>
    <row r="16" spans="1:1" x14ac:dyDescent="0.3">
      <c r="A16" s="12" t="s">
        <v>52</v>
      </c>
    </row>
    <row r="17" spans="1:1" x14ac:dyDescent="0.3">
      <c r="A17" s="12" t="s">
        <v>53</v>
      </c>
    </row>
    <row r="18" spans="1:1" x14ac:dyDescent="0.3">
      <c r="A18" s="12" t="s">
        <v>54</v>
      </c>
    </row>
    <row r="19" spans="1:1" x14ac:dyDescent="0.3">
      <c r="A19" s="12" t="s">
        <v>55</v>
      </c>
    </row>
    <row r="20" spans="1:1" x14ac:dyDescent="0.3">
      <c r="A20" s="12" t="s">
        <v>56</v>
      </c>
    </row>
    <row r="21" spans="1:1" x14ac:dyDescent="0.3">
      <c r="A21" s="12" t="s">
        <v>57</v>
      </c>
    </row>
    <row r="22" spans="1:1" x14ac:dyDescent="0.3">
      <c r="A22" s="12" t="s">
        <v>58</v>
      </c>
    </row>
    <row r="23" spans="1:1" x14ac:dyDescent="0.3">
      <c r="A23" s="12" t="s">
        <v>59</v>
      </c>
    </row>
    <row r="24" spans="1:1" x14ac:dyDescent="0.3">
      <c r="A24" s="12" t="s">
        <v>60</v>
      </c>
    </row>
    <row r="25" spans="1:1" x14ac:dyDescent="0.3">
      <c r="A25" s="12" t="s">
        <v>61</v>
      </c>
    </row>
    <row r="26" spans="1:1" x14ac:dyDescent="0.3">
      <c r="A26" s="12" t="s">
        <v>62</v>
      </c>
    </row>
    <row r="27" spans="1:1" x14ac:dyDescent="0.3">
      <c r="A27" s="12" t="s">
        <v>63</v>
      </c>
    </row>
    <row r="28" spans="1:1" x14ac:dyDescent="0.3">
      <c r="A28" s="12" t="s">
        <v>64</v>
      </c>
    </row>
    <row r="29" spans="1:1" x14ac:dyDescent="0.3">
      <c r="A29" s="12" t="s">
        <v>65</v>
      </c>
    </row>
    <row r="30" spans="1:1" x14ac:dyDescent="0.3">
      <c r="A30" s="12" t="s">
        <v>66</v>
      </c>
    </row>
    <row r="31" spans="1:1" x14ac:dyDescent="0.3">
      <c r="A31" s="12" t="s">
        <v>67</v>
      </c>
    </row>
    <row r="32" spans="1:1" x14ac:dyDescent="0.3">
      <c r="A32" s="12" t="s">
        <v>56</v>
      </c>
    </row>
    <row r="33" spans="1:1" x14ac:dyDescent="0.3">
      <c r="A33" s="12" t="s">
        <v>68</v>
      </c>
    </row>
    <row r="34" spans="1:1" x14ac:dyDescent="0.3">
      <c r="A34" s="12" t="s">
        <v>69</v>
      </c>
    </row>
    <row r="35" spans="1:1" x14ac:dyDescent="0.3">
      <c r="A35" s="12" t="s">
        <v>70</v>
      </c>
    </row>
    <row r="36" spans="1:1" x14ac:dyDescent="0.3">
      <c r="A36" s="12" t="s">
        <v>71</v>
      </c>
    </row>
    <row r="37" spans="1:1" x14ac:dyDescent="0.3">
      <c r="A37" s="12" t="s">
        <v>72</v>
      </c>
    </row>
    <row r="38" spans="1:1" x14ac:dyDescent="0.3">
      <c r="A38" s="12" t="s">
        <v>73</v>
      </c>
    </row>
    <row r="39" spans="1:1" x14ac:dyDescent="0.3">
      <c r="A39" s="12" t="s">
        <v>74</v>
      </c>
    </row>
    <row r="40" spans="1:1" x14ac:dyDescent="0.3">
      <c r="A40" s="12" t="s">
        <v>75</v>
      </c>
    </row>
    <row r="41" spans="1:1" x14ac:dyDescent="0.3">
      <c r="A41" s="12" t="s">
        <v>76</v>
      </c>
    </row>
    <row r="42" spans="1:1" x14ac:dyDescent="0.3">
      <c r="A42" s="12" t="s">
        <v>77</v>
      </c>
    </row>
    <row r="43" spans="1:1" x14ac:dyDescent="0.3">
      <c r="A43" s="12" t="s">
        <v>78</v>
      </c>
    </row>
    <row r="44" spans="1:1" x14ac:dyDescent="0.3">
      <c r="A44" s="12" t="s">
        <v>79</v>
      </c>
    </row>
    <row r="45" spans="1:1" x14ac:dyDescent="0.3">
      <c r="A45" s="12" t="s">
        <v>80</v>
      </c>
    </row>
    <row r="46" spans="1:1" x14ac:dyDescent="0.3">
      <c r="A46" s="12" t="s">
        <v>81</v>
      </c>
    </row>
    <row r="47" spans="1:1" x14ac:dyDescent="0.3">
      <c r="A47" s="12" t="s">
        <v>82</v>
      </c>
    </row>
    <row r="48" spans="1:1" x14ac:dyDescent="0.3">
      <c r="A48" s="12" t="s">
        <v>83</v>
      </c>
    </row>
    <row r="49" spans="1:1" x14ac:dyDescent="0.3">
      <c r="A49" s="12" t="s">
        <v>84</v>
      </c>
    </row>
    <row r="50" spans="1:1" x14ac:dyDescent="0.3">
      <c r="A50" s="12" t="s">
        <v>85</v>
      </c>
    </row>
    <row r="51" spans="1:1" x14ac:dyDescent="0.3">
      <c r="A51" s="12" t="s">
        <v>86</v>
      </c>
    </row>
    <row r="52" spans="1:1" x14ac:dyDescent="0.3">
      <c r="A52" s="12" t="s">
        <v>87</v>
      </c>
    </row>
    <row r="53" spans="1:1" x14ac:dyDescent="0.3">
      <c r="A53" s="12" t="s">
        <v>88</v>
      </c>
    </row>
    <row r="54" spans="1:1" x14ac:dyDescent="0.3">
      <c r="A54" s="12" t="s">
        <v>89</v>
      </c>
    </row>
    <row r="55" spans="1:1" x14ac:dyDescent="0.3">
      <c r="A55" s="12" t="s">
        <v>90</v>
      </c>
    </row>
    <row r="56" spans="1:1" x14ac:dyDescent="0.3">
      <c r="A56" s="12" t="s">
        <v>91</v>
      </c>
    </row>
    <row r="57" spans="1:1" x14ac:dyDescent="0.3">
      <c r="A57" s="12" t="s">
        <v>92</v>
      </c>
    </row>
    <row r="58" spans="1:1" x14ac:dyDescent="0.3">
      <c r="A58" s="12" t="s">
        <v>93</v>
      </c>
    </row>
    <row r="59" spans="1:1" x14ac:dyDescent="0.3">
      <c r="A59" s="12" t="s">
        <v>51</v>
      </c>
    </row>
    <row r="60" spans="1:1" x14ac:dyDescent="0.3">
      <c r="A60" s="12" t="s">
        <v>94</v>
      </c>
    </row>
    <row r="61" spans="1:1" x14ac:dyDescent="0.3">
      <c r="A61" s="12" t="s">
        <v>95</v>
      </c>
    </row>
    <row r="62" spans="1:1" x14ac:dyDescent="0.3">
      <c r="A62" s="12" t="s">
        <v>96</v>
      </c>
    </row>
    <row r="63" spans="1:1" x14ac:dyDescent="0.3">
      <c r="A63" s="12" t="s">
        <v>97</v>
      </c>
    </row>
    <row r="64" spans="1:1" x14ac:dyDescent="0.3">
      <c r="A64" s="12" t="s">
        <v>90</v>
      </c>
    </row>
    <row r="65" spans="1:1" x14ac:dyDescent="0.3">
      <c r="A65" s="12" t="s">
        <v>98</v>
      </c>
    </row>
    <row r="66" spans="1:1" x14ac:dyDescent="0.3">
      <c r="A66" s="12" t="s">
        <v>99</v>
      </c>
    </row>
    <row r="67" spans="1:1" x14ac:dyDescent="0.3">
      <c r="A67" s="12" t="s">
        <v>100</v>
      </c>
    </row>
    <row r="68" spans="1:1" x14ac:dyDescent="0.3">
      <c r="A68" s="12" t="s">
        <v>101</v>
      </c>
    </row>
    <row r="69" spans="1:1" x14ac:dyDescent="0.3">
      <c r="A69" s="12" t="s">
        <v>102</v>
      </c>
    </row>
    <row r="70" spans="1:1" x14ac:dyDescent="0.3">
      <c r="A70" s="12" t="s">
        <v>103</v>
      </c>
    </row>
    <row r="71" spans="1:1" x14ac:dyDescent="0.3">
      <c r="A71" s="12" t="s">
        <v>90</v>
      </c>
    </row>
    <row r="72" spans="1:1" x14ac:dyDescent="0.3">
      <c r="A72" s="12" t="s">
        <v>104</v>
      </c>
    </row>
    <row r="73" spans="1:1" x14ac:dyDescent="0.3">
      <c r="A73" s="12" t="s">
        <v>105</v>
      </c>
    </row>
    <row r="74" spans="1:1" x14ac:dyDescent="0.3">
      <c r="A74" s="12" t="s">
        <v>106</v>
      </c>
    </row>
    <row r="75" spans="1:1" x14ac:dyDescent="0.3">
      <c r="A75" s="12" t="s">
        <v>107</v>
      </c>
    </row>
    <row r="76" spans="1:1" x14ac:dyDescent="0.3">
      <c r="A76" s="12" t="s">
        <v>108</v>
      </c>
    </row>
    <row r="77" spans="1:1" x14ac:dyDescent="0.3">
      <c r="A77" s="12" t="s">
        <v>109</v>
      </c>
    </row>
    <row r="78" spans="1:1" x14ac:dyDescent="0.3">
      <c r="A78" s="12" t="s">
        <v>110</v>
      </c>
    </row>
    <row r="79" spans="1:1" x14ac:dyDescent="0.3">
      <c r="A79" s="12" t="s">
        <v>111</v>
      </c>
    </row>
    <row r="80" spans="1:1" x14ac:dyDescent="0.3">
      <c r="A80" s="12" t="s">
        <v>112</v>
      </c>
    </row>
    <row r="81" spans="1:1" x14ac:dyDescent="0.3">
      <c r="A81" s="12" t="s">
        <v>113</v>
      </c>
    </row>
    <row r="82" spans="1:1" x14ac:dyDescent="0.3">
      <c r="A82" s="12" t="s">
        <v>114</v>
      </c>
    </row>
    <row r="83" spans="1:1" x14ac:dyDescent="0.3">
      <c r="A83" s="12" t="s">
        <v>115</v>
      </c>
    </row>
    <row r="84" spans="1:1" x14ac:dyDescent="0.3">
      <c r="A84" s="12" t="s">
        <v>116</v>
      </c>
    </row>
    <row r="85" spans="1:1" x14ac:dyDescent="0.3">
      <c r="A85" s="12" t="s">
        <v>117</v>
      </c>
    </row>
    <row r="86" spans="1:1" x14ac:dyDescent="0.3">
      <c r="A86" s="12" t="s">
        <v>118</v>
      </c>
    </row>
    <row r="87" spans="1:1" x14ac:dyDescent="0.3">
      <c r="A87" s="12" t="s">
        <v>119</v>
      </c>
    </row>
    <row r="88" spans="1:1" x14ac:dyDescent="0.3">
      <c r="A88" s="12" t="s">
        <v>92</v>
      </c>
    </row>
    <row r="89" spans="1:1" x14ac:dyDescent="0.3">
      <c r="A89" s="12" t="s">
        <v>120</v>
      </c>
    </row>
    <row r="90" spans="1:1" x14ac:dyDescent="0.3">
      <c r="A90" s="12" t="s">
        <v>69</v>
      </c>
    </row>
    <row r="91" spans="1:1" x14ac:dyDescent="0.3">
      <c r="A91" s="12" t="s">
        <v>121</v>
      </c>
    </row>
    <row r="92" spans="1:1" x14ac:dyDescent="0.3">
      <c r="A92" s="12" t="s">
        <v>122</v>
      </c>
    </row>
    <row r="93" spans="1:1" x14ac:dyDescent="0.3">
      <c r="A93" s="12" t="s">
        <v>88</v>
      </c>
    </row>
    <row r="94" spans="1:1" x14ac:dyDescent="0.3">
      <c r="A94" s="12" t="s">
        <v>123</v>
      </c>
    </row>
    <row r="95" spans="1:1" x14ac:dyDescent="0.3">
      <c r="A95" s="12" t="s">
        <v>124</v>
      </c>
    </row>
    <row r="96" spans="1:1" x14ac:dyDescent="0.3">
      <c r="A96" s="12" t="s">
        <v>125</v>
      </c>
    </row>
    <row r="97" spans="1:1" x14ac:dyDescent="0.3">
      <c r="A97" s="12" t="s">
        <v>126</v>
      </c>
    </row>
    <row r="98" spans="1:1" x14ac:dyDescent="0.3">
      <c r="A98" s="12" t="s">
        <v>127</v>
      </c>
    </row>
    <row r="99" spans="1:1" x14ac:dyDescent="0.3">
      <c r="A99" s="12" t="s">
        <v>128</v>
      </c>
    </row>
    <row r="100" spans="1:1" x14ac:dyDescent="0.3">
      <c r="A100" s="12" t="s">
        <v>98</v>
      </c>
    </row>
    <row r="101" spans="1:1" x14ac:dyDescent="0.3">
      <c r="A101" s="12" t="s">
        <v>129</v>
      </c>
    </row>
    <row r="102" spans="1:1" x14ac:dyDescent="0.3">
      <c r="A102" s="12" t="s">
        <v>130</v>
      </c>
    </row>
    <row r="103" spans="1:1" x14ac:dyDescent="0.3">
      <c r="A103" s="12" t="s">
        <v>131</v>
      </c>
    </row>
    <row r="104" spans="1:1" x14ac:dyDescent="0.3">
      <c r="A104" s="12" t="s">
        <v>118</v>
      </c>
    </row>
    <row r="105" spans="1:1" x14ac:dyDescent="0.3">
      <c r="A105" s="12" t="s">
        <v>132</v>
      </c>
    </row>
    <row r="106" spans="1:1" x14ac:dyDescent="0.3">
      <c r="A106" s="12" t="s">
        <v>51</v>
      </c>
    </row>
    <row r="107" spans="1:1" x14ac:dyDescent="0.3">
      <c r="A107" s="12" t="s">
        <v>133</v>
      </c>
    </row>
    <row r="108" spans="1:1" x14ac:dyDescent="0.3">
      <c r="A108" s="12" t="s">
        <v>86</v>
      </c>
    </row>
    <row r="109" spans="1:1" x14ac:dyDescent="0.3">
      <c r="A109" s="12" t="s">
        <v>134</v>
      </c>
    </row>
    <row r="110" spans="1:1" x14ac:dyDescent="0.3">
      <c r="A110" s="12" t="s">
        <v>135</v>
      </c>
    </row>
    <row r="111" spans="1:1" x14ac:dyDescent="0.3">
      <c r="A111" s="12" t="s">
        <v>136</v>
      </c>
    </row>
    <row r="112" spans="1:1" x14ac:dyDescent="0.3">
      <c r="A112" s="12" t="s">
        <v>137</v>
      </c>
    </row>
    <row r="113" spans="1:1" x14ac:dyDescent="0.3">
      <c r="A113" s="12" t="s">
        <v>71</v>
      </c>
    </row>
    <row r="114" spans="1:1" x14ac:dyDescent="0.3">
      <c r="A114" s="12" t="s">
        <v>138</v>
      </c>
    </row>
    <row r="115" spans="1:1" x14ac:dyDescent="0.3">
      <c r="A115" s="12" t="s">
        <v>139</v>
      </c>
    </row>
    <row r="116" spans="1:1" x14ac:dyDescent="0.3">
      <c r="A116" s="12" t="s">
        <v>140</v>
      </c>
    </row>
    <row r="117" spans="1:1" x14ac:dyDescent="0.3">
      <c r="A117" s="12" t="s">
        <v>141</v>
      </c>
    </row>
    <row r="118" spans="1:1" x14ac:dyDescent="0.3">
      <c r="A118" s="12" t="s">
        <v>142</v>
      </c>
    </row>
    <row r="119" spans="1:1" x14ac:dyDescent="0.3">
      <c r="A119" s="12" t="s">
        <v>66</v>
      </c>
    </row>
    <row r="120" spans="1:1" x14ac:dyDescent="0.3">
      <c r="A120" s="12" t="s">
        <v>143</v>
      </c>
    </row>
    <row r="121" spans="1:1" x14ac:dyDescent="0.3">
      <c r="A121" s="12" t="s">
        <v>144</v>
      </c>
    </row>
    <row r="122" spans="1:1" x14ac:dyDescent="0.3">
      <c r="A122" s="12" t="s">
        <v>145</v>
      </c>
    </row>
    <row r="123" spans="1:1" x14ac:dyDescent="0.3">
      <c r="A123" s="12" t="s">
        <v>146</v>
      </c>
    </row>
    <row r="124" spans="1:1" x14ac:dyDescent="0.3">
      <c r="A124" s="12" t="s">
        <v>147</v>
      </c>
    </row>
    <row r="125" spans="1:1" x14ac:dyDescent="0.3">
      <c r="A125" s="12" t="s">
        <v>148</v>
      </c>
    </row>
    <row r="126" spans="1:1" x14ac:dyDescent="0.3">
      <c r="A126" s="12" t="s">
        <v>149</v>
      </c>
    </row>
    <row r="127" spans="1:1" x14ac:dyDescent="0.3">
      <c r="A127" s="12" t="s">
        <v>66</v>
      </c>
    </row>
    <row r="128" spans="1:1" x14ac:dyDescent="0.3">
      <c r="A128" s="12" t="s">
        <v>150</v>
      </c>
    </row>
    <row r="129" spans="1:1" x14ac:dyDescent="0.3">
      <c r="A129" s="12" t="s">
        <v>151</v>
      </c>
    </row>
    <row r="130" spans="1:1" x14ac:dyDescent="0.3">
      <c r="A130" s="12" t="s">
        <v>152</v>
      </c>
    </row>
    <row r="131" spans="1:1" x14ac:dyDescent="0.3">
      <c r="A131" s="12" t="s">
        <v>153</v>
      </c>
    </row>
    <row r="132" spans="1:1" x14ac:dyDescent="0.3">
      <c r="A132" s="12" t="s">
        <v>154</v>
      </c>
    </row>
    <row r="133" spans="1:1" x14ac:dyDescent="0.3">
      <c r="A133" s="12" t="s">
        <v>121</v>
      </c>
    </row>
    <row r="134" spans="1:1" x14ac:dyDescent="0.3">
      <c r="A134" s="12" t="s">
        <v>155</v>
      </c>
    </row>
    <row r="135" spans="1:1" x14ac:dyDescent="0.3">
      <c r="A135" s="12" t="s">
        <v>156</v>
      </c>
    </row>
    <row r="136" spans="1:1" x14ac:dyDescent="0.3">
      <c r="A136" s="12" t="s">
        <v>157</v>
      </c>
    </row>
    <row r="137" spans="1:1" x14ac:dyDescent="0.3">
      <c r="A137" s="12" t="s">
        <v>158</v>
      </c>
    </row>
    <row r="138" spans="1:1" x14ac:dyDescent="0.3">
      <c r="A138" s="12" t="s">
        <v>159</v>
      </c>
    </row>
    <row r="139" spans="1:1" x14ac:dyDescent="0.3">
      <c r="A139" s="12" t="s">
        <v>160</v>
      </c>
    </row>
    <row r="140" spans="1:1" x14ac:dyDescent="0.3">
      <c r="A140" s="12" t="s">
        <v>161</v>
      </c>
    </row>
    <row r="141" spans="1:1" x14ac:dyDescent="0.3">
      <c r="A141" s="12" t="s">
        <v>162</v>
      </c>
    </row>
    <row r="142" spans="1:1" x14ac:dyDescent="0.3">
      <c r="A142" s="12" t="s">
        <v>163</v>
      </c>
    </row>
    <row r="143" spans="1:1" x14ac:dyDescent="0.3">
      <c r="A143" s="12" t="s">
        <v>164</v>
      </c>
    </row>
    <row r="144" spans="1:1" x14ac:dyDescent="0.3">
      <c r="A144" s="12" t="s">
        <v>165</v>
      </c>
    </row>
    <row r="145" spans="1:1" x14ac:dyDescent="0.3">
      <c r="A145" s="12" t="s">
        <v>166</v>
      </c>
    </row>
    <row r="146" spans="1:1" x14ac:dyDescent="0.3">
      <c r="A146" s="12" t="s">
        <v>80</v>
      </c>
    </row>
    <row r="147" spans="1:1" x14ac:dyDescent="0.3">
      <c r="A147" s="12" t="s">
        <v>167</v>
      </c>
    </row>
    <row r="148" spans="1:1" x14ac:dyDescent="0.3">
      <c r="A148" s="12" t="s">
        <v>90</v>
      </c>
    </row>
    <row r="149" spans="1:1" x14ac:dyDescent="0.3">
      <c r="A149" s="12" t="s">
        <v>168</v>
      </c>
    </row>
    <row r="150" spans="1:1" x14ac:dyDescent="0.3">
      <c r="A150" s="12" t="s">
        <v>169</v>
      </c>
    </row>
    <row r="151" spans="1:1" x14ac:dyDescent="0.3">
      <c r="A151" s="12" t="s">
        <v>170</v>
      </c>
    </row>
    <row r="152" spans="1:1" x14ac:dyDescent="0.3">
      <c r="A152" s="12" t="s">
        <v>165</v>
      </c>
    </row>
    <row r="153" spans="1:1" x14ac:dyDescent="0.3">
      <c r="A153" s="12" t="s">
        <v>171</v>
      </c>
    </row>
    <row r="154" spans="1:1" x14ac:dyDescent="0.3">
      <c r="A154" s="12" t="s">
        <v>107</v>
      </c>
    </row>
    <row r="155" spans="1:1" x14ac:dyDescent="0.3">
      <c r="A155" s="12" t="s">
        <v>172</v>
      </c>
    </row>
    <row r="156" spans="1:1" x14ac:dyDescent="0.3">
      <c r="A156" s="12" t="s">
        <v>173</v>
      </c>
    </row>
    <row r="157" spans="1:1" x14ac:dyDescent="0.3">
      <c r="A157" s="12" t="s">
        <v>119</v>
      </c>
    </row>
    <row r="158" spans="1:1" x14ac:dyDescent="0.3">
      <c r="A158" s="12" t="s">
        <v>174</v>
      </c>
    </row>
    <row r="159" spans="1:1" x14ac:dyDescent="0.3">
      <c r="A159" s="12" t="s">
        <v>174</v>
      </c>
    </row>
    <row r="160" spans="1:1" x14ac:dyDescent="0.3">
      <c r="A160" s="12" t="s">
        <v>175</v>
      </c>
    </row>
    <row r="161" spans="1:1" x14ac:dyDescent="0.3">
      <c r="A161" s="12" t="s">
        <v>176</v>
      </c>
    </row>
    <row r="162" spans="1:1" x14ac:dyDescent="0.3">
      <c r="A162" s="12" t="s">
        <v>177</v>
      </c>
    </row>
    <row r="163" spans="1:1" x14ac:dyDescent="0.3">
      <c r="A163" s="12" t="s">
        <v>178</v>
      </c>
    </row>
    <row r="164" spans="1:1" x14ac:dyDescent="0.3">
      <c r="A164" s="12" t="s">
        <v>179</v>
      </c>
    </row>
    <row r="165" spans="1:1" x14ac:dyDescent="0.3">
      <c r="A165" s="12" t="s">
        <v>180</v>
      </c>
    </row>
    <row r="166" spans="1:1" x14ac:dyDescent="0.3">
      <c r="A166" s="12" t="s">
        <v>181</v>
      </c>
    </row>
    <row r="167" spans="1:1" x14ac:dyDescent="0.3">
      <c r="A167" s="12" t="s">
        <v>182</v>
      </c>
    </row>
    <row r="168" spans="1:1" x14ac:dyDescent="0.3">
      <c r="A168" s="12" t="s">
        <v>183</v>
      </c>
    </row>
    <row r="169" spans="1:1" x14ac:dyDescent="0.3">
      <c r="A169" s="12" t="s">
        <v>68</v>
      </c>
    </row>
    <row r="170" spans="1:1" x14ac:dyDescent="0.3">
      <c r="A170" s="12" t="s">
        <v>184</v>
      </c>
    </row>
    <row r="171" spans="1:1" x14ac:dyDescent="0.3">
      <c r="A171" s="12" t="s">
        <v>185</v>
      </c>
    </row>
    <row r="172" spans="1:1" x14ac:dyDescent="0.3">
      <c r="A172" s="12" t="s">
        <v>186</v>
      </c>
    </row>
    <row r="173" spans="1:1" x14ac:dyDescent="0.3">
      <c r="A173" s="12" t="s">
        <v>187</v>
      </c>
    </row>
    <row r="174" spans="1:1" x14ac:dyDescent="0.3">
      <c r="A174" s="12" t="s">
        <v>188</v>
      </c>
    </row>
    <row r="175" spans="1:1" x14ac:dyDescent="0.3">
      <c r="A175" s="12" t="s">
        <v>162</v>
      </c>
    </row>
    <row r="176" spans="1:1" x14ac:dyDescent="0.3">
      <c r="A176" s="12" t="s">
        <v>189</v>
      </c>
    </row>
    <row r="177" spans="1:1" x14ac:dyDescent="0.3">
      <c r="A177" s="12" t="s">
        <v>190</v>
      </c>
    </row>
    <row r="178" spans="1:1" x14ac:dyDescent="0.3">
      <c r="A178" s="12" t="s">
        <v>60</v>
      </c>
    </row>
    <row r="179" spans="1:1" x14ac:dyDescent="0.3">
      <c r="A179" s="12" t="s">
        <v>191</v>
      </c>
    </row>
    <row r="180" spans="1:1" x14ac:dyDescent="0.3">
      <c r="A180" s="12" t="s">
        <v>192</v>
      </c>
    </row>
    <row r="181" spans="1:1" x14ac:dyDescent="0.3">
      <c r="A181" s="12" t="s">
        <v>193</v>
      </c>
    </row>
    <row r="182" spans="1:1" x14ac:dyDescent="0.3">
      <c r="A182" s="12" t="s">
        <v>194</v>
      </c>
    </row>
    <row r="183" spans="1:1" x14ac:dyDescent="0.3">
      <c r="A183" s="12" t="s">
        <v>70</v>
      </c>
    </row>
    <row r="184" spans="1:1" x14ac:dyDescent="0.3">
      <c r="A184" s="12" t="s">
        <v>195</v>
      </c>
    </row>
    <row r="185" spans="1:1" x14ac:dyDescent="0.3">
      <c r="A185" s="12" t="s">
        <v>196</v>
      </c>
    </row>
    <row r="186" spans="1:1" x14ac:dyDescent="0.3">
      <c r="A186" s="12" t="s">
        <v>80</v>
      </c>
    </row>
    <row r="187" spans="1:1" x14ac:dyDescent="0.3">
      <c r="A187" s="12" t="s">
        <v>197</v>
      </c>
    </row>
    <row r="188" spans="1:1" x14ac:dyDescent="0.3">
      <c r="A188" s="12" t="s">
        <v>198</v>
      </c>
    </row>
    <row r="189" spans="1:1" x14ac:dyDescent="0.3">
      <c r="A189" s="12" t="s">
        <v>199</v>
      </c>
    </row>
    <row r="190" spans="1:1" x14ac:dyDescent="0.3">
      <c r="A190" s="12" t="s">
        <v>200</v>
      </c>
    </row>
    <row r="191" spans="1:1" x14ac:dyDescent="0.3">
      <c r="A191" s="12" t="s">
        <v>201</v>
      </c>
    </row>
    <row r="192" spans="1:1" x14ac:dyDescent="0.3">
      <c r="A192" s="12" t="s">
        <v>170</v>
      </c>
    </row>
    <row r="193" spans="1:1" x14ac:dyDescent="0.3">
      <c r="A193" s="12" t="s">
        <v>98</v>
      </c>
    </row>
    <row r="194" spans="1:1" x14ac:dyDescent="0.3">
      <c r="A194" s="12" t="s">
        <v>121</v>
      </c>
    </row>
    <row r="195" spans="1:1" x14ac:dyDescent="0.3">
      <c r="A195" s="12" t="s">
        <v>202</v>
      </c>
    </row>
    <row r="196" spans="1:1" x14ac:dyDescent="0.3">
      <c r="A196" s="12" t="s">
        <v>168</v>
      </c>
    </row>
    <row r="197" spans="1:1" x14ac:dyDescent="0.3">
      <c r="A197" s="12" t="s">
        <v>203</v>
      </c>
    </row>
    <row r="198" spans="1:1" x14ac:dyDescent="0.3">
      <c r="A198" s="12" t="s">
        <v>204</v>
      </c>
    </row>
    <row r="199" spans="1:1" x14ac:dyDescent="0.3">
      <c r="A199" s="12" t="s">
        <v>205</v>
      </c>
    </row>
    <row r="200" spans="1:1" x14ac:dyDescent="0.3">
      <c r="A200" s="12" t="s">
        <v>56</v>
      </c>
    </row>
    <row r="201" spans="1:1" x14ac:dyDescent="0.3">
      <c r="A201" s="12" t="s">
        <v>206</v>
      </c>
    </row>
    <row r="202" spans="1:1" x14ac:dyDescent="0.3">
      <c r="A202" s="12" t="s">
        <v>207</v>
      </c>
    </row>
    <row r="203" spans="1:1" x14ac:dyDescent="0.3">
      <c r="A203" s="12" t="s">
        <v>156</v>
      </c>
    </row>
    <row r="204" spans="1:1" x14ac:dyDescent="0.3">
      <c r="A204" s="12" t="s">
        <v>208</v>
      </c>
    </row>
    <row r="205" spans="1:1" x14ac:dyDescent="0.3">
      <c r="A205" s="12" t="s">
        <v>169</v>
      </c>
    </row>
    <row r="206" spans="1:1" x14ac:dyDescent="0.3">
      <c r="A206" s="12" t="s">
        <v>209</v>
      </c>
    </row>
    <row r="207" spans="1:1" x14ac:dyDescent="0.3">
      <c r="A207" s="12" t="s">
        <v>210</v>
      </c>
    </row>
    <row r="208" spans="1:1" x14ac:dyDescent="0.3">
      <c r="A208" s="12" t="s">
        <v>211</v>
      </c>
    </row>
    <row r="209" spans="1:1" x14ac:dyDescent="0.3">
      <c r="A209" s="12" t="s">
        <v>212</v>
      </c>
    </row>
    <row r="210" spans="1:1" x14ac:dyDescent="0.3">
      <c r="A210" s="12" t="s">
        <v>213</v>
      </c>
    </row>
    <row r="211" spans="1:1" x14ac:dyDescent="0.3">
      <c r="A211" s="12" t="s">
        <v>100</v>
      </c>
    </row>
    <row r="212" spans="1:1" x14ac:dyDescent="0.3">
      <c r="A212" s="12" t="s">
        <v>166</v>
      </c>
    </row>
    <row r="213" spans="1:1" x14ac:dyDescent="0.3">
      <c r="A213" s="12" t="s">
        <v>174</v>
      </c>
    </row>
    <row r="214" spans="1:1" x14ac:dyDescent="0.3">
      <c r="A214" s="12" t="s">
        <v>214</v>
      </c>
    </row>
    <row r="215" spans="1:1" x14ac:dyDescent="0.3">
      <c r="A215" s="12" t="s">
        <v>215</v>
      </c>
    </row>
    <row r="216" spans="1:1" x14ac:dyDescent="0.3">
      <c r="A216" s="12" t="s">
        <v>216</v>
      </c>
    </row>
    <row r="217" spans="1:1" x14ac:dyDescent="0.3">
      <c r="A217" s="12" t="s">
        <v>89</v>
      </c>
    </row>
    <row r="218" spans="1:1" x14ac:dyDescent="0.3">
      <c r="A218" s="12" t="s">
        <v>217</v>
      </c>
    </row>
    <row r="219" spans="1:1" x14ac:dyDescent="0.3">
      <c r="A219" s="12" t="s">
        <v>82</v>
      </c>
    </row>
    <row r="220" spans="1:1" x14ac:dyDescent="0.3">
      <c r="A220" s="12" t="s">
        <v>218</v>
      </c>
    </row>
    <row r="221" spans="1:1" x14ac:dyDescent="0.3">
      <c r="A221" s="12" t="s">
        <v>219</v>
      </c>
    </row>
    <row r="222" spans="1:1" x14ac:dyDescent="0.3">
      <c r="A222" s="12" t="s">
        <v>220</v>
      </c>
    </row>
    <row r="223" spans="1:1" x14ac:dyDescent="0.3">
      <c r="A223" s="12" t="s">
        <v>221</v>
      </c>
    </row>
    <row r="224" spans="1:1" x14ac:dyDescent="0.3">
      <c r="A224" s="12" t="s">
        <v>222</v>
      </c>
    </row>
    <row r="225" spans="1:1" x14ac:dyDescent="0.3">
      <c r="A225" s="12" t="s">
        <v>223</v>
      </c>
    </row>
    <row r="226" spans="1:1" x14ac:dyDescent="0.3">
      <c r="A226" s="12" t="s">
        <v>224</v>
      </c>
    </row>
    <row r="227" spans="1:1" x14ac:dyDescent="0.3">
      <c r="A227" s="12" t="s">
        <v>225</v>
      </c>
    </row>
    <row r="228" spans="1:1" x14ac:dyDescent="0.3">
      <c r="A228" s="12" t="s">
        <v>226</v>
      </c>
    </row>
    <row r="229" spans="1:1" x14ac:dyDescent="0.3">
      <c r="A229" s="12" t="s">
        <v>227</v>
      </c>
    </row>
    <row r="230" spans="1:1" x14ac:dyDescent="0.3">
      <c r="A230" s="12" t="s">
        <v>228</v>
      </c>
    </row>
    <row r="231" spans="1:1" x14ac:dyDescent="0.3">
      <c r="A231" s="12" t="s">
        <v>204</v>
      </c>
    </row>
    <row r="232" spans="1:1" x14ac:dyDescent="0.3">
      <c r="A232" s="12" t="s">
        <v>209</v>
      </c>
    </row>
    <row r="233" spans="1:1" x14ac:dyDescent="0.3">
      <c r="A233" s="12" t="s">
        <v>229</v>
      </c>
    </row>
    <row r="234" spans="1:1" x14ac:dyDescent="0.3">
      <c r="A234" s="12" t="s">
        <v>230</v>
      </c>
    </row>
    <row r="235" spans="1:1" x14ac:dyDescent="0.3">
      <c r="A235" s="12" t="s">
        <v>87</v>
      </c>
    </row>
    <row r="236" spans="1:1" x14ac:dyDescent="0.3">
      <c r="A236" s="12" t="s">
        <v>231</v>
      </c>
    </row>
    <row r="237" spans="1:1" x14ac:dyDescent="0.3">
      <c r="A237" s="12" t="s">
        <v>232</v>
      </c>
    </row>
    <row r="238" spans="1:1" x14ac:dyDescent="0.3">
      <c r="A238" s="12" t="s">
        <v>53</v>
      </c>
    </row>
    <row r="239" spans="1:1" x14ac:dyDescent="0.3">
      <c r="A239" s="12" t="s">
        <v>233</v>
      </c>
    </row>
    <row r="240" spans="1:1" x14ac:dyDescent="0.3">
      <c r="A240" s="12" t="s">
        <v>164</v>
      </c>
    </row>
    <row r="241" spans="1:1" x14ac:dyDescent="0.3">
      <c r="A241" s="12" t="s">
        <v>234</v>
      </c>
    </row>
    <row r="242" spans="1:1" x14ac:dyDescent="0.3">
      <c r="A242" s="12" t="s">
        <v>235</v>
      </c>
    </row>
    <row r="243" spans="1:1" x14ac:dyDescent="0.3">
      <c r="A243" s="12" t="s">
        <v>236</v>
      </c>
    </row>
    <row r="244" spans="1:1" x14ac:dyDescent="0.3">
      <c r="A244" s="12" t="s">
        <v>237</v>
      </c>
    </row>
    <row r="245" spans="1:1" x14ac:dyDescent="0.3">
      <c r="A245" s="12" t="s">
        <v>238</v>
      </c>
    </row>
    <row r="246" spans="1:1" x14ac:dyDescent="0.3">
      <c r="A246" s="12" t="s">
        <v>239</v>
      </c>
    </row>
    <row r="247" spans="1:1" x14ac:dyDescent="0.3">
      <c r="A247" s="12" t="s">
        <v>174</v>
      </c>
    </row>
    <row r="248" spans="1:1" x14ac:dyDescent="0.3">
      <c r="A248" s="12" t="s">
        <v>240</v>
      </c>
    </row>
    <row r="249" spans="1:1" x14ac:dyDescent="0.3">
      <c r="A249" s="12" t="s">
        <v>241</v>
      </c>
    </row>
    <row r="250" spans="1:1" x14ac:dyDescent="0.3">
      <c r="A250" s="12" t="s">
        <v>75</v>
      </c>
    </row>
    <row r="251" spans="1:1" x14ac:dyDescent="0.3">
      <c r="A251" s="12" t="s">
        <v>96</v>
      </c>
    </row>
    <row r="252" spans="1:1" x14ac:dyDescent="0.3">
      <c r="A252" s="12" t="s">
        <v>109</v>
      </c>
    </row>
    <row r="253" spans="1:1" x14ac:dyDescent="0.3">
      <c r="A253" s="12" t="s">
        <v>52</v>
      </c>
    </row>
    <row r="254" spans="1:1" x14ac:dyDescent="0.3">
      <c r="A254" s="12" t="s">
        <v>230</v>
      </c>
    </row>
    <row r="255" spans="1:1" x14ac:dyDescent="0.3">
      <c r="A255" s="12" t="s">
        <v>165</v>
      </c>
    </row>
    <row r="256" spans="1:1" x14ac:dyDescent="0.3">
      <c r="A256" s="12" t="s">
        <v>242</v>
      </c>
    </row>
    <row r="257" spans="1:1" x14ac:dyDescent="0.3">
      <c r="A257" s="12" t="s">
        <v>59</v>
      </c>
    </row>
    <row r="258" spans="1:1" x14ac:dyDescent="0.3">
      <c r="A258" s="12" t="s">
        <v>135</v>
      </c>
    </row>
    <row r="259" spans="1:1" x14ac:dyDescent="0.3">
      <c r="A259" s="12" t="s">
        <v>80</v>
      </c>
    </row>
    <row r="260" spans="1:1" x14ac:dyDescent="0.3">
      <c r="A260" s="12" t="s">
        <v>243</v>
      </c>
    </row>
    <row r="261" spans="1:1" x14ac:dyDescent="0.3">
      <c r="A261" s="12" t="s">
        <v>244</v>
      </c>
    </row>
    <row r="262" spans="1:1" x14ac:dyDescent="0.3">
      <c r="A262" s="12" t="s">
        <v>245</v>
      </c>
    </row>
    <row r="263" spans="1:1" x14ac:dyDescent="0.3">
      <c r="A263" s="12" t="s">
        <v>164</v>
      </c>
    </row>
    <row r="264" spans="1:1" x14ac:dyDescent="0.3">
      <c r="A264" s="12" t="s">
        <v>157</v>
      </c>
    </row>
    <row r="265" spans="1:1" x14ac:dyDescent="0.3">
      <c r="A265" s="12" t="s">
        <v>142</v>
      </c>
    </row>
    <row r="266" spans="1:1" x14ac:dyDescent="0.3">
      <c r="A266" s="12" t="s">
        <v>222</v>
      </c>
    </row>
    <row r="267" spans="1:1" x14ac:dyDescent="0.3">
      <c r="A267" s="12" t="s">
        <v>246</v>
      </c>
    </row>
    <row r="268" spans="1:1" x14ac:dyDescent="0.3">
      <c r="A268" s="12" t="s">
        <v>247</v>
      </c>
    </row>
    <row r="269" spans="1:1" x14ac:dyDescent="0.3">
      <c r="A269" s="12" t="s">
        <v>248</v>
      </c>
    </row>
    <row r="270" spans="1:1" x14ac:dyDescent="0.3">
      <c r="A270" s="12" t="s">
        <v>170</v>
      </c>
    </row>
    <row r="271" spans="1:1" x14ac:dyDescent="0.3">
      <c r="A271" s="12" t="s">
        <v>71</v>
      </c>
    </row>
    <row r="272" spans="1:1" x14ac:dyDescent="0.3">
      <c r="A272" s="12" t="s">
        <v>146</v>
      </c>
    </row>
    <row r="273" spans="1:1" x14ac:dyDescent="0.3">
      <c r="A273" s="12" t="s">
        <v>249</v>
      </c>
    </row>
    <row r="274" spans="1:1" x14ac:dyDescent="0.3">
      <c r="A274" s="12" t="s">
        <v>250</v>
      </c>
    </row>
    <row r="275" spans="1:1" x14ac:dyDescent="0.3">
      <c r="A275" s="12" t="s">
        <v>229</v>
      </c>
    </row>
    <row r="276" spans="1:1" x14ac:dyDescent="0.3">
      <c r="A276" s="12" t="s">
        <v>159</v>
      </c>
    </row>
    <row r="277" spans="1:1" x14ac:dyDescent="0.3">
      <c r="A277" s="12" t="s">
        <v>251</v>
      </c>
    </row>
    <row r="278" spans="1:1" x14ac:dyDescent="0.3">
      <c r="A278" s="12" t="s">
        <v>51</v>
      </c>
    </row>
    <row r="279" spans="1:1" x14ac:dyDescent="0.3">
      <c r="A279" s="12" t="s">
        <v>252</v>
      </c>
    </row>
    <row r="280" spans="1:1" x14ac:dyDescent="0.3">
      <c r="A280" s="12" t="s">
        <v>253</v>
      </c>
    </row>
    <row r="281" spans="1:1" x14ac:dyDescent="0.3">
      <c r="A281" s="12" t="s">
        <v>228</v>
      </c>
    </row>
    <row r="282" spans="1:1" x14ac:dyDescent="0.3">
      <c r="A282" s="12" t="s">
        <v>254</v>
      </c>
    </row>
    <row r="283" spans="1:1" x14ac:dyDescent="0.3">
      <c r="A283" s="12" t="s">
        <v>255</v>
      </c>
    </row>
    <row r="284" spans="1:1" x14ac:dyDescent="0.3">
      <c r="A284" s="12" t="s">
        <v>219</v>
      </c>
    </row>
    <row r="285" spans="1:1" x14ac:dyDescent="0.3">
      <c r="A285" s="12" t="s">
        <v>256</v>
      </c>
    </row>
    <row r="286" spans="1:1" x14ac:dyDescent="0.3">
      <c r="A286" s="12" t="s">
        <v>257</v>
      </c>
    </row>
    <row r="287" spans="1:1" x14ac:dyDescent="0.3">
      <c r="A287" s="12" t="s">
        <v>164</v>
      </c>
    </row>
    <row r="288" spans="1:1" x14ac:dyDescent="0.3">
      <c r="A288" s="12" t="s">
        <v>216</v>
      </c>
    </row>
    <row r="289" spans="1:1" x14ac:dyDescent="0.3">
      <c r="A289" s="12" t="s">
        <v>89</v>
      </c>
    </row>
    <row r="290" spans="1:1" x14ac:dyDescent="0.3">
      <c r="A290" s="12" t="s">
        <v>258</v>
      </c>
    </row>
    <row r="291" spans="1:1" x14ac:dyDescent="0.3">
      <c r="A291" s="12" t="s">
        <v>259</v>
      </c>
    </row>
    <row r="292" spans="1:1" x14ac:dyDescent="0.3">
      <c r="A292" s="12" t="s">
        <v>105</v>
      </c>
    </row>
    <row r="293" spans="1:1" x14ac:dyDescent="0.3">
      <c r="A293" s="12" t="s">
        <v>260</v>
      </c>
    </row>
    <row r="294" spans="1:1" x14ac:dyDescent="0.3">
      <c r="A294" s="12" t="s">
        <v>261</v>
      </c>
    </row>
    <row r="295" spans="1:1" x14ac:dyDescent="0.3">
      <c r="A295" s="12" t="s">
        <v>262</v>
      </c>
    </row>
    <row r="296" spans="1:1" x14ac:dyDescent="0.3">
      <c r="A296" s="12" t="s">
        <v>263</v>
      </c>
    </row>
    <row r="297" spans="1:1" x14ac:dyDescent="0.3">
      <c r="A297" s="12" t="s">
        <v>264</v>
      </c>
    </row>
    <row r="298" spans="1:1" x14ac:dyDescent="0.3">
      <c r="A298" s="12" t="s">
        <v>265</v>
      </c>
    </row>
    <row r="299" spans="1:1" x14ac:dyDescent="0.3">
      <c r="A299" s="12" t="s">
        <v>266</v>
      </c>
    </row>
    <row r="300" spans="1:1" x14ac:dyDescent="0.3">
      <c r="A300" s="12" t="s">
        <v>184</v>
      </c>
    </row>
    <row r="301" spans="1:1" x14ac:dyDescent="0.3">
      <c r="A301" s="12" t="s">
        <v>267</v>
      </c>
    </row>
    <row r="302" spans="1:1" x14ac:dyDescent="0.3">
      <c r="A302" s="12" t="s">
        <v>268</v>
      </c>
    </row>
    <row r="303" spans="1:1" x14ac:dyDescent="0.3">
      <c r="A303" s="12" t="s">
        <v>269</v>
      </c>
    </row>
    <row r="304" spans="1:1" x14ac:dyDescent="0.3">
      <c r="A304" s="12" t="s">
        <v>270</v>
      </c>
    </row>
    <row r="305" spans="1:1" x14ac:dyDescent="0.3">
      <c r="A305" s="12" t="s">
        <v>271</v>
      </c>
    </row>
    <row r="306" spans="1:1" x14ac:dyDescent="0.3">
      <c r="A306" s="12" t="s">
        <v>272</v>
      </c>
    </row>
    <row r="307" spans="1:1" x14ac:dyDescent="0.3">
      <c r="A307" s="12" t="s">
        <v>273</v>
      </c>
    </row>
    <row r="308" spans="1:1" x14ac:dyDescent="0.3">
      <c r="A308" s="12" t="s">
        <v>247</v>
      </c>
    </row>
    <row r="309" spans="1:1" x14ac:dyDescent="0.3">
      <c r="A309" s="12" t="s">
        <v>274</v>
      </c>
    </row>
    <row r="310" spans="1:1" x14ac:dyDescent="0.3">
      <c r="A310" s="12" t="s">
        <v>275</v>
      </c>
    </row>
    <row r="311" spans="1:1" x14ac:dyDescent="0.3">
      <c r="A311" s="12" t="s">
        <v>276</v>
      </c>
    </row>
    <row r="312" spans="1:1" x14ac:dyDescent="0.3">
      <c r="A312" s="12" t="s">
        <v>277</v>
      </c>
    </row>
    <row r="313" spans="1:1" x14ac:dyDescent="0.3">
      <c r="A313" s="12" t="s">
        <v>133</v>
      </c>
    </row>
    <row r="314" spans="1:1" x14ac:dyDescent="0.3">
      <c r="A314" s="12" t="s">
        <v>129</v>
      </c>
    </row>
    <row r="315" spans="1:1" x14ac:dyDescent="0.3">
      <c r="A315" s="12" t="s">
        <v>165</v>
      </c>
    </row>
    <row r="316" spans="1:1" x14ac:dyDescent="0.3">
      <c r="A316" s="12" t="s">
        <v>131</v>
      </c>
    </row>
    <row r="317" spans="1:1" x14ac:dyDescent="0.3">
      <c r="A317" s="12" t="s">
        <v>244</v>
      </c>
    </row>
    <row r="318" spans="1:1" x14ac:dyDescent="0.3">
      <c r="A318" s="12" t="s">
        <v>220</v>
      </c>
    </row>
    <row r="319" spans="1:1" x14ac:dyDescent="0.3">
      <c r="A319" s="12" t="s">
        <v>68</v>
      </c>
    </row>
    <row r="320" spans="1:1" x14ac:dyDescent="0.3">
      <c r="A320" s="12" t="s">
        <v>194</v>
      </c>
    </row>
    <row r="321" spans="1:1" x14ac:dyDescent="0.3">
      <c r="A321" s="12" t="s">
        <v>278</v>
      </c>
    </row>
    <row r="322" spans="1:1" x14ac:dyDescent="0.3">
      <c r="A322" s="12" t="s">
        <v>279</v>
      </c>
    </row>
    <row r="323" spans="1:1" x14ac:dyDescent="0.3">
      <c r="A323" s="12" t="s">
        <v>280</v>
      </c>
    </row>
    <row r="324" spans="1:1" x14ac:dyDescent="0.3">
      <c r="A324" s="12" t="s">
        <v>281</v>
      </c>
    </row>
    <row r="325" spans="1:1" x14ac:dyDescent="0.3">
      <c r="A325" s="12" t="s">
        <v>57</v>
      </c>
    </row>
    <row r="326" spans="1:1" x14ac:dyDescent="0.3">
      <c r="A326" s="12" t="s">
        <v>214</v>
      </c>
    </row>
    <row r="327" spans="1:1" x14ac:dyDescent="0.3">
      <c r="A327" s="12" t="s">
        <v>282</v>
      </c>
    </row>
    <row r="328" spans="1:1" x14ac:dyDescent="0.3">
      <c r="A328" s="12" t="s">
        <v>283</v>
      </c>
    </row>
    <row r="329" spans="1:1" x14ac:dyDescent="0.3">
      <c r="A329" s="12" t="s">
        <v>282</v>
      </c>
    </row>
    <row r="330" spans="1:1" x14ac:dyDescent="0.3">
      <c r="A330" s="12" t="s">
        <v>284</v>
      </c>
    </row>
    <row r="331" spans="1:1" x14ac:dyDescent="0.3">
      <c r="A331" s="12" t="s">
        <v>206</v>
      </c>
    </row>
    <row r="332" spans="1:1" x14ac:dyDescent="0.3">
      <c r="A332" s="12" t="s">
        <v>84</v>
      </c>
    </row>
    <row r="333" spans="1:1" x14ac:dyDescent="0.3">
      <c r="A333" s="12" t="s">
        <v>56</v>
      </c>
    </row>
    <row r="334" spans="1:1" x14ac:dyDescent="0.3">
      <c r="A334" s="12" t="s">
        <v>285</v>
      </c>
    </row>
    <row r="335" spans="1:1" x14ac:dyDescent="0.3">
      <c r="A335" s="12" t="s">
        <v>286</v>
      </c>
    </row>
    <row r="336" spans="1:1" x14ac:dyDescent="0.3">
      <c r="A336" s="12" t="s">
        <v>287</v>
      </c>
    </row>
    <row r="337" spans="1:1" x14ac:dyDescent="0.3">
      <c r="A337" s="12" t="s">
        <v>88</v>
      </c>
    </row>
    <row r="338" spans="1:1" x14ac:dyDescent="0.3">
      <c r="A338" s="12" t="s">
        <v>288</v>
      </c>
    </row>
    <row r="339" spans="1:1" x14ac:dyDescent="0.3">
      <c r="A339" s="12" t="s">
        <v>289</v>
      </c>
    </row>
    <row r="340" spans="1:1" x14ac:dyDescent="0.3">
      <c r="A340" s="12" t="s">
        <v>240</v>
      </c>
    </row>
    <row r="341" spans="1:1" x14ac:dyDescent="0.3">
      <c r="A341" s="12" t="s">
        <v>290</v>
      </c>
    </row>
    <row r="342" spans="1:1" x14ac:dyDescent="0.3">
      <c r="A342" s="12" t="s">
        <v>52</v>
      </c>
    </row>
    <row r="343" spans="1:1" x14ac:dyDescent="0.3">
      <c r="A343" s="12" t="s">
        <v>240</v>
      </c>
    </row>
    <row r="344" spans="1:1" x14ac:dyDescent="0.3">
      <c r="A344" s="12" t="s">
        <v>104</v>
      </c>
    </row>
    <row r="345" spans="1:1" x14ac:dyDescent="0.3">
      <c r="A345" s="12" t="s">
        <v>238</v>
      </c>
    </row>
    <row r="346" spans="1:1" x14ac:dyDescent="0.3">
      <c r="A346" s="12" t="s">
        <v>98</v>
      </c>
    </row>
    <row r="347" spans="1:1" x14ac:dyDescent="0.3">
      <c r="A347" s="12" t="s">
        <v>131</v>
      </c>
    </row>
    <row r="348" spans="1:1" x14ac:dyDescent="0.3">
      <c r="A348" s="12" t="s">
        <v>291</v>
      </c>
    </row>
    <row r="349" spans="1:1" x14ac:dyDescent="0.3">
      <c r="A349" s="12" t="s">
        <v>196</v>
      </c>
    </row>
    <row r="350" spans="1:1" x14ac:dyDescent="0.3">
      <c r="A350" s="12" t="s">
        <v>116</v>
      </c>
    </row>
    <row r="351" spans="1:1" x14ac:dyDescent="0.3">
      <c r="A351" s="12" t="s">
        <v>292</v>
      </c>
    </row>
    <row r="352" spans="1:1" x14ac:dyDescent="0.3">
      <c r="A352" s="12" t="s">
        <v>96</v>
      </c>
    </row>
    <row r="353" spans="1:1" x14ac:dyDescent="0.3">
      <c r="A353" s="12" t="s">
        <v>293</v>
      </c>
    </row>
    <row r="354" spans="1:1" x14ac:dyDescent="0.3">
      <c r="A354" s="12" t="s">
        <v>294</v>
      </c>
    </row>
    <row r="355" spans="1:1" x14ac:dyDescent="0.3">
      <c r="A355" s="12" t="s">
        <v>192</v>
      </c>
    </row>
    <row r="356" spans="1:1" x14ac:dyDescent="0.3">
      <c r="A356" s="12" t="s">
        <v>118</v>
      </c>
    </row>
    <row r="357" spans="1:1" x14ac:dyDescent="0.3">
      <c r="A357" s="12" t="s">
        <v>219</v>
      </c>
    </row>
    <row r="358" spans="1:1" x14ac:dyDescent="0.3">
      <c r="A358" s="12" t="s">
        <v>295</v>
      </c>
    </row>
    <row r="359" spans="1:1" x14ac:dyDescent="0.3">
      <c r="A359" s="12" t="s">
        <v>296</v>
      </c>
    </row>
    <row r="360" spans="1:1" x14ac:dyDescent="0.3">
      <c r="A360" s="12" t="s">
        <v>95</v>
      </c>
    </row>
    <row r="361" spans="1:1" x14ac:dyDescent="0.3">
      <c r="A361" s="12" t="s">
        <v>297</v>
      </c>
    </row>
    <row r="362" spans="1:1" x14ac:dyDescent="0.3">
      <c r="A362" s="12" t="s">
        <v>298</v>
      </c>
    </row>
    <row r="363" spans="1:1" x14ac:dyDescent="0.3">
      <c r="A363" s="12" t="s">
        <v>53</v>
      </c>
    </row>
    <row r="364" spans="1:1" x14ac:dyDescent="0.3">
      <c r="A364" s="12" t="s">
        <v>299</v>
      </c>
    </row>
    <row r="365" spans="1:1" x14ac:dyDescent="0.3">
      <c r="A365" s="12" t="s">
        <v>300</v>
      </c>
    </row>
    <row r="366" spans="1:1" x14ac:dyDescent="0.3">
      <c r="A366" s="12" t="s">
        <v>301</v>
      </c>
    </row>
    <row r="367" spans="1:1" x14ac:dyDescent="0.3">
      <c r="A367" s="12" t="s">
        <v>302</v>
      </c>
    </row>
    <row r="368" spans="1:1" x14ac:dyDescent="0.3">
      <c r="A368" s="12" t="s">
        <v>303</v>
      </c>
    </row>
    <row r="369" spans="1:1" x14ac:dyDescent="0.3">
      <c r="A369" s="12" t="s">
        <v>80</v>
      </c>
    </row>
    <row r="370" spans="1:1" x14ac:dyDescent="0.3">
      <c r="A370" s="12" t="s">
        <v>194</v>
      </c>
    </row>
    <row r="371" spans="1:1" x14ac:dyDescent="0.3">
      <c r="A371" s="12" t="s">
        <v>304</v>
      </c>
    </row>
    <row r="372" spans="1:1" x14ac:dyDescent="0.3">
      <c r="A372" s="12" t="s">
        <v>305</v>
      </c>
    </row>
    <row r="373" spans="1:1" x14ac:dyDescent="0.3">
      <c r="A373" s="12" t="s">
        <v>306</v>
      </c>
    </row>
    <row r="374" spans="1:1" x14ac:dyDescent="0.3">
      <c r="A374" s="12" t="s">
        <v>307</v>
      </c>
    </row>
    <row r="375" spans="1:1" x14ac:dyDescent="0.3">
      <c r="A375" s="12" t="s">
        <v>308</v>
      </c>
    </row>
    <row r="376" spans="1:1" x14ac:dyDescent="0.3">
      <c r="A376" s="12" t="s">
        <v>309</v>
      </c>
    </row>
    <row r="377" spans="1:1" x14ac:dyDescent="0.3">
      <c r="A377" s="12" t="s">
        <v>125</v>
      </c>
    </row>
    <row r="378" spans="1:1" x14ac:dyDescent="0.3">
      <c r="A378" s="12" t="s">
        <v>157</v>
      </c>
    </row>
    <row r="379" spans="1:1" x14ac:dyDescent="0.3">
      <c r="A379" s="12" t="s">
        <v>265</v>
      </c>
    </row>
    <row r="380" spans="1:1" x14ac:dyDescent="0.3">
      <c r="A380" s="12" t="s">
        <v>151</v>
      </c>
    </row>
    <row r="381" spans="1:1" x14ac:dyDescent="0.3">
      <c r="A381" s="12" t="s">
        <v>310</v>
      </c>
    </row>
    <row r="382" spans="1:1" x14ac:dyDescent="0.3">
      <c r="A382" s="12" t="s">
        <v>87</v>
      </c>
    </row>
    <row r="383" spans="1:1" x14ac:dyDescent="0.3">
      <c r="A383" s="12" t="s">
        <v>311</v>
      </c>
    </row>
    <row r="384" spans="1:1" x14ac:dyDescent="0.3">
      <c r="A384" s="12" t="s">
        <v>312</v>
      </c>
    </row>
    <row r="385" spans="1:1" x14ac:dyDescent="0.3">
      <c r="A385" s="12" t="s">
        <v>313</v>
      </c>
    </row>
    <row r="386" spans="1:1" x14ac:dyDescent="0.3">
      <c r="A386" s="12" t="s">
        <v>314</v>
      </c>
    </row>
    <row r="387" spans="1:1" x14ac:dyDescent="0.3">
      <c r="A387" s="12" t="s">
        <v>315</v>
      </c>
    </row>
    <row r="388" spans="1:1" x14ac:dyDescent="0.3">
      <c r="A388" s="12" t="s">
        <v>240</v>
      </c>
    </row>
    <row r="389" spans="1:1" x14ac:dyDescent="0.3">
      <c r="A389" s="12" t="s">
        <v>316</v>
      </c>
    </row>
    <row r="390" spans="1:1" x14ac:dyDescent="0.3">
      <c r="A390" s="12" t="s">
        <v>317</v>
      </c>
    </row>
    <row r="391" spans="1:1" x14ac:dyDescent="0.3">
      <c r="A391" s="12" t="s">
        <v>318</v>
      </c>
    </row>
    <row r="392" spans="1:1" x14ac:dyDescent="0.3">
      <c r="A392" s="12" t="s">
        <v>319</v>
      </c>
    </row>
    <row r="393" spans="1:1" x14ac:dyDescent="0.3">
      <c r="A393" s="12" t="s">
        <v>320</v>
      </c>
    </row>
    <row r="394" spans="1:1" x14ac:dyDescent="0.3">
      <c r="A394" s="12" t="s">
        <v>321</v>
      </c>
    </row>
    <row r="395" spans="1:1" x14ac:dyDescent="0.3">
      <c r="A395" s="12" t="s">
        <v>169</v>
      </c>
    </row>
    <row r="396" spans="1:1" x14ac:dyDescent="0.3">
      <c r="A396" s="12" t="s">
        <v>214</v>
      </c>
    </row>
    <row r="397" spans="1:1" x14ac:dyDescent="0.3">
      <c r="A397" s="12" t="s">
        <v>322</v>
      </c>
    </row>
    <row r="398" spans="1:1" x14ac:dyDescent="0.3">
      <c r="A398" s="12" t="s">
        <v>323</v>
      </c>
    </row>
    <row r="399" spans="1:1" x14ac:dyDescent="0.3">
      <c r="A399" s="12" t="s">
        <v>109</v>
      </c>
    </row>
    <row r="400" spans="1:1" x14ac:dyDescent="0.3">
      <c r="A400" s="12" t="s">
        <v>164</v>
      </c>
    </row>
    <row r="401" spans="1:1" x14ac:dyDescent="0.3">
      <c r="A401" s="12" t="s">
        <v>303</v>
      </c>
    </row>
    <row r="402" spans="1:1" x14ac:dyDescent="0.3">
      <c r="A402" s="12" t="s">
        <v>141</v>
      </c>
    </row>
    <row r="403" spans="1:1" x14ac:dyDescent="0.3">
      <c r="A403" s="12" t="s">
        <v>110</v>
      </c>
    </row>
    <row r="404" spans="1:1" x14ac:dyDescent="0.3">
      <c r="A404" s="12" t="s">
        <v>324</v>
      </c>
    </row>
    <row r="405" spans="1:1" x14ac:dyDescent="0.3">
      <c r="A405" s="12" t="s">
        <v>325</v>
      </c>
    </row>
    <row r="406" spans="1:1" x14ac:dyDescent="0.3">
      <c r="A406" s="12" t="s">
        <v>326</v>
      </c>
    </row>
    <row r="407" spans="1:1" x14ac:dyDescent="0.3">
      <c r="A407" s="12" t="s">
        <v>327</v>
      </c>
    </row>
    <row r="408" spans="1:1" x14ac:dyDescent="0.3">
      <c r="A408" s="12" t="s">
        <v>328</v>
      </c>
    </row>
    <row r="409" spans="1:1" x14ac:dyDescent="0.3">
      <c r="A409" s="12" t="s">
        <v>329</v>
      </c>
    </row>
    <row r="410" spans="1:1" x14ac:dyDescent="0.3">
      <c r="A410" s="12" t="s">
        <v>48</v>
      </c>
    </row>
    <row r="411" spans="1:1" x14ac:dyDescent="0.3">
      <c r="A411" s="12" t="s">
        <v>109</v>
      </c>
    </row>
    <row r="412" spans="1:1" x14ac:dyDescent="0.3">
      <c r="A412" s="12" t="s">
        <v>330</v>
      </c>
    </row>
    <row r="413" spans="1:1" x14ac:dyDescent="0.3">
      <c r="A413" s="12" t="s">
        <v>331</v>
      </c>
    </row>
    <row r="414" spans="1:1" x14ac:dyDescent="0.3">
      <c r="A414" s="12" t="s">
        <v>248</v>
      </c>
    </row>
    <row r="415" spans="1:1" x14ac:dyDescent="0.3">
      <c r="A415" s="12" t="s">
        <v>170</v>
      </c>
    </row>
    <row r="416" spans="1:1" x14ac:dyDescent="0.3">
      <c r="A416" s="12" t="s">
        <v>139</v>
      </c>
    </row>
    <row r="417" spans="1:1" x14ac:dyDescent="0.3">
      <c r="A417" s="12" t="s">
        <v>254</v>
      </c>
    </row>
    <row r="418" spans="1:1" x14ac:dyDescent="0.3">
      <c r="A418" s="12" t="s">
        <v>214</v>
      </c>
    </row>
    <row r="419" spans="1:1" x14ac:dyDescent="0.3">
      <c r="A419" s="12" t="s">
        <v>92</v>
      </c>
    </row>
    <row r="420" spans="1:1" x14ac:dyDescent="0.3">
      <c r="A420" s="12" t="s">
        <v>332</v>
      </c>
    </row>
    <row r="421" spans="1:1" x14ac:dyDescent="0.3">
      <c r="A421" s="12" t="s">
        <v>331</v>
      </c>
    </row>
    <row r="422" spans="1:1" x14ac:dyDescent="0.3">
      <c r="A422" s="12" t="s">
        <v>333</v>
      </c>
    </row>
    <row r="423" spans="1:1" x14ac:dyDescent="0.3">
      <c r="A423" s="12" t="s">
        <v>334</v>
      </c>
    </row>
    <row r="424" spans="1:1" x14ac:dyDescent="0.3">
      <c r="A424" s="12" t="s">
        <v>335</v>
      </c>
    </row>
    <row r="425" spans="1:1" x14ac:dyDescent="0.3">
      <c r="A425" s="12" t="s">
        <v>170</v>
      </c>
    </row>
    <row r="426" spans="1:1" x14ac:dyDescent="0.3">
      <c r="A426" s="12" t="s">
        <v>321</v>
      </c>
    </row>
    <row r="427" spans="1:1" x14ac:dyDescent="0.3">
      <c r="A427" s="12" t="s">
        <v>336</v>
      </c>
    </row>
    <row r="428" spans="1:1" x14ac:dyDescent="0.3">
      <c r="A428" s="12" t="s">
        <v>240</v>
      </c>
    </row>
    <row r="429" spans="1:1" x14ac:dyDescent="0.3">
      <c r="A429" s="12" t="s">
        <v>337</v>
      </c>
    </row>
    <row r="430" spans="1:1" x14ac:dyDescent="0.3">
      <c r="A430" s="12" t="s">
        <v>282</v>
      </c>
    </row>
    <row r="431" spans="1:1" x14ac:dyDescent="0.3">
      <c r="A431" s="12" t="s">
        <v>338</v>
      </c>
    </row>
    <row r="432" spans="1:1" x14ac:dyDescent="0.3">
      <c r="A432" s="12" t="s">
        <v>339</v>
      </c>
    </row>
    <row r="433" spans="1:1" x14ac:dyDescent="0.3">
      <c r="A433" s="12" t="s">
        <v>340</v>
      </c>
    </row>
    <row r="434" spans="1:1" x14ac:dyDescent="0.3">
      <c r="A434" s="12" t="s">
        <v>240</v>
      </c>
    </row>
    <row r="435" spans="1:1" x14ac:dyDescent="0.3">
      <c r="A435" s="12" t="s">
        <v>341</v>
      </c>
    </row>
    <row r="436" spans="1:1" x14ac:dyDescent="0.3">
      <c r="A436" s="12" t="s">
        <v>83</v>
      </c>
    </row>
    <row r="437" spans="1:1" x14ac:dyDescent="0.3">
      <c r="A437" s="12" t="s">
        <v>105</v>
      </c>
    </row>
    <row r="438" spans="1:1" x14ac:dyDescent="0.3">
      <c r="A438" s="12" t="s">
        <v>342</v>
      </c>
    </row>
    <row r="439" spans="1:1" x14ac:dyDescent="0.3">
      <c r="A439" s="12" t="s">
        <v>48</v>
      </c>
    </row>
    <row r="440" spans="1:1" x14ac:dyDescent="0.3">
      <c r="A440" s="12" t="s">
        <v>104</v>
      </c>
    </row>
    <row r="441" spans="1:1" x14ac:dyDescent="0.3">
      <c r="A441" s="12" t="s">
        <v>62</v>
      </c>
    </row>
    <row r="442" spans="1:1" x14ac:dyDescent="0.3">
      <c r="A442" s="12" t="s">
        <v>289</v>
      </c>
    </row>
    <row r="443" spans="1:1" x14ac:dyDescent="0.3">
      <c r="A443" s="12" t="s">
        <v>343</v>
      </c>
    </row>
    <row r="444" spans="1:1" x14ac:dyDescent="0.3">
      <c r="A444" s="12" t="s">
        <v>51</v>
      </c>
    </row>
    <row r="445" spans="1:1" x14ac:dyDescent="0.3">
      <c r="A445" s="12" t="s">
        <v>236</v>
      </c>
    </row>
    <row r="446" spans="1:1" x14ac:dyDescent="0.3">
      <c r="A446" s="12" t="s">
        <v>201</v>
      </c>
    </row>
    <row r="447" spans="1:1" x14ac:dyDescent="0.3">
      <c r="A447" s="12" t="s">
        <v>248</v>
      </c>
    </row>
    <row r="448" spans="1:1" x14ac:dyDescent="0.3">
      <c r="A448" s="12" t="s">
        <v>284</v>
      </c>
    </row>
    <row r="449" spans="1:1" x14ac:dyDescent="0.3">
      <c r="A449" s="12" t="s">
        <v>300</v>
      </c>
    </row>
    <row r="450" spans="1:1" x14ac:dyDescent="0.3">
      <c r="A450" s="12" t="s">
        <v>344</v>
      </c>
    </row>
    <row r="451" spans="1:1" x14ac:dyDescent="0.3">
      <c r="A451" s="12" t="s">
        <v>345</v>
      </c>
    </row>
    <row r="452" spans="1:1" x14ac:dyDescent="0.3">
      <c r="A452" s="12" t="s">
        <v>346</v>
      </c>
    </row>
    <row r="453" spans="1:1" x14ac:dyDescent="0.3">
      <c r="A453" s="12" t="s">
        <v>87</v>
      </c>
    </row>
    <row r="454" spans="1:1" x14ac:dyDescent="0.3">
      <c r="A454" s="12" t="s">
        <v>89</v>
      </c>
    </row>
    <row r="455" spans="1:1" x14ac:dyDescent="0.3">
      <c r="A455" s="12" t="s">
        <v>335</v>
      </c>
    </row>
    <row r="456" spans="1:1" x14ac:dyDescent="0.3">
      <c r="A456" s="12" t="s">
        <v>84</v>
      </c>
    </row>
    <row r="457" spans="1:1" x14ac:dyDescent="0.3">
      <c r="A457" s="12" t="s">
        <v>347</v>
      </c>
    </row>
    <row r="458" spans="1:1" x14ac:dyDescent="0.3">
      <c r="A458" s="12" t="s">
        <v>348</v>
      </c>
    </row>
    <row r="459" spans="1:1" x14ac:dyDescent="0.3">
      <c r="A459" s="12" t="s">
        <v>285</v>
      </c>
    </row>
    <row r="460" spans="1:1" x14ac:dyDescent="0.3">
      <c r="A460" s="12" t="s">
        <v>206</v>
      </c>
    </row>
    <row r="461" spans="1:1" x14ac:dyDescent="0.3">
      <c r="A461" s="12" t="s">
        <v>349</v>
      </c>
    </row>
    <row r="462" spans="1:1" x14ac:dyDescent="0.3">
      <c r="A462" s="12" t="s">
        <v>350</v>
      </c>
    </row>
    <row r="463" spans="1:1" x14ac:dyDescent="0.3">
      <c r="A463" s="12" t="s">
        <v>351</v>
      </c>
    </row>
    <row r="464" spans="1:1" x14ac:dyDescent="0.3">
      <c r="A464" s="12" t="s">
        <v>352</v>
      </c>
    </row>
    <row r="465" spans="1:1" x14ac:dyDescent="0.3">
      <c r="A465" s="12" t="s">
        <v>122</v>
      </c>
    </row>
    <row r="466" spans="1:1" x14ac:dyDescent="0.3">
      <c r="A466" s="12" t="s">
        <v>353</v>
      </c>
    </row>
    <row r="467" spans="1:1" x14ac:dyDescent="0.3">
      <c r="A467" s="12" t="s">
        <v>354</v>
      </c>
    </row>
    <row r="468" spans="1:1" x14ac:dyDescent="0.3">
      <c r="A468" s="12" t="s">
        <v>355</v>
      </c>
    </row>
    <row r="469" spans="1:1" x14ac:dyDescent="0.3">
      <c r="A469" s="12" t="s">
        <v>173</v>
      </c>
    </row>
    <row r="470" spans="1:1" x14ac:dyDescent="0.3">
      <c r="A470" s="12" t="s">
        <v>356</v>
      </c>
    </row>
    <row r="471" spans="1:1" x14ac:dyDescent="0.3">
      <c r="A471" s="12" t="s">
        <v>357</v>
      </c>
    </row>
    <row r="472" spans="1:1" x14ac:dyDescent="0.3">
      <c r="A472" s="12" t="s">
        <v>164</v>
      </c>
    </row>
    <row r="473" spans="1:1" x14ac:dyDescent="0.3">
      <c r="A473" s="12" t="s">
        <v>173</v>
      </c>
    </row>
    <row r="474" spans="1:1" x14ac:dyDescent="0.3">
      <c r="A474" s="12" t="s">
        <v>358</v>
      </c>
    </row>
    <row r="475" spans="1:1" x14ac:dyDescent="0.3">
      <c r="A475" s="12" t="s">
        <v>359</v>
      </c>
    </row>
    <row r="476" spans="1:1" x14ac:dyDescent="0.3">
      <c r="A476" s="12" t="s">
        <v>360</v>
      </c>
    </row>
    <row r="477" spans="1:1" x14ac:dyDescent="0.3">
      <c r="A477" s="12" t="s">
        <v>361</v>
      </c>
    </row>
    <row r="478" spans="1:1" x14ac:dyDescent="0.3">
      <c r="A478" s="12" t="s">
        <v>51</v>
      </c>
    </row>
    <row r="479" spans="1:1" x14ac:dyDescent="0.3">
      <c r="A479" s="12" t="s">
        <v>230</v>
      </c>
    </row>
    <row r="480" spans="1:1" x14ac:dyDescent="0.3">
      <c r="A480" s="12" t="s">
        <v>362</v>
      </c>
    </row>
    <row r="481" spans="1:1" x14ac:dyDescent="0.3">
      <c r="A481" s="12" t="s">
        <v>248</v>
      </c>
    </row>
    <row r="482" spans="1:1" x14ac:dyDescent="0.3">
      <c r="A482" s="12" t="s">
        <v>315</v>
      </c>
    </row>
    <row r="483" spans="1:1" x14ac:dyDescent="0.3">
      <c r="A483" s="12" t="s">
        <v>194</v>
      </c>
    </row>
    <row r="484" spans="1:1" x14ac:dyDescent="0.3">
      <c r="A484" s="12" t="s">
        <v>98</v>
      </c>
    </row>
    <row r="485" spans="1:1" x14ac:dyDescent="0.3">
      <c r="A485" s="12" t="s">
        <v>363</v>
      </c>
    </row>
    <row r="486" spans="1:1" x14ac:dyDescent="0.3">
      <c r="A486" s="12" t="s">
        <v>364</v>
      </c>
    </row>
    <row r="487" spans="1:1" x14ac:dyDescent="0.3">
      <c r="A487" s="12" t="s">
        <v>365</v>
      </c>
    </row>
    <row r="488" spans="1:1" x14ac:dyDescent="0.3">
      <c r="A488" s="12" t="s">
        <v>281</v>
      </c>
    </row>
    <row r="489" spans="1:1" x14ac:dyDescent="0.3">
      <c r="A489" s="12" t="s">
        <v>136</v>
      </c>
    </row>
    <row r="490" spans="1:1" x14ac:dyDescent="0.3">
      <c r="A490" s="12" t="s">
        <v>366</v>
      </c>
    </row>
    <row r="491" spans="1:1" x14ac:dyDescent="0.3">
      <c r="A491" s="12" t="s">
        <v>367</v>
      </c>
    </row>
    <row r="492" spans="1:1" x14ac:dyDescent="0.3">
      <c r="A492" s="12" t="s">
        <v>368</v>
      </c>
    </row>
    <row r="493" spans="1:1" x14ac:dyDescent="0.3">
      <c r="A493" s="12" t="s">
        <v>262</v>
      </c>
    </row>
    <row r="494" spans="1:1" x14ac:dyDescent="0.3">
      <c r="A494" s="12" t="s">
        <v>311</v>
      </c>
    </row>
    <row r="495" spans="1:1" x14ac:dyDescent="0.3">
      <c r="A495" s="12" t="s">
        <v>96</v>
      </c>
    </row>
    <row r="496" spans="1:1" x14ac:dyDescent="0.3">
      <c r="A496" s="12" t="s">
        <v>369</v>
      </c>
    </row>
    <row r="497" spans="1:1" x14ac:dyDescent="0.3">
      <c r="A497" s="12" t="s">
        <v>370</v>
      </c>
    </row>
    <row r="498" spans="1:1" x14ac:dyDescent="0.3">
      <c r="A498" s="12" t="s">
        <v>371</v>
      </c>
    </row>
    <row r="499" spans="1:1" x14ac:dyDescent="0.3">
      <c r="A499" s="12" t="s">
        <v>107</v>
      </c>
    </row>
    <row r="500" spans="1:1" x14ac:dyDescent="0.3">
      <c r="A500" s="12" t="s">
        <v>372</v>
      </c>
    </row>
    <row r="501" spans="1:1" x14ac:dyDescent="0.3">
      <c r="A501" s="12" t="s">
        <v>131</v>
      </c>
    </row>
    <row r="502" spans="1:1" x14ac:dyDescent="0.3">
      <c r="A502" s="12" t="s">
        <v>373</v>
      </c>
    </row>
    <row r="503" spans="1:1" x14ac:dyDescent="0.3">
      <c r="A503" s="12" t="s">
        <v>339</v>
      </c>
    </row>
    <row r="504" spans="1:1" x14ac:dyDescent="0.3">
      <c r="A504" s="12" t="s">
        <v>97</v>
      </c>
    </row>
    <row r="505" spans="1:1" x14ac:dyDescent="0.3">
      <c r="A505" s="12" t="s">
        <v>64</v>
      </c>
    </row>
    <row r="506" spans="1:1" x14ac:dyDescent="0.3">
      <c r="A506" s="12" t="s">
        <v>157</v>
      </c>
    </row>
    <row r="507" spans="1:1" x14ac:dyDescent="0.3">
      <c r="A507" s="12" t="s">
        <v>270</v>
      </c>
    </row>
    <row r="508" spans="1:1" x14ac:dyDescent="0.3">
      <c r="A508" s="12" t="s">
        <v>374</v>
      </c>
    </row>
    <row r="509" spans="1:1" x14ac:dyDescent="0.3">
      <c r="A509" s="12" t="s">
        <v>335</v>
      </c>
    </row>
    <row r="510" spans="1:1" x14ac:dyDescent="0.3">
      <c r="A510" s="12" t="s">
        <v>339</v>
      </c>
    </row>
    <row r="511" spans="1:1" x14ac:dyDescent="0.3">
      <c r="A511" s="12" t="s">
        <v>375</v>
      </c>
    </row>
    <row r="512" spans="1:1" x14ac:dyDescent="0.3">
      <c r="A512" s="12" t="s">
        <v>105</v>
      </c>
    </row>
    <row r="513" spans="1:1" x14ac:dyDescent="0.3">
      <c r="A513" s="12" t="s">
        <v>376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AB0D4-DA91-4428-8F1F-955310F09A09}">
  <dimension ref="A1:Z1011"/>
  <sheetViews>
    <sheetView zoomScale="80" zoomScaleNormal="80" workbookViewId="0">
      <selection activeCell="A11" sqref="A11"/>
    </sheetView>
  </sheetViews>
  <sheetFormatPr defaultRowHeight="14.4" x14ac:dyDescent="0.3"/>
  <cols>
    <col min="1" max="1" width="13.109375" bestFit="1" customWidth="1"/>
    <col min="4" max="5" width="8.88671875" style="1"/>
    <col min="17" max="17" width="10.77734375" bestFit="1" customWidth="1"/>
    <col min="22" max="22" width="12" bestFit="1" customWidth="1"/>
  </cols>
  <sheetData>
    <row r="1" spans="1:26" x14ac:dyDescent="0.3">
      <c r="B1">
        <f>COUNTIF(N10:N1010,TRUE)</f>
        <v>300</v>
      </c>
      <c r="C1">
        <f t="shared" ref="C1:M1" si="0">COUNTIF(O10:O1010,TRUE)</f>
        <v>0</v>
      </c>
      <c r="D1">
        <f t="shared" si="0"/>
        <v>0</v>
      </c>
      <c r="E1">
        <f t="shared" si="0"/>
        <v>0</v>
      </c>
      <c r="F1">
        <f t="shared" si="0"/>
        <v>0</v>
      </c>
      <c r="G1">
        <f t="shared" si="0"/>
        <v>0</v>
      </c>
      <c r="H1">
        <f t="shared" si="0"/>
        <v>0</v>
      </c>
      <c r="I1">
        <f t="shared" si="0"/>
        <v>0</v>
      </c>
      <c r="J1">
        <f t="shared" si="0"/>
        <v>0</v>
      </c>
      <c r="K1">
        <f t="shared" si="0"/>
        <v>0</v>
      </c>
      <c r="L1">
        <f t="shared" si="0"/>
        <v>0</v>
      </c>
      <c r="M1">
        <f t="shared" si="0"/>
        <v>0</v>
      </c>
      <c r="Q1" s="4" t="s">
        <v>2</v>
      </c>
      <c r="R1" s="4">
        <f>IF(R3=1,5,12)</f>
        <v>12</v>
      </c>
      <c r="U1" t="s">
        <v>23</v>
      </c>
      <c r="V1">
        <v>11110001111</v>
      </c>
      <c r="X1">
        <v>1935</v>
      </c>
      <c r="Y1" t="s">
        <v>27</v>
      </c>
    </row>
    <row r="2" spans="1:26" x14ac:dyDescent="0.3">
      <c r="A2" t="s">
        <v>21</v>
      </c>
      <c r="B2">
        <f>SUMIF(N10:N1010,TRUE,B10:B1010)</f>
        <v>0</v>
      </c>
      <c r="C2">
        <f t="shared" ref="C2:M2" si="1">SUMIF(O10:O1010,TRUE,C10:C1010)</f>
        <v>0</v>
      </c>
      <c r="D2">
        <f t="shared" si="1"/>
        <v>0</v>
      </c>
      <c r="E2">
        <f t="shared" si="1"/>
        <v>0</v>
      </c>
      <c r="F2">
        <f t="shared" si="1"/>
        <v>0</v>
      </c>
      <c r="G2">
        <f t="shared" si="1"/>
        <v>0</v>
      </c>
      <c r="H2">
        <f t="shared" si="1"/>
        <v>0</v>
      </c>
      <c r="I2">
        <f t="shared" si="1"/>
        <v>0</v>
      </c>
      <c r="J2">
        <f t="shared" si="1"/>
        <v>0</v>
      </c>
      <c r="K2">
        <f t="shared" si="1"/>
        <v>0</v>
      </c>
      <c r="L2">
        <f t="shared" si="1"/>
        <v>0</v>
      </c>
      <c r="M2">
        <f t="shared" si="1"/>
        <v>0</v>
      </c>
      <c r="Q2" s="4" t="s">
        <v>4</v>
      </c>
      <c r="R2" s="4">
        <f>N6*N7</f>
        <v>0</v>
      </c>
      <c r="U2" t="s">
        <v>24</v>
      </c>
      <c r="V2">
        <v>110001001001</v>
      </c>
      <c r="X2">
        <v>3145</v>
      </c>
      <c r="Y2" t="s">
        <v>27</v>
      </c>
    </row>
    <row r="3" spans="1:26" x14ac:dyDescent="0.3">
      <c r="A3" t="s">
        <v>6</v>
      </c>
      <c r="B3">
        <f>IF($R$4=1,IF(B2&gt;=(B1/2),1,0),IF(B2&gt;=(B1/2),1,0))</f>
        <v>0</v>
      </c>
      <c r="C3">
        <f t="shared" ref="C3:M3" si="2">IF($R$4=1,IF(C2&gt;=(C1/2),1,0),IF(C2&gt;=(C1/2),1,0))</f>
        <v>1</v>
      </c>
      <c r="D3">
        <f t="shared" si="2"/>
        <v>1</v>
      </c>
      <c r="E3">
        <f t="shared" si="2"/>
        <v>1</v>
      </c>
      <c r="F3">
        <f t="shared" si="2"/>
        <v>1</v>
      </c>
      <c r="G3">
        <f t="shared" si="2"/>
        <v>1</v>
      </c>
      <c r="H3">
        <f t="shared" si="2"/>
        <v>1</v>
      </c>
      <c r="I3">
        <f t="shared" si="2"/>
        <v>1</v>
      </c>
      <c r="J3">
        <f t="shared" si="2"/>
        <v>1</v>
      </c>
      <c r="K3">
        <f t="shared" si="2"/>
        <v>1</v>
      </c>
      <c r="L3">
        <f t="shared" si="2"/>
        <v>1</v>
      </c>
      <c r="M3">
        <f t="shared" si="2"/>
        <v>1</v>
      </c>
      <c r="Q3" s="6" t="s">
        <v>5</v>
      </c>
      <c r="R3" s="6">
        <v>0</v>
      </c>
      <c r="V3" s="7" t="s">
        <v>25</v>
      </c>
      <c r="W3" s="7"/>
      <c r="X3" s="7">
        <f>X2*X1</f>
        <v>6085575</v>
      </c>
    </row>
    <row r="4" spans="1:26" x14ac:dyDescent="0.3">
      <c r="A4" t="s">
        <v>7</v>
      </c>
      <c r="B4">
        <f>IF(B2&lt;(B1/2),1,0)</f>
        <v>1</v>
      </c>
      <c r="C4">
        <f t="shared" ref="C4:M4" si="3">IF(C2&lt;(C1/2),1,0)</f>
        <v>0</v>
      </c>
      <c r="D4">
        <f t="shared" si="3"/>
        <v>0</v>
      </c>
      <c r="E4">
        <f t="shared" si="3"/>
        <v>0</v>
      </c>
      <c r="F4">
        <f t="shared" si="3"/>
        <v>0</v>
      </c>
      <c r="G4">
        <f t="shared" si="3"/>
        <v>0</v>
      </c>
      <c r="H4">
        <f t="shared" si="3"/>
        <v>0</v>
      </c>
      <c r="I4">
        <f t="shared" si="3"/>
        <v>0</v>
      </c>
      <c r="J4">
        <f t="shared" si="3"/>
        <v>0</v>
      </c>
      <c r="K4">
        <f t="shared" si="3"/>
        <v>0</v>
      </c>
      <c r="L4">
        <f t="shared" si="3"/>
        <v>0</v>
      </c>
      <c r="M4">
        <f t="shared" si="3"/>
        <v>0</v>
      </c>
      <c r="Q4" s="5" t="s">
        <v>22</v>
      </c>
      <c r="R4" s="5">
        <v>0</v>
      </c>
    </row>
    <row r="5" spans="1:26" x14ac:dyDescent="0.3">
      <c r="A5" t="s">
        <v>3</v>
      </c>
      <c r="B5">
        <f>IF(B$1&gt;1,2^(($R$1)-B$9),0)</f>
        <v>2048</v>
      </c>
      <c r="C5">
        <f t="shared" ref="C5:M5" si="4">IF(C$1&gt;1,2^(($R$1)-C$9),0)</f>
        <v>0</v>
      </c>
      <c r="D5">
        <f t="shared" si="4"/>
        <v>0</v>
      </c>
      <c r="E5">
        <f t="shared" si="4"/>
        <v>0</v>
      </c>
      <c r="F5">
        <f t="shared" si="4"/>
        <v>0</v>
      </c>
      <c r="G5">
        <f t="shared" si="4"/>
        <v>0</v>
      </c>
      <c r="H5">
        <f t="shared" si="4"/>
        <v>0</v>
      </c>
      <c r="I5">
        <f t="shared" si="4"/>
        <v>0</v>
      </c>
      <c r="J5">
        <f t="shared" si="4"/>
        <v>0</v>
      </c>
      <c r="K5">
        <f t="shared" si="4"/>
        <v>0</v>
      </c>
      <c r="L5">
        <f t="shared" si="4"/>
        <v>0</v>
      </c>
      <c r="M5">
        <f t="shared" si="4"/>
        <v>0</v>
      </c>
      <c r="Q5" s="18" t="s">
        <v>26</v>
      </c>
      <c r="R5" s="18"/>
      <c r="S5" s="18"/>
      <c r="T5" s="18"/>
      <c r="U5" s="18"/>
      <c r="V5" s="18"/>
      <c r="W5" s="18"/>
      <c r="X5" s="18"/>
      <c r="Y5" s="18"/>
    </row>
    <row r="6" spans="1:26" x14ac:dyDescent="0.3">
      <c r="D6"/>
      <c r="E6"/>
      <c r="Q6" s="18"/>
      <c r="R6" s="18"/>
      <c r="S6" s="18"/>
      <c r="T6" s="18"/>
      <c r="U6" s="18"/>
      <c r="V6" s="18"/>
      <c r="W6" s="18"/>
      <c r="X6" s="18"/>
      <c r="Y6" s="18"/>
    </row>
    <row r="8" spans="1:26" x14ac:dyDescent="0.3">
      <c r="A8" t="s">
        <v>8</v>
      </c>
      <c r="B8">
        <f t="shared" ref="B8:M8" si="5">IF($R$4=1,B3,B4)</f>
        <v>1</v>
      </c>
      <c r="C8">
        <f t="shared" si="5"/>
        <v>0</v>
      </c>
      <c r="D8">
        <f t="shared" si="5"/>
        <v>0</v>
      </c>
      <c r="E8">
        <f t="shared" si="5"/>
        <v>0</v>
      </c>
      <c r="F8">
        <f t="shared" si="5"/>
        <v>0</v>
      </c>
      <c r="G8">
        <f t="shared" si="5"/>
        <v>0</v>
      </c>
      <c r="H8">
        <f t="shared" si="5"/>
        <v>0</v>
      </c>
      <c r="I8">
        <f t="shared" si="5"/>
        <v>0</v>
      </c>
      <c r="J8">
        <f t="shared" si="5"/>
        <v>0</v>
      </c>
      <c r="K8">
        <f t="shared" si="5"/>
        <v>0</v>
      </c>
      <c r="L8">
        <f t="shared" si="5"/>
        <v>0</v>
      </c>
      <c r="M8">
        <f t="shared" si="5"/>
        <v>0</v>
      </c>
      <c r="O8">
        <f t="shared" ref="O8:Z8" si="6">COUNTIF(O10:O1010,TRUE)</f>
        <v>0</v>
      </c>
      <c r="P8">
        <f t="shared" si="6"/>
        <v>0</v>
      </c>
      <c r="Q8">
        <f t="shared" si="6"/>
        <v>0</v>
      </c>
      <c r="R8">
        <f t="shared" si="6"/>
        <v>0</v>
      </c>
      <c r="S8">
        <f t="shared" si="6"/>
        <v>0</v>
      </c>
      <c r="T8">
        <f t="shared" si="6"/>
        <v>0</v>
      </c>
      <c r="U8">
        <f t="shared" si="6"/>
        <v>0</v>
      </c>
      <c r="V8">
        <f t="shared" si="6"/>
        <v>0</v>
      </c>
      <c r="W8">
        <f t="shared" si="6"/>
        <v>0</v>
      </c>
      <c r="X8">
        <f t="shared" si="6"/>
        <v>0</v>
      </c>
      <c r="Y8">
        <f t="shared" si="6"/>
        <v>0</v>
      </c>
      <c r="Z8">
        <f t="shared" si="6"/>
        <v>0</v>
      </c>
    </row>
    <row r="9" spans="1:26" x14ac:dyDescent="0.3">
      <c r="A9" s="2" t="s">
        <v>1</v>
      </c>
      <c r="B9" s="3">
        <v>1</v>
      </c>
      <c r="C9" s="3">
        <v>2</v>
      </c>
      <c r="D9" s="3">
        <v>3</v>
      </c>
      <c r="E9" s="3">
        <v>4</v>
      </c>
      <c r="F9" s="3">
        <v>5</v>
      </c>
      <c r="G9" s="3">
        <v>6</v>
      </c>
      <c r="H9" s="3">
        <v>7</v>
      </c>
      <c r="I9" s="3">
        <v>8</v>
      </c>
      <c r="J9" s="3">
        <v>9</v>
      </c>
      <c r="K9" s="3">
        <v>10</v>
      </c>
      <c r="L9" s="3">
        <v>11</v>
      </c>
      <c r="M9" s="3">
        <v>12</v>
      </c>
      <c r="N9" s="4" t="s">
        <v>10</v>
      </c>
      <c r="O9" s="4" t="s">
        <v>9</v>
      </c>
      <c r="P9" s="4" t="s">
        <v>11</v>
      </c>
      <c r="Q9" s="4" t="s">
        <v>12</v>
      </c>
      <c r="R9" s="4" t="s">
        <v>13</v>
      </c>
      <c r="S9" s="4" t="s">
        <v>14</v>
      </c>
      <c r="T9" s="4" t="s">
        <v>15</v>
      </c>
      <c r="U9" s="4" t="s">
        <v>16</v>
      </c>
      <c r="V9" s="4" t="s">
        <v>17</v>
      </c>
      <c r="W9" s="4" t="s">
        <v>18</v>
      </c>
      <c r="X9" s="4" t="s">
        <v>19</v>
      </c>
      <c r="Y9" s="4" t="s">
        <v>20</v>
      </c>
    </row>
    <row r="10" spans="1:26" x14ac:dyDescent="0.3">
      <c r="A10" t="b">
        <f>Input!A3=IF(A9="","",IF($R$3=1,day05Test!A2,'day05'!A2))</f>
        <v>0</v>
      </c>
      <c r="B10" t="str">
        <f>IFERROR(VALUE(MID($A10,COLUMN()-1,1)),"")</f>
        <v/>
      </c>
      <c r="C10" t="str">
        <f t="shared" ref="C10:M25" si="7">IFERROR(VALUE(MID($A10,COLUMN()-1,1)),"")</f>
        <v/>
      </c>
      <c r="D10" t="str">
        <f t="shared" si="7"/>
        <v/>
      </c>
      <c r="E10" t="str">
        <f t="shared" si="7"/>
        <v/>
      </c>
      <c r="F10" t="str">
        <f t="shared" si="7"/>
        <v/>
      </c>
      <c r="G10" t="str">
        <f t="shared" si="7"/>
        <v/>
      </c>
      <c r="H10" t="str">
        <f t="shared" si="7"/>
        <v/>
      </c>
      <c r="I10" t="str">
        <f t="shared" si="7"/>
        <v/>
      </c>
      <c r="J10" t="str">
        <f t="shared" si="7"/>
        <v/>
      </c>
      <c r="K10" t="str">
        <f t="shared" si="7"/>
        <v/>
      </c>
      <c r="L10" t="str">
        <f t="shared" si="7"/>
        <v/>
      </c>
      <c r="M10" t="str">
        <f t="shared" si="7"/>
        <v/>
      </c>
      <c r="N10" t="b">
        <f>IF($A10&lt;&gt;"",TRUE,"")</f>
        <v>1</v>
      </c>
      <c r="O10" t="b">
        <f t="shared" ref="O10:Z10" si="8">IF($A10="","",AND(N10,B$8=B10))</f>
        <v>0</v>
      </c>
      <c r="P10" t="b">
        <f t="shared" si="8"/>
        <v>0</v>
      </c>
      <c r="Q10" t="b">
        <f t="shared" si="8"/>
        <v>0</v>
      </c>
      <c r="R10" t="b">
        <f t="shared" si="8"/>
        <v>0</v>
      </c>
      <c r="S10" t="b">
        <f t="shared" si="8"/>
        <v>0</v>
      </c>
      <c r="T10" t="b">
        <f t="shared" si="8"/>
        <v>0</v>
      </c>
      <c r="U10" t="b">
        <f t="shared" si="8"/>
        <v>0</v>
      </c>
      <c r="V10" t="b">
        <f t="shared" si="8"/>
        <v>0</v>
      </c>
      <c r="W10" t="b">
        <f t="shared" si="8"/>
        <v>0</v>
      </c>
      <c r="X10" t="b">
        <f t="shared" si="8"/>
        <v>0</v>
      </c>
      <c r="Y10" t="b">
        <f t="shared" si="8"/>
        <v>0</v>
      </c>
      <c r="Z10" t="b">
        <f t="shared" si="8"/>
        <v>0</v>
      </c>
    </row>
    <row r="11" spans="1:26" x14ac:dyDescent="0.3">
      <c r="A11" t="str">
        <f>IF(A10="","",IF($R$3=1,day05Test!A3,'day05'!A3))</f>
        <v>[V]     [J]     [N]     [H]     [V]</v>
      </c>
      <c r="B11" t="str">
        <f t="shared" ref="B11:L47" si="9">IFERROR(VALUE(MID($A11,COLUMN()-1,1)),"")</f>
        <v/>
      </c>
      <c r="C11" t="str">
        <f t="shared" si="7"/>
        <v/>
      </c>
      <c r="D11" t="str">
        <f t="shared" si="7"/>
        <v/>
      </c>
      <c r="E11" t="str">
        <f t="shared" si="7"/>
        <v/>
      </c>
      <c r="F11" t="str">
        <f t="shared" si="7"/>
        <v/>
      </c>
      <c r="G11" t="str">
        <f t="shared" si="7"/>
        <v/>
      </c>
      <c r="H11" t="str">
        <f t="shared" si="7"/>
        <v/>
      </c>
      <c r="I11" t="str">
        <f t="shared" si="7"/>
        <v/>
      </c>
      <c r="J11" t="str">
        <f t="shared" si="7"/>
        <v/>
      </c>
      <c r="K11" t="str">
        <f t="shared" si="7"/>
        <v/>
      </c>
      <c r="L11" t="str">
        <f t="shared" si="7"/>
        <v/>
      </c>
      <c r="M11" t="str">
        <f t="shared" si="7"/>
        <v/>
      </c>
      <c r="N11" t="b">
        <f t="shared" ref="N11:N74" si="10">IF($A11&lt;&gt;"",TRUE,"")</f>
        <v>1</v>
      </c>
      <c r="O11" t="b">
        <f t="shared" ref="O11:O74" si="11">IF($A11="","",AND(N11,B$8=B11))</f>
        <v>0</v>
      </c>
      <c r="P11" t="b">
        <f t="shared" ref="P11:P74" si="12">IF($A11="","",AND(O11,C$8=C11))</f>
        <v>0</v>
      </c>
      <c r="Q11" t="b">
        <f t="shared" ref="Q11:Q74" si="13">IF($A11="","",AND(P11,D$8=D11))</f>
        <v>0</v>
      </c>
      <c r="R11" t="b">
        <f t="shared" ref="R11:R74" si="14">IF($A11="","",AND(Q11,E$8=E11))</f>
        <v>0</v>
      </c>
      <c r="S11" t="b">
        <f t="shared" ref="S11:S74" si="15">IF($A11="","",AND(R11,F$8=F11))</f>
        <v>0</v>
      </c>
      <c r="T11" t="b">
        <f t="shared" ref="T11:T74" si="16">IF($A11="","",AND(S11,G$8=G11))</f>
        <v>0</v>
      </c>
      <c r="U11" t="b">
        <f t="shared" ref="U11:U74" si="17">IF($A11="","",AND(T11,H$8=H11))</f>
        <v>0</v>
      </c>
      <c r="V11" t="b">
        <f t="shared" ref="V11:V74" si="18">IF($A11="","",AND(U11,I$8=I11))</f>
        <v>0</v>
      </c>
      <c r="W11" t="b">
        <f t="shared" ref="W11:W74" si="19">IF($A11="","",AND(V11,J$8=J11))</f>
        <v>0</v>
      </c>
      <c r="X11" t="b">
        <f t="shared" ref="X11:X74" si="20">IF($A11="","",AND(W11,K$8=K11))</f>
        <v>0</v>
      </c>
      <c r="Y11" t="b">
        <f t="shared" ref="Y11:Y74" si="21">IF($A11="","",AND(X11,L$8=L11))</f>
        <v>0</v>
      </c>
      <c r="Z11" t="b">
        <f t="shared" ref="Z11:Z74" si="22">IF($A11="","",AND(Y11,M$8=M11))</f>
        <v>0</v>
      </c>
    </row>
    <row r="12" spans="1:26" x14ac:dyDescent="0.3">
      <c r="A12" t="str">
        <f>IF(A11="","",IF($R$3=1,day05Test!A4,'day05'!A4))</f>
        <v>[R] [F] [N]     [W]     [Z]     [N]</v>
      </c>
      <c r="B12" t="str">
        <f t="shared" si="9"/>
        <v/>
      </c>
      <c r="C12" t="str">
        <f t="shared" si="7"/>
        <v/>
      </c>
      <c r="D12" t="str">
        <f t="shared" si="7"/>
        <v/>
      </c>
      <c r="E12" t="str">
        <f t="shared" si="7"/>
        <v/>
      </c>
      <c r="F12" t="str">
        <f t="shared" si="7"/>
        <v/>
      </c>
      <c r="G12" t="str">
        <f t="shared" si="7"/>
        <v/>
      </c>
      <c r="H12" t="str">
        <f t="shared" si="7"/>
        <v/>
      </c>
      <c r="I12" t="str">
        <f t="shared" si="7"/>
        <v/>
      </c>
      <c r="J12" t="str">
        <f t="shared" si="7"/>
        <v/>
      </c>
      <c r="K12" t="str">
        <f t="shared" si="7"/>
        <v/>
      </c>
      <c r="L12" t="str">
        <f t="shared" si="7"/>
        <v/>
      </c>
      <c r="M12" t="str">
        <f t="shared" si="7"/>
        <v/>
      </c>
      <c r="N12" t="b">
        <f t="shared" si="10"/>
        <v>1</v>
      </c>
      <c r="O12" t="b">
        <f t="shared" si="11"/>
        <v>0</v>
      </c>
      <c r="P12" t="b">
        <f t="shared" si="12"/>
        <v>0</v>
      </c>
      <c r="Q12" t="b">
        <f t="shared" si="13"/>
        <v>0</v>
      </c>
      <c r="R12" t="b">
        <f t="shared" si="14"/>
        <v>0</v>
      </c>
      <c r="S12" t="b">
        <f t="shared" si="15"/>
        <v>0</v>
      </c>
      <c r="T12" t="b">
        <f t="shared" si="16"/>
        <v>0</v>
      </c>
      <c r="U12" t="b">
        <f t="shared" si="17"/>
        <v>0</v>
      </c>
      <c r="V12" t="b">
        <f t="shared" si="18"/>
        <v>0</v>
      </c>
      <c r="W12" t="b">
        <f t="shared" si="19"/>
        <v>0</v>
      </c>
      <c r="X12" t="b">
        <f t="shared" si="20"/>
        <v>0</v>
      </c>
      <c r="Y12" t="b">
        <f t="shared" si="21"/>
        <v>0</v>
      </c>
      <c r="Z12" t="b">
        <f t="shared" si="22"/>
        <v>0</v>
      </c>
    </row>
    <row r="13" spans="1:26" x14ac:dyDescent="0.3">
      <c r="A13" t="str">
        <f>IF(A12="","",IF($R$3=1,day05Test!#REF!,'day05'!A5))</f>
        <v>[H] [R] [D]     [Q] [M] [L]     [B]</v>
      </c>
      <c r="B13" t="str">
        <f t="shared" si="9"/>
        <v/>
      </c>
      <c r="C13" t="str">
        <f t="shared" si="7"/>
        <v/>
      </c>
      <c r="D13" t="str">
        <f t="shared" si="7"/>
        <v/>
      </c>
      <c r="E13" t="str">
        <f t="shared" si="7"/>
        <v/>
      </c>
      <c r="F13" t="str">
        <f t="shared" si="7"/>
        <v/>
      </c>
      <c r="G13" t="str">
        <f t="shared" si="7"/>
        <v/>
      </c>
      <c r="H13" t="str">
        <f t="shared" si="7"/>
        <v/>
      </c>
      <c r="I13" t="str">
        <f t="shared" si="7"/>
        <v/>
      </c>
      <c r="J13" t="str">
        <f t="shared" si="7"/>
        <v/>
      </c>
      <c r="K13" t="str">
        <f t="shared" si="7"/>
        <v/>
      </c>
      <c r="L13" t="str">
        <f t="shared" si="7"/>
        <v/>
      </c>
      <c r="M13" t="str">
        <f t="shared" si="7"/>
        <v/>
      </c>
      <c r="N13" t="b">
        <f t="shared" si="10"/>
        <v>1</v>
      </c>
      <c r="O13" t="b">
        <f t="shared" si="11"/>
        <v>0</v>
      </c>
      <c r="P13" t="b">
        <f t="shared" si="12"/>
        <v>0</v>
      </c>
      <c r="Q13" t="b">
        <f t="shared" si="13"/>
        <v>0</v>
      </c>
      <c r="R13" t="b">
        <f t="shared" si="14"/>
        <v>0</v>
      </c>
      <c r="S13" t="b">
        <f t="shared" si="15"/>
        <v>0</v>
      </c>
      <c r="T13" t="b">
        <f t="shared" si="16"/>
        <v>0</v>
      </c>
      <c r="U13" t="b">
        <f t="shared" si="17"/>
        <v>0</v>
      </c>
      <c r="V13" t="b">
        <f t="shared" si="18"/>
        <v>0</v>
      </c>
      <c r="W13" t="b">
        <f t="shared" si="19"/>
        <v>0</v>
      </c>
      <c r="X13" t="b">
        <f t="shared" si="20"/>
        <v>0</v>
      </c>
      <c r="Y13" t="b">
        <f t="shared" si="21"/>
        <v>0</v>
      </c>
      <c r="Z13" t="b">
        <f t="shared" si="22"/>
        <v>0</v>
      </c>
    </row>
    <row r="14" spans="1:26" x14ac:dyDescent="0.3">
      <c r="A14" t="str">
        <f>IF(A13="","",IF($R$3=1,day05Test!#REF!,'day05'!A6))</f>
        <v>[B] [C] [H] [V] [R] [C] [G]     [R]</v>
      </c>
      <c r="B14" t="str">
        <f t="shared" si="9"/>
        <v/>
      </c>
      <c r="C14" t="str">
        <f t="shared" si="7"/>
        <v/>
      </c>
      <c r="D14" t="str">
        <f t="shared" si="7"/>
        <v/>
      </c>
      <c r="E14" t="str">
        <f t="shared" si="7"/>
        <v/>
      </c>
      <c r="F14" t="str">
        <f t="shared" si="7"/>
        <v/>
      </c>
      <c r="G14" t="str">
        <f t="shared" si="7"/>
        <v/>
      </c>
      <c r="H14" t="str">
        <f t="shared" si="7"/>
        <v/>
      </c>
      <c r="I14" t="str">
        <f t="shared" si="7"/>
        <v/>
      </c>
      <c r="J14" t="str">
        <f t="shared" si="7"/>
        <v/>
      </c>
      <c r="K14" t="str">
        <f t="shared" si="7"/>
        <v/>
      </c>
      <c r="L14" t="str">
        <f t="shared" si="7"/>
        <v/>
      </c>
      <c r="M14" t="str">
        <f t="shared" si="7"/>
        <v/>
      </c>
      <c r="N14" t="b">
        <f t="shared" si="10"/>
        <v>1</v>
      </c>
      <c r="O14" t="b">
        <f t="shared" si="11"/>
        <v>0</v>
      </c>
      <c r="P14" t="b">
        <f t="shared" si="12"/>
        <v>0</v>
      </c>
      <c r="Q14" t="b">
        <f t="shared" si="13"/>
        <v>0</v>
      </c>
      <c r="R14" t="b">
        <f t="shared" si="14"/>
        <v>0</v>
      </c>
      <c r="S14" t="b">
        <f t="shared" si="15"/>
        <v>0</v>
      </c>
      <c r="T14" t="b">
        <f t="shared" si="16"/>
        <v>0</v>
      </c>
      <c r="U14" t="b">
        <f t="shared" si="17"/>
        <v>0</v>
      </c>
      <c r="V14" t="b">
        <f t="shared" si="18"/>
        <v>0</v>
      </c>
      <c r="W14" t="b">
        <f t="shared" si="19"/>
        <v>0</v>
      </c>
      <c r="X14" t="b">
        <f t="shared" si="20"/>
        <v>0</v>
      </c>
      <c r="Y14" t="b">
        <f t="shared" si="21"/>
        <v>0</v>
      </c>
      <c r="Z14" t="b">
        <f t="shared" si="22"/>
        <v>0</v>
      </c>
    </row>
    <row r="15" spans="1:26" x14ac:dyDescent="0.3">
      <c r="A15" t="str">
        <f>IF(A14="","",IF($R$3=1,day05Test!#REF!,'day05'!A7))</f>
        <v>[G] [G] [F] [S] [D] [H] [B] [R] [S]</v>
      </c>
      <c r="B15" t="str">
        <f t="shared" si="9"/>
        <v/>
      </c>
      <c r="C15" t="str">
        <f t="shared" si="7"/>
        <v/>
      </c>
      <c r="D15" t="str">
        <f t="shared" si="7"/>
        <v/>
      </c>
      <c r="E15" t="str">
        <f t="shared" si="7"/>
        <v/>
      </c>
      <c r="F15" t="str">
        <f t="shared" si="7"/>
        <v/>
      </c>
      <c r="G15" t="str">
        <f t="shared" si="7"/>
        <v/>
      </c>
      <c r="H15" t="str">
        <f t="shared" si="7"/>
        <v/>
      </c>
      <c r="I15" t="str">
        <f t="shared" si="7"/>
        <v/>
      </c>
      <c r="J15" t="str">
        <f t="shared" si="7"/>
        <v/>
      </c>
      <c r="K15" t="str">
        <f t="shared" si="7"/>
        <v/>
      </c>
      <c r="L15" t="str">
        <f t="shared" si="7"/>
        <v/>
      </c>
      <c r="M15" t="str">
        <f t="shared" si="7"/>
        <v/>
      </c>
      <c r="N15" t="b">
        <f t="shared" si="10"/>
        <v>1</v>
      </c>
      <c r="O15" t="b">
        <f t="shared" si="11"/>
        <v>0</v>
      </c>
      <c r="P15" t="b">
        <f t="shared" si="12"/>
        <v>0</v>
      </c>
      <c r="Q15" t="b">
        <f t="shared" si="13"/>
        <v>0</v>
      </c>
      <c r="R15" t="b">
        <f t="shared" si="14"/>
        <v>0</v>
      </c>
      <c r="S15" t="b">
        <f t="shared" si="15"/>
        <v>0</v>
      </c>
      <c r="T15" t="b">
        <f t="shared" si="16"/>
        <v>0</v>
      </c>
      <c r="U15" t="b">
        <f t="shared" si="17"/>
        <v>0</v>
      </c>
      <c r="V15" t="b">
        <f t="shared" si="18"/>
        <v>0</v>
      </c>
      <c r="W15" t="b">
        <f t="shared" si="19"/>
        <v>0</v>
      </c>
      <c r="X15" t="b">
        <f t="shared" si="20"/>
        <v>0</v>
      </c>
      <c r="Y15" t="b">
        <f t="shared" si="21"/>
        <v>0</v>
      </c>
      <c r="Z15" t="b">
        <f t="shared" si="22"/>
        <v>0</v>
      </c>
    </row>
    <row r="16" spans="1:26" x14ac:dyDescent="0.3">
      <c r="A16" t="str">
        <f>IF(A15="","",IF($R$3=1,day05Test!#REF!,'day05'!A8))</f>
        <v>[D] [N] [S] [D] [H] [G] [J] [J] [G]</v>
      </c>
      <c r="B16" t="str">
        <f t="shared" si="9"/>
        <v/>
      </c>
      <c r="C16" t="str">
        <f t="shared" si="7"/>
        <v/>
      </c>
      <c r="D16" t="str">
        <f t="shared" si="7"/>
        <v/>
      </c>
      <c r="E16" t="str">
        <f t="shared" si="7"/>
        <v/>
      </c>
      <c r="F16" t="str">
        <f t="shared" si="7"/>
        <v/>
      </c>
      <c r="G16" t="str">
        <f t="shared" si="7"/>
        <v/>
      </c>
      <c r="H16" t="str">
        <f t="shared" si="7"/>
        <v/>
      </c>
      <c r="I16" t="str">
        <f t="shared" si="7"/>
        <v/>
      </c>
      <c r="J16" t="str">
        <f t="shared" si="7"/>
        <v/>
      </c>
      <c r="K16" t="str">
        <f t="shared" si="7"/>
        <v/>
      </c>
      <c r="L16" t="str">
        <f t="shared" si="7"/>
        <v/>
      </c>
      <c r="M16" t="str">
        <f t="shared" si="7"/>
        <v/>
      </c>
      <c r="N16" t="b">
        <f t="shared" si="10"/>
        <v>1</v>
      </c>
      <c r="O16" t="b">
        <f t="shared" si="11"/>
        <v>0</v>
      </c>
      <c r="P16" t="b">
        <f t="shared" si="12"/>
        <v>0</v>
      </c>
      <c r="Q16" t="b">
        <f t="shared" si="13"/>
        <v>0</v>
      </c>
      <c r="R16" t="b">
        <f t="shared" si="14"/>
        <v>0</v>
      </c>
      <c r="S16" t="b">
        <f t="shared" si="15"/>
        <v>0</v>
      </c>
      <c r="T16" t="b">
        <f t="shared" si="16"/>
        <v>0</v>
      </c>
      <c r="U16" t="b">
        <f t="shared" si="17"/>
        <v>0</v>
      </c>
      <c r="V16" t="b">
        <f t="shared" si="18"/>
        <v>0</v>
      </c>
      <c r="W16" t="b">
        <f t="shared" si="19"/>
        <v>0</v>
      </c>
      <c r="X16" t="b">
        <f t="shared" si="20"/>
        <v>0</v>
      </c>
      <c r="Y16" t="b">
        <f t="shared" si="21"/>
        <v>0</v>
      </c>
      <c r="Z16" t="b">
        <f t="shared" si="22"/>
        <v>0</v>
      </c>
    </row>
    <row r="17" spans="1:26" x14ac:dyDescent="0.3">
      <c r="A17" t="str">
        <f>IF(A16="","",IF($R$3=1,day05Test!#REF!,'day05'!A9))</f>
        <v>[W] [J] [L] [J] [S] [P] [F] [S] [L]</v>
      </c>
      <c r="B17" t="str">
        <f t="shared" si="9"/>
        <v/>
      </c>
      <c r="C17" t="str">
        <f t="shared" si="7"/>
        <v/>
      </c>
      <c r="D17" t="str">
        <f t="shared" si="7"/>
        <v/>
      </c>
      <c r="E17" t="str">
        <f t="shared" si="7"/>
        <v/>
      </c>
      <c r="F17" t="str">
        <f t="shared" si="7"/>
        <v/>
      </c>
      <c r="G17" t="str">
        <f t="shared" si="7"/>
        <v/>
      </c>
      <c r="H17" t="str">
        <f t="shared" si="7"/>
        <v/>
      </c>
      <c r="I17" t="str">
        <f t="shared" si="7"/>
        <v/>
      </c>
      <c r="J17" t="str">
        <f t="shared" si="7"/>
        <v/>
      </c>
      <c r="K17" t="str">
        <f t="shared" si="7"/>
        <v/>
      </c>
      <c r="L17" t="str">
        <f t="shared" si="7"/>
        <v/>
      </c>
      <c r="M17" t="str">
        <f t="shared" si="7"/>
        <v/>
      </c>
      <c r="N17" t="b">
        <f t="shared" si="10"/>
        <v>1</v>
      </c>
      <c r="O17" t="b">
        <f t="shared" si="11"/>
        <v>0</v>
      </c>
      <c r="P17" t="b">
        <f t="shared" si="12"/>
        <v>0</v>
      </c>
      <c r="Q17" t="b">
        <f t="shared" si="13"/>
        <v>0</v>
      </c>
      <c r="R17" t="b">
        <f t="shared" si="14"/>
        <v>0</v>
      </c>
      <c r="S17" t="b">
        <f t="shared" si="15"/>
        <v>0</v>
      </c>
      <c r="T17" t="b">
        <f t="shared" si="16"/>
        <v>0</v>
      </c>
      <c r="U17" t="b">
        <f t="shared" si="17"/>
        <v>0</v>
      </c>
      <c r="V17" t="b">
        <f t="shared" si="18"/>
        <v>0</v>
      </c>
      <c r="W17" t="b">
        <f t="shared" si="19"/>
        <v>0</v>
      </c>
      <c r="X17" t="b">
        <f t="shared" si="20"/>
        <v>0</v>
      </c>
      <c r="Y17" t="b">
        <f t="shared" si="21"/>
        <v>0</v>
      </c>
      <c r="Z17" t="b">
        <f t="shared" si="22"/>
        <v>0</v>
      </c>
    </row>
    <row r="18" spans="1:26" x14ac:dyDescent="0.3">
      <c r="A18" t="str">
        <f>IF(A17="","",IF($R$3=1,day05Test!#REF!,'day05'!A10))</f>
        <v xml:space="preserve"> 1   2   3   4   5   6   7   8   9 </v>
      </c>
      <c r="B18" t="str">
        <f t="shared" si="9"/>
        <v/>
      </c>
      <c r="C18">
        <f t="shared" si="7"/>
        <v>1</v>
      </c>
      <c r="D18" t="str">
        <f t="shared" si="7"/>
        <v/>
      </c>
      <c r="E18" t="str">
        <f t="shared" si="7"/>
        <v/>
      </c>
      <c r="F18" t="str">
        <f t="shared" si="7"/>
        <v/>
      </c>
      <c r="G18">
        <f t="shared" si="7"/>
        <v>2</v>
      </c>
      <c r="H18" t="str">
        <f t="shared" si="7"/>
        <v/>
      </c>
      <c r="I18" t="str">
        <f t="shared" si="7"/>
        <v/>
      </c>
      <c r="J18" t="str">
        <f t="shared" si="7"/>
        <v/>
      </c>
      <c r="K18">
        <f t="shared" si="7"/>
        <v>3</v>
      </c>
      <c r="L18" t="str">
        <f t="shared" si="7"/>
        <v/>
      </c>
      <c r="M18" t="str">
        <f t="shared" si="7"/>
        <v/>
      </c>
      <c r="N18" t="b">
        <f t="shared" si="10"/>
        <v>1</v>
      </c>
      <c r="O18" t="b">
        <f t="shared" si="11"/>
        <v>0</v>
      </c>
      <c r="P18" t="b">
        <f t="shared" si="12"/>
        <v>0</v>
      </c>
      <c r="Q18" t="b">
        <f t="shared" si="13"/>
        <v>0</v>
      </c>
      <c r="R18" t="b">
        <f t="shared" si="14"/>
        <v>0</v>
      </c>
      <c r="S18" t="b">
        <f t="shared" si="15"/>
        <v>0</v>
      </c>
      <c r="T18" t="b">
        <f t="shared" si="16"/>
        <v>0</v>
      </c>
      <c r="U18" t="b">
        <f t="shared" si="17"/>
        <v>0</v>
      </c>
      <c r="V18" t="b">
        <f t="shared" si="18"/>
        <v>0</v>
      </c>
      <c r="W18" t="b">
        <f t="shared" si="19"/>
        <v>0</v>
      </c>
      <c r="X18" t="b">
        <f t="shared" si="20"/>
        <v>0</v>
      </c>
      <c r="Y18" t="b">
        <f t="shared" si="21"/>
        <v>0</v>
      </c>
      <c r="Z18" t="b">
        <f t="shared" si="22"/>
        <v>0</v>
      </c>
    </row>
    <row r="19" spans="1:26" x14ac:dyDescent="0.3">
      <c r="A19">
        <f>IF(A18="","",IF($R$3=1,day05Test!#REF!,'day05'!A11))</f>
        <v>0</v>
      </c>
      <c r="B19">
        <f t="shared" si="9"/>
        <v>0</v>
      </c>
      <c r="C19" t="str">
        <f t="shared" si="7"/>
        <v/>
      </c>
      <c r="D19" t="str">
        <f t="shared" si="7"/>
        <v/>
      </c>
      <c r="E19" t="str">
        <f t="shared" si="7"/>
        <v/>
      </c>
      <c r="F19" t="str">
        <f t="shared" si="7"/>
        <v/>
      </c>
      <c r="G19" t="str">
        <f t="shared" si="7"/>
        <v/>
      </c>
      <c r="H19" t="str">
        <f t="shared" si="7"/>
        <v/>
      </c>
      <c r="I19" t="str">
        <f t="shared" si="7"/>
        <v/>
      </c>
      <c r="J19" t="str">
        <f t="shared" si="7"/>
        <v/>
      </c>
      <c r="K19" t="str">
        <f t="shared" si="7"/>
        <v/>
      </c>
      <c r="L19" t="str">
        <f t="shared" si="7"/>
        <v/>
      </c>
      <c r="M19" t="str">
        <f t="shared" si="7"/>
        <v/>
      </c>
      <c r="N19" t="b">
        <f t="shared" si="10"/>
        <v>1</v>
      </c>
      <c r="O19" t="b">
        <f t="shared" si="11"/>
        <v>0</v>
      </c>
      <c r="P19" t="b">
        <f t="shared" si="12"/>
        <v>0</v>
      </c>
      <c r="Q19" t="b">
        <f t="shared" si="13"/>
        <v>0</v>
      </c>
      <c r="R19" t="b">
        <f t="shared" si="14"/>
        <v>0</v>
      </c>
      <c r="S19" t="b">
        <f t="shared" si="15"/>
        <v>0</v>
      </c>
      <c r="T19" t="b">
        <f t="shared" si="16"/>
        <v>0</v>
      </c>
      <c r="U19" t="b">
        <f t="shared" si="17"/>
        <v>0</v>
      </c>
      <c r="V19" t="b">
        <f t="shared" si="18"/>
        <v>0</v>
      </c>
      <c r="W19" t="b">
        <f t="shared" si="19"/>
        <v>0</v>
      </c>
      <c r="X19" t="b">
        <f t="shared" si="20"/>
        <v>0</v>
      </c>
      <c r="Y19" t="b">
        <f t="shared" si="21"/>
        <v>0</v>
      </c>
      <c r="Z19" t="b">
        <f t="shared" si="22"/>
        <v>0</v>
      </c>
    </row>
    <row r="20" spans="1:26" x14ac:dyDescent="0.3">
      <c r="A20" t="str">
        <f>IF(A19="","",IF($R$3=1,day05Test!#REF!,'day05'!A12))</f>
        <v>move 2 from 2 to 7</v>
      </c>
      <c r="B20" t="str">
        <f t="shared" si="9"/>
        <v/>
      </c>
      <c r="C20" t="str">
        <f t="shared" si="7"/>
        <v/>
      </c>
      <c r="D20" t="str">
        <f t="shared" si="7"/>
        <v/>
      </c>
      <c r="E20" t="str">
        <f t="shared" si="7"/>
        <v/>
      </c>
      <c r="F20" t="str">
        <f t="shared" si="7"/>
        <v/>
      </c>
      <c r="G20">
        <f t="shared" si="7"/>
        <v>2</v>
      </c>
      <c r="H20" t="str">
        <f t="shared" si="7"/>
        <v/>
      </c>
      <c r="I20" t="str">
        <f t="shared" si="7"/>
        <v/>
      </c>
      <c r="J20" t="str">
        <f t="shared" si="7"/>
        <v/>
      </c>
      <c r="K20" t="str">
        <f t="shared" si="7"/>
        <v/>
      </c>
      <c r="L20" t="str">
        <f t="shared" si="7"/>
        <v/>
      </c>
      <c r="M20" t="str">
        <f t="shared" si="7"/>
        <v/>
      </c>
      <c r="N20" t="b">
        <f t="shared" si="10"/>
        <v>1</v>
      </c>
      <c r="O20" t="b">
        <f t="shared" si="11"/>
        <v>0</v>
      </c>
      <c r="P20" t="b">
        <f t="shared" si="12"/>
        <v>0</v>
      </c>
      <c r="Q20" t="b">
        <f t="shared" si="13"/>
        <v>0</v>
      </c>
      <c r="R20" t="b">
        <f t="shared" si="14"/>
        <v>0</v>
      </c>
      <c r="S20" t="b">
        <f t="shared" si="15"/>
        <v>0</v>
      </c>
      <c r="T20" t="b">
        <f t="shared" si="16"/>
        <v>0</v>
      </c>
      <c r="U20" t="b">
        <f t="shared" si="17"/>
        <v>0</v>
      </c>
      <c r="V20" t="b">
        <f t="shared" si="18"/>
        <v>0</v>
      </c>
      <c r="W20" t="b">
        <f t="shared" si="19"/>
        <v>0</v>
      </c>
      <c r="X20" t="b">
        <f t="shared" si="20"/>
        <v>0</v>
      </c>
      <c r="Y20" t="b">
        <f t="shared" si="21"/>
        <v>0</v>
      </c>
      <c r="Z20" t="b">
        <f t="shared" si="22"/>
        <v>0</v>
      </c>
    </row>
    <row r="21" spans="1:26" x14ac:dyDescent="0.3">
      <c r="A21" t="str">
        <f>IF(A20="","",IF($R$3=1,day05Test!#REF!,'day05'!A13))</f>
        <v>move 8 from 5 to 6</v>
      </c>
      <c r="B21" t="str">
        <f t="shared" si="9"/>
        <v/>
      </c>
      <c r="C21" t="str">
        <f t="shared" si="7"/>
        <v/>
      </c>
      <c r="D21" t="str">
        <f t="shared" si="7"/>
        <v/>
      </c>
      <c r="E21" t="str">
        <f t="shared" si="7"/>
        <v/>
      </c>
      <c r="F21" t="str">
        <f t="shared" si="7"/>
        <v/>
      </c>
      <c r="G21">
        <f t="shared" si="7"/>
        <v>8</v>
      </c>
      <c r="H21" t="str">
        <f t="shared" si="7"/>
        <v/>
      </c>
      <c r="I21" t="str">
        <f t="shared" si="7"/>
        <v/>
      </c>
      <c r="J21" t="str">
        <f t="shared" si="7"/>
        <v/>
      </c>
      <c r="K21" t="str">
        <f t="shared" si="7"/>
        <v/>
      </c>
      <c r="L21" t="str">
        <f t="shared" si="7"/>
        <v/>
      </c>
      <c r="M21" t="str">
        <f t="shared" si="7"/>
        <v/>
      </c>
      <c r="N21" t="b">
        <f t="shared" si="10"/>
        <v>1</v>
      </c>
      <c r="O21" t="b">
        <f t="shared" si="11"/>
        <v>0</v>
      </c>
      <c r="P21" t="b">
        <f t="shared" si="12"/>
        <v>0</v>
      </c>
      <c r="Q21" t="b">
        <f t="shared" si="13"/>
        <v>0</v>
      </c>
      <c r="R21" t="b">
        <f t="shared" si="14"/>
        <v>0</v>
      </c>
      <c r="S21" t="b">
        <f t="shared" si="15"/>
        <v>0</v>
      </c>
      <c r="T21" t="b">
        <f t="shared" si="16"/>
        <v>0</v>
      </c>
      <c r="U21" t="b">
        <f t="shared" si="17"/>
        <v>0</v>
      </c>
      <c r="V21" t="b">
        <f t="shared" si="18"/>
        <v>0</v>
      </c>
      <c r="W21" t="b">
        <f t="shared" si="19"/>
        <v>0</v>
      </c>
      <c r="X21" t="b">
        <f t="shared" si="20"/>
        <v>0</v>
      </c>
      <c r="Y21" t="b">
        <f t="shared" si="21"/>
        <v>0</v>
      </c>
      <c r="Z21" t="b">
        <f t="shared" si="22"/>
        <v>0</v>
      </c>
    </row>
    <row r="22" spans="1:26" x14ac:dyDescent="0.3">
      <c r="A22" t="str">
        <f>IF(A21="","",IF($R$3=1,day05Test!#REF!,'day05'!A14))</f>
        <v>move 2 from 4 to 5</v>
      </c>
      <c r="B22" t="str">
        <f t="shared" si="9"/>
        <v/>
      </c>
      <c r="C22" t="str">
        <f t="shared" si="7"/>
        <v/>
      </c>
      <c r="D22" t="str">
        <f t="shared" si="7"/>
        <v/>
      </c>
      <c r="E22" t="str">
        <f t="shared" si="7"/>
        <v/>
      </c>
      <c r="F22" t="str">
        <f t="shared" si="7"/>
        <v/>
      </c>
      <c r="G22">
        <f t="shared" si="7"/>
        <v>2</v>
      </c>
      <c r="H22" t="str">
        <f t="shared" si="7"/>
        <v/>
      </c>
      <c r="I22" t="str">
        <f t="shared" si="7"/>
        <v/>
      </c>
      <c r="J22" t="str">
        <f t="shared" si="7"/>
        <v/>
      </c>
      <c r="K22" t="str">
        <f t="shared" si="7"/>
        <v/>
      </c>
      <c r="L22" t="str">
        <f t="shared" si="7"/>
        <v/>
      </c>
      <c r="M22" t="str">
        <f t="shared" si="7"/>
        <v/>
      </c>
      <c r="N22" t="b">
        <f t="shared" si="10"/>
        <v>1</v>
      </c>
      <c r="O22" t="b">
        <f t="shared" si="11"/>
        <v>0</v>
      </c>
      <c r="P22" t="b">
        <f t="shared" si="12"/>
        <v>0</v>
      </c>
      <c r="Q22" t="b">
        <f t="shared" si="13"/>
        <v>0</v>
      </c>
      <c r="R22" t="b">
        <f t="shared" si="14"/>
        <v>0</v>
      </c>
      <c r="S22" t="b">
        <f t="shared" si="15"/>
        <v>0</v>
      </c>
      <c r="T22" t="b">
        <f t="shared" si="16"/>
        <v>0</v>
      </c>
      <c r="U22" t="b">
        <f t="shared" si="17"/>
        <v>0</v>
      </c>
      <c r="V22" t="b">
        <f t="shared" si="18"/>
        <v>0</v>
      </c>
      <c r="W22" t="b">
        <f t="shared" si="19"/>
        <v>0</v>
      </c>
      <c r="X22" t="b">
        <f t="shared" si="20"/>
        <v>0</v>
      </c>
      <c r="Y22" t="b">
        <f t="shared" si="21"/>
        <v>0</v>
      </c>
      <c r="Z22" t="b">
        <f t="shared" si="22"/>
        <v>0</v>
      </c>
    </row>
    <row r="23" spans="1:26" x14ac:dyDescent="0.3">
      <c r="A23" t="str">
        <f>IF(A22="","",IF($R$3=1,day05Test!A11,'day05'!A15))</f>
        <v>move 1 from 4 to 5</v>
      </c>
      <c r="B23" t="str">
        <f t="shared" ref="B23:B86" si="23">IFERROR(VALUE(MID($A23,COLUMN()-1,1)),"")</f>
        <v/>
      </c>
      <c r="C23" t="str">
        <f t="shared" si="7"/>
        <v/>
      </c>
      <c r="D23" t="str">
        <f t="shared" si="7"/>
        <v/>
      </c>
      <c r="E23" t="str">
        <f t="shared" si="7"/>
        <v/>
      </c>
      <c r="F23" t="str">
        <f t="shared" si="7"/>
        <v/>
      </c>
      <c r="G23">
        <f t="shared" si="7"/>
        <v>1</v>
      </c>
      <c r="H23" t="str">
        <f t="shared" si="7"/>
        <v/>
      </c>
      <c r="I23" t="str">
        <f t="shared" si="7"/>
        <v/>
      </c>
      <c r="J23" t="str">
        <f t="shared" si="7"/>
        <v/>
      </c>
      <c r="K23" t="str">
        <f t="shared" si="7"/>
        <v/>
      </c>
      <c r="L23" t="str">
        <f t="shared" si="7"/>
        <v/>
      </c>
      <c r="M23" t="str">
        <f t="shared" si="7"/>
        <v/>
      </c>
      <c r="N23" t="b">
        <f t="shared" si="10"/>
        <v>1</v>
      </c>
      <c r="O23" t="b">
        <f t="shared" si="11"/>
        <v>0</v>
      </c>
      <c r="P23" t="b">
        <f t="shared" si="12"/>
        <v>0</v>
      </c>
      <c r="Q23" t="b">
        <f t="shared" si="13"/>
        <v>0</v>
      </c>
      <c r="R23" t="b">
        <f t="shared" si="14"/>
        <v>0</v>
      </c>
      <c r="S23" t="b">
        <f t="shared" si="15"/>
        <v>0</v>
      </c>
      <c r="T23" t="b">
        <f t="shared" si="16"/>
        <v>0</v>
      </c>
      <c r="U23" t="b">
        <f t="shared" si="17"/>
        <v>0</v>
      </c>
      <c r="V23" t="b">
        <f t="shared" si="18"/>
        <v>0</v>
      </c>
      <c r="W23" t="b">
        <f t="shared" si="19"/>
        <v>0</v>
      </c>
      <c r="X23" t="b">
        <f t="shared" si="20"/>
        <v>0</v>
      </c>
      <c r="Y23" t="b">
        <f t="shared" si="21"/>
        <v>0</v>
      </c>
      <c r="Z23" t="b">
        <f t="shared" si="22"/>
        <v>0</v>
      </c>
    </row>
    <row r="24" spans="1:26" x14ac:dyDescent="0.3">
      <c r="A24" t="str">
        <f>IF(A23="","",IF($R$3=1,day05Test!A12,'day05'!A16))</f>
        <v>move 1 from 5 to 8</v>
      </c>
      <c r="B24" t="str">
        <f t="shared" si="23"/>
        <v/>
      </c>
      <c r="C24" t="str">
        <f t="shared" si="7"/>
        <v/>
      </c>
      <c r="D24" t="str">
        <f t="shared" si="7"/>
        <v/>
      </c>
      <c r="E24" t="str">
        <f t="shared" si="7"/>
        <v/>
      </c>
      <c r="F24" t="str">
        <f t="shared" si="7"/>
        <v/>
      </c>
      <c r="G24">
        <f t="shared" si="7"/>
        <v>1</v>
      </c>
      <c r="H24" t="str">
        <f t="shared" si="7"/>
        <v/>
      </c>
      <c r="I24" t="str">
        <f t="shared" si="7"/>
        <v/>
      </c>
      <c r="J24" t="str">
        <f t="shared" si="7"/>
        <v/>
      </c>
      <c r="K24" t="str">
        <f t="shared" si="7"/>
        <v/>
      </c>
      <c r="L24" t="str">
        <f t="shared" si="7"/>
        <v/>
      </c>
      <c r="M24" t="str">
        <f t="shared" si="7"/>
        <v/>
      </c>
      <c r="N24" t="b">
        <f t="shared" si="10"/>
        <v>1</v>
      </c>
      <c r="O24" t="b">
        <f t="shared" si="11"/>
        <v>0</v>
      </c>
      <c r="P24" t="b">
        <f t="shared" si="12"/>
        <v>0</v>
      </c>
      <c r="Q24" t="b">
        <f t="shared" si="13"/>
        <v>0</v>
      </c>
      <c r="R24" t="b">
        <f t="shared" si="14"/>
        <v>0</v>
      </c>
      <c r="S24" t="b">
        <f t="shared" si="15"/>
        <v>0</v>
      </c>
      <c r="T24" t="b">
        <f t="shared" si="16"/>
        <v>0</v>
      </c>
      <c r="U24" t="b">
        <f t="shared" si="17"/>
        <v>0</v>
      </c>
      <c r="V24" t="b">
        <f t="shared" si="18"/>
        <v>0</v>
      </c>
      <c r="W24" t="b">
        <f t="shared" si="19"/>
        <v>0</v>
      </c>
      <c r="X24" t="b">
        <f t="shared" si="20"/>
        <v>0</v>
      </c>
      <c r="Y24" t="b">
        <f t="shared" si="21"/>
        <v>0</v>
      </c>
      <c r="Z24" t="b">
        <f t="shared" si="22"/>
        <v>0</v>
      </c>
    </row>
    <row r="25" spans="1:26" x14ac:dyDescent="0.3">
      <c r="A25" t="str">
        <f>IF(A24="","",IF($R$3=1,day05Test!A13,'day05'!A17))</f>
        <v>move 5 from 9 to 2</v>
      </c>
      <c r="B25" t="str">
        <f t="shared" si="23"/>
        <v/>
      </c>
      <c r="C25" t="str">
        <f t="shared" si="7"/>
        <v/>
      </c>
      <c r="D25" t="str">
        <f t="shared" si="7"/>
        <v/>
      </c>
      <c r="E25" t="str">
        <f t="shared" si="7"/>
        <v/>
      </c>
      <c r="F25" t="str">
        <f t="shared" si="7"/>
        <v/>
      </c>
      <c r="G25">
        <f t="shared" si="7"/>
        <v>5</v>
      </c>
      <c r="H25" t="str">
        <f t="shared" si="7"/>
        <v/>
      </c>
      <c r="I25" t="str">
        <f t="shared" si="7"/>
        <v/>
      </c>
      <c r="J25" t="str">
        <f t="shared" si="7"/>
        <v/>
      </c>
      <c r="K25" t="str">
        <f t="shared" si="7"/>
        <v/>
      </c>
      <c r="L25" t="str">
        <f t="shared" si="7"/>
        <v/>
      </c>
      <c r="M25" t="str">
        <f t="shared" si="7"/>
        <v/>
      </c>
      <c r="N25" t="b">
        <f t="shared" si="10"/>
        <v>1</v>
      </c>
      <c r="O25" t="b">
        <f t="shared" si="11"/>
        <v>0</v>
      </c>
      <c r="P25" t="b">
        <f t="shared" si="12"/>
        <v>0</v>
      </c>
      <c r="Q25" t="b">
        <f t="shared" si="13"/>
        <v>0</v>
      </c>
      <c r="R25" t="b">
        <f t="shared" si="14"/>
        <v>0</v>
      </c>
      <c r="S25" t="b">
        <f t="shared" si="15"/>
        <v>0</v>
      </c>
      <c r="T25" t="b">
        <f t="shared" si="16"/>
        <v>0</v>
      </c>
      <c r="U25" t="b">
        <f t="shared" si="17"/>
        <v>0</v>
      </c>
      <c r="V25" t="b">
        <f t="shared" si="18"/>
        <v>0</v>
      </c>
      <c r="W25" t="b">
        <f t="shared" si="19"/>
        <v>0</v>
      </c>
      <c r="X25" t="b">
        <f t="shared" si="20"/>
        <v>0</v>
      </c>
      <c r="Y25" t="b">
        <f t="shared" si="21"/>
        <v>0</v>
      </c>
      <c r="Z25" t="b">
        <f t="shared" si="22"/>
        <v>0</v>
      </c>
    </row>
    <row r="26" spans="1:26" x14ac:dyDescent="0.3">
      <c r="A26" t="str">
        <f>IF(A25="","",IF($R$3=1,day05Test!A14,'day05'!A18))</f>
        <v>move 7 from 1 to 6</v>
      </c>
      <c r="B26" t="str">
        <f t="shared" si="23"/>
        <v/>
      </c>
      <c r="C26" t="str">
        <f t="shared" si="9"/>
        <v/>
      </c>
      <c r="D26" t="str">
        <f t="shared" si="9"/>
        <v/>
      </c>
      <c r="E26" t="str">
        <f t="shared" si="9"/>
        <v/>
      </c>
      <c r="F26" t="str">
        <f t="shared" si="9"/>
        <v/>
      </c>
      <c r="G26">
        <f t="shared" si="9"/>
        <v>7</v>
      </c>
      <c r="H26" t="str">
        <f t="shared" si="9"/>
        <v/>
      </c>
      <c r="I26" t="str">
        <f t="shared" si="9"/>
        <v/>
      </c>
      <c r="J26" t="str">
        <f t="shared" si="9"/>
        <v/>
      </c>
      <c r="K26" t="str">
        <f t="shared" si="9"/>
        <v/>
      </c>
      <c r="L26" t="str">
        <f t="shared" si="9"/>
        <v/>
      </c>
      <c r="M26" t="str">
        <f t="shared" ref="M26:M89" si="24">IFERROR(VALUE(MID($A26,COLUMN()-1,1)),"")</f>
        <v/>
      </c>
      <c r="N26" t="b">
        <f t="shared" si="10"/>
        <v>1</v>
      </c>
      <c r="O26" t="b">
        <f t="shared" si="11"/>
        <v>0</v>
      </c>
      <c r="P26" t="b">
        <f t="shared" si="12"/>
        <v>0</v>
      </c>
      <c r="Q26" t="b">
        <f t="shared" si="13"/>
        <v>0</v>
      </c>
      <c r="R26" t="b">
        <f t="shared" si="14"/>
        <v>0</v>
      </c>
      <c r="S26" t="b">
        <f t="shared" si="15"/>
        <v>0</v>
      </c>
      <c r="T26" t="b">
        <f t="shared" si="16"/>
        <v>0</v>
      </c>
      <c r="U26" t="b">
        <f t="shared" si="17"/>
        <v>0</v>
      </c>
      <c r="V26" t="b">
        <f t="shared" si="18"/>
        <v>0</v>
      </c>
      <c r="W26" t="b">
        <f t="shared" si="19"/>
        <v>0</v>
      </c>
      <c r="X26" t="b">
        <f t="shared" si="20"/>
        <v>0</v>
      </c>
      <c r="Y26" t="b">
        <f t="shared" si="21"/>
        <v>0</v>
      </c>
      <c r="Z26" t="b">
        <f t="shared" si="22"/>
        <v>0</v>
      </c>
    </row>
    <row r="27" spans="1:26" x14ac:dyDescent="0.3">
      <c r="A27" t="str">
        <f>IF(A26="","",IF($R$3=1,day05Test!A15,'day05'!A19))</f>
        <v>move 7 from 3 to 8</v>
      </c>
      <c r="B27" t="str">
        <f t="shared" si="23"/>
        <v/>
      </c>
      <c r="C27" t="str">
        <f t="shared" si="9"/>
        <v/>
      </c>
      <c r="D27" t="str">
        <f t="shared" si="9"/>
        <v/>
      </c>
      <c r="E27" t="str">
        <f t="shared" si="9"/>
        <v/>
      </c>
      <c r="F27" t="str">
        <f t="shared" si="9"/>
        <v/>
      </c>
      <c r="G27">
        <f t="shared" si="9"/>
        <v>7</v>
      </c>
      <c r="H27" t="str">
        <f t="shared" si="9"/>
        <v/>
      </c>
      <c r="I27" t="str">
        <f t="shared" si="9"/>
        <v/>
      </c>
      <c r="J27" t="str">
        <f t="shared" si="9"/>
        <v/>
      </c>
      <c r="K27" t="str">
        <f t="shared" si="9"/>
        <v/>
      </c>
      <c r="L27" t="str">
        <f t="shared" si="9"/>
        <v/>
      </c>
      <c r="M27" t="str">
        <f t="shared" si="24"/>
        <v/>
      </c>
      <c r="N27" t="b">
        <f t="shared" si="10"/>
        <v>1</v>
      </c>
      <c r="O27" t="b">
        <f t="shared" si="11"/>
        <v>0</v>
      </c>
      <c r="P27" t="b">
        <f t="shared" si="12"/>
        <v>0</v>
      </c>
      <c r="Q27" t="b">
        <f t="shared" si="13"/>
        <v>0</v>
      </c>
      <c r="R27" t="b">
        <f t="shared" si="14"/>
        <v>0</v>
      </c>
      <c r="S27" t="b">
        <f t="shared" si="15"/>
        <v>0</v>
      </c>
      <c r="T27" t="b">
        <f t="shared" si="16"/>
        <v>0</v>
      </c>
      <c r="U27" t="b">
        <f t="shared" si="17"/>
        <v>0</v>
      </c>
      <c r="V27" t="b">
        <f t="shared" si="18"/>
        <v>0</v>
      </c>
      <c r="W27" t="b">
        <f t="shared" si="19"/>
        <v>0</v>
      </c>
      <c r="X27" t="b">
        <f t="shared" si="20"/>
        <v>0</v>
      </c>
      <c r="Y27" t="b">
        <f t="shared" si="21"/>
        <v>0</v>
      </c>
      <c r="Z27" t="b">
        <f t="shared" si="22"/>
        <v>0</v>
      </c>
    </row>
    <row r="28" spans="1:26" x14ac:dyDescent="0.3">
      <c r="A28" t="str">
        <f>IF(A27="","",IF($R$3=1,day05Test!A16,'day05'!A20))</f>
        <v>move 1 from 4 to 6</v>
      </c>
      <c r="B28" t="str">
        <f t="shared" si="23"/>
        <v/>
      </c>
      <c r="C28" t="str">
        <f t="shared" si="9"/>
        <v/>
      </c>
      <c r="D28" t="str">
        <f t="shared" si="9"/>
        <v/>
      </c>
      <c r="E28" t="str">
        <f t="shared" si="9"/>
        <v/>
      </c>
      <c r="F28" t="str">
        <f t="shared" si="9"/>
        <v/>
      </c>
      <c r="G28">
        <f t="shared" si="9"/>
        <v>1</v>
      </c>
      <c r="H28" t="str">
        <f t="shared" si="9"/>
        <v/>
      </c>
      <c r="I28" t="str">
        <f t="shared" si="9"/>
        <v/>
      </c>
      <c r="J28" t="str">
        <f t="shared" si="9"/>
        <v/>
      </c>
      <c r="K28" t="str">
        <f t="shared" si="9"/>
        <v/>
      </c>
      <c r="L28" t="str">
        <f t="shared" si="9"/>
        <v/>
      </c>
      <c r="M28" t="str">
        <f t="shared" si="24"/>
        <v/>
      </c>
      <c r="N28" t="b">
        <f t="shared" si="10"/>
        <v>1</v>
      </c>
      <c r="O28" t="b">
        <f t="shared" si="11"/>
        <v>0</v>
      </c>
      <c r="P28" t="b">
        <f t="shared" si="12"/>
        <v>0</v>
      </c>
      <c r="Q28" t="b">
        <f t="shared" si="13"/>
        <v>0</v>
      </c>
      <c r="R28" t="b">
        <f t="shared" si="14"/>
        <v>0</v>
      </c>
      <c r="S28" t="b">
        <f t="shared" si="15"/>
        <v>0</v>
      </c>
      <c r="T28" t="b">
        <f t="shared" si="16"/>
        <v>0</v>
      </c>
      <c r="U28" t="b">
        <f t="shared" si="17"/>
        <v>0</v>
      </c>
      <c r="V28" t="b">
        <f t="shared" si="18"/>
        <v>0</v>
      </c>
      <c r="W28" t="b">
        <f t="shared" si="19"/>
        <v>0</v>
      </c>
      <c r="X28" t="b">
        <f t="shared" si="20"/>
        <v>0</v>
      </c>
      <c r="Y28" t="b">
        <f t="shared" si="21"/>
        <v>0</v>
      </c>
      <c r="Z28" t="b">
        <f t="shared" si="22"/>
        <v>0</v>
      </c>
    </row>
    <row r="29" spans="1:26" x14ac:dyDescent="0.3">
      <c r="A29" t="str">
        <f>IF(A28="","",IF($R$3=1,day05Test!A17,'day05'!A21))</f>
        <v>move 2 from 5 to 6</v>
      </c>
      <c r="B29" t="str">
        <f t="shared" si="23"/>
        <v/>
      </c>
      <c r="C29" t="str">
        <f t="shared" si="9"/>
        <v/>
      </c>
      <c r="D29" t="str">
        <f t="shared" si="9"/>
        <v/>
      </c>
      <c r="E29" t="str">
        <f t="shared" si="9"/>
        <v/>
      </c>
      <c r="F29" t="str">
        <f t="shared" si="9"/>
        <v/>
      </c>
      <c r="G29">
        <f t="shared" si="9"/>
        <v>2</v>
      </c>
      <c r="H29" t="str">
        <f t="shared" si="9"/>
        <v/>
      </c>
      <c r="I29" t="str">
        <f t="shared" si="9"/>
        <v/>
      </c>
      <c r="J29" t="str">
        <f t="shared" si="9"/>
        <v/>
      </c>
      <c r="K29" t="str">
        <f t="shared" si="9"/>
        <v/>
      </c>
      <c r="L29" t="str">
        <f t="shared" si="9"/>
        <v/>
      </c>
      <c r="M29" t="str">
        <f t="shared" si="24"/>
        <v/>
      </c>
      <c r="N29" t="b">
        <f t="shared" si="10"/>
        <v>1</v>
      </c>
      <c r="O29" t="b">
        <f t="shared" si="11"/>
        <v>0</v>
      </c>
      <c r="P29" t="b">
        <f t="shared" si="12"/>
        <v>0</v>
      </c>
      <c r="Q29" t="b">
        <f t="shared" si="13"/>
        <v>0</v>
      </c>
      <c r="R29" t="b">
        <f t="shared" si="14"/>
        <v>0</v>
      </c>
      <c r="S29" t="b">
        <f t="shared" si="15"/>
        <v>0</v>
      </c>
      <c r="T29" t="b">
        <f t="shared" si="16"/>
        <v>0</v>
      </c>
      <c r="U29" t="b">
        <f t="shared" si="17"/>
        <v>0</v>
      </c>
      <c r="V29" t="b">
        <f t="shared" si="18"/>
        <v>0</v>
      </c>
      <c r="W29" t="b">
        <f t="shared" si="19"/>
        <v>0</v>
      </c>
      <c r="X29" t="b">
        <f t="shared" si="20"/>
        <v>0</v>
      </c>
      <c r="Y29" t="b">
        <f t="shared" si="21"/>
        <v>0</v>
      </c>
      <c r="Z29" t="b">
        <f t="shared" si="22"/>
        <v>0</v>
      </c>
    </row>
    <row r="30" spans="1:26" x14ac:dyDescent="0.3">
      <c r="A30" t="str">
        <f>IF(A29="","",IF($R$3=1,day05Test!A18,'day05'!A22))</f>
        <v>move 6 from 7 to 5</v>
      </c>
      <c r="B30" t="str">
        <f t="shared" si="23"/>
        <v/>
      </c>
      <c r="C30" t="str">
        <f t="shared" si="9"/>
        <v/>
      </c>
      <c r="D30" t="str">
        <f t="shared" si="9"/>
        <v/>
      </c>
      <c r="E30" t="str">
        <f t="shared" si="9"/>
        <v/>
      </c>
      <c r="F30" t="str">
        <f t="shared" si="9"/>
        <v/>
      </c>
      <c r="G30">
        <f t="shared" si="9"/>
        <v>6</v>
      </c>
      <c r="H30" t="str">
        <f t="shared" si="9"/>
        <v/>
      </c>
      <c r="I30" t="str">
        <f t="shared" si="9"/>
        <v/>
      </c>
      <c r="J30" t="str">
        <f t="shared" si="9"/>
        <v/>
      </c>
      <c r="K30" t="str">
        <f t="shared" si="9"/>
        <v/>
      </c>
      <c r="L30" t="str">
        <f t="shared" si="9"/>
        <v/>
      </c>
      <c r="M30" t="str">
        <f t="shared" si="24"/>
        <v/>
      </c>
      <c r="N30" t="b">
        <f t="shared" si="10"/>
        <v>1</v>
      </c>
      <c r="O30" t="b">
        <f t="shared" si="11"/>
        <v>0</v>
      </c>
      <c r="P30" t="b">
        <f t="shared" si="12"/>
        <v>0</v>
      </c>
      <c r="Q30" t="b">
        <f t="shared" si="13"/>
        <v>0</v>
      </c>
      <c r="R30" t="b">
        <f t="shared" si="14"/>
        <v>0</v>
      </c>
      <c r="S30" t="b">
        <f t="shared" si="15"/>
        <v>0</v>
      </c>
      <c r="T30" t="b">
        <f t="shared" si="16"/>
        <v>0</v>
      </c>
      <c r="U30" t="b">
        <f t="shared" si="17"/>
        <v>0</v>
      </c>
      <c r="V30" t="b">
        <f t="shared" si="18"/>
        <v>0</v>
      </c>
      <c r="W30" t="b">
        <f t="shared" si="19"/>
        <v>0</v>
      </c>
      <c r="X30" t="b">
        <f t="shared" si="20"/>
        <v>0</v>
      </c>
      <c r="Y30" t="b">
        <f t="shared" si="21"/>
        <v>0</v>
      </c>
      <c r="Z30" t="b">
        <f t="shared" si="22"/>
        <v>0</v>
      </c>
    </row>
    <row r="31" spans="1:26" x14ac:dyDescent="0.3">
      <c r="A31" t="str">
        <f>IF(A30="","",IF($R$3=1,day05Test!A19,'day05'!A23))</f>
        <v>move 2 from 2 to 4</v>
      </c>
      <c r="B31" t="str">
        <f t="shared" si="23"/>
        <v/>
      </c>
      <c r="C31" t="str">
        <f t="shared" si="9"/>
        <v/>
      </c>
      <c r="D31" t="str">
        <f t="shared" si="9"/>
        <v/>
      </c>
      <c r="E31" t="str">
        <f t="shared" si="9"/>
        <v/>
      </c>
      <c r="F31" t="str">
        <f t="shared" si="9"/>
        <v/>
      </c>
      <c r="G31">
        <f t="shared" si="9"/>
        <v>2</v>
      </c>
      <c r="H31" t="str">
        <f t="shared" si="9"/>
        <v/>
      </c>
      <c r="I31" t="str">
        <f t="shared" si="9"/>
        <v/>
      </c>
      <c r="J31" t="str">
        <f t="shared" si="9"/>
        <v/>
      </c>
      <c r="K31" t="str">
        <f t="shared" si="9"/>
        <v/>
      </c>
      <c r="L31" t="str">
        <f t="shared" si="9"/>
        <v/>
      </c>
      <c r="M31" t="str">
        <f t="shared" si="24"/>
        <v/>
      </c>
      <c r="N31" t="b">
        <f t="shared" si="10"/>
        <v>1</v>
      </c>
      <c r="O31" t="b">
        <f t="shared" si="11"/>
        <v>0</v>
      </c>
      <c r="P31" t="b">
        <f t="shared" si="12"/>
        <v>0</v>
      </c>
      <c r="Q31" t="b">
        <f t="shared" si="13"/>
        <v>0</v>
      </c>
      <c r="R31" t="b">
        <f t="shared" si="14"/>
        <v>0</v>
      </c>
      <c r="S31" t="b">
        <f t="shared" si="15"/>
        <v>0</v>
      </c>
      <c r="T31" t="b">
        <f t="shared" si="16"/>
        <v>0</v>
      </c>
      <c r="U31" t="b">
        <f t="shared" si="17"/>
        <v>0</v>
      </c>
      <c r="V31" t="b">
        <f t="shared" si="18"/>
        <v>0</v>
      </c>
      <c r="W31" t="b">
        <f t="shared" si="19"/>
        <v>0</v>
      </c>
      <c r="X31" t="b">
        <f t="shared" si="20"/>
        <v>0</v>
      </c>
      <c r="Y31" t="b">
        <f t="shared" si="21"/>
        <v>0</v>
      </c>
      <c r="Z31" t="b">
        <f t="shared" si="22"/>
        <v>0</v>
      </c>
    </row>
    <row r="32" spans="1:26" x14ac:dyDescent="0.3">
      <c r="A32" t="str">
        <f>IF(A31="","",IF($R$3=1,day05Test!A20,'day05'!A24))</f>
        <v>move 4 from 5 to 2</v>
      </c>
      <c r="B32" t="str">
        <f t="shared" si="23"/>
        <v/>
      </c>
      <c r="C32" t="str">
        <f t="shared" si="9"/>
        <v/>
      </c>
      <c r="D32" t="str">
        <f t="shared" si="9"/>
        <v/>
      </c>
      <c r="E32" t="str">
        <f t="shared" si="9"/>
        <v/>
      </c>
      <c r="F32" t="str">
        <f t="shared" si="9"/>
        <v/>
      </c>
      <c r="G32">
        <f t="shared" si="9"/>
        <v>4</v>
      </c>
      <c r="H32" t="str">
        <f t="shared" si="9"/>
        <v/>
      </c>
      <c r="I32" t="str">
        <f t="shared" si="9"/>
        <v/>
      </c>
      <c r="J32" t="str">
        <f t="shared" si="9"/>
        <v/>
      </c>
      <c r="K32" t="str">
        <f t="shared" si="9"/>
        <v/>
      </c>
      <c r="L32" t="str">
        <f t="shared" si="9"/>
        <v/>
      </c>
      <c r="M32" t="str">
        <f t="shared" si="24"/>
        <v/>
      </c>
      <c r="N32" t="b">
        <f t="shared" si="10"/>
        <v>1</v>
      </c>
      <c r="O32" t="b">
        <f t="shared" si="11"/>
        <v>0</v>
      </c>
      <c r="P32" t="b">
        <f t="shared" si="12"/>
        <v>0</v>
      </c>
      <c r="Q32" t="b">
        <f t="shared" si="13"/>
        <v>0</v>
      </c>
      <c r="R32" t="b">
        <f t="shared" si="14"/>
        <v>0</v>
      </c>
      <c r="S32" t="b">
        <f t="shared" si="15"/>
        <v>0</v>
      </c>
      <c r="T32" t="b">
        <f t="shared" si="16"/>
        <v>0</v>
      </c>
      <c r="U32" t="b">
        <f t="shared" si="17"/>
        <v>0</v>
      </c>
      <c r="V32" t="b">
        <f t="shared" si="18"/>
        <v>0</v>
      </c>
      <c r="W32" t="b">
        <f t="shared" si="19"/>
        <v>0</v>
      </c>
      <c r="X32" t="b">
        <f t="shared" si="20"/>
        <v>0</v>
      </c>
      <c r="Y32" t="b">
        <f t="shared" si="21"/>
        <v>0</v>
      </c>
      <c r="Z32" t="b">
        <f t="shared" si="22"/>
        <v>0</v>
      </c>
    </row>
    <row r="33" spans="1:26" x14ac:dyDescent="0.3">
      <c r="A33" t="str">
        <f>IF(A32="","",IF($R$3=1,day05Test!A21,'day05'!A25))</f>
        <v>move 10 from 8 to 1</v>
      </c>
      <c r="B33" t="str">
        <f t="shared" si="23"/>
        <v/>
      </c>
      <c r="C33" t="str">
        <f t="shared" si="9"/>
        <v/>
      </c>
      <c r="D33" t="str">
        <f t="shared" si="9"/>
        <v/>
      </c>
      <c r="E33" t="str">
        <f t="shared" si="9"/>
        <v/>
      </c>
      <c r="F33" t="str">
        <f t="shared" si="9"/>
        <v/>
      </c>
      <c r="G33">
        <f t="shared" si="9"/>
        <v>1</v>
      </c>
      <c r="H33">
        <f t="shared" si="9"/>
        <v>0</v>
      </c>
      <c r="I33" t="str">
        <f t="shared" si="9"/>
        <v/>
      </c>
      <c r="J33" t="str">
        <f t="shared" si="9"/>
        <v/>
      </c>
      <c r="K33" t="str">
        <f t="shared" si="9"/>
        <v/>
      </c>
      <c r="L33" t="str">
        <f t="shared" si="9"/>
        <v/>
      </c>
      <c r="M33" t="str">
        <f t="shared" si="24"/>
        <v/>
      </c>
      <c r="N33" t="b">
        <f t="shared" si="10"/>
        <v>1</v>
      </c>
      <c r="O33" t="b">
        <f t="shared" si="11"/>
        <v>0</v>
      </c>
      <c r="P33" t="b">
        <f t="shared" si="12"/>
        <v>0</v>
      </c>
      <c r="Q33" t="b">
        <f t="shared" si="13"/>
        <v>0</v>
      </c>
      <c r="R33" t="b">
        <f t="shared" si="14"/>
        <v>0</v>
      </c>
      <c r="S33" t="b">
        <f t="shared" si="15"/>
        <v>0</v>
      </c>
      <c r="T33" t="b">
        <f t="shared" si="16"/>
        <v>0</v>
      </c>
      <c r="U33" t="b">
        <f t="shared" si="17"/>
        <v>0</v>
      </c>
      <c r="V33" t="b">
        <f t="shared" si="18"/>
        <v>0</v>
      </c>
      <c r="W33" t="b">
        <f t="shared" si="19"/>
        <v>0</v>
      </c>
      <c r="X33" t="b">
        <f t="shared" si="20"/>
        <v>0</v>
      </c>
      <c r="Y33" t="b">
        <f t="shared" si="21"/>
        <v>0</v>
      </c>
      <c r="Z33" t="b">
        <f t="shared" si="22"/>
        <v>0</v>
      </c>
    </row>
    <row r="34" spans="1:26" x14ac:dyDescent="0.3">
      <c r="A34" t="str">
        <f>IF(A33="","",IF($R$3=1,day05Test!A22,'day05'!A26))</f>
        <v>move 2 from 7 to 4</v>
      </c>
      <c r="B34" t="str">
        <f t="shared" si="23"/>
        <v/>
      </c>
      <c r="C34" t="str">
        <f t="shared" si="9"/>
        <v/>
      </c>
      <c r="D34" t="str">
        <f t="shared" si="9"/>
        <v/>
      </c>
      <c r="E34" t="str">
        <f t="shared" si="9"/>
        <v/>
      </c>
      <c r="F34" t="str">
        <f t="shared" si="9"/>
        <v/>
      </c>
      <c r="G34">
        <f t="shared" si="9"/>
        <v>2</v>
      </c>
      <c r="H34" t="str">
        <f t="shared" si="9"/>
        <v/>
      </c>
      <c r="I34" t="str">
        <f t="shared" si="9"/>
        <v/>
      </c>
      <c r="J34" t="str">
        <f t="shared" si="9"/>
        <v/>
      </c>
      <c r="K34" t="str">
        <f t="shared" si="9"/>
        <v/>
      </c>
      <c r="L34" t="str">
        <f t="shared" si="9"/>
        <v/>
      </c>
      <c r="M34" t="str">
        <f t="shared" si="24"/>
        <v/>
      </c>
      <c r="N34" t="b">
        <f t="shared" si="10"/>
        <v>1</v>
      </c>
      <c r="O34" t="b">
        <f t="shared" si="11"/>
        <v>0</v>
      </c>
      <c r="P34" t="b">
        <f t="shared" si="12"/>
        <v>0</v>
      </c>
      <c r="Q34" t="b">
        <f t="shared" si="13"/>
        <v>0</v>
      </c>
      <c r="R34" t="b">
        <f t="shared" si="14"/>
        <v>0</v>
      </c>
      <c r="S34" t="b">
        <f t="shared" si="15"/>
        <v>0</v>
      </c>
      <c r="T34" t="b">
        <f t="shared" si="16"/>
        <v>0</v>
      </c>
      <c r="U34" t="b">
        <f t="shared" si="17"/>
        <v>0</v>
      </c>
      <c r="V34" t="b">
        <f t="shared" si="18"/>
        <v>0</v>
      </c>
      <c r="W34" t="b">
        <f t="shared" si="19"/>
        <v>0</v>
      </c>
      <c r="X34" t="b">
        <f t="shared" si="20"/>
        <v>0</v>
      </c>
      <c r="Y34" t="b">
        <f t="shared" si="21"/>
        <v>0</v>
      </c>
      <c r="Z34" t="b">
        <f t="shared" si="22"/>
        <v>0</v>
      </c>
    </row>
    <row r="35" spans="1:26" x14ac:dyDescent="0.3">
      <c r="A35" t="str">
        <f>IF(A34="","",IF($R$3=1,day05Test!A23,'day05'!A27))</f>
        <v>move 4 from 2 to 8</v>
      </c>
      <c r="B35" t="str">
        <f t="shared" si="23"/>
        <v/>
      </c>
      <c r="C35" t="str">
        <f t="shared" si="9"/>
        <v/>
      </c>
      <c r="D35" t="str">
        <f t="shared" si="9"/>
        <v/>
      </c>
      <c r="E35" t="str">
        <f t="shared" si="9"/>
        <v/>
      </c>
      <c r="F35" t="str">
        <f t="shared" si="9"/>
        <v/>
      </c>
      <c r="G35">
        <f t="shared" si="9"/>
        <v>4</v>
      </c>
      <c r="H35" t="str">
        <f t="shared" si="9"/>
        <v/>
      </c>
      <c r="I35" t="str">
        <f t="shared" si="9"/>
        <v/>
      </c>
      <c r="J35" t="str">
        <f t="shared" si="9"/>
        <v/>
      </c>
      <c r="K35" t="str">
        <f t="shared" si="9"/>
        <v/>
      </c>
      <c r="L35" t="str">
        <f t="shared" si="9"/>
        <v/>
      </c>
      <c r="M35" t="str">
        <f t="shared" si="24"/>
        <v/>
      </c>
      <c r="N35" t="b">
        <f t="shared" si="10"/>
        <v>1</v>
      </c>
      <c r="O35" t="b">
        <f t="shared" si="11"/>
        <v>0</v>
      </c>
      <c r="P35" t="b">
        <f t="shared" si="12"/>
        <v>0</v>
      </c>
      <c r="Q35" t="b">
        <f t="shared" si="13"/>
        <v>0</v>
      </c>
      <c r="R35" t="b">
        <f t="shared" si="14"/>
        <v>0</v>
      </c>
      <c r="S35" t="b">
        <f t="shared" si="15"/>
        <v>0</v>
      </c>
      <c r="T35" t="b">
        <f t="shared" si="16"/>
        <v>0</v>
      </c>
      <c r="U35" t="b">
        <f t="shared" si="17"/>
        <v>0</v>
      </c>
      <c r="V35" t="b">
        <f t="shared" si="18"/>
        <v>0</v>
      </c>
      <c r="W35" t="b">
        <f t="shared" si="19"/>
        <v>0</v>
      </c>
      <c r="X35" t="b">
        <f t="shared" si="20"/>
        <v>0</v>
      </c>
      <c r="Y35" t="b">
        <f t="shared" si="21"/>
        <v>0</v>
      </c>
      <c r="Z35" t="b">
        <f t="shared" si="22"/>
        <v>0</v>
      </c>
    </row>
    <row r="36" spans="1:26" x14ac:dyDescent="0.3">
      <c r="A36" t="str">
        <f>IF(A35="","",IF($R$3=1,day05Test!A24,'day05'!A28))</f>
        <v>move 2 from 9 to 8</v>
      </c>
      <c r="B36" t="str">
        <f t="shared" si="23"/>
        <v/>
      </c>
      <c r="C36" t="str">
        <f t="shared" si="9"/>
        <v/>
      </c>
      <c r="D36" t="str">
        <f t="shared" si="9"/>
        <v/>
      </c>
      <c r="E36" t="str">
        <f t="shared" si="9"/>
        <v/>
      </c>
      <c r="F36" t="str">
        <f t="shared" si="9"/>
        <v/>
      </c>
      <c r="G36">
        <f t="shared" si="9"/>
        <v>2</v>
      </c>
      <c r="H36" t="str">
        <f t="shared" si="9"/>
        <v/>
      </c>
      <c r="I36" t="str">
        <f t="shared" si="9"/>
        <v/>
      </c>
      <c r="J36" t="str">
        <f t="shared" si="9"/>
        <v/>
      </c>
      <c r="K36" t="str">
        <f t="shared" si="9"/>
        <v/>
      </c>
      <c r="L36" t="str">
        <f t="shared" si="9"/>
        <v/>
      </c>
      <c r="M36" t="str">
        <f t="shared" si="24"/>
        <v/>
      </c>
      <c r="N36" t="b">
        <f t="shared" si="10"/>
        <v>1</v>
      </c>
      <c r="O36" t="b">
        <f t="shared" si="11"/>
        <v>0</v>
      </c>
      <c r="P36" t="b">
        <f t="shared" si="12"/>
        <v>0</v>
      </c>
      <c r="Q36" t="b">
        <f t="shared" si="13"/>
        <v>0</v>
      </c>
      <c r="R36" t="b">
        <f t="shared" si="14"/>
        <v>0</v>
      </c>
      <c r="S36" t="b">
        <f t="shared" si="15"/>
        <v>0</v>
      </c>
      <c r="T36" t="b">
        <f t="shared" si="16"/>
        <v>0</v>
      </c>
      <c r="U36" t="b">
        <f t="shared" si="17"/>
        <v>0</v>
      </c>
      <c r="V36" t="b">
        <f t="shared" si="18"/>
        <v>0</v>
      </c>
      <c r="W36" t="b">
        <f t="shared" si="19"/>
        <v>0</v>
      </c>
      <c r="X36" t="b">
        <f t="shared" si="20"/>
        <v>0</v>
      </c>
      <c r="Y36" t="b">
        <f t="shared" si="21"/>
        <v>0</v>
      </c>
      <c r="Z36" t="b">
        <f t="shared" si="22"/>
        <v>0</v>
      </c>
    </row>
    <row r="37" spans="1:26" x14ac:dyDescent="0.3">
      <c r="A37" t="str">
        <f>IF(A36="","",IF($R$3=1,day05Test!A25,'day05'!A29))</f>
        <v>move 1 from 8 to 4</v>
      </c>
      <c r="B37" t="str">
        <f t="shared" si="23"/>
        <v/>
      </c>
      <c r="C37" t="str">
        <f t="shared" si="9"/>
        <v/>
      </c>
      <c r="D37" t="str">
        <f t="shared" si="9"/>
        <v/>
      </c>
      <c r="E37" t="str">
        <f t="shared" si="9"/>
        <v/>
      </c>
      <c r="F37" t="str">
        <f t="shared" si="9"/>
        <v/>
      </c>
      <c r="G37">
        <f t="shared" si="9"/>
        <v>1</v>
      </c>
      <c r="H37" t="str">
        <f t="shared" si="9"/>
        <v/>
      </c>
      <c r="I37" t="str">
        <f t="shared" si="9"/>
        <v/>
      </c>
      <c r="J37" t="str">
        <f t="shared" si="9"/>
        <v/>
      </c>
      <c r="K37" t="str">
        <f t="shared" si="9"/>
        <v/>
      </c>
      <c r="L37" t="str">
        <f t="shared" si="9"/>
        <v/>
      </c>
      <c r="M37" t="str">
        <f t="shared" si="24"/>
        <v/>
      </c>
      <c r="N37" t="b">
        <f t="shared" si="10"/>
        <v>1</v>
      </c>
      <c r="O37" t="b">
        <f t="shared" si="11"/>
        <v>0</v>
      </c>
      <c r="P37" t="b">
        <f t="shared" si="12"/>
        <v>0</v>
      </c>
      <c r="Q37" t="b">
        <f t="shared" si="13"/>
        <v>0</v>
      </c>
      <c r="R37" t="b">
        <f t="shared" si="14"/>
        <v>0</v>
      </c>
      <c r="S37" t="b">
        <f t="shared" si="15"/>
        <v>0</v>
      </c>
      <c r="T37" t="b">
        <f t="shared" si="16"/>
        <v>0</v>
      </c>
      <c r="U37" t="b">
        <f t="shared" si="17"/>
        <v>0</v>
      </c>
      <c r="V37" t="b">
        <f t="shared" si="18"/>
        <v>0</v>
      </c>
      <c r="W37" t="b">
        <f t="shared" si="19"/>
        <v>0</v>
      </c>
      <c r="X37" t="b">
        <f t="shared" si="20"/>
        <v>0</v>
      </c>
      <c r="Y37" t="b">
        <f t="shared" si="21"/>
        <v>0</v>
      </c>
      <c r="Z37" t="b">
        <f t="shared" si="22"/>
        <v>0</v>
      </c>
    </row>
    <row r="38" spans="1:26" x14ac:dyDescent="0.3">
      <c r="A38" t="str">
        <f>IF(A37="","",IF($R$3=1,day05Test!A26,'day05'!A30))</f>
        <v>move 2 from 4 to 9</v>
      </c>
      <c r="B38" t="str">
        <f t="shared" si="23"/>
        <v/>
      </c>
      <c r="C38" t="str">
        <f t="shared" si="9"/>
        <v/>
      </c>
      <c r="D38" t="str">
        <f t="shared" si="9"/>
        <v/>
      </c>
      <c r="E38" t="str">
        <f t="shared" si="9"/>
        <v/>
      </c>
      <c r="F38" t="str">
        <f t="shared" si="9"/>
        <v/>
      </c>
      <c r="G38">
        <f t="shared" si="9"/>
        <v>2</v>
      </c>
      <c r="H38" t="str">
        <f t="shared" si="9"/>
        <v/>
      </c>
      <c r="I38" t="str">
        <f t="shared" si="9"/>
        <v/>
      </c>
      <c r="J38" t="str">
        <f t="shared" si="9"/>
        <v/>
      </c>
      <c r="K38" t="str">
        <f t="shared" si="9"/>
        <v/>
      </c>
      <c r="L38" t="str">
        <f t="shared" si="9"/>
        <v/>
      </c>
      <c r="M38" t="str">
        <f t="shared" si="24"/>
        <v/>
      </c>
      <c r="N38" t="b">
        <f t="shared" si="10"/>
        <v>1</v>
      </c>
      <c r="O38" t="b">
        <f t="shared" si="11"/>
        <v>0</v>
      </c>
      <c r="P38" t="b">
        <f t="shared" si="12"/>
        <v>0</v>
      </c>
      <c r="Q38" t="b">
        <f t="shared" si="13"/>
        <v>0</v>
      </c>
      <c r="R38" t="b">
        <f t="shared" si="14"/>
        <v>0</v>
      </c>
      <c r="S38" t="b">
        <f t="shared" si="15"/>
        <v>0</v>
      </c>
      <c r="T38" t="b">
        <f t="shared" si="16"/>
        <v>0</v>
      </c>
      <c r="U38" t="b">
        <f t="shared" si="17"/>
        <v>0</v>
      </c>
      <c r="V38" t="b">
        <f t="shared" si="18"/>
        <v>0</v>
      </c>
      <c r="W38" t="b">
        <f t="shared" si="19"/>
        <v>0</v>
      </c>
      <c r="X38" t="b">
        <f t="shared" si="20"/>
        <v>0</v>
      </c>
      <c r="Y38" t="b">
        <f t="shared" si="21"/>
        <v>0</v>
      </c>
      <c r="Z38" t="b">
        <f t="shared" si="22"/>
        <v>0</v>
      </c>
    </row>
    <row r="39" spans="1:26" x14ac:dyDescent="0.3">
      <c r="A39" t="str">
        <f>IF(A38="","",IF($R$3=1,day05Test!A27,'day05'!A31))</f>
        <v>move 5 from 8 to 2</v>
      </c>
      <c r="B39" t="str">
        <f t="shared" si="23"/>
        <v/>
      </c>
      <c r="C39" t="str">
        <f t="shared" si="9"/>
        <v/>
      </c>
      <c r="D39" t="str">
        <f t="shared" si="9"/>
        <v/>
      </c>
      <c r="E39" t="str">
        <f t="shared" si="9"/>
        <v/>
      </c>
      <c r="F39" t="str">
        <f t="shared" si="9"/>
        <v/>
      </c>
      <c r="G39">
        <f t="shared" si="9"/>
        <v>5</v>
      </c>
      <c r="H39" t="str">
        <f t="shared" si="9"/>
        <v/>
      </c>
      <c r="I39" t="str">
        <f t="shared" si="9"/>
        <v/>
      </c>
      <c r="J39" t="str">
        <f t="shared" si="9"/>
        <v/>
      </c>
      <c r="K39" t="str">
        <f t="shared" si="9"/>
        <v/>
      </c>
      <c r="L39" t="str">
        <f t="shared" si="9"/>
        <v/>
      </c>
      <c r="M39" t="str">
        <f t="shared" si="24"/>
        <v/>
      </c>
      <c r="N39" t="b">
        <f t="shared" si="10"/>
        <v>1</v>
      </c>
      <c r="O39" t="b">
        <f t="shared" si="11"/>
        <v>0</v>
      </c>
      <c r="P39" t="b">
        <f t="shared" si="12"/>
        <v>0</v>
      </c>
      <c r="Q39" t="b">
        <f t="shared" si="13"/>
        <v>0</v>
      </c>
      <c r="R39" t="b">
        <f t="shared" si="14"/>
        <v>0</v>
      </c>
      <c r="S39" t="b">
        <f t="shared" si="15"/>
        <v>0</v>
      </c>
      <c r="T39" t="b">
        <f t="shared" si="16"/>
        <v>0</v>
      </c>
      <c r="U39" t="b">
        <f t="shared" si="17"/>
        <v>0</v>
      </c>
      <c r="V39" t="b">
        <f t="shared" si="18"/>
        <v>0</v>
      </c>
      <c r="W39" t="b">
        <f t="shared" si="19"/>
        <v>0</v>
      </c>
      <c r="X39" t="b">
        <f t="shared" si="20"/>
        <v>0</v>
      </c>
      <c r="Y39" t="b">
        <f t="shared" si="21"/>
        <v>0</v>
      </c>
      <c r="Z39" t="b">
        <f t="shared" si="22"/>
        <v>0</v>
      </c>
    </row>
    <row r="40" spans="1:26" x14ac:dyDescent="0.3">
      <c r="A40" t="str">
        <f>IF(A39="","",IF($R$3=1,day05Test!A28,'day05'!A32))</f>
        <v>move 1 from 4 to 6</v>
      </c>
      <c r="B40" t="str">
        <f t="shared" si="23"/>
        <v/>
      </c>
      <c r="C40" t="str">
        <f t="shared" si="9"/>
        <v/>
      </c>
      <c r="D40" t="str">
        <f t="shared" si="9"/>
        <v/>
      </c>
      <c r="E40" t="str">
        <f t="shared" si="9"/>
        <v/>
      </c>
      <c r="F40" t="str">
        <f t="shared" si="9"/>
        <v/>
      </c>
      <c r="G40">
        <f t="shared" si="9"/>
        <v>1</v>
      </c>
      <c r="H40" t="str">
        <f t="shared" si="9"/>
        <v/>
      </c>
      <c r="I40" t="str">
        <f t="shared" si="9"/>
        <v/>
      </c>
      <c r="J40" t="str">
        <f t="shared" si="9"/>
        <v/>
      </c>
      <c r="K40" t="str">
        <f t="shared" si="9"/>
        <v/>
      </c>
      <c r="L40" t="str">
        <f t="shared" si="9"/>
        <v/>
      </c>
      <c r="M40" t="str">
        <f t="shared" si="24"/>
        <v/>
      </c>
      <c r="N40" t="b">
        <f t="shared" si="10"/>
        <v>1</v>
      </c>
      <c r="O40" t="b">
        <f t="shared" si="11"/>
        <v>0</v>
      </c>
      <c r="P40" t="b">
        <f t="shared" si="12"/>
        <v>0</v>
      </c>
      <c r="Q40" t="b">
        <f t="shared" si="13"/>
        <v>0</v>
      </c>
      <c r="R40" t="b">
        <f t="shared" si="14"/>
        <v>0</v>
      </c>
      <c r="S40" t="b">
        <f t="shared" si="15"/>
        <v>0</v>
      </c>
      <c r="T40" t="b">
        <f t="shared" si="16"/>
        <v>0</v>
      </c>
      <c r="U40" t="b">
        <f t="shared" si="17"/>
        <v>0</v>
      </c>
      <c r="V40" t="b">
        <f t="shared" si="18"/>
        <v>0</v>
      </c>
      <c r="W40" t="b">
        <f t="shared" si="19"/>
        <v>0</v>
      </c>
      <c r="X40" t="b">
        <f t="shared" si="20"/>
        <v>0</v>
      </c>
      <c r="Y40" t="b">
        <f t="shared" si="21"/>
        <v>0</v>
      </c>
      <c r="Z40" t="b">
        <f t="shared" si="22"/>
        <v>0</v>
      </c>
    </row>
    <row r="41" spans="1:26" x14ac:dyDescent="0.3">
      <c r="A41" t="str">
        <f>IF(A40="","",IF($R$3=1,day05Test!A29,'day05'!A33))</f>
        <v>move 1 from 8 to 9</v>
      </c>
      <c r="B41" t="str">
        <f t="shared" si="23"/>
        <v/>
      </c>
      <c r="C41" t="str">
        <f t="shared" si="9"/>
        <v/>
      </c>
      <c r="D41" t="str">
        <f t="shared" si="9"/>
        <v/>
      </c>
      <c r="E41" t="str">
        <f t="shared" si="9"/>
        <v/>
      </c>
      <c r="F41" t="str">
        <f t="shared" si="9"/>
        <v/>
      </c>
      <c r="G41">
        <f t="shared" si="9"/>
        <v>1</v>
      </c>
      <c r="H41" t="str">
        <f t="shared" si="9"/>
        <v/>
      </c>
      <c r="I41" t="str">
        <f t="shared" si="9"/>
        <v/>
      </c>
      <c r="J41" t="str">
        <f t="shared" si="9"/>
        <v/>
      </c>
      <c r="K41" t="str">
        <f t="shared" si="9"/>
        <v/>
      </c>
      <c r="L41" t="str">
        <f t="shared" si="9"/>
        <v/>
      </c>
      <c r="M41" t="str">
        <f t="shared" si="24"/>
        <v/>
      </c>
      <c r="N41" t="b">
        <f t="shared" si="10"/>
        <v>1</v>
      </c>
      <c r="O41" t="b">
        <f t="shared" si="11"/>
        <v>0</v>
      </c>
      <c r="P41" t="b">
        <f t="shared" si="12"/>
        <v>0</v>
      </c>
      <c r="Q41" t="b">
        <f t="shared" si="13"/>
        <v>0</v>
      </c>
      <c r="R41" t="b">
        <f t="shared" si="14"/>
        <v>0</v>
      </c>
      <c r="S41" t="b">
        <f t="shared" si="15"/>
        <v>0</v>
      </c>
      <c r="T41" t="b">
        <f t="shared" si="16"/>
        <v>0</v>
      </c>
      <c r="U41" t="b">
        <f t="shared" si="17"/>
        <v>0</v>
      </c>
      <c r="V41" t="b">
        <f t="shared" si="18"/>
        <v>0</v>
      </c>
      <c r="W41" t="b">
        <f t="shared" si="19"/>
        <v>0</v>
      </c>
      <c r="X41" t="b">
        <f t="shared" si="20"/>
        <v>0</v>
      </c>
      <c r="Y41" t="b">
        <f t="shared" si="21"/>
        <v>0</v>
      </c>
      <c r="Z41" t="b">
        <f t="shared" si="22"/>
        <v>0</v>
      </c>
    </row>
    <row r="42" spans="1:26" x14ac:dyDescent="0.3">
      <c r="A42" t="str">
        <f>IF(A41="","",IF($R$3=1,day05Test!A30,'day05'!A34))</f>
        <v>move 1 from 7 to 2</v>
      </c>
      <c r="B42" t="str">
        <f t="shared" si="23"/>
        <v/>
      </c>
      <c r="C42" t="str">
        <f t="shared" si="9"/>
        <v/>
      </c>
      <c r="D42" t="str">
        <f t="shared" si="9"/>
        <v/>
      </c>
      <c r="E42" t="str">
        <f t="shared" si="9"/>
        <v/>
      </c>
      <c r="F42" t="str">
        <f t="shared" si="9"/>
        <v/>
      </c>
      <c r="G42">
        <f t="shared" si="9"/>
        <v>1</v>
      </c>
      <c r="H42" t="str">
        <f t="shared" si="9"/>
        <v/>
      </c>
      <c r="I42" t="str">
        <f t="shared" si="9"/>
        <v/>
      </c>
      <c r="J42" t="str">
        <f t="shared" si="9"/>
        <v/>
      </c>
      <c r="K42" t="str">
        <f t="shared" si="9"/>
        <v/>
      </c>
      <c r="L42" t="str">
        <f t="shared" si="9"/>
        <v/>
      </c>
      <c r="M42" t="str">
        <f t="shared" si="24"/>
        <v/>
      </c>
      <c r="N42" t="b">
        <f t="shared" si="10"/>
        <v>1</v>
      </c>
      <c r="O42" t="b">
        <f t="shared" si="11"/>
        <v>0</v>
      </c>
      <c r="P42" t="b">
        <f t="shared" si="12"/>
        <v>0</v>
      </c>
      <c r="Q42" t="b">
        <f t="shared" si="13"/>
        <v>0</v>
      </c>
      <c r="R42" t="b">
        <f t="shared" si="14"/>
        <v>0</v>
      </c>
      <c r="S42" t="b">
        <f t="shared" si="15"/>
        <v>0</v>
      </c>
      <c r="T42" t="b">
        <f t="shared" si="16"/>
        <v>0</v>
      </c>
      <c r="U42" t="b">
        <f t="shared" si="17"/>
        <v>0</v>
      </c>
      <c r="V42" t="b">
        <f t="shared" si="18"/>
        <v>0</v>
      </c>
      <c r="W42" t="b">
        <f t="shared" si="19"/>
        <v>0</v>
      </c>
      <c r="X42" t="b">
        <f t="shared" si="20"/>
        <v>0</v>
      </c>
      <c r="Y42" t="b">
        <f t="shared" si="21"/>
        <v>0</v>
      </c>
      <c r="Z42" t="b">
        <f t="shared" si="22"/>
        <v>0</v>
      </c>
    </row>
    <row r="43" spans="1:26" x14ac:dyDescent="0.3">
      <c r="A43" t="str">
        <f>IF(A42="","",IF($R$3=1,day05Test!A31,'day05'!A35))</f>
        <v>move 2 from 4 to 2</v>
      </c>
      <c r="B43" t="str">
        <f t="shared" si="23"/>
        <v/>
      </c>
      <c r="C43" t="str">
        <f t="shared" si="9"/>
        <v/>
      </c>
      <c r="D43" t="str">
        <f t="shared" si="9"/>
        <v/>
      </c>
      <c r="E43" t="str">
        <f t="shared" si="9"/>
        <v/>
      </c>
      <c r="F43" t="str">
        <f t="shared" si="9"/>
        <v/>
      </c>
      <c r="G43">
        <f t="shared" si="9"/>
        <v>2</v>
      </c>
      <c r="H43" t="str">
        <f t="shared" si="9"/>
        <v/>
      </c>
      <c r="I43" t="str">
        <f t="shared" si="9"/>
        <v/>
      </c>
      <c r="J43" t="str">
        <f t="shared" si="9"/>
        <v/>
      </c>
      <c r="K43" t="str">
        <f t="shared" si="9"/>
        <v/>
      </c>
      <c r="L43" t="str">
        <f t="shared" si="9"/>
        <v/>
      </c>
      <c r="M43" t="str">
        <f t="shared" si="24"/>
        <v/>
      </c>
      <c r="N43" t="b">
        <f t="shared" si="10"/>
        <v>1</v>
      </c>
      <c r="O43" t="b">
        <f t="shared" si="11"/>
        <v>0</v>
      </c>
      <c r="P43" t="b">
        <f t="shared" si="12"/>
        <v>0</v>
      </c>
      <c r="Q43" t="b">
        <f t="shared" si="13"/>
        <v>0</v>
      </c>
      <c r="R43" t="b">
        <f t="shared" si="14"/>
        <v>0</v>
      </c>
      <c r="S43" t="b">
        <f t="shared" si="15"/>
        <v>0</v>
      </c>
      <c r="T43" t="b">
        <f t="shared" si="16"/>
        <v>0</v>
      </c>
      <c r="U43" t="b">
        <f t="shared" si="17"/>
        <v>0</v>
      </c>
      <c r="V43" t="b">
        <f t="shared" si="18"/>
        <v>0</v>
      </c>
      <c r="W43" t="b">
        <f t="shared" si="19"/>
        <v>0</v>
      </c>
      <c r="X43" t="b">
        <f t="shared" si="20"/>
        <v>0</v>
      </c>
      <c r="Y43" t="b">
        <f t="shared" si="21"/>
        <v>0</v>
      </c>
      <c r="Z43" t="b">
        <f t="shared" si="22"/>
        <v>0</v>
      </c>
    </row>
    <row r="44" spans="1:26" x14ac:dyDescent="0.3">
      <c r="A44" t="str">
        <f>IF(A43="","",IF($R$3=1,day05Test!A32,'day05'!A36))</f>
        <v>move 1 from 7 to 3</v>
      </c>
      <c r="B44" t="str">
        <f t="shared" si="23"/>
        <v/>
      </c>
      <c r="C44" t="str">
        <f t="shared" si="9"/>
        <v/>
      </c>
      <c r="D44" t="str">
        <f t="shared" si="9"/>
        <v/>
      </c>
      <c r="E44" t="str">
        <f t="shared" si="9"/>
        <v/>
      </c>
      <c r="F44" t="str">
        <f t="shared" si="9"/>
        <v/>
      </c>
      <c r="G44">
        <f t="shared" si="9"/>
        <v>1</v>
      </c>
      <c r="H44" t="str">
        <f t="shared" si="9"/>
        <v/>
      </c>
      <c r="I44" t="str">
        <f t="shared" si="9"/>
        <v/>
      </c>
      <c r="J44" t="str">
        <f t="shared" si="9"/>
        <v/>
      </c>
      <c r="K44" t="str">
        <f t="shared" si="9"/>
        <v/>
      </c>
      <c r="L44" t="str">
        <f t="shared" si="9"/>
        <v/>
      </c>
      <c r="M44" t="str">
        <f t="shared" si="24"/>
        <v/>
      </c>
      <c r="N44" t="b">
        <f t="shared" si="10"/>
        <v>1</v>
      </c>
      <c r="O44" t="b">
        <f t="shared" si="11"/>
        <v>0</v>
      </c>
      <c r="P44" t="b">
        <f t="shared" si="12"/>
        <v>0</v>
      </c>
      <c r="Q44" t="b">
        <f t="shared" si="13"/>
        <v>0</v>
      </c>
      <c r="R44" t="b">
        <f t="shared" si="14"/>
        <v>0</v>
      </c>
      <c r="S44" t="b">
        <f t="shared" si="15"/>
        <v>0</v>
      </c>
      <c r="T44" t="b">
        <f t="shared" si="16"/>
        <v>0</v>
      </c>
      <c r="U44" t="b">
        <f t="shared" si="17"/>
        <v>0</v>
      </c>
      <c r="V44" t="b">
        <f t="shared" si="18"/>
        <v>0</v>
      </c>
      <c r="W44" t="b">
        <f t="shared" si="19"/>
        <v>0</v>
      </c>
      <c r="X44" t="b">
        <f t="shared" si="20"/>
        <v>0</v>
      </c>
      <c r="Y44" t="b">
        <f t="shared" si="21"/>
        <v>0</v>
      </c>
      <c r="Z44" t="b">
        <f t="shared" si="22"/>
        <v>0</v>
      </c>
    </row>
    <row r="45" spans="1:26" x14ac:dyDescent="0.3">
      <c r="A45" t="str">
        <f>IF(A44="","",IF($R$3=1,day05Test!A33,'day05'!A37))</f>
        <v>move 13 from 2 to 1</v>
      </c>
      <c r="B45" t="str">
        <f t="shared" si="23"/>
        <v/>
      </c>
      <c r="C45" t="str">
        <f t="shared" si="9"/>
        <v/>
      </c>
      <c r="D45" t="str">
        <f t="shared" si="9"/>
        <v/>
      </c>
      <c r="E45" t="str">
        <f t="shared" si="9"/>
        <v/>
      </c>
      <c r="F45" t="str">
        <f t="shared" si="9"/>
        <v/>
      </c>
      <c r="G45">
        <f t="shared" si="9"/>
        <v>1</v>
      </c>
      <c r="H45">
        <f t="shared" si="9"/>
        <v>3</v>
      </c>
      <c r="I45" t="str">
        <f t="shared" si="9"/>
        <v/>
      </c>
      <c r="J45" t="str">
        <f t="shared" si="9"/>
        <v/>
      </c>
      <c r="K45" t="str">
        <f t="shared" si="9"/>
        <v/>
      </c>
      <c r="L45" t="str">
        <f t="shared" si="9"/>
        <v/>
      </c>
      <c r="M45" t="str">
        <f t="shared" si="24"/>
        <v/>
      </c>
      <c r="N45" t="b">
        <f t="shared" si="10"/>
        <v>1</v>
      </c>
      <c r="O45" t="b">
        <f t="shared" si="11"/>
        <v>0</v>
      </c>
      <c r="P45" t="b">
        <f t="shared" si="12"/>
        <v>0</v>
      </c>
      <c r="Q45" t="b">
        <f t="shared" si="13"/>
        <v>0</v>
      </c>
      <c r="R45" t="b">
        <f t="shared" si="14"/>
        <v>0</v>
      </c>
      <c r="S45" t="b">
        <f t="shared" si="15"/>
        <v>0</v>
      </c>
      <c r="T45" t="b">
        <f t="shared" si="16"/>
        <v>0</v>
      </c>
      <c r="U45" t="b">
        <f t="shared" si="17"/>
        <v>0</v>
      </c>
      <c r="V45" t="b">
        <f t="shared" si="18"/>
        <v>0</v>
      </c>
      <c r="W45" t="b">
        <f t="shared" si="19"/>
        <v>0</v>
      </c>
      <c r="X45" t="b">
        <f t="shared" si="20"/>
        <v>0</v>
      </c>
      <c r="Y45" t="b">
        <f t="shared" si="21"/>
        <v>0</v>
      </c>
      <c r="Z45" t="b">
        <f t="shared" si="22"/>
        <v>0</v>
      </c>
    </row>
    <row r="46" spans="1:26" x14ac:dyDescent="0.3">
      <c r="A46" t="str">
        <f>IF(A45="","",IF($R$3=1,day05Test!A34,'day05'!A38))</f>
        <v>move 1 from 2 to 4</v>
      </c>
      <c r="B46" t="str">
        <f t="shared" si="23"/>
        <v/>
      </c>
      <c r="C46" t="str">
        <f t="shared" si="9"/>
        <v/>
      </c>
      <c r="D46" t="str">
        <f t="shared" si="9"/>
        <v/>
      </c>
      <c r="E46" t="str">
        <f t="shared" si="9"/>
        <v/>
      </c>
      <c r="F46" t="str">
        <f t="shared" si="9"/>
        <v/>
      </c>
      <c r="G46">
        <f t="shared" si="9"/>
        <v>1</v>
      </c>
      <c r="H46" t="str">
        <f t="shared" si="9"/>
        <v/>
      </c>
      <c r="I46" t="str">
        <f t="shared" si="9"/>
        <v/>
      </c>
      <c r="J46" t="str">
        <f t="shared" si="9"/>
        <v/>
      </c>
      <c r="K46" t="str">
        <f t="shared" si="9"/>
        <v/>
      </c>
      <c r="L46" t="str">
        <f t="shared" si="9"/>
        <v/>
      </c>
      <c r="M46" t="str">
        <f t="shared" si="24"/>
        <v/>
      </c>
      <c r="N46" t="b">
        <f t="shared" si="10"/>
        <v>1</v>
      </c>
      <c r="O46" t="b">
        <f t="shared" si="11"/>
        <v>0</v>
      </c>
      <c r="P46" t="b">
        <f t="shared" si="12"/>
        <v>0</v>
      </c>
      <c r="Q46" t="b">
        <f t="shared" si="13"/>
        <v>0</v>
      </c>
      <c r="R46" t="b">
        <f t="shared" si="14"/>
        <v>0</v>
      </c>
      <c r="S46" t="b">
        <f t="shared" si="15"/>
        <v>0</v>
      </c>
      <c r="T46" t="b">
        <f t="shared" si="16"/>
        <v>0</v>
      </c>
      <c r="U46" t="b">
        <f t="shared" si="17"/>
        <v>0</v>
      </c>
      <c r="V46" t="b">
        <f t="shared" si="18"/>
        <v>0</v>
      </c>
      <c r="W46" t="b">
        <f t="shared" si="19"/>
        <v>0</v>
      </c>
      <c r="X46" t="b">
        <f t="shared" si="20"/>
        <v>0</v>
      </c>
      <c r="Y46" t="b">
        <f t="shared" si="21"/>
        <v>0</v>
      </c>
      <c r="Z46" t="b">
        <f t="shared" si="22"/>
        <v>0</v>
      </c>
    </row>
    <row r="47" spans="1:26" x14ac:dyDescent="0.3">
      <c r="A47" t="str">
        <f>IF(A46="","",IF($R$3=1,day05Test!A35,'day05'!A39))</f>
        <v>move 1 from 2 to 3</v>
      </c>
      <c r="B47" t="str">
        <f t="shared" si="23"/>
        <v/>
      </c>
      <c r="C47" t="str">
        <f t="shared" si="9"/>
        <v/>
      </c>
      <c r="D47" t="str">
        <f t="shared" si="9"/>
        <v/>
      </c>
      <c r="E47" t="str">
        <f t="shared" si="9"/>
        <v/>
      </c>
      <c r="F47" t="str">
        <f t="shared" si="9"/>
        <v/>
      </c>
      <c r="G47">
        <f t="shared" si="9"/>
        <v>1</v>
      </c>
      <c r="H47" t="str">
        <f t="shared" si="9"/>
        <v/>
      </c>
      <c r="I47" t="str">
        <f t="shared" si="9"/>
        <v/>
      </c>
      <c r="J47" t="str">
        <f t="shared" si="9"/>
        <v/>
      </c>
      <c r="K47" t="str">
        <f t="shared" ref="H47:L62" si="25">IFERROR(VALUE(MID($A47,COLUMN()-1,1)),"")</f>
        <v/>
      </c>
      <c r="L47" t="str">
        <f t="shared" si="25"/>
        <v/>
      </c>
      <c r="M47" t="str">
        <f t="shared" si="24"/>
        <v/>
      </c>
      <c r="N47" t="b">
        <f t="shared" si="10"/>
        <v>1</v>
      </c>
      <c r="O47" t="b">
        <f t="shared" si="11"/>
        <v>0</v>
      </c>
      <c r="P47" t="b">
        <f t="shared" si="12"/>
        <v>0</v>
      </c>
      <c r="Q47" t="b">
        <f t="shared" si="13"/>
        <v>0</v>
      </c>
      <c r="R47" t="b">
        <f t="shared" si="14"/>
        <v>0</v>
      </c>
      <c r="S47" t="b">
        <f t="shared" si="15"/>
        <v>0</v>
      </c>
      <c r="T47" t="b">
        <f t="shared" si="16"/>
        <v>0</v>
      </c>
      <c r="U47" t="b">
        <f t="shared" si="17"/>
        <v>0</v>
      </c>
      <c r="V47" t="b">
        <f t="shared" si="18"/>
        <v>0</v>
      </c>
      <c r="W47" t="b">
        <f t="shared" si="19"/>
        <v>0</v>
      </c>
      <c r="X47" t="b">
        <f t="shared" si="20"/>
        <v>0</v>
      </c>
      <c r="Y47" t="b">
        <f t="shared" si="21"/>
        <v>0</v>
      </c>
      <c r="Z47" t="b">
        <f t="shared" si="22"/>
        <v>0</v>
      </c>
    </row>
    <row r="48" spans="1:26" x14ac:dyDescent="0.3">
      <c r="A48" t="str">
        <f>IF(A47="","",IF($R$3=1,day05Test!A36,'day05'!A40))</f>
        <v>move 2 from 5 to 4</v>
      </c>
      <c r="B48" t="str">
        <f t="shared" si="23"/>
        <v/>
      </c>
      <c r="C48" t="str">
        <f t="shared" ref="C48:L77" si="26">IFERROR(VALUE(MID($A48,COLUMN()-1,1)),"")</f>
        <v/>
      </c>
      <c r="D48" t="str">
        <f t="shared" si="26"/>
        <v/>
      </c>
      <c r="E48" t="str">
        <f t="shared" si="26"/>
        <v/>
      </c>
      <c r="F48" t="str">
        <f t="shared" si="26"/>
        <v/>
      </c>
      <c r="G48">
        <f t="shared" si="26"/>
        <v>2</v>
      </c>
      <c r="H48" t="str">
        <f t="shared" si="25"/>
        <v/>
      </c>
      <c r="I48" t="str">
        <f t="shared" si="25"/>
        <v/>
      </c>
      <c r="J48" t="str">
        <f t="shared" si="25"/>
        <v/>
      </c>
      <c r="K48" t="str">
        <f t="shared" si="25"/>
        <v/>
      </c>
      <c r="L48" t="str">
        <f t="shared" si="25"/>
        <v/>
      </c>
      <c r="M48" t="str">
        <f t="shared" si="24"/>
        <v/>
      </c>
      <c r="N48" t="b">
        <f t="shared" si="10"/>
        <v>1</v>
      </c>
      <c r="O48" t="b">
        <f t="shared" si="11"/>
        <v>0</v>
      </c>
      <c r="P48" t="b">
        <f t="shared" si="12"/>
        <v>0</v>
      </c>
      <c r="Q48" t="b">
        <f t="shared" si="13"/>
        <v>0</v>
      </c>
      <c r="R48" t="b">
        <f t="shared" si="14"/>
        <v>0</v>
      </c>
      <c r="S48" t="b">
        <f t="shared" si="15"/>
        <v>0</v>
      </c>
      <c r="T48" t="b">
        <f t="shared" si="16"/>
        <v>0</v>
      </c>
      <c r="U48" t="b">
        <f t="shared" si="17"/>
        <v>0</v>
      </c>
      <c r="V48" t="b">
        <f t="shared" si="18"/>
        <v>0</v>
      </c>
      <c r="W48" t="b">
        <f t="shared" si="19"/>
        <v>0</v>
      </c>
      <c r="X48" t="b">
        <f t="shared" si="20"/>
        <v>0</v>
      </c>
      <c r="Y48" t="b">
        <f t="shared" si="21"/>
        <v>0</v>
      </c>
      <c r="Z48" t="b">
        <f t="shared" si="22"/>
        <v>0</v>
      </c>
    </row>
    <row r="49" spans="1:26" x14ac:dyDescent="0.3">
      <c r="A49" t="str">
        <f>IF(A48="","",IF($R$3=1,day05Test!A37,'day05'!A41))</f>
        <v>move 17 from 6 to 4</v>
      </c>
      <c r="B49" t="str">
        <f t="shared" si="23"/>
        <v/>
      </c>
      <c r="C49" t="str">
        <f t="shared" si="26"/>
        <v/>
      </c>
      <c r="D49" t="str">
        <f t="shared" si="26"/>
        <v/>
      </c>
      <c r="E49" t="str">
        <f t="shared" si="26"/>
        <v/>
      </c>
      <c r="F49" t="str">
        <f t="shared" si="26"/>
        <v/>
      </c>
      <c r="G49">
        <f t="shared" si="26"/>
        <v>1</v>
      </c>
      <c r="H49">
        <f t="shared" si="25"/>
        <v>7</v>
      </c>
      <c r="I49" t="str">
        <f t="shared" si="25"/>
        <v/>
      </c>
      <c r="J49" t="str">
        <f t="shared" si="25"/>
        <v/>
      </c>
      <c r="K49" t="str">
        <f t="shared" si="25"/>
        <v/>
      </c>
      <c r="L49" t="str">
        <f t="shared" si="25"/>
        <v/>
      </c>
      <c r="M49" t="str">
        <f t="shared" si="24"/>
        <v/>
      </c>
      <c r="N49" t="b">
        <f t="shared" si="10"/>
        <v>1</v>
      </c>
      <c r="O49" t="b">
        <f t="shared" si="11"/>
        <v>0</v>
      </c>
      <c r="P49" t="b">
        <f t="shared" si="12"/>
        <v>0</v>
      </c>
      <c r="Q49" t="b">
        <f t="shared" si="13"/>
        <v>0</v>
      </c>
      <c r="R49" t="b">
        <f t="shared" si="14"/>
        <v>0</v>
      </c>
      <c r="S49" t="b">
        <f t="shared" si="15"/>
        <v>0</v>
      </c>
      <c r="T49" t="b">
        <f t="shared" si="16"/>
        <v>0</v>
      </c>
      <c r="U49" t="b">
        <f t="shared" si="17"/>
        <v>0</v>
      </c>
      <c r="V49" t="b">
        <f t="shared" si="18"/>
        <v>0</v>
      </c>
      <c r="W49" t="b">
        <f t="shared" si="19"/>
        <v>0</v>
      </c>
      <c r="X49" t="b">
        <f t="shared" si="20"/>
        <v>0</v>
      </c>
      <c r="Y49" t="b">
        <f t="shared" si="21"/>
        <v>0</v>
      </c>
      <c r="Z49" t="b">
        <f t="shared" si="22"/>
        <v>0</v>
      </c>
    </row>
    <row r="50" spans="1:26" x14ac:dyDescent="0.3">
      <c r="A50" t="str">
        <f>IF(A49="","",IF($R$3=1,day05Test!A38,'day05'!A42))</f>
        <v>move 3 from 4 to 9</v>
      </c>
      <c r="B50" t="str">
        <f t="shared" si="23"/>
        <v/>
      </c>
      <c r="C50" t="str">
        <f t="shared" si="26"/>
        <v/>
      </c>
      <c r="D50" t="str">
        <f t="shared" si="26"/>
        <v/>
      </c>
      <c r="E50" t="str">
        <f t="shared" si="26"/>
        <v/>
      </c>
      <c r="F50" t="str">
        <f t="shared" si="26"/>
        <v/>
      </c>
      <c r="G50">
        <f t="shared" si="26"/>
        <v>3</v>
      </c>
      <c r="H50" t="str">
        <f t="shared" si="25"/>
        <v/>
      </c>
      <c r="I50" t="str">
        <f t="shared" si="25"/>
        <v/>
      </c>
      <c r="J50" t="str">
        <f t="shared" si="25"/>
        <v/>
      </c>
      <c r="K50" t="str">
        <f t="shared" si="25"/>
        <v/>
      </c>
      <c r="L50" t="str">
        <f t="shared" si="25"/>
        <v/>
      </c>
      <c r="M50" t="str">
        <f t="shared" si="24"/>
        <v/>
      </c>
      <c r="N50" t="b">
        <f t="shared" si="10"/>
        <v>1</v>
      </c>
      <c r="O50" t="b">
        <f t="shared" si="11"/>
        <v>0</v>
      </c>
      <c r="P50" t="b">
        <f t="shared" si="12"/>
        <v>0</v>
      </c>
      <c r="Q50" t="b">
        <f t="shared" si="13"/>
        <v>0</v>
      </c>
      <c r="R50" t="b">
        <f t="shared" si="14"/>
        <v>0</v>
      </c>
      <c r="S50" t="b">
        <f t="shared" si="15"/>
        <v>0</v>
      </c>
      <c r="T50" t="b">
        <f t="shared" si="16"/>
        <v>0</v>
      </c>
      <c r="U50" t="b">
        <f t="shared" si="17"/>
        <v>0</v>
      </c>
      <c r="V50" t="b">
        <f t="shared" si="18"/>
        <v>0</v>
      </c>
      <c r="W50" t="b">
        <f t="shared" si="19"/>
        <v>0</v>
      </c>
      <c r="X50" t="b">
        <f t="shared" si="20"/>
        <v>0</v>
      </c>
      <c r="Y50" t="b">
        <f t="shared" si="21"/>
        <v>0</v>
      </c>
      <c r="Z50" t="b">
        <f t="shared" si="22"/>
        <v>0</v>
      </c>
    </row>
    <row r="51" spans="1:26" x14ac:dyDescent="0.3">
      <c r="A51" t="str">
        <f>IF(A50="","",IF($R$3=1,day05Test!A39,'day05'!A43))</f>
        <v>move 14 from 1 to 4</v>
      </c>
      <c r="B51" t="str">
        <f t="shared" si="23"/>
        <v/>
      </c>
      <c r="C51" t="str">
        <f t="shared" si="26"/>
        <v/>
      </c>
      <c r="D51" t="str">
        <f t="shared" si="26"/>
        <v/>
      </c>
      <c r="E51" t="str">
        <f t="shared" si="26"/>
        <v/>
      </c>
      <c r="F51" t="str">
        <f t="shared" si="26"/>
        <v/>
      </c>
      <c r="G51">
        <f t="shared" si="26"/>
        <v>1</v>
      </c>
      <c r="H51">
        <f t="shared" si="25"/>
        <v>4</v>
      </c>
      <c r="I51" t="str">
        <f t="shared" si="25"/>
        <v/>
      </c>
      <c r="J51" t="str">
        <f t="shared" si="25"/>
        <v/>
      </c>
      <c r="K51" t="str">
        <f t="shared" si="25"/>
        <v/>
      </c>
      <c r="L51" t="str">
        <f t="shared" si="25"/>
        <v/>
      </c>
      <c r="M51" t="str">
        <f t="shared" si="24"/>
        <v/>
      </c>
      <c r="N51" t="b">
        <f t="shared" si="10"/>
        <v>1</v>
      </c>
      <c r="O51" t="b">
        <f t="shared" si="11"/>
        <v>0</v>
      </c>
      <c r="P51" t="b">
        <f t="shared" si="12"/>
        <v>0</v>
      </c>
      <c r="Q51" t="b">
        <f t="shared" si="13"/>
        <v>0</v>
      </c>
      <c r="R51" t="b">
        <f t="shared" si="14"/>
        <v>0</v>
      </c>
      <c r="S51" t="b">
        <f t="shared" si="15"/>
        <v>0</v>
      </c>
      <c r="T51" t="b">
        <f t="shared" si="16"/>
        <v>0</v>
      </c>
      <c r="U51" t="b">
        <f t="shared" si="17"/>
        <v>0</v>
      </c>
      <c r="V51" t="b">
        <f t="shared" si="18"/>
        <v>0</v>
      </c>
      <c r="W51" t="b">
        <f t="shared" si="19"/>
        <v>0</v>
      </c>
      <c r="X51" t="b">
        <f t="shared" si="20"/>
        <v>0</v>
      </c>
      <c r="Y51" t="b">
        <f t="shared" si="21"/>
        <v>0</v>
      </c>
      <c r="Z51" t="b">
        <f t="shared" si="22"/>
        <v>0</v>
      </c>
    </row>
    <row r="52" spans="1:26" x14ac:dyDescent="0.3">
      <c r="A52" t="str">
        <f>IF(A51="","",IF($R$3=1,day05Test!A40,'day05'!A44))</f>
        <v>move 4 from 6 to 8</v>
      </c>
      <c r="B52" t="str">
        <f t="shared" si="23"/>
        <v/>
      </c>
      <c r="C52" t="str">
        <f t="shared" si="26"/>
        <v/>
      </c>
      <c r="D52" t="str">
        <f t="shared" si="26"/>
        <v/>
      </c>
      <c r="E52" t="str">
        <f t="shared" si="26"/>
        <v/>
      </c>
      <c r="F52" t="str">
        <f t="shared" si="26"/>
        <v/>
      </c>
      <c r="G52">
        <f t="shared" si="26"/>
        <v>4</v>
      </c>
      <c r="H52" t="str">
        <f t="shared" si="25"/>
        <v/>
      </c>
      <c r="I52" t="str">
        <f t="shared" si="25"/>
        <v/>
      </c>
      <c r="J52" t="str">
        <f t="shared" si="25"/>
        <v/>
      </c>
      <c r="K52" t="str">
        <f t="shared" si="25"/>
        <v/>
      </c>
      <c r="L52" t="str">
        <f t="shared" si="25"/>
        <v/>
      </c>
      <c r="M52" t="str">
        <f t="shared" si="24"/>
        <v/>
      </c>
      <c r="N52" t="b">
        <f t="shared" si="10"/>
        <v>1</v>
      </c>
      <c r="O52" t="b">
        <f t="shared" si="11"/>
        <v>0</v>
      </c>
      <c r="P52" t="b">
        <f t="shared" si="12"/>
        <v>0</v>
      </c>
      <c r="Q52" t="b">
        <f t="shared" si="13"/>
        <v>0</v>
      </c>
      <c r="R52" t="b">
        <f t="shared" si="14"/>
        <v>0</v>
      </c>
      <c r="S52" t="b">
        <f t="shared" si="15"/>
        <v>0</v>
      </c>
      <c r="T52" t="b">
        <f t="shared" si="16"/>
        <v>0</v>
      </c>
      <c r="U52" t="b">
        <f t="shared" si="17"/>
        <v>0</v>
      </c>
      <c r="V52" t="b">
        <f t="shared" si="18"/>
        <v>0</v>
      </c>
      <c r="W52" t="b">
        <f t="shared" si="19"/>
        <v>0</v>
      </c>
      <c r="X52" t="b">
        <f t="shared" si="20"/>
        <v>0</v>
      </c>
      <c r="Y52" t="b">
        <f t="shared" si="21"/>
        <v>0</v>
      </c>
      <c r="Z52" t="b">
        <f t="shared" si="22"/>
        <v>0</v>
      </c>
    </row>
    <row r="53" spans="1:26" x14ac:dyDescent="0.3">
      <c r="A53" t="str">
        <f>IF(A52="","",IF($R$3=1,day05Test!A41,'day05'!A45))</f>
        <v>move 1 from 9 to 8</v>
      </c>
      <c r="B53" t="str">
        <f t="shared" si="23"/>
        <v/>
      </c>
      <c r="C53" t="str">
        <f t="shared" si="26"/>
        <v/>
      </c>
      <c r="D53" t="str">
        <f t="shared" si="26"/>
        <v/>
      </c>
      <c r="E53" t="str">
        <f t="shared" si="26"/>
        <v/>
      </c>
      <c r="F53" t="str">
        <f t="shared" si="26"/>
        <v/>
      </c>
      <c r="G53">
        <f t="shared" si="26"/>
        <v>1</v>
      </c>
      <c r="H53" t="str">
        <f t="shared" si="25"/>
        <v/>
      </c>
      <c r="I53" t="str">
        <f t="shared" si="25"/>
        <v/>
      </c>
      <c r="J53" t="str">
        <f t="shared" si="25"/>
        <v/>
      </c>
      <c r="K53" t="str">
        <f t="shared" si="25"/>
        <v/>
      </c>
      <c r="L53" t="str">
        <f t="shared" si="25"/>
        <v/>
      </c>
      <c r="M53" t="str">
        <f t="shared" si="24"/>
        <v/>
      </c>
      <c r="N53" t="b">
        <f t="shared" si="10"/>
        <v>1</v>
      </c>
      <c r="O53" t="b">
        <f t="shared" si="11"/>
        <v>0</v>
      </c>
      <c r="P53" t="b">
        <f t="shared" si="12"/>
        <v>0</v>
      </c>
      <c r="Q53" t="b">
        <f t="shared" si="13"/>
        <v>0</v>
      </c>
      <c r="R53" t="b">
        <f t="shared" si="14"/>
        <v>0</v>
      </c>
      <c r="S53" t="b">
        <f t="shared" si="15"/>
        <v>0</v>
      </c>
      <c r="T53" t="b">
        <f t="shared" si="16"/>
        <v>0</v>
      </c>
      <c r="U53" t="b">
        <f t="shared" si="17"/>
        <v>0</v>
      </c>
      <c r="V53" t="b">
        <f t="shared" si="18"/>
        <v>0</v>
      </c>
      <c r="W53" t="b">
        <f t="shared" si="19"/>
        <v>0</v>
      </c>
      <c r="X53" t="b">
        <f t="shared" si="20"/>
        <v>0</v>
      </c>
      <c r="Y53" t="b">
        <f t="shared" si="21"/>
        <v>0</v>
      </c>
      <c r="Z53" t="b">
        <f t="shared" si="22"/>
        <v>0</v>
      </c>
    </row>
    <row r="54" spans="1:26" x14ac:dyDescent="0.3">
      <c r="A54" t="str">
        <f>IF(A53="","",IF($R$3=1,day05Test!A42,'day05'!A46))</f>
        <v>move 23 from 4 to 8</v>
      </c>
      <c r="B54" t="str">
        <f t="shared" si="23"/>
        <v/>
      </c>
      <c r="C54" t="str">
        <f t="shared" si="26"/>
        <v/>
      </c>
      <c r="D54" t="str">
        <f t="shared" si="26"/>
        <v/>
      </c>
      <c r="E54" t="str">
        <f t="shared" si="26"/>
        <v/>
      </c>
      <c r="F54" t="str">
        <f t="shared" si="26"/>
        <v/>
      </c>
      <c r="G54">
        <f t="shared" si="26"/>
        <v>2</v>
      </c>
      <c r="H54">
        <f t="shared" si="25"/>
        <v>3</v>
      </c>
      <c r="I54" t="str">
        <f t="shared" si="25"/>
        <v/>
      </c>
      <c r="J54" t="str">
        <f t="shared" si="25"/>
        <v/>
      </c>
      <c r="K54" t="str">
        <f t="shared" si="25"/>
        <v/>
      </c>
      <c r="L54" t="str">
        <f t="shared" si="25"/>
        <v/>
      </c>
      <c r="M54" t="str">
        <f t="shared" si="24"/>
        <v/>
      </c>
      <c r="N54" t="b">
        <f t="shared" si="10"/>
        <v>1</v>
      </c>
      <c r="O54" t="b">
        <f t="shared" si="11"/>
        <v>0</v>
      </c>
      <c r="P54" t="b">
        <f t="shared" si="12"/>
        <v>0</v>
      </c>
      <c r="Q54" t="b">
        <f t="shared" si="13"/>
        <v>0</v>
      </c>
      <c r="R54" t="b">
        <f t="shared" si="14"/>
        <v>0</v>
      </c>
      <c r="S54" t="b">
        <f t="shared" si="15"/>
        <v>0</v>
      </c>
      <c r="T54" t="b">
        <f t="shared" si="16"/>
        <v>0</v>
      </c>
      <c r="U54" t="b">
        <f t="shared" si="17"/>
        <v>0</v>
      </c>
      <c r="V54" t="b">
        <f t="shared" si="18"/>
        <v>0</v>
      </c>
      <c r="W54" t="b">
        <f t="shared" si="19"/>
        <v>0</v>
      </c>
      <c r="X54" t="b">
        <f t="shared" si="20"/>
        <v>0</v>
      </c>
      <c r="Y54" t="b">
        <f t="shared" si="21"/>
        <v>0</v>
      </c>
      <c r="Z54" t="b">
        <f t="shared" si="22"/>
        <v>0</v>
      </c>
    </row>
    <row r="55" spans="1:26" x14ac:dyDescent="0.3">
      <c r="A55" t="str">
        <f>IF(A54="","",IF($R$3=1,day05Test!A43,'day05'!A47))</f>
        <v>move 6 from 1 to 7</v>
      </c>
      <c r="B55" t="str">
        <f t="shared" si="23"/>
        <v/>
      </c>
      <c r="C55" t="str">
        <f t="shared" si="26"/>
        <v/>
      </c>
      <c r="D55" t="str">
        <f t="shared" si="26"/>
        <v/>
      </c>
      <c r="E55" t="str">
        <f t="shared" si="26"/>
        <v/>
      </c>
      <c r="F55" t="str">
        <f t="shared" si="26"/>
        <v/>
      </c>
      <c r="G55">
        <f t="shared" si="26"/>
        <v>6</v>
      </c>
      <c r="H55" t="str">
        <f t="shared" si="25"/>
        <v/>
      </c>
      <c r="I55" t="str">
        <f t="shared" si="25"/>
        <v/>
      </c>
      <c r="J55" t="str">
        <f t="shared" si="25"/>
        <v/>
      </c>
      <c r="K55" t="str">
        <f t="shared" si="25"/>
        <v/>
      </c>
      <c r="L55" t="str">
        <f t="shared" si="25"/>
        <v/>
      </c>
      <c r="M55" t="str">
        <f t="shared" si="24"/>
        <v/>
      </c>
      <c r="N55" t="b">
        <f t="shared" si="10"/>
        <v>1</v>
      </c>
      <c r="O55" t="b">
        <f t="shared" si="11"/>
        <v>0</v>
      </c>
      <c r="P55" t="b">
        <f t="shared" si="12"/>
        <v>0</v>
      </c>
      <c r="Q55" t="b">
        <f t="shared" si="13"/>
        <v>0</v>
      </c>
      <c r="R55" t="b">
        <f t="shared" si="14"/>
        <v>0</v>
      </c>
      <c r="S55" t="b">
        <f t="shared" si="15"/>
        <v>0</v>
      </c>
      <c r="T55" t="b">
        <f t="shared" si="16"/>
        <v>0</v>
      </c>
      <c r="U55" t="b">
        <f t="shared" si="17"/>
        <v>0</v>
      </c>
      <c r="V55" t="b">
        <f t="shared" si="18"/>
        <v>0</v>
      </c>
      <c r="W55" t="b">
        <f t="shared" si="19"/>
        <v>0</v>
      </c>
      <c r="X55" t="b">
        <f t="shared" si="20"/>
        <v>0</v>
      </c>
      <c r="Y55" t="b">
        <f t="shared" si="21"/>
        <v>0</v>
      </c>
      <c r="Z55" t="b">
        <f t="shared" si="22"/>
        <v>0</v>
      </c>
    </row>
    <row r="56" spans="1:26" x14ac:dyDescent="0.3">
      <c r="A56" t="str">
        <f>IF(A55="","",IF($R$3=1,day05Test!A44,'day05'!A48))</f>
        <v>move 3 from 1 to 5</v>
      </c>
      <c r="B56" t="str">
        <f t="shared" si="23"/>
        <v/>
      </c>
      <c r="C56" t="str">
        <f t="shared" si="26"/>
        <v/>
      </c>
      <c r="D56" t="str">
        <f t="shared" si="26"/>
        <v/>
      </c>
      <c r="E56" t="str">
        <f t="shared" si="26"/>
        <v/>
      </c>
      <c r="F56" t="str">
        <f t="shared" si="26"/>
        <v/>
      </c>
      <c r="G56">
        <f t="shared" si="26"/>
        <v>3</v>
      </c>
      <c r="H56" t="str">
        <f t="shared" si="25"/>
        <v/>
      </c>
      <c r="I56" t="str">
        <f t="shared" si="25"/>
        <v/>
      </c>
      <c r="J56" t="str">
        <f t="shared" si="25"/>
        <v/>
      </c>
      <c r="K56" t="str">
        <f t="shared" si="25"/>
        <v/>
      </c>
      <c r="L56" t="str">
        <f t="shared" si="25"/>
        <v/>
      </c>
      <c r="M56" t="str">
        <f t="shared" si="24"/>
        <v/>
      </c>
      <c r="N56" t="b">
        <f t="shared" si="10"/>
        <v>1</v>
      </c>
      <c r="O56" t="b">
        <f t="shared" si="11"/>
        <v>0</v>
      </c>
      <c r="P56" t="b">
        <f t="shared" si="12"/>
        <v>0</v>
      </c>
      <c r="Q56" t="b">
        <f t="shared" si="13"/>
        <v>0</v>
      </c>
      <c r="R56" t="b">
        <f t="shared" si="14"/>
        <v>0</v>
      </c>
      <c r="S56" t="b">
        <f t="shared" si="15"/>
        <v>0</v>
      </c>
      <c r="T56" t="b">
        <f t="shared" si="16"/>
        <v>0</v>
      </c>
      <c r="U56" t="b">
        <f t="shared" si="17"/>
        <v>0</v>
      </c>
      <c r="V56" t="b">
        <f t="shared" si="18"/>
        <v>0</v>
      </c>
      <c r="W56" t="b">
        <f t="shared" si="19"/>
        <v>0</v>
      </c>
      <c r="X56" t="b">
        <f t="shared" si="20"/>
        <v>0</v>
      </c>
      <c r="Y56" t="b">
        <f t="shared" si="21"/>
        <v>0</v>
      </c>
      <c r="Z56" t="b">
        <f t="shared" si="22"/>
        <v>0</v>
      </c>
    </row>
    <row r="57" spans="1:26" x14ac:dyDescent="0.3">
      <c r="A57" t="str">
        <f>IF(A56="","",IF($R$3=1,day05Test!A45,'day05'!A49))</f>
        <v>move 1 from 3 to 8</v>
      </c>
      <c r="B57" t="str">
        <f t="shared" si="23"/>
        <v/>
      </c>
      <c r="C57" t="str">
        <f t="shared" si="26"/>
        <v/>
      </c>
      <c r="D57" t="str">
        <f t="shared" si="26"/>
        <v/>
      </c>
      <c r="E57" t="str">
        <f t="shared" si="26"/>
        <v/>
      </c>
      <c r="F57" t="str">
        <f t="shared" si="26"/>
        <v/>
      </c>
      <c r="G57">
        <f t="shared" si="26"/>
        <v>1</v>
      </c>
      <c r="H57" t="str">
        <f t="shared" si="25"/>
        <v/>
      </c>
      <c r="I57" t="str">
        <f t="shared" si="25"/>
        <v/>
      </c>
      <c r="J57" t="str">
        <f t="shared" si="25"/>
        <v/>
      </c>
      <c r="K57" t="str">
        <f t="shared" si="25"/>
        <v/>
      </c>
      <c r="L57" t="str">
        <f t="shared" si="25"/>
        <v/>
      </c>
      <c r="M57" t="str">
        <f t="shared" si="24"/>
        <v/>
      </c>
      <c r="N57" t="b">
        <f t="shared" si="10"/>
        <v>1</v>
      </c>
      <c r="O57" t="b">
        <f t="shared" si="11"/>
        <v>0</v>
      </c>
      <c r="P57" t="b">
        <f t="shared" si="12"/>
        <v>0</v>
      </c>
      <c r="Q57" t="b">
        <f t="shared" si="13"/>
        <v>0</v>
      </c>
      <c r="R57" t="b">
        <f t="shared" si="14"/>
        <v>0</v>
      </c>
      <c r="S57" t="b">
        <f t="shared" si="15"/>
        <v>0</v>
      </c>
      <c r="T57" t="b">
        <f t="shared" si="16"/>
        <v>0</v>
      </c>
      <c r="U57" t="b">
        <f t="shared" si="17"/>
        <v>0</v>
      </c>
      <c r="V57" t="b">
        <f t="shared" si="18"/>
        <v>0</v>
      </c>
      <c r="W57" t="b">
        <f t="shared" si="19"/>
        <v>0</v>
      </c>
      <c r="X57" t="b">
        <f t="shared" si="20"/>
        <v>0</v>
      </c>
      <c r="Y57" t="b">
        <f t="shared" si="21"/>
        <v>0</v>
      </c>
      <c r="Z57" t="b">
        <f t="shared" si="22"/>
        <v>0</v>
      </c>
    </row>
    <row r="58" spans="1:26" x14ac:dyDescent="0.3">
      <c r="A58" t="str">
        <f>IF(A57="","",IF($R$3=1,day05Test!A46,'day05'!A50))</f>
        <v>move 5 from 7 to 8</v>
      </c>
      <c r="B58" t="str">
        <f t="shared" si="23"/>
        <v/>
      </c>
      <c r="C58" t="str">
        <f t="shared" si="26"/>
        <v/>
      </c>
      <c r="D58" t="str">
        <f t="shared" si="26"/>
        <v/>
      </c>
      <c r="E58" t="str">
        <f t="shared" si="26"/>
        <v/>
      </c>
      <c r="F58" t="str">
        <f t="shared" si="26"/>
        <v/>
      </c>
      <c r="G58">
        <f t="shared" si="26"/>
        <v>5</v>
      </c>
      <c r="H58" t="str">
        <f t="shared" si="25"/>
        <v/>
      </c>
      <c r="I58" t="str">
        <f t="shared" si="25"/>
        <v/>
      </c>
      <c r="J58" t="str">
        <f t="shared" si="25"/>
        <v/>
      </c>
      <c r="K58" t="str">
        <f t="shared" si="25"/>
        <v/>
      </c>
      <c r="L58" t="str">
        <f t="shared" si="25"/>
        <v/>
      </c>
      <c r="M58" t="str">
        <f t="shared" si="24"/>
        <v/>
      </c>
      <c r="N58" t="b">
        <f t="shared" si="10"/>
        <v>1</v>
      </c>
      <c r="O58" t="b">
        <f t="shared" si="11"/>
        <v>0</v>
      </c>
      <c r="P58" t="b">
        <f t="shared" si="12"/>
        <v>0</v>
      </c>
      <c r="Q58" t="b">
        <f t="shared" si="13"/>
        <v>0</v>
      </c>
      <c r="R58" t="b">
        <f t="shared" si="14"/>
        <v>0</v>
      </c>
      <c r="S58" t="b">
        <f t="shared" si="15"/>
        <v>0</v>
      </c>
      <c r="T58" t="b">
        <f t="shared" si="16"/>
        <v>0</v>
      </c>
      <c r="U58" t="b">
        <f t="shared" si="17"/>
        <v>0</v>
      </c>
      <c r="V58" t="b">
        <f t="shared" si="18"/>
        <v>0</v>
      </c>
      <c r="W58" t="b">
        <f t="shared" si="19"/>
        <v>0</v>
      </c>
      <c r="X58" t="b">
        <f t="shared" si="20"/>
        <v>0</v>
      </c>
      <c r="Y58" t="b">
        <f t="shared" si="21"/>
        <v>0</v>
      </c>
      <c r="Z58" t="b">
        <f t="shared" si="22"/>
        <v>0</v>
      </c>
    </row>
    <row r="59" spans="1:26" x14ac:dyDescent="0.3">
      <c r="A59" t="str">
        <f>IF(A58="","",IF($R$3=1,day05Test!A47,'day05'!A51))</f>
        <v>move 1 from 3 to 4</v>
      </c>
      <c r="B59" t="str">
        <f t="shared" si="23"/>
        <v/>
      </c>
      <c r="C59" t="str">
        <f t="shared" si="26"/>
        <v/>
      </c>
      <c r="D59" t="str">
        <f t="shared" si="26"/>
        <v/>
      </c>
      <c r="E59" t="str">
        <f t="shared" si="26"/>
        <v/>
      </c>
      <c r="F59" t="str">
        <f t="shared" si="26"/>
        <v/>
      </c>
      <c r="G59">
        <f t="shared" si="26"/>
        <v>1</v>
      </c>
      <c r="H59" t="str">
        <f t="shared" si="25"/>
        <v/>
      </c>
      <c r="I59" t="str">
        <f t="shared" si="25"/>
        <v/>
      </c>
      <c r="J59" t="str">
        <f t="shared" si="25"/>
        <v/>
      </c>
      <c r="K59" t="str">
        <f t="shared" si="25"/>
        <v/>
      </c>
      <c r="L59" t="str">
        <f t="shared" si="25"/>
        <v/>
      </c>
      <c r="M59" t="str">
        <f t="shared" si="24"/>
        <v/>
      </c>
      <c r="N59" t="b">
        <f t="shared" si="10"/>
        <v>1</v>
      </c>
      <c r="O59" t="b">
        <f t="shared" si="11"/>
        <v>0</v>
      </c>
      <c r="P59" t="b">
        <f t="shared" si="12"/>
        <v>0</v>
      </c>
      <c r="Q59" t="b">
        <f t="shared" si="13"/>
        <v>0</v>
      </c>
      <c r="R59" t="b">
        <f t="shared" si="14"/>
        <v>0</v>
      </c>
      <c r="S59" t="b">
        <f t="shared" si="15"/>
        <v>0</v>
      </c>
      <c r="T59" t="b">
        <f t="shared" si="16"/>
        <v>0</v>
      </c>
      <c r="U59" t="b">
        <f t="shared" si="17"/>
        <v>0</v>
      </c>
      <c r="V59" t="b">
        <f t="shared" si="18"/>
        <v>0</v>
      </c>
      <c r="W59" t="b">
        <f t="shared" si="19"/>
        <v>0</v>
      </c>
      <c r="X59" t="b">
        <f t="shared" si="20"/>
        <v>0</v>
      </c>
      <c r="Y59" t="b">
        <f t="shared" si="21"/>
        <v>0</v>
      </c>
      <c r="Z59" t="b">
        <f t="shared" si="22"/>
        <v>0</v>
      </c>
    </row>
    <row r="60" spans="1:26" x14ac:dyDescent="0.3">
      <c r="A60" t="str">
        <f>IF(A59="","",IF($R$3=1,day05Test!A48,'day05'!A52))</f>
        <v>move 1 from 5 to 3</v>
      </c>
      <c r="B60" t="str">
        <f t="shared" si="23"/>
        <v/>
      </c>
      <c r="C60" t="str">
        <f t="shared" si="26"/>
        <v/>
      </c>
      <c r="D60" t="str">
        <f t="shared" si="26"/>
        <v/>
      </c>
      <c r="E60" t="str">
        <f t="shared" si="26"/>
        <v/>
      </c>
      <c r="F60" t="str">
        <f t="shared" si="26"/>
        <v/>
      </c>
      <c r="G60">
        <f t="shared" si="26"/>
        <v>1</v>
      </c>
      <c r="H60" t="str">
        <f t="shared" si="25"/>
        <v/>
      </c>
      <c r="I60" t="str">
        <f t="shared" si="25"/>
        <v/>
      </c>
      <c r="J60" t="str">
        <f t="shared" si="25"/>
        <v/>
      </c>
      <c r="K60" t="str">
        <f t="shared" si="25"/>
        <v/>
      </c>
      <c r="L60" t="str">
        <f t="shared" si="25"/>
        <v/>
      </c>
      <c r="M60" t="str">
        <f t="shared" si="24"/>
        <v/>
      </c>
      <c r="N60" t="b">
        <f t="shared" si="10"/>
        <v>1</v>
      </c>
      <c r="O60" t="b">
        <f t="shared" si="11"/>
        <v>0</v>
      </c>
      <c r="P60" t="b">
        <f t="shared" si="12"/>
        <v>0</v>
      </c>
      <c r="Q60" t="b">
        <f t="shared" si="13"/>
        <v>0</v>
      </c>
      <c r="R60" t="b">
        <f t="shared" si="14"/>
        <v>0</v>
      </c>
      <c r="S60" t="b">
        <f t="shared" si="15"/>
        <v>0</v>
      </c>
      <c r="T60" t="b">
        <f t="shared" si="16"/>
        <v>0</v>
      </c>
      <c r="U60" t="b">
        <f t="shared" si="17"/>
        <v>0</v>
      </c>
      <c r="V60" t="b">
        <f t="shared" si="18"/>
        <v>0</v>
      </c>
      <c r="W60" t="b">
        <f t="shared" si="19"/>
        <v>0</v>
      </c>
      <c r="X60" t="b">
        <f t="shared" si="20"/>
        <v>0</v>
      </c>
      <c r="Y60" t="b">
        <f t="shared" si="21"/>
        <v>0</v>
      </c>
      <c r="Z60" t="b">
        <f t="shared" si="22"/>
        <v>0</v>
      </c>
    </row>
    <row r="61" spans="1:26" x14ac:dyDescent="0.3">
      <c r="A61" t="str">
        <f>IF(A60="","",IF($R$3=1,day05Test!A49,'day05'!A53))</f>
        <v>move 1 from 5 to 1</v>
      </c>
      <c r="B61" t="str">
        <f t="shared" si="23"/>
        <v/>
      </c>
      <c r="C61" t="str">
        <f t="shared" si="26"/>
        <v/>
      </c>
      <c r="D61" t="str">
        <f t="shared" si="26"/>
        <v/>
      </c>
      <c r="E61" t="str">
        <f t="shared" si="26"/>
        <v/>
      </c>
      <c r="F61" t="str">
        <f t="shared" si="26"/>
        <v/>
      </c>
      <c r="G61">
        <f t="shared" si="26"/>
        <v>1</v>
      </c>
      <c r="H61" t="str">
        <f t="shared" si="25"/>
        <v/>
      </c>
      <c r="I61" t="str">
        <f t="shared" si="25"/>
        <v/>
      </c>
      <c r="J61" t="str">
        <f t="shared" si="25"/>
        <v/>
      </c>
      <c r="K61" t="str">
        <f t="shared" si="25"/>
        <v/>
      </c>
      <c r="L61" t="str">
        <f t="shared" si="25"/>
        <v/>
      </c>
      <c r="M61" t="str">
        <f t="shared" si="24"/>
        <v/>
      </c>
      <c r="N61" t="b">
        <f t="shared" si="10"/>
        <v>1</v>
      </c>
      <c r="O61" t="b">
        <f t="shared" si="11"/>
        <v>0</v>
      </c>
      <c r="P61" t="b">
        <f t="shared" si="12"/>
        <v>0</v>
      </c>
      <c r="Q61" t="b">
        <f t="shared" si="13"/>
        <v>0</v>
      </c>
      <c r="R61" t="b">
        <f t="shared" si="14"/>
        <v>0</v>
      </c>
      <c r="S61" t="b">
        <f t="shared" si="15"/>
        <v>0</v>
      </c>
      <c r="T61" t="b">
        <f t="shared" si="16"/>
        <v>0</v>
      </c>
      <c r="U61" t="b">
        <f t="shared" si="17"/>
        <v>0</v>
      </c>
      <c r="V61" t="b">
        <f t="shared" si="18"/>
        <v>0</v>
      </c>
      <c r="W61" t="b">
        <f t="shared" si="19"/>
        <v>0</v>
      </c>
      <c r="X61" t="b">
        <f t="shared" si="20"/>
        <v>0</v>
      </c>
      <c r="Y61" t="b">
        <f t="shared" si="21"/>
        <v>0</v>
      </c>
      <c r="Z61" t="b">
        <f t="shared" si="22"/>
        <v>0</v>
      </c>
    </row>
    <row r="62" spans="1:26" x14ac:dyDescent="0.3">
      <c r="A62" t="str">
        <f>IF(A61="","",IF($R$3=1,day05Test!A50,'day05'!A54))</f>
        <v>move 1 from 3 to 2</v>
      </c>
      <c r="B62" t="str">
        <f t="shared" si="23"/>
        <v/>
      </c>
      <c r="C62" t="str">
        <f t="shared" si="26"/>
        <v/>
      </c>
      <c r="D62" t="str">
        <f t="shared" si="26"/>
        <v/>
      </c>
      <c r="E62" t="str">
        <f t="shared" si="26"/>
        <v/>
      </c>
      <c r="F62" t="str">
        <f t="shared" si="26"/>
        <v/>
      </c>
      <c r="G62">
        <f t="shared" si="26"/>
        <v>1</v>
      </c>
      <c r="H62" t="str">
        <f t="shared" si="25"/>
        <v/>
      </c>
      <c r="I62" t="str">
        <f t="shared" si="25"/>
        <v/>
      </c>
      <c r="J62" t="str">
        <f t="shared" si="25"/>
        <v/>
      </c>
      <c r="K62" t="str">
        <f t="shared" si="25"/>
        <v/>
      </c>
      <c r="L62" t="str">
        <f t="shared" si="25"/>
        <v/>
      </c>
      <c r="M62" t="str">
        <f t="shared" si="24"/>
        <v/>
      </c>
      <c r="N62" t="b">
        <f t="shared" si="10"/>
        <v>1</v>
      </c>
      <c r="O62" t="b">
        <f t="shared" si="11"/>
        <v>0</v>
      </c>
      <c r="P62" t="b">
        <f t="shared" si="12"/>
        <v>0</v>
      </c>
      <c r="Q62" t="b">
        <f t="shared" si="13"/>
        <v>0</v>
      </c>
      <c r="R62" t="b">
        <f t="shared" si="14"/>
        <v>0</v>
      </c>
      <c r="S62" t="b">
        <f t="shared" si="15"/>
        <v>0</v>
      </c>
      <c r="T62" t="b">
        <f t="shared" si="16"/>
        <v>0</v>
      </c>
      <c r="U62" t="b">
        <f t="shared" si="17"/>
        <v>0</v>
      </c>
      <c r="V62" t="b">
        <f t="shared" si="18"/>
        <v>0</v>
      </c>
      <c r="W62" t="b">
        <f t="shared" si="19"/>
        <v>0</v>
      </c>
      <c r="X62" t="b">
        <f t="shared" si="20"/>
        <v>0</v>
      </c>
      <c r="Y62" t="b">
        <f t="shared" si="21"/>
        <v>0</v>
      </c>
      <c r="Z62" t="b">
        <f t="shared" si="22"/>
        <v>0</v>
      </c>
    </row>
    <row r="63" spans="1:26" x14ac:dyDescent="0.3">
      <c r="A63" t="str">
        <f>IF(A62="","",IF($R$3=1,day05Test!A51,'day05'!A55))</f>
        <v>move 1 from 9 to 4</v>
      </c>
      <c r="B63" t="str">
        <f t="shared" si="23"/>
        <v/>
      </c>
      <c r="C63" t="str">
        <f t="shared" si="26"/>
        <v/>
      </c>
      <c r="D63" t="str">
        <f t="shared" si="26"/>
        <v/>
      </c>
      <c r="E63" t="str">
        <f t="shared" si="26"/>
        <v/>
      </c>
      <c r="F63" t="str">
        <f t="shared" si="26"/>
        <v/>
      </c>
      <c r="G63">
        <f t="shared" si="26"/>
        <v>1</v>
      </c>
      <c r="H63" t="str">
        <f t="shared" si="26"/>
        <v/>
      </c>
      <c r="I63" t="str">
        <f t="shared" si="26"/>
        <v/>
      </c>
      <c r="J63" t="str">
        <f t="shared" si="26"/>
        <v/>
      </c>
      <c r="K63" t="str">
        <f t="shared" si="26"/>
        <v/>
      </c>
      <c r="L63" t="str">
        <f t="shared" si="26"/>
        <v/>
      </c>
      <c r="M63" t="str">
        <f t="shared" si="24"/>
        <v/>
      </c>
      <c r="N63" t="b">
        <f t="shared" si="10"/>
        <v>1</v>
      </c>
      <c r="O63" t="b">
        <f t="shared" si="11"/>
        <v>0</v>
      </c>
      <c r="P63" t="b">
        <f t="shared" si="12"/>
        <v>0</v>
      </c>
      <c r="Q63" t="b">
        <f t="shared" si="13"/>
        <v>0</v>
      </c>
      <c r="R63" t="b">
        <f t="shared" si="14"/>
        <v>0</v>
      </c>
      <c r="S63" t="b">
        <f t="shared" si="15"/>
        <v>0</v>
      </c>
      <c r="T63" t="b">
        <f t="shared" si="16"/>
        <v>0</v>
      </c>
      <c r="U63" t="b">
        <f t="shared" si="17"/>
        <v>0</v>
      </c>
      <c r="V63" t="b">
        <f t="shared" si="18"/>
        <v>0</v>
      </c>
      <c r="W63" t="b">
        <f t="shared" si="19"/>
        <v>0</v>
      </c>
      <c r="X63" t="b">
        <f t="shared" si="20"/>
        <v>0</v>
      </c>
      <c r="Y63" t="b">
        <f t="shared" si="21"/>
        <v>0</v>
      </c>
      <c r="Z63" t="b">
        <f t="shared" si="22"/>
        <v>0</v>
      </c>
    </row>
    <row r="64" spans="1:26" x14ac:dyDescent="0.3">
      <c r="A64" t="str">
        <f>IF(A63="","",IF($R$3=1,day05Test!A52,'day05'!A56))</f>
        <v>move 9 from 4 to 9</v>
      </c>
      <c r="B64" t="str">
        <f t="shared" si="23"/>
        <v/>
      </c>
      <c r="C64" t="str">
        <f t="shared" si="26"/>
        <v/>
      </c>
      <c r="D64" t="str">
        <f t="shared" si="26"/>
        <v/>
      </c>
      <c r="E64" t="str">
        <f t="shared" si="26"/>
        <v/>
      </c>
      <c r="F64" t="str">
        <f t="shared" si="26"/>
        <v/>
      </c>
      <c r="G64">
        <f t="shared" si="26"/>
        <v>9</v>
      </c>
      <c r="H64" t="str">
        <f t="shared" si="26"/>
        <v/>
      </c>
      <c r="I64" t="str">
        <f t="shared" si="26"/>
        <v/>
      </c>
      <c r="J64" t="str">
        <f t="shared" si="26"/>
        <v/>
      </c>
      <c r="K64" t="str">
        <f t="shared" si="26"/>
        <v/>
      </c>
      <c r="L64" t="str">
        <f t="shared" si="26"/>
        <v/>
      </c>
      <c r="M64" t="str">
        <f t="shared" si="24"/>
        <v/>
      </c>
      <c r="N64" t="b">
        <f t="shared" si="10"/>
        <v>1</v>
      </c>
      <c r="O64" t="b">
        <f t="shared" si="11"/>
        <v>0</v>
      </c>
      <c r="P64" t="b">
        <f t="shared" si="12"/>
        <v>0</v>
      </c>
      <c r="Q64" t="b">
        <f t="shared" si="13"/>
        <v>0</v>
      </c>
      <c r="R64" t="b">
        <f t="shared" si="14"/>
        <v>0</v>
      </c>
      <c r="S64" t="b">
        <f t="shared" si="15"/>
        <v>0</v>
      </c>
      <c r="T64" t="b">
        <f t="shared" si="16"/>
        <v>0</v>
      </c>
      <c r="U64" t="b">
        <f t="shared" si="17"/>
        <v>0</v>
      </c>
      <c r="V64" t="b">
        <f t="shared" si="18"/>
        <v>0</v>
      </c>
      <c r="W64" t="b">
        <f t="shared" si="19"/>
        <v>0</v>
      </c>
      <c r="X64" t="b">
        <f t="shared" si="20"/>
        <v>0</v>
      </c>
      <c r="Y64" t="b">
        <f t="shared" si="21"/>
        <v>0</v>
      </c>
      <c r="Z64" t="b">
        <f t="shared" si="22"/>
        <v>0</v>
      </c>
    </row>
    <row r="65" spans="1:26" x14ac:dyDescent="0.3">
      <c r="A65" t="str">
        <f>IF(A64="","",IF($R$3=1,day05Test!A53,'day05'!A57))</f>
        <v>move 1 from 1 to 2</v>
      </c>
      <c r="B65" t="str">
        <f t="shared" si="23"/>
        <v/>
      </c>
      <c r="C65" t="str">
        <f t="shared" si="26"/>
        <v/>
      </c>
      <c r="D65" t="str">
        <f t="shared" si="26"/>
        <v/>
      </c>
      <c r="E65" t="str">
        <f t="shared" si="26"/>
        <v/>
      </c>
      <c r="F65" t="str">
        <f t="shared" si="26"/>
        <v/>
      </c>
      <c r="G65">
        <f t="shared" si="26"/>
        <v>1</v>
      </c>
      <c r="H65" t="str">
        <f t="shared" si="26"/>
        <v/>
      </c>
      <c r="I65" t="str">
        <f t="shared" si="26"/>
        <v/>
      </c>
      <c r="J65" t="str">
        <f t="shared" si="26"/>
        <v/>
      </c>
      <c r="K65" t="str">
        <f t="shared" si="26"/>
        <v/>
      </c>
      <c r="L65" t="str">
        <f t="shared" si="26"/>
        <v/>
      </c>
      <c r="M65" t="str">
        <f t="shared" si="24"/>
        <v/>
      </c>
      <c r="N65" t="b">
        <f t="shared" si="10"/>
        <v>1</v>
      </c>
      <c r="O65" t="b">
        <f t="shared" si="11"/>
        <v>0</v>
      </c>
      <c r="P65" t="b">
        <f t="shared" si="12"/>
        <v>0</v>
      </c>
      <c r="Q65" t="b">
        <f t="shared" si="13"/>
        <v>0</v>
      </c>
      <c r="R65" t="b">
        <f t="shared" si="14"/>
        <v>0</v>
      </c>
      <c r="S65" t="b">
        <f t="shared" si="15"/>
        <v>0</v>
      </c>
      <c r="T65" t="b">
        <f t="shared" si="16"/>
        <v>0</v>
      </c>
      <c r="U65" t="b">
        <f t="shared" si="17"/>
        <v>0</v>
      </c>
      <c r="V65" t="b">
        <f t="shared" si="18"/>
        <v>0</v>
      </c>
      <c r="W65" t="b">
        <f t="shared" si="19"/>
        <v>0</v>
      </c>
      <c r="X65" t="b">
        <f t="shared" si="20"/>
        <v>0</v>
      </c>
      <c r="Y65" t="b">
        <f t="shared" si="21"/>
        <v>0</v>
      </c>
      <c r="Z65" t="b">
        <f t="shared" si="22"/>
        <v>0</v>
      </c>
    </row>
    <row r="66" spans="1:26" x14ac:dyDescent="0.3">
      <c r="A66" t="str">
        <f>IF(A65="","",IF($R$3=1,day05Test!A54,'day05'!A58))</f>
        <v>move 11 from 8 to 2</v>
      </c>
      <c r="B66" t="str">
        <f t="shared" si="23"/>
        <v/>
      </c>
      <c r="C66" t="str">
        <f t="shared" si="26"/>
        <v/>
      </c>
      <c r="D66" t="str">
        <f t="shared" si="26"/>
        <v/>
      </c>
      <c r="E66" t="str">
        <f t="shared" si="26"/>
        <v/>
      </c>
      <c r="F66" t="str">
        <f t="shared" si="26"/>
        <v/>
      </c>
      <c r="G66">
        <f t="shared" si="26"/>
        <v>1</v>
      </c>
      <c r="H66">
        <f t="shared" si="26"/>
        <v>1</v>
      </c>
      <c r="I66" t="str">
        <f t="shared" si="26"/>
        <v/>
      </c>
      <c r="J66" t="str">
        <f t="shared" si="26"/>
        <v/>
      </c>
      <c r="K66" t="str">
        <f t="shared" si="26"/>
        <v/>
      </c>
      <c r="L66" t="str">
        <f t="shared" si="26"/>
        <v/>
      </c>
      <c r="M66" t="str">
        <f t="shared" si="24"/>
        <v/>
      </c>
      <c r="N66" t="b">
        <f t="shared" si="10"/>
        <v>1</v>
      </c>
      <c r="O66" t="b">
        <f t="shared" si="11"/>
        <v>0</v>
      </c>
      <c r="P66" t="b">
        <f t="shared" si="12"/>
        <v>0</v>
      </c>
      <c r="Q66" t="b">
        <f t="shared" si="13"/>
        <v>0</v>
      </c>
      <c r="R66" t="b">
        <f t="shared" si="14"/>
        <v>0</v>
      </c>
      <c r="S66" t="b">
        <f t="shared" si="15"/>
        <v>0</v>
      </c>
      <c r="T66" t="b">
        <f t="shared" si="16"/>
        <v>0</v>
      </c>
      <c r="U66" t="b">
        <f t="shared" si="17"/>
        <v>0</v>
      </c>
      <c r="V66" t="b">
        <f t="shared" si="18"/>
        <v>0</v>
      </c>
      <c r="W66" t="b">
        <f t="shared" si="19"/>
        <v>0</v>
      </c>
      <c r="X66" t="b">
        <f t="shared" si="20"/>
        <v>0</v>
      </c>
      <c r="Y66" t="b">
        <f t="shared" si="21"/>
        <v>0</v>
      </c>
      <c r="Z66" t="b">
        <f t="shared" si="22"/>
        <v>0</v>
      </c>
    </row>
    <row r="67" spans="1:26" x14ac:dyDescent="0.3">
      <c r="A67" t="str">
        <f>IF(A66="","",IF($R$3=1,day05Test!A55,'day05'!A59))</f>
        <v>move 1 from 4 to 5</v>
      </c>
      <c r="B67" t="str">
        <f t="shared" si="23"/>
        <v/>
      </c>
      <c r="C67" t="str">
        <f t="shared" si="26"/>
        <v/>
      </c>
      <c r="D67" t="str">
        <f t="shared" si="26"/>
        <v/>
      </c>
      <c r="E67" t="str">
        <f t="shared" si="26"/>
        <v/>
      </c>
      <c r="F67" t="str">
        <f t="shared" si="26"/>
        <v/>
      </c>
      <c r="G67">
        <f t="shared" si="26"/>
        <v>1</v>
      </c>
      <c r="H67" t="str">
        <f t="shared" si="26"/>
        <v/>
      </c>
      <c r="I67" t="str">
        <f t="shared" si="26"/>
        <v/>
      </c>
      <c r="J67" t="str">
        <f t="shared" si="26"/>
        <v/>
      </c>
      <c r="K67" t="str">
        <f t="shared" si="26"/>
        <v/>
      </c>
      <c r="L67" t="str">
        <f t="shared" si="26"/>
        <v/>
      </c>
      <c r="M67" t="str">
        <f t="shared" si="24"/>
        <v/>
      </c>
      <c r="N67" t="b">
        <f t="shared" si="10"/>
        <v>1</v>
      </c>
      <c r="O67" t="b">
        <f t="shared" si="11"/>
        <v>0</v>
      </c>
      <c r="P67" t="b">
        <f t="shared" si="12"/>
        <v>0</v>
      </c>
      <c r="Q67" t="b">
        <f t="shared" si="13"/>
        <v>0</v>
      </c>
      <c r="R67" t="b">
        <f t="shared" si="14"/>
        <v>0</v>
      </c>
      <c r="S67" t="b">
        <f t="shared" si="15"/>
        <v>0</v>
      </c>
      <c r="T67" t="b">
        <f t="shared" si="16"/>
        <v>0</v>
      </c>
      <c r="U67" t="b">
        <f t="shared" si="17"/>
        <v>0</v>
      </c>
      <c r="V67" t="b">
        <f t="shared" si="18"/>
        <v>0</v>
      </c>
      <c r="W67" t="b">
        <f t="shared" si="19"/>
        <v>0</v>
      </c>
      <c r="X67" t="b">
        <f t="shared" si="20"/>
        <v>0</v>
      </c>
      <c r="Y67" t="b">
        <f t="shared" si="21"/>
        <v>0</v>
      </c>
      <c r="Z67" t="b">
        <f t="shared" si="22"/>
        <v>0</v>
      </c>
    </row>
    <row r="68" spans="1:26" x14ac:dyDescent="0.3">
      <c r="A68" t="str">
        <f>IF(A67="","",IF($R$3=1,day05Test!A56,'day05'!A60))</f>
        <v>move 13 from 2 to 3</v>
      </c>
      <c r="B68" t="str">
        <f t="shared" si="23"/>
        <v/>
      </c>
      <c r="C68" t="str">
        <f t="shared" si="26"/>
        <v/>
      </c>
      <c r="D68" t="str">
        <f t="shared" si="26"/>
        <v/>
      </c>
      <c r="E68" t="str">
        <f t="shared" si="26"/>
        <v/>
      </c>
      <c r="F68" t="str">
        <f t="shared" si="26"/>
        <v/>
      </c>
      <c r="G68">
        <f t="shared" si="26"/>
        <v>1</v>
      </c>
      <c r="H68">
        <f t="shared" si="26"/>
        <v>3</v>
      </c>
      <c r="I68" t="str">
        <f t="shared" si="26"/>
        <v/>
      </c>
      <c r="J68" t="str">
        <f t="shared" si="26"/>
        <v/>
      </c>
      <c r="K68" t="str">
        <f t="shared" si="26"/>
        <v/>
      </c>
      <c r="L68" t="str">
        <f t="shared" si="26"/>
        <v/>
      </c>
      <c r="M68" t="str">
        <f t="shared" si="24"/>
        <v/>
      </c>
      <c r="N68" t="b">
        <f t="shared" si="10"/>
        <v>1</v>
      </c>
      <c r="O68" t="b">
        <f t="shared" si="11"/>
        <v>0</v>
      </c>
      <c r="P68" t="b">
        <f t="shared" si="12"/>
        <v>0</v>
      </c>
      <c r="Q68" t="b">
        <f t="shared" si="13"/>
        <v>0</v>
      </c>
      <c r="R68" t="b">
        <f t="shared" si="14"/>
        <v>0</v>
      </c>
      <c r="S68" t="b">
        <f t="shared" si="15"/>
        <v>0</v>
      </c>
      <c r="T68" t="b">
        <f t="shared" si="16"/>
        <v>0</v>
      </c>
      <c r="U68" t="b">
        <f t="shared" si="17"/>
        <v>0</v>
      </c>
      <c r="V68" t="b">
        <f t="shared" si="18"/>
        <v>0</v>
      </c>
      <c r="W68" t="b">
        <f t="shared" si="19"/>
        <v>0</v>
      </c>
      <c r="X68" t="b">
        <f t="shared" si="20"/>
        <v>0</v>
      </c>
      <c r="Y68" t="b">
        <f t="shared" si="21"/>
        <v>0</v>
      </c>
      <c r="Z68" t="b">
        <f t="shared" si="22"/>
        <v>0</v>
      </c>
    </row>
    <row r="69" spans="1:26" x14ac:dyDescent="0.3">
      <c r="A69" t="str">
        <f>IF(A68="","",IF($R$3=1,day05Test!A57,'day05'!A61))</f>
        <v>move 7 from 9 to 6</v>
      </c>
      <c r="B69" t="str">
        <f t="shared" si="23"/>
        <v/>
      </c>
      <c r="C69" t="str">
        <f t="shared" si="26"/>
        <v/>
      </c>
      <c r="D69" t="str">
        <f t="shared" si="26"/>
        <v/>
      </c>
      <c r="E69" t="str">
        <f t="shared" si="26"/>
        <v/>
      </c>
      <c r="F69" t="str">
        <f t="shared" si="26"/>
        <v/>
      </c>
      <c r="G69">
        <f t="shared" si="26"/>
        <v>7</v>
      </c>
      <c r="H69" t="str">
        <f t="shared" si="26"/>
        <v/>
      </c>
      <c r="I69" t="str">
        <f t="shared" si="26"/>
        <v/>
      </c>
      <c r="J69" t="str">
        <f t="shared" si="26"/>
        <v/>
      </c>
      <c r="K69" t="str">
        <f t="shared" si="26"/>
        <v/>
      </c>
      <c r="L69" t="str">
        <f t="shared" si="26"/>
        <v/>
      </c>
      <c r="M69" t="str">
        <f t="shared" si="24"/>
        <v/>
      </c>
      <c r="N69" t="b">
        <f t="shared" si="10"/>
        <v>1</v>
      </c>
      <c r="O69" t="b">
        <f t="shared" si="11"/>
        <v>0</v>
      </c>
      <c r="P69" t="b">
        <f t="shared" si="12"/>
        <v>0</v>
      </c>
      <c r="Q69" t="b">
        <f t="shared" si="13"/>
        <v>0</v>
      </c>
      <c r="R69" t="b">
        <f t="shared" si="14"/>
        <v>0</v>
      </c>
      <c r="S69" t="b">
        <f t="shared" si="15"/>
        <v>0</v>
      </c>
      <c r="T69" t="b">
        <f t="shared" si="16"/>
        <v>0</v>
      </c>
      <c r="U69" t="b">
        <f t="shared" si="17"/>
        <v>0</v>
      </c>
      <c r="V69" t="b">
        <f t="shared" si="18"/>
        <v>0</v>
      </c>
      <c r="W69" t="b">
        <f t="shared" si="19"/>
        <v>0</v>
      </c>
      <c r="X69" t="b">
        <f t="shared" si="20"/>
        <v>0</v>
      </c>
      <c r="Y69" t="b">
        <f t="shared" si="21"/>
        <v>0</v>
      </c>
      <c r="Z69" t="b">
        <f t="shared" si="22"/>
        <v>0</v>
      </c>
    </row>
    <row r="70" spans="1:26" x14ac:dyDescent="0.3">
      <c r="A70" t="str">
        <f>IF(A69="","",IF($R$3=1,day05Test!A58,'day05'!A62))</f>
        <v>move 1 from 5 to 6</v>
      </c>
      <c r="B70" t="str">
        <f t="shared" si="23"/>
        <v/>
      </c>
      <c r="C70" t="str">
        <f t="shared" si="26"/>
        <v/>
      </c>
      <c r="D70" t="str">
        <f t="shared" si="26"/>
        <v/>
      </c>
      <c r="E70" t="str">
        <f t="shared" si="26"/>
        <v/>
      </c>
      <c r="F70" t="str">
        <f t="shared" si="26"/>
        <v/>
      </c>
      <c r="G70">
        <f t="shared" si="26"/>
        <v>1</v>
      </c>
      <c r="H70" t="str">
        <f t="shared" si="26"/>
        <v/>
      </c>
      <c r="I70" t="str">
        <f t="shared" si="26"/>
        <v/>
      </c>
      <c r="J70" t="str">
        <f t="shared" si="26"/>
        <v/>
      </c>
      <c r="K70" t="str">
        <f t="shared" si="26"/>
        <v/>
      </c>
      <c r="L70" t="str">
        <f t="shared" si="26"/>
        <v/>
      </c>
      <c r="M70" t="str">
        <f t="shared" si="24"/>
        <v/>
      </c>
      <c r="N70" t="b">
        <f t="shared" si="10"/>
        <v>1</v>
      </c>
      <c r="O70" t="b">
        <f t="shared" si="11"/>
        <v>0</v>
      </c>
      <c r="P70" t="b">
        <f t="shared" si="12"/>
        <v>0</v>
      </c>
      <c r="Q70" t="b">
        <f t="shared" si="13"/>
        <v>0</v>
      </c>
      <c r="R70" t="b">
        <f t="shared" si="14"/>
        <v>0</v>
      </c>
      <c r="S70" t="b">
        <f t="shared" si="15"/>
        <v>0</v>
      </c>
      <c r="T70" t="b">
        <f t="shared" si="16"/>
        <v>0</v>
      </c>
      <c r="U70" t="b">
        <f t="shared" si="17"/>
        <v>0</v>
      </c>
      <c r="V70" t="b">
        <f t="shared" si="18"/>
        <v>0</v>
      </c>
      <c r="W70" t="b">
        <f t="shared" si="19"/>
        <v>0</v>
      </c>
      <c r="X70" t="b">
        <f t="shared" si="20"/>
        <v>0</v>
      </c>
      <c r="Y70" t="b">
        <f t="shared" si="21"/>
        <v>0</v>
      </c>
      <c r="Z70" t="b">
        <f t="shared" si="22"/>
        <v>0</v>
      </c>
    </row>
    <row r="71" spans="1:26" x14ac:dyDescent="0.3">
      <c r="A71" t="str">
        <f>IF(A70="","",IF($R$3=1,day05Test!A59,'day05'!A63))</f>
        <v>move 1 from 5 to 2</v>
      </c>
      <c r="B71" t="str">
        <f t="shared" si="23"/>
        <v/>
      </c>
      <c r="C71" t="str">
        <f t="shared" si="26"/>
        <v/>
      </c>
      <c r="D71" t="str">
        <f t="shared" si="26"/>
        <v/>
      </c>
      <c r="E71" t="str">
        <f t="shared" si="26"/>
        <v/>
      </c>
      <c r="F71" t="str">
        <f t="shared" si="26"/>
        <v/>
      </c>
      <c r="G71">
        <f t="shared" si="26"/>
        <v>1</v>
      </c>
      <c r="H71" t="str">
        <f t="shared" si="26"/>
        <v/>
      </c>
      <c r="I71" t="str">
        <f t="shared" si="26"/>
        <v/>
      </c>
      <c r="J71" t="str">
        <f t="shared" si="26"/>
        <v/>
      </c>
      <c r="K71" t="str">
        <f t="shared" si="26"/>
        <v/>
      </c>
      <c r="L71" t="str">
        <f t="shared" si="26"/>
        <v/>
      </c>
      <c r="M71" t="str">
        <f t="shared" si="24"/>
        <v/>
      </c>
      <c r="N71" t="b">
        <f t="shared" si="10"/>
        <v>1</v>
      </c>
      <c r="O71" t="b">
        <f t="shared" si="11"/>
        <v>0</v>
      </c>
      <c r="P71" t="b">
        <f t="shared" si="12"/>
        <v>0</v>
      </c>
      <c r="Q71" t="b">
        <f t="shared" si="13"/>
        <v>0</v>
      </c>
      <c r="R71" t="b">
        <f t="shared" si="14"/>
        <v>0</v>
      </c>
      <c r="S71" t="b">
        <f t="shared" si="15"/>
        <v>0</v>
      </c>
      <c r="T71" t="b">
        <f t="shared" si="16"/>
        <v>0</v>
      </c>
      <c r="U71" t="b">
        <f t="shared" si="17"/>
        <v>0</v>
      </c>
      <c r="V71" t="b">
        <f t="shared" si="18"/>
        <v>0</v>
      </c>
      <c r="W71" t="b">
        <f t="shared" si="19"/>
        <v>0</v>
      </c>
      <c r="X71" t="b">
        <f t="shared" si="20"/>
        <v>0</v>
      </c>
      <c r="Y71" t="b">
        <f t="shared" si="21"/>
        <v>0</v>
      </c>
      <c r="Z71" t="b">
        <f t="shared" si="22"/>
        <v>0</v>
      </c>
    </row>
    <row r="72" spans="1:26" x14ac:dyDescent="0.3">
      <c r="A72" t="str">
        <f>IF(A71="","",IF($R$3=1,day05Test!A60,'day05'!A64))</f>
        <v>move 1 from 9 to 4</v>
      </c>
      <c r="B72" t="str">
        <f t="shared" si="23"/>
        <v/>
      </c>
      <c r="C72" t="str">
        <f t="shared" si="26"/>
        <v/>
      </c>
      <c r="D72" t="str">
        <f t="shared" si="26"/>
        <v/>
      </c>
      <c r="E72" t="str">
        <f t="shared" si="26"/>
        <v/>
      </c>
      <c r="F72" t="str">
        <f t="shared" si="26"/>
        <v/>
      </c>
      <c r="G72">
        <f t="shared" si="26"/>
        <v>1</v>
      </c>
      <c r="H72" t="str">
        <f t="shared" si="26"/>
        <v/>
      </c>
      <c r="I72" t="str">
        <f t="shared" si="26"/>
        <v/>
      </c>
      <c r="J72" t="str">
        <f t="shared" si="26"/>
        <v/>
      </c>
      <c r="K72" t="str">
        <f t="shared" si="26"/>
        <v/>
      </c>
      <c r="L72" t="str">
        <f t="shared" si="26"/>
        <v/>
      </c>
      <c r="M72" t="str">
        <f t="shared" si="24"/>
        <v/>
      </c>
      <c r="N72" t="b">
        <f t="shared" si="10"/>
        <v>1</v>
      </c>
      <c r="O72" t="b">
        <f t="shared" si="11"/>
        <v>0</v>
      </c>
      <c r="P72" t="b">
        <f t="shared" si="12"/>
        <v>0</v>
      </c>
      <c r="Q72" t="b">
        <f t="shared" si="13"/>
        <v>0</v>
      </c>
      <c r="R72" t="b">
        <f t="shared" si="14"/>
        <v>0</v>
      </c>
      <c r="S72" t="b">
        <f t="shared" si="15"/>
        <v>0</v>
      </c>
      <c r="T72" t="b">
        <f t="shared" si="16"/>
        <v>0</v>
      </c>
      <c r="U72" t="b">
        <f t="shared" si="17"/>
        <v>0</v>
      </c>
      <c r="V72" t="b">
        <f t="shared" si="18"/>
        <v>0</v>
      </c>
      <c r="W72" t="b">
        <f t="shared" si="19"/>
        <v>0</v>
      </c>
      <c r="X72" t="b">
        <f t="shared" si="20"/>
        <v>0</v>
      </c>
      <c r="Y72" t="b">
        <f t="shared" si="21"/>
        <v>0</v>
      </c>
      <c r="Z72" t="b">
        <f t="shared" si="22"/>
        <v>0</v>
      </c>
    </row>
    <row r="73" spans="1:26" x14ac:dyDescent="0.3">
      <c r="A73" t="str">
        <f>IF(A72="","",IF($R$3=1,day05Test!A61,'day05'!A65))</f>
        <v>move 1 from 4 to 9</v>
      </c>
      <c r="B73" t="str">
        <f t="shared" si="23"/>
        <v/>
      </c>
      <c r="C73" t="str">
        <f t="shared" si="26"/>
        <v/>
      </c>
      <c r="D73" t="str">
        <f t="shared" si="26"/>
        <v/>
      </c>
      <c r="E73" t="str">
        <f t="shared" si="26"/>
        <v/>
      </c>
      <c r="F73" t="str">
        <f t="shared" si="26"/>
        <v/>
      </c>
      <c r="G73">
        <f t="shared" si="26"/>
        <v>1</v>
      </c>
      <c r="H73" t="str">
        <f t="shared" si="26"/>
        <v/>
      </c>
      <c r="I73" t="str">
        <f t="shared" si="26"/>
        <v/>
      </c>
      <c r="J73" t="str">
        <f t="shared" si="26"/>
        <v/>
      </c>
      <c r="K73" t="str">
        <f t="shared" si="26"/>
        <v/>
      </c>
      <c r="L73" t="str">
        <f t="shared" si="26"/>
        <v/>
      </c>
      <c r="M73" t="str">
        <f t="shared" si="24"/>
        <v/>
      </c>
      <c r="N73" t="b">
        <f t="shared" si="10"/>
        <v>1</v>
      </c>
      <c r="O73" t="b">
        <f t="shared" si="11"/>
        <v>0</v>
      </c>
      <c r="P73" t="b">
        <f t="shared" si="12"/>
        <v>0</v>
      </c>
      <c r="Q73" t="b">
        <f t="shared" si="13"/>
        <v>0</v>
      </c>
      <c r="R73" t="b">
        <f t="shared" si="14"/>
        <v>0</v>
      </c>
      <c r="S73" t="b">
        <f t="shared" si="15"/>
        <v>0</v>
      </c>
      <c r="T73" t="b">
        <f t="shared" si="16"/>
        <v>0</v>
      </c>
      <c r="U73" t="b">
        <f t="shared" si="17"/>
        <v>0</v>
      </c>
      <c r="V73" t="b">
        <f t="shared" si="18"/>
        <v>0</v>
      </c>
      <c r="W73" t="b">
        <f t="shared" si="19"/>
        <v>0</v>
      </c>
      <c r="X73" t="b">
        <f t="shared" si="20"/>
        <v>0</v>
      </c>
      <c r="Y73" t="b">
        <f t="shared" si="21"/>
        <v>0</v>
      </c>
      <c r="Z73" t="b">
        <f t="shared" si="22"/>
        <v>0</v>
      </c>
    </row>
    <row r="74" spans="1:26" x14ac:dyDescent="0.3">
      <c r="A74" t="str">
        <f>IF(A73="","",IF($R$3=1,day05Test!A62,'day05'!A66))</f>
        <v>move 2 from 8 to 9</v>
      </c>
      <c r="B74" t="str">
        <f t="shared" si="23"/>
        <v/>
      </c>
      <c r="C74" t="str">
        <f t="shared" si="26"/>
        <v/>
      </c>
      <c r="D74" t="str">
        <f t="shared" si="26"/>
        <v/>
      </c>
      <c r="E74" t="str">
        <f t="shared" si="26"/>
        <v/>
      </c>
      <c r="F74" t="str">
        <f t="shared" si="26"/>
        <v/>
      </c>
      <c r="G74">
        <f t="shared" si="26"/>
        <v>2</v>
      </c>
      <c r="H74" t="str">
        <f t="shared" si="26"/>
        <v/>
      </c>
      <c r="I74" t="str">
        <f t="shared" si="26"/>
        <v/>
      </c>
      <c r="J74" t="str">
        <f t="shared" si="26"/>
        <v/>
      </c>
      <c r="K74" t="str">
        <f t="shared" si="26"/>
        <v/>
      </c>
      <c r="L74" t="str">
        <f t="shared" si="26"/>
        <v/>
      </c>
      <c r="M74" t="str">
        <f t="shared" si="24"/>
        <v/>
      </c>
      <c r="N74" t="b">
        <f t="shared" si="10"/>
        <v>1</v>
      </c>
      <c r="O74" t="b">
        <f t="shared" si="11"/>
        <v>0</v>
      </c>
      <c r="P74" t="b">
        <f t="shared" si="12"/>
        <v>0</v>
      </c>
      <c r="Q74" t="b">
        <f t="shared" si="13"/>
        <v>0</v>
      </c>
      <c r="R74" t="b">
        <f t="shared" si="14"/>
        <v>0</v>
      </c>
      <c r="S74" t="b">
        <f t="shared" si="15"/>
        <v>0</v>
      </c>
      <c r="T74" t="b">
        <f t="shared" si="16"/>
        <v>0</v>
      </c>
      <c r="U74" t="b">
        <f t="shared" si="17"/>
        <v>0</v>
      </c>
      <c r="V74" t="b">
        <f t="shared" si="18"/>
        <v>0</v>
      </c>
      <c r="W74" t="b">
        <f t="shared" si="19"/>
        <v>0</v>
      </c>
      <c r="X74" t="b">
        <f t="shared" si="20"/>
        <v>0</v>
      </c>
      <c r="Y74" t="b">
        <f t="shared" si="21"/>
        <v>0</v>
      </c>
      <c r="Z74" t="b">
        <f t="shared" si="22"/>
        <v>0</v>
      </c>
    </row>
    <row r="75" spans="1:26" x14ac:dyDescent="0.3">
      <c r="A75" t="str">
        <f>IF(A74="","",IF($R$3=1,day05Test!A63,'day05'!A67))</f>
        <v>move 1 from 7 to 8</v>
      </c>
      <c r="B75" t="str">
        <f t="shared" si="23"/>
        <v/>
      </c>
      <c r="C75" t="str">
        <f t="shared" si="26"/>
        <v/>
      </c>
      <c r="D75" t="str">
        <f t="shared" si="26"/>
        <v/>
      </c>
      <c r="E75" t="str">
        <f t="shared" si="26"/>
        <v/>
      </c>
      <c r="F75" t="str">
        <f t="shared" si="26"/>
        <v/>
      </c>
      <c r="G75">
        <f t="shared" si="26"/>
        <v>1</v>
      </c>
      <c r="H75" t="str">
        <f t="shared" si="26"/>
        <v/>
      </c>
      <c r="I75" t="str">
        <f t="shared" si="26"/>
        <v/>
      </c>
      <c r="J75" t="str">
        <f t="shared" si="26"/>
        <v/>
      </c>
      <c r="K75" t="str">
        <f t="shared" si="26"/>
        <v/>
      </c>
      <c r="L75" t="str">
        <f t="shared" si="26"/>
        <v/>
      </c>
      <c r="M75" t="str">
        <f t="shared" si="24"/>
        <v/>
      </c>
      <c r="N75" t="b">
        <f t="shared" ref="N75:N138" si="27">IF($A75&lt;&gt;"",TRUE,"")</f>
        <v>1</v>
      </c>
      <c r="O75" t="b">
        <f t="shared" ref="O75:O138" si="28">IF($A75="","",AND(N75,B$8=B75))</f>
        <v>0</v>
      </c>
      <c r="P75" t="b">
        <f t="shared" ref="P75:P138" si="29">IF($A75="","",AND(O75,C$8=C75))</f>
        <v>0</v>
      </c>
      <c r="Q75" t="b">
        <f t="shared" ref="Q75:Q138" si="30">IF($A75="","",AND(P75,D$8=D75))</f>
        <v>0</v>
      </c>
      <c r="R75" t="b">
        <f t="shared" ref="R75:R138" si="31">IF($A75="","",AND(Q75,E$8=E75))</f>
        <v>0</v>
      </c>
      <c r="S75" t="b">
        <f t="shared" ref="S75:S138" si="32">IF($A75="","",AND(R75,F$8=F75))</f>
        <v>0</v>
      </c>
      <c r="T75" t="b">
        <f t="shared" ref="T75:T138" si="33">IF($A75="","",AND(S75,G$8=G75))</f>
        <v>0</v>
      </c>
      <c r="U75" t="b">
        <f t="shared" ref="U75:U138" si="34">IF($A75="","",AND(T75,H$8=H75))</f>
        <v>0</v>
      </c>
      <c r="V75" t="b">
        <f t="shared" ref="V75:V138" si="35">IF($A75="","",AND(U75,I$8=I75))</f>
        <v>0</v>
      </c>
      <c r="W75" t="b">
        <f t="shared" ref="W75:W138" si="36">IF($A75="","",AND(V75,J$8=J75))</f>
        <v>0</v>
      </c>
      <c r="X75" t="b">
        <f t="shared" ref="X75:X138" si="37">IF($A75="","",AND(W75,K$8=K75))</f>
        <v>0</v>
      </c>
      <c r="Y75" t="b">
        <f t="shared" ref="Y75:Y138" si="38">IF($A75="","",AND(X75,L$8=L75))</f>
        <v>0</v>
      </c>
      <c r="Z75" t="b">
        <f t="shared" ref="Z75:Z138" si="39">IF($A75="","",AND(Y75,M$8=M75))</f>
        <v>0</v>
      </c>
    </row>
    <row r="76" spans="1:26" x14ac:dyDescent="0.3">
      <c r="A76" t="str">
        <f>IF(A75="","",IF($R$3=1,day05Test!A64,'day05'!A68))</f>
        <v>move 8 from 9 to 1</v>
      </c>
      <c r="B76" t="str">
        <f t="shared" si="23"/>
        <v/>
      </c>
      <c r="C76" t="str">
        <f t="shared" si="26"/>
        <v/>
      </c>
      <c r="D76" t="str">
        <f t="shared" si="26"/>
        <v/>
      </c>
      <c r="E76" t="str">
        <f t="shared" si="26"/>
        <v/>
      </c>
      <c r="F76" t="str">
        <f t="shared" si="26"/>
        <v/>
      </c>
      <c r="G76">
        <f t="shared" si="26"/>
        <v>8</v>
      </c>
      <c r="H76" t="str">
        <f t="shared" si="26"/>
        <v/>
      </c>
      <c r="I76" t="str">
        <f t="shared" si="26"/>
        <v/>
      </c>
      <c r="J76" t="str">
        <f t="shared" si="26"/>
        <v/>
      </c>
      <c r="K76" t="str">
        <f t="shared" si="26"/>
        <v/>
      </c>
      <c r="L76" t="str">
        <f t="shared" si="26"/>
        <v/>
      </c>
      <c r="M76" t="str">
        <f t="shared" si="24"/>
        <v/>
      </c>
      <c r="N76" t="b">
        <f t="shared" si="27"/>
        <v>1</v>
      </c>
      <c r="O76" t="b">
        <f t="shared" si="28"/>
        <v>0</v>
      </c>
      <c r="P76" t="b">
        <f t="shared" si="29"/>
        <v>0</v>
      </c>
      <c r="Q76" t="b">
        <f t="shared" si="30"/>
        <v>0</v>
      </c>
      <c r="R76" t="b">
        <f t="shared" si="31"/>
        <v>0</v>
      </c>
      <c r="S76" t="b">
        <f t="shared" si="32"/>
        <v>0</v>
      </c>
      <c r="T76" t="b">
        <f t="shared" si="33"/>
        <v>0</v>
      </c>
      <c r="U76" t="b">
        <f t="shared" si="34"/>
        <v>0</v>
      </c>
      <c r="V76" t="b">
        <f t="shared" si="35"/>
        <v>0</v>
      </c>
      <c r="W76" t="b">
        <f t="shared" si="36"/>
        <v>0</v>
      </c>
      <c r="X76" t="b">
        <f t="shared" si="37"/>
        <v>0</v>
      </c>
      <c r="Y76" t="b">
        <f t="shared" si="38"/>
        <v>0</v>
      </c>
      <c r="Z76" t="b">
        <f t="shared" si="39"/>
        <v>0</v>
      </c>
    </row>
    <row r="77" spans="1:26" x14ac:dyDescent="0.3">
      <c r="A77" t="str">
        <f>IF(A76="","",IF($R$3=1,day05Test!A65,'day05'!A69))</f>
        <v>move 8 from 1 to 4</v>
      </c>
      <c r="B77" t="str">
        <f t="shared" si="23"/>
        <v/>
      </c>
      <c r="C77" t="str">
        <f t="shared" si="26"/>
        <v/>
      </c>
      <c r="D77" t="str">
        <f t="shared" si="26"/>
        <v/>
      </c>
      <c r="E77" t="str">
        <f t="shared" si="26"/>
        <v/>
      </c>
      <c r="F77" t="str">
        <f t="shared" si="26"/>
        <v/>
      </c>
      <c r="G77">
        <f t="shared" si="26"/>
        <v>8</v>
      </c>
      <c r="H77" t="str">
        <f t="shared" si="26"/>
        <v/>
      </c>
      <c r="I77" t="str">
        <f t="shared" si="26"/>
        <v/>
      </c>
      <c r="J77" t="str">
        <f t="shared" si="26"/>
        <v/>
      </c>
      <c r="K77" t="str">
        <f t="shared" si="26"/>
        <v/>
      </c>
      <c r="L77" t="str">
        <f t="shared" si="26"/>
        <v/>
      </c>
      <c r="M77" t="str">
        <f t="shared" si="24"/>
        <v/>
      </c>
      <c r="N77" t="b">
        <f t="shared" si="27"/>
        <v>1</v>
      </c>
      <c r="O77" t="b">
        <f t="shared" si="28"/>
        <v>0</v>
      </c>
      <c r="P77" t="b">
        <f t="shared" si="29"/>
        <v>0</v>
      </c>
      <c r="Q77" t="b">
        <f t="shared" si="30"/>
        <v>0</v>
      </c>
      <c r="R77" t="b">
        <f t="shared" si="31"/>
        <v>0</v>
      </c>
      <c r="S77" t="b">
        <f t="shared" si="32"/>
        <v>0</v>
      </c>
      <c r="T77" t="b">
        <f t="shared" si="33"/>
        <v>0</v>
      </c>
      <c r="U77" t="b">
        <f t="shared" si="34"/>
        <v>0</v>
      </c>
      <c r="V77" t="b">
        <f t="shared" si="35"/>
        <v>0</v>
      </c>
      <c r="W77" t="b">
        <f t="shared" si="36"/>
        <v>0</v>
      </c>
      <c r="X77" t="b">
        <f t="shared" si="37"/>
        <v>0</v>
      </c>
      <c r="Y77" t="b">
        <f t="shared" si="38"/>
        <v>0</v>
      </c>
      <c r="Z77" t="b">
        <f t="shared" si="39"/>
        <v>0</v>
      </c>
    </row>
    <row r="78" spans="1:26" x14ac:dyDescent="0.3">
      <c r="A78" t="str">
        <f>IF(A77="","",IF($R$3=1,day05Test!A66,'day05'!A70))</f>
        <v>move 4 from 6 to 7</v>
      </c>
      <c r="B78" t="str">
        <f t="shared" si="23"/>
        <v/>
      </c>
      <c r="C78" t="str">
        <f t="shared" ref="C78:L101" si="40">IFERROR(VALUE(MID($A78,COLUMN()-1,1)),"")</f>
        <v/>
      </c>
      <c r="D78" t="str">
        <f t="shared" si="40"/>
        <v/>
      </c>
      <c r="E78" t="str">
        <f t="shared" si="40"/>
        <v/>
      </c>
      <c r="F78" t="str">
        <f t="shared" si="40"/>
        <v/>
      </c>
      <c r="G78">
        <f t="shared" si="40"/>
        <v>4</v>
      </c>
      <c r="H78" t="str">
        <f t="shared" si="40"/>
        <v/>
      </c>
      <c r="I78" t="str">
        <f t="shared" si="40"/>
        <v/>
      </c>
      <c r="J78" t="str">
        <f t="shared" si="40"/>
        <v/>
      </c>
      <c r="K78" t="str">
        <f t="shared" si="40"/>
        <v/>
      </c>
      <c r="L78" t="str">
        <f t="shared" si="40"/>
        <v/>
      </c>
      <c r="M78" t="str">
        <f t="shared" si="24"/>
        <v/>
      </c>
      <c r="N78" t="b">
        <f t="shared" si="27"/>
        <v>1</v>
      </c>
      <c r="O78" t="b">
        <f t="shared" si="28"/>
        <v>0</v>
      </c>
      <c r="P78" t="b">
        <f t="shared" si="29"/>
        <v>0</v>
      </c>
      <c r="Q78" t="b">
        <f t="shared" si="30"/>
        <v>0</v>
      </c>
      <c r="R78" t="b">
        <f t="shared" si="31"/>
        <v>0</v>
      </c>
      <c r="S78" t="b">
        <f t="shared" si="32"/>
        <v>0</v>
      </c>
      <c r="T78" t="b">
        <f t="shared" si="33"/>
        <v>0</v>
      </c>
      <c r="U78" t="b">
        <f t="shared" si="34"/>
        <v>0</v>
      </c>
      <c r="V78" t="b">
        <f t="shared" si="35"/>
        <v>0</v>
      </c>
      <c r="W78" t="b">
        <f t="shared" si="36"/>
        <v>0</v>
      </c>
      <c r="X78" t="b">
        <f t="shared" si="37"/>
        <v>0</v>
      </c>
      <c r="Y78" t="b">
        <f t="shared" si="38"/>
        <v>0</v>
      </c>
      <c r="Z78" t="b">
        <f t="shared" si="39"/>
        <v>0</v>
      </c>
    </row>
    <row r="79" spans="1:26" x14ac:dyDescent="0.3">
      <c r="A79" t="str">
        <f>IF(A78="","",IF($R$3=1,day05Test!A67,'day05'!A71))</f>
        <v>move 1 from 9 to 4</v>
      </c>
      <c r="B79" t="str">
        <f t="shared" si="23"/>
        <v/>
      </c>
      <c r="C79" t="str">
        <f t="shared" si="40"/>
        <v/>
      </c>
      <c r="D79" t="str">
        <f t="shared" si="40"/>
        <v/>
      </c>
      <c r="E79" t="str">
        <f t="shared" si="40"/>
        <v/>
      </c>
      <c r="F79" t="str">
        <f t="shared" si="40"/>
        <v/>
      </c>
      <c r="G79">
        <f t="shared" si="40"/>
        <v>1</v>
      </c>
      <c r="H79" t="str">
        <f t="shared" si="40"/>
        <v/>
      </c>
      <c r="I79" t="str">
        <f t="shared" si="40"/>
        <v/>
      </c>
      <c r="J79" t="str">
        <f t="shared" si="40"/>
        <v/>
      </c>
      <c r="K79" t="str">
        <f t="shared" si="40"/>
        <v/>
      </c>
      <c r="L79" t="str">
        <f t="shared" si="40"/>
        <v/>
      </c>
      <c r="M79" t="str">
        <f t="shared" si="24"/>
        <v/>
      </c>
      <c r="N79" t="b">
        <f t="shared" si="27"/>
        <v>1</v>
      </c>
      <c r="O79" t="b">
        <f t="shared" si="28"/>
        <v>0</v>
      </c>
      <c r="P79" t="b">
        <f t="shared" si="29"/>
        <v>0</v>
      </c>
      <c r="Q79" t="b">
        <f t="shared" si="30"/>
        <v>0</v>
      </c>
      <c r="R79" t="b">
        <f t="shared" si="31"/>
        <v>0</v>
      </c>
      <c r="S79" t="b">
        <f t="shared" si="32"/>
        <v>0</v>
      </c>
      <c r="T79" t="b">
        <f t="shared" si="33"/>
        <v>0</v>
      </c>
      <c r="U79" t="b">
        <f t="shared" si="34"/>
        <v>0</v>
      </c>
      <c r="V79" t="b">
        <f t="shared" si="35"/>
        <v>0</v>
      </c>
      <c r="W79" t="b">
        <f t="shared" si="36"/>
        <v>0</v>
      </c>
      <c r="X79" t="b">
        <f t="shared" si="37"/>
        <v>0</v>
      </c>
      <c r="Y79" t="b">
        <f t="shared" si="38"/>
        <v>0</v>
      </c>
      <c r="Z79" t="b">
        <f t="shared" si="39"/>
        <v>0</v>
      </c>
    </row>
    <row r="80" spans="1:26" x14ac:dyDescent="0.3">
      <c r="A80" t="str">
        <f>IF(A79="","",IF($R$3=1,day05Test!A68,'day05'!A72))</f>
        <v>move 2 from 3 to 9</v>
      </c>
      <c r="B80" t="str">
        <f t="shared" si="23"/>
        <v/>
      </c>
      <c r="C80" t="str">
        <f t="shared" si="40"/>
        <v/>
      </c>
      <c r="D80" t="str">
        <f t="shared" si="40"/>
        <v/>
      </c>
      <c r="E80" t="str">
        <f t="shared" si="40"/>
        <v/>
      </c>
      <c r="F80" t="str">
        <f t="shared" si="40"/>
        <v/>
      </c>
      <c r="G80">
        <f t="shared" si="40"/>
        <v>2</v>
      </c>
      <c r="H80" t="str">
        <f t="shared" si="40"/>
        <v/>
      </c>
      <c r="I80" t="str">
        <f t="shared" si="40"/>
        <v/>
      </c>
      <c r="J80" t="str">
        <f t="shared" si="40"/>
        <v/>
      </c>
      <c r="K80" t="str">
        <f t="shared" si="40"/>
        <v/>
      </c>
      <c r="L80" t="str">
        <f t="shared" si="40"/>
        <v/>
      </c>
      <c r="M80" t="str">
        <f t="shared" si="24"/>
        <v/>
      </c>
      <c r="N80" t="b">
        <f t="shared" si="27"/>
        <v>1</v>
      </c>
      <c r="O80" t="b">
        <f t="shared" si="28"/>
        <v>0</v>
      </c>
      <c r="P80" t="b">
        <f t="shared" si="29"/>
        <v>0</v>
      </c>
      <c r="Q80" t="b">
        <f t="shared" si="30"/>
        <v>0</v>
      </c>
      <c r="R80" t="b">
        <f t="shared" si="31"/>
        <v>0</v>
      </c>
      <c r="S80" t="b">
        <f t="shared" si="32"/>
        <v>0</v>
      </c>
      <c r="T80" t="b">
        <f t="shared" si="33"/>
        <v>0</v>
      </c>
      <c r="U80" t="b">
        <f t="shared" si="34"/>
        <v>0</v>
      </c>
      <c r="V80" t="b">
        <f t="shared" si="35"/>
        <v>0</v>
      </c>
      <c r="W80" t="b">
        <f t="shared" si="36"/>
        <v>0</v>
      </c>
      <c r="X80" t="b">
        <f t="shared" si="37"/>
        <v>0</v>
      </c>
      <c r="Y80" t="b">
        <f t="shared" si="38"/>
        <v>0</v>
      </c>
      <c r="Z80" t="b">
        <f t="shared" si="39"/>
        <v>0</v>
      </c>
    </row>
    <row r="81" spans="1:26" x14ac:dyDescent="0.3">
      <c r="A81" t="str">
        <f>IF(A80="","",IF($R$3=1,day05Test!A69,'day05'!A73))</f>
        <v>move 1 from 9 to 1</v>
      </c>
      <c r="B81" t="str">
        <f t="shared" si="23"/>
        <v/>
      </c>
      <c r="C81" t="str">
        <f t="shared" si="40"/>
        <v/>
      </c>
      <c r="D81" t="str">
        <f t="shared" si="40"/>
        <v/>
      </c>
      <c r="E81" t="str">
        <f t="shared" si="40"/>
        <v/>
      </c>
      <c r="F81" t="str">
        <f t="shared" si="40"/>
        <v/>
      </c>
      <c r="G81">
        <f t="shared" si="40"/>
        <v>1</v>
      </c>
      <c r="H81" t="str">
        <f t="shared" si="40"/>
        <v/>
      </c>
      <c r="I81" t="str">
        <f t="shared" si="40"/>
        <v/>
      </c>
      <c r="J81" t="str">
        <f t="shared" si="40"/>
        <v/>
      </c>
      <c r="K81" t="str">
        <f t="shared" si="40"/>
        <v/>
      </c>
      <c r="L81" t="str">
        <f t="shared" si="40"/>
        <v/>
      </c>
      <c r="M81" t="str">
        <f t="shared" si="24"/>
        <v/>
      </c>
      <c r="N81" t="b">
        <f t="shared" si="27"/>
        <v>1</v>
      </c>
      <c r="O81" t="b">
        <f t="shared" si="28"/>
        <v>0</v>
      </c>
      <c r="P81" t="b">
        <f t="shared" si="29"/>
        <v>0</v>
      </c>
      <c r="Q81" t="b">
        <f t="shared" si="30"/>
        <v>0</v>
      </c>
      <c r="R81" t="b">
        <f t="shared" si="31"/>
        <v>0</v>
      </c>
      <c r="S81" t="b">
        <f t="shared" si="32"/>
        <v>0</v>
      </c>
      <c r="T81" t="b">
        <f t="shared" si="33"/>
        <v>0</v>
      </c>
      <c r="U81" t="b">
        <f t="shared" si="34"/>
        <v>0</v>
      </c>
      <c r="V81" t="b">
        <f t="shared" si="35"/>
        <v>0</v>
      </c>
      <c r="W81" t="b">
        <f t="shared" si="36"/>
        <v>0</v>
      </c>
      <c r="X81" t="b">
        <f t="shared" si="37"/>
        <v>0</v>
      </c>
      <c r="Y81" t="b">
        <f t="shared" si="38"/>
        <v>0</v>
      </c>
      <c r="Z81" t="b">
        <f t="shared" si="39"/>
        <v>0</v>
      </c>
    </row>
    <row r="82" spans="1:26" x14ac:dyDescent="0.3">
      <c r="A82" t="str">
        <f>IF(A81="","",IF($R$3=1,day05Test!A70,'day05'!A74))</f>
        <v>move 6 from 4 to 1</v>
      </c>
      <c r="B82" t="str">
        <f t="shared" si="23"/>
        <v/>
      </c>
      <c r="C82" t="str">
        <f t="shared" si="40"/>
        <v/>
      </c>
      <c r="D82" t="str">
        <f t="shared" si="40"/>
        <v/>
      </c>
      <c r="E82" t="str">
        <f t="shared" si="40"/>
        <v/>
      </c>
      <c r="F82" t="str">
        <f t="shared" si="40"/>
        <v/>
      </c>
      <c r="G82">
        <f t="shared" si="40"/>
        <v>6</v>
      </c>
      <c r="H82" t="str">
        <f t="shared" si="40"/>
        <v/>
      </c>
      <c r="I82" t="str">
        <f t="shared" si="40"/>
        <v/>
      </c>
      <c r="J82" t="str">
        <f t="shared" si="40"/>
        <v/>
      </c>
      <c r="K82" t="str">
        <f t="shared" si="40"/>
        <v/>
      </c>
      <c r="L82" t="str">
        <f t="shared" si="40"/>
        <v/>
      </c>
      <c r="M82" t="str">
        <f t="shared" si="24"/>
        <v/>
      </c>
      <c r="N82" t="b">
        <f t="shared" si="27"/>
        <v>1</v>
      </c>
      <c r="O82" t="b">
        <f t="shared" si="28"/>
        <v>0</v>
      </c>
      <c r="P82" t="b">
        <f t="shared" si="29"/>
        <v>0</v>
      </c>
      <c r="Q82" t="b">
        <f t="shared" si="30"/>
        <v>0</v>
      </c>
      <c r="R82" t="b">
        <f t="shared" si="31"/>
        <v>0</v>
      </c>
      <c r="S82" t="b">
        <f t="shared" si="32"/>
        <v>0</v>
      </c>
      <c r="T82" t="b">
        <f t="shared" si="33"/>
        <v>0</v>
      </c>
      <c r="U82" t="b">
        <f t="shared" si="34"/>
        <v>0</v>
      </c>
      <c r="V82" t="b">
        <f t="shared" si="35"/>
        <v>0</v>
      </c>
      <c r="W82" t="b">
        <f t="shared" si="36"/>
        <v>0</v>
      </c>
      <c r="X82" t="b">
        <f t="shared" si="37"/>
        <v>0</v>
      </c>
      <c r="Y82" t="b">
        <f t="shared" si="38"/>
        <v>0</v>
      </c>
      <c r="Z82" t="b">
        <f t="shared" si="39"/>
        <v>0</v>
      </c>
    </row>
    <row r="83" spans="1:26" x14ac:dyDescent="0.3">
      <c r="A83" t="str">
        <f>IF(A82="","",IF($R$3=1,day05Test!A71,'day05'!A75))</f>
        <v>move 2 from 1 to 3</v>
      </c>
      <c r="B83" t="str">
        <f t="shared" si="23"/>
        <v/>
      </c>
      <c r="C83" t="str">
        <f t="shared" si="40"/>
        <v/>
      </c>
      <c r="D83" t="str">
        <f t="shared" si="40"/>
        <v/>
      </c>
      <c r="E83" t="str">
        <f t="shared" si="40"/>
        <v/>
      </c>
      <c r="F83" t="str">
        <f t="shared" si="40"/>
        <v/>
      </c>
      <c r="G83">
        <f t="shared" si="40"/>
        <v>2</v>
      </c>
      <c r="H83" t="str">
        <f t="shared" si="40"/>
        <v/>
      </c>
      <c r="I83" t="str">
        <f t="shared" si="40"/>
        <v/>
      </c>
      <c r="J83" t="str">
        <f t="shared" si="40"/>
        <v/>
      </c>
      <c r="K83" t="str">
        <f t="shared" si="40"/>
        <v/>
      </c>
      <c r="L83" t="str">
        <f t="shared" si="40"/>
        <v/>
      </c>
      <c r="M83" t="str">
        <f t="shared" si="24"/>
        <v/>
      </c>
      <c r="N83" t="b">
        <f t="shared" si="27"/>
        <v>1</v>
      </c>
      <c r="O83" t="b">
        <f t="shared" si="28"/>
        <v>0</v>
      </c>
      <c r="P83" t="b">
        <f t="shared" si="29"/>
        <v>0</v>
      </c>
      <c r="Q83" t="b">
        <f t="shared" si="30"/>
        <v>0</v>
      </c>
      <c r="R83" t="b">
        <f t="shared" si="31"/>
        <v>0</v>
      </c>
      <c r="S83" t="b">
        <f t="shared" si="32"/>
        <v>0</v>
      </c>
      <c r="T83" t="b">
        <f t="shared" si="33"/>
        <v>0</v>
      </c>
      <c r="U83" t="b">
        <f t="shared" si="34"/>
        <v>0</v>
      </c>
      <c r="V83" t="b">
        <f t="shared" si="35"/>
        <v>0</v>
      </c>
      <c r="W83" t="b">
        <f t="shared" si="36"/>
        <v>0</v>
      </c>
      <c r="X83" t="b">
        <f t="shared" si="37"/>
        <v>0</v>
      </c>
      <c r="Y83" t="b">
        <f t="shared" si="38"/>
        <v>0</v>
      </c>
      <c r="Z83" t="b">
        <f t="shared" si="39"/>
        <v>0</v>
      </c>
    </row>
    <row r="84" spans="1:26" x14ac:dyDescent="0.3">
      <c r="A84" t="str">
        <f>IF(A83="","",IF($R$3=1,day05Test!A72,'day05'!A76))</f>
        <v>move 22 from 8 to 6</v>
      </c>
      <c r="B84" t="str">
        <f t="shared" si="23"/>
        <v/>
      </c>
      <c r="C84" t="str">
        <f t="shared" si="40"/>
        <v/>
      </c>
      <c r="D84" t="str">
        <f t="shared" si="40"/>
        <v/>
      </c>
      <c r="E84" t="str">
        <f t="shared" si="40"/>
        <v/>
      </c>
      <c r="F84" t="str">
        <f t="shared" si="40"/>
        <v/>
      </c>
      <c r="G84">
        <f t="shared" si="40"/>
        <v>2</v>
      </c>
      <c r="H84">
        <f t="shared" si="40"/>
        <v>2</v>
      </c>
      <c r="I84" t="str">
        <f t="shared" si="40"/>
        <v/>
      </c>
      <c r="J84" t="str">
        <f t="shared" si="40"/>
        <v/>
      </c>
      <c r="K84" t="str">
        <f t="shared" si="40"/>
        <v/>
      </c>
      <c r="L84" t="str">
        <f t="shared" si="40"/>
        <v/>
      </c>
      <c r="M84" t="str">
        <f t="shared" si="24"/>
        <v/>
      </c>
      <c r="N84" t="b">
        <f t="shared" si="27"/>
        <v>1</v>
      </c>
      <c r="O84" t="b">
        <f t="shared" si="28"/>
        <v>0</v>
      </c>
      <c r="P84" t="b">
        <f t="shared" si="29"/>
        <v>0</v>
      </c>
      <c r="Q84" t="b">
        <f t="shared" si="30"/>
        <v>0</v>
      </c>
      <c r="R84" t="b">
        <f t="shared" si="31"/>
        <v>0</v>
      </c>
      <c r="S84" t="b">
        <f t="shared" si="32"/>
        <v>0</v>
      </c>
      <c r="T84" t="b">
        <f t="shared" si="33"/>
        <v>0</v>
      </c>
      <c r="U84" t="b">
        <f t="shared" si="34"/>
        <v>0</v>
      </c>
      <c r="V84" t="b">
        <f t="shared" si="35"/>
        <v>0</v>
      </c>
      <c r="W84" t="b">
        <f t="shared" si="36"/>
        <v>0</v>
      </c>
      <c r="X84" t="b">
        <f t="shared" si="37"/>
        <v>0</v>
      </c>
      <c r="Y84" t="b">
        <f t="shared" si="38"/>
        <v>0</v>
      </c>
      <c r="Z84" t="b">
        <f t="shared" si="39"/>
        <v>0</v>
      </c>
    </row>
    <row r="85" spans="1:26" x14ac:dyDescent="0.3">
      <c r="A85" t="str">
        <f>IF(A84="","",IF($R$3=1,day05Test!A73,'day05'!A77))</f>
        <v>move 1 from 2 to 5</v>
      </c>
      <c r="B85" t="str">
        <f t="shared" si="23"/>
        <v/>
      </c>
      <c r="C85" t="str">
        <f t="shared" si="40"/>
        <v/>
      </c>
      <c r="D85" t="str">
        <f t="shared" si="40"/>
        <v/>
      </c>
      <c r="E85" t="str">
        <f t="shared" si="40"/>
        <v/>
      </c>
      <c r="F85" t="str">
        <f t="shared" si="40"/>
        <v/>
      </c>
      <c r="G85">
        <f t="shared" si="40"/>
        <v>1</v>
      </c>
      <c r="H85" t="str">
        <f t="shared" si="40"/>
        <v/>
      </c>
      <c r="I85" t="str">
        <f t="shared" si="40"/>
        <v/>
      </c>
      <c r="J85" t="str">
        <f t="shared" si="40"/>
        <v/>
      </c>
      <c r="K85" t="str">
        <f t="shared" si="40"/>
        <v/>
      </c>
      <c r="L85" t="str">
        <f t="shared" si="40"/>
        <v/>
      </c>
      <c r="M85" t="str">
        <f t="shared" si="24"/>
        <v/>
      </c>
      <c r="N85" t="b">
        <f t="shared" si="27"/>
        <v>1</v>
      </c>
      <c r="O85" t="b">
        <f t="shared" si="28"/>
        <v>0</v>
      </c>
      <c r="P85" t="b">
        <f t="shared" si="29"/>
        <v>0</v>
      </c>
      <c r="Q85" t="b">
        <f t="shared" si="30"/>
        <v>0</v>
      </c>
      <c r="R85" t="b">
        <f t="shared" si="31"/>
        <v>0</v>
      </c>
      <c r="S85" t="b">
        <f t="shared" si="32"/>
        <v>0</v>
      </c>
      <c r="T85" t="b">
        <f t="shared" si="33"/>
        <v>0</v>
      </c>
      <c r="U85" t="b">
        <f t="shared" si="34"/>
        <v>0</v>
      </c>
      <c r="V85" t="b">
        <f t="shared" si="35"/>
        <v>0</v>
      </c>
      <c r="W85" t="b">
        <f t="shared" si="36"/>
        <v>0</v>
      </c>
      <c r="X85" t="b">
        <f t="shared" si="37"/>
        <v>0</v>
      </c>
      <c r="Y85" t="b">
        <f t="shared" si="38"/>
        <v>0</v>
      </c>
      <c r="Z85" t="b">
        <f t="shared" si="39"/>
        <v>0</v>
      </c>
    </row>
    <row r="86" spans="1:26" x14ac:dyDescent="0.3">
      <c r="A86" t="str">
        <f>IF(A85="","",IF($R$3=1,day05Test!A74,'day05'!A78))</f>
        <v>move 3 from 7 to 8</v>
      </c>
      <c r="B86" t="str">
        <f t="shared" si="23"/>
        <v/>
      </c>
      <c r="C86" t="str">
        <f t="shared" si="40"/>
        <v/>
      </c>
      <c r="D86" t="str">
        <f t="shared" si="40"/>
        <v/>
      </c>
      <c r="E86" t="str">
        <f t="shared" si="40"/>
        <v/>
      </c>
      <c r="F86" t="str">
        <f t="shared" si="40"/>
        <v/>
      </c>
      <c r="G86">
        <f t="shared" si="40"/>
        <v>3</v>
      </c>
      <c r="H86" t="str">
        <f t="shared" si="40"/>
        <v/>
      </c>
      <c r="I86" t="str">
        <f t="shared" si="40"/>
        <v/>
      </c>
      <c r="J86" t="str">
        <f t="shared" si="40"/>
        <v/>
      </c>
      <c r="K86" t="str">
        <f t="shared" si="40"/>
        <v/>
      </c>
      <c r="L86" t="str">
        <f t="shared" si="40"/>
        <v/>
      </c>
      <c r="M86" t="str">
        <f t="shared" si="24"/>
        <v/>
      </c>
      <c r="N86" t="b">
        <f t="shared" si="27"/>
        <v>1</v>
      </c>
      <c r="O86" t="b">
        <f t="shared" si="28"/>
        <v>0</v>
      </c>
      <c r="P86" t="b">
        <f t="shared" si="29"/>
        <v>0</v>
      </c>
      <c r="Q86" t="b">
        <f t="shared" si="30"/>
        <v>0</v>
      </c>
      <c r="R86" t="b">
        <f t="shared" si="31"/>
        <v>0</v>
      </c>
      <c r="S86" t="b">
        <f t="shared" si="32"/>
        <v>0</v>
      </c>
      <c r="T86" t="b">
        <f t="shared" si="33"/>
        <v>0</v>
      </c>
      <c r="U86" t="b">
        <f t="shared" si="34"/>
        <v>0</v>
      </c>
      <c r="V86" t="b">
        <f t="shared" si="35"/>
        <v>0</v>
      </c>
      <c r="W86" t="b">
        <f t="shared" si="36"/>
        <v>0</v>
      </c>
      <c r="X86" t="b">
        <f t="shared" si="37"/>
        <v>0</v>
      </c>
      <c r="Y86" t="b">
        <f t="shared" si="38"/>
        <v>0</v>
      </c>
      <c r="Z86" t="b">
        <f t="shared" si="39"/>
        <v>0</v>
      </c>
    </row>
    <row r="87" spans="1:26" x14ac:dyDescent="0.3">
      <c r="A87" t="str">
        <f>IF(A86="","",IF($R$3=1,day05Test!A75,'day05'!A79))</f>
        <v>move 15 from 6 to 4</v>
      </c>
      <c r="B87" t="str">
        <f t="shared" ref="B87:B150" si="41">IFERROR(VALUE(MID($A87,COLUMN()-1,1)),"")</f>
        <v/>
      </c>
      <c r="C87" t="str">
        <f t="shared" si="40"/>
        <v/>
      </c>
      <c r="D87" t="str">
        <f t="shared" si="40"/>
        <v/>
      </c>
      <c r="E87" t="str">
        <f t="shared" si="40"/>
        <v/>
      </c>
      <c r="F87" t="str">
        <f t="shared" si="40"/>
        <v/>
      </c>
      <c r="G87">
        <f t="shared" si="40"/>
        <v>1</v>
      </c>
      <c r="H87">
        <f t="shared" si="40"/>
        <v>5</v>
      </c>
      <c r="I87" t="str">
        <f t="shared" si="40"/>
        <v/>
      </c>
      <c r="J87" t="str">
        <f t="shared" si="40"/>
        <v/>
      </c>
      <c r="K87" t="str">
        <f t="shared" si="40"/>
        <v/>
      </c>
      <c r="L87" t="str">
        <f t="shared" si="40"/>
        <v/>
      </c>
      <c r="M87" t="str">
        <f t="shared" si="24"/>
        <v/>
      </c>
      <c r="N87" t="b">
        <f t="shared" si="27"/>
        <v>1</v>
      </c>
      <c r="O87" t="b">
        <f t="shared" si="28"/>
        <v>0</v>
      </c>
      <c r="P87" t="b">
        <f t="shared" si="29"/>
        <v>0</v>
      </c>
      <c r="Q87" t="b">
        <f t="shared" si="30"/>
        <v>0</v>
      </c>
      <c r="R87" t="b">
        <f t="shared" si="31"/>
        <v>0</v>
      </c>
      <c r="S87" t="b">
        <f t="shared" si="32"/>
        <v>0</v>
      </c>
      <c r="T87" t="b">
        <f t="shared" si="33"/>
        <v>0</v>
      </c>
      <c r="U87" t="b">
        <f t="shared" si="34"/>
        <v>0</v>
      </c>
      <c r="V87" t="b">
        <f t="shared" si="35"/>
        <v>0</v>
      </c>
      <c r="W87" t="b">
        <f t="shared" si="36"/>
        <v>0</v>
      </c>
      <c r="X87" t="b">
        <f t="shared" si="37"/>
        <v>0</v>
      </c>
      <c r="Y87" t="b">
        <f t="shared" si="38"/>
        <v>0</v>
      </c>
      <c r="Z87" t="b">
        <f t="shared" si="39"/>
        <v>0</v>
      </c>
    </row>
    <row r="88" spans="1:26" x14ac:dyDescent="0.3">
      <c r="A88" t="str">
        <f>IF(A87="","",IF($R$3=1,day05Test!A76,'day05'!A80))</f>
        <v>move 7 from 3 to 7</v>
      </c>
      <c r="B88" t="str">
        <f t="shared" si="41"/>
        <v/>
      </c>
      <c r="C88" t="str">
        <f t="shared" si="40"/>
        <v/>
      </c>
      <c r="D88" t="str">
        <f t="shared" si="40"/>
        <v/>
      </c>
      <c r="E88" t="str">
        <f t="shared" si="40"/>
        <v/>
      </c>
      <c r="F88" t="str">
        <f t="shared" si="40"/>
        <v/>
      </c>
      <c r="G88">
        <f t="shared" si="40"/>
        <v>7</v>
      </c>
      <c r="H88" t="str">
        <f t="shared" si="40"/>
        <v/>
      </c>
      <c r="I88" t="str">
        <f t="shared" si="40"/>
        <v/>
      </c>
      <c r="J88" t="str">
        <f t="shared" si="40"/>
        <v/>
      </c>
      <c r="K88" t="str">
        <f t="shared" si="40"/>
        <v/>
      </c>
      <c r="L88" t="str">
        <f t="shared" si="40"/>
        <v/>
      </c>
      <c r="M88" t="str">
        <f t="shared" si="24"/>
        <v/>
      </c>
      <c r="N88" t="b">
        <f t="shared" si="27"/>
        <v>1</v>
      </c>
      <c r="O88" t="b">
        <f t="shared" si="28"/>
        <v>0</v>
      </c>
      <c r="P88" t="b">
        <f t="shared" si="29"/>
        <v>0</v>
      </c>
      <c r="Q88" t="b">
        <f t="shared" si="30"/>
        <v>0</v>
      </c>
      <c r="R88" t="b">
        <f t="shared" si="31"/>
        <v>0</v>
      </c>
      <c r="S88" t="b">
        <f t="shared" si="32"/>
        <v>0</v>
      </c>
      <c r="T88" t="b">
        <f t="shared" si="33"/>
        <v>0</v>
      </c>
      <c r="U88" t="b">
        <f t="shared" si="34"/>
        <v>0</v>
      </c>
      <c r="V88" t="b">
        <f t="shared" si="35"/>
        <v>0</v>
      </c>
      <c r="W88" t="b">
        <f t="shared" si="36"/>
        <v>0</v>
      </c>
      <c r="X88" t="b">
        <f t="shared" si="37"/>
        <v>0</v>
      </c>
      <c r="Y88" t="b">
        <f t="shared" si="38"/>
        <v>0</v>
      </c>
      <c r="Z88" t="b">
        <f t="shared" si="39"/>
        <v>0</v>
      </c>
    </row>
    <row r="89" spans="1:26" x14ac:dyDescent="0.3">
      <c r="A89" t="str">
        <f>IF(A88="","",IF($R$3=1,day05Test!A77,'day05'!A81))</f>
        <v>move 4 from 6 to 9</v>
      </c>
      <c r="B89" t="str">
        <f t="shared" si="41"/>
        <v/>
      </c>
      <c r="C89" t="str">
        <f t="shared" si="40"/>
        <v/>
      </c>
      <c r="D89" t="str">
        <f t="shared" si="40"/>
        <v/>
      </c>
      <c r="E89" t="str">
        <f t="shared" si="40"/>
        <v/>
      </c>
      <c r="F89" t="str">
        <f t="shared" si="40"/>
        <v/>
      </c>
      <c r="G89">
        <f t="shared" si="40"/>
        <v>4</v>
      </c>
      <c r="H89" t="str">
        <f t="shared" si="40"/>
        <v/>
      </c>
      <c r="I89" t="str">
        <f t="shared" si="40"/>
        <v/>
      </c>
      <c r="J89" t="str">
        <f t="shared" si="40"/>
        <v/>
      </c>
      <c r="K89" t="str">
        <f t="shared" si="40"/>
        <v/>
      </c>
      <c r="L89" t="str">
        <f t="shared" si="40"/>
        <v/>
      </c>
      <c r="M89" t="str">
        <f t="shared" si="24"/>
        <v/>
      </c>
      <c r="N89" t="b">
        <f t="shared" si="27"/>
        <v>1</v>
      </c>
      <c r="O89" t="b">
        <f t="shared" si="28"/>
        <v>0</v>
      </c>
      <c r="P89" t="b">
        <f t="shared" si="29"/>
        <v>0</v>
      </c>
      <c r="Q89" t="b">
        <f t="shared" si="30"/>
        <v>0</v>
      </c>
      <c r="R89" t="b">
        <f t="shared" si="31"/>
        <v>0</v>
      </c>
      <c r="S89" t="b">
        <f t="shared" si="32"/>
        <v>0</v>
      </c>
      <c r="T89" t="b">
        <f t="shared" si="33"/>
        <v>0</v>
      </c>
      <c r="U89" t="b">
        <f t="shared" si="34"/>
        <v>0</v>
      </c>
      <c r="V89" t="b">
        <f t="shared" si="35"/>
        <v>0</v>
      </c>
      <c r="W89" t="b">
        <f t="shared" si="36"/>
        <v>0</v>
      </c>
      <c r="X89" t="b">
        <f t="shared" si="37"/>
        <v>0</v>
      </c>
      <c r="Y89" t="b">
        <f t="shared" si="38"/>
        <v>0</v>
      </c>
      <c r="Z89" t="b">
        <f t="shared" si="39"/>
        <v>0</v>
      </c>
    </row>
    <row r="90" spans="1:26" x14ac:dyDescent="0.3">
      <c r="A90" t="str">
        <f>IF(A89="","",IF($R$3=1,day05Test!A78,'day05'!A82))</f>
        <v>move 2 from 9 to 2</v>
      </c>
      <c r="B90" t="str">
        <f t="shared" si="41"/>
        <v/>
      </c>
      <c r="C90" t="str">
        <f t="shared" si="40"/>
        <v/>
      </c>
      <c r="D90" t="str">
        <f t="shared" si="40"/>
        <v/>
      </c>
      <c r="E90" t="str">
        <f t="shared" si="40"/>
        <v/>
      </c>
      <c r="F90" t="str">
        <f t="shared" si="40"/>
        <v/>
      </c>
      <c r="G90">
        <f t="shared" si="40"/>
        <v>2</v>
      </c>
      <c r="H90" t="str">
        <f t="shared" si="40"/>
        <v/>
      </c>
      <c r="I90" t="str">
        <f t="shared" si="40"/>
        <v/>
      </c>
      <c r="J90" t="str">
        <f t="shared" si="40"/>
        <v/>
      </c>
      <c r="K90" t="str">
        <f t="shared" si="40"/>
        <v/>
      </c>
      <c r="L90" t="str">
        <f t="shared" si="40"/>
        <v/>
      </c>
      <c r="M90" t="str">
        <f t="shared" ref="M90:M153" si="42">IFERROR(VALUE(MID($A90,COLUMN()-1,1)),"")</f>
        <v/>
      </c>
      <c r="N90" t="b">
        <f t="shared" si="27"/>
        <v>1</v>
      </c>
      <c r="O90" t="b">
        <f t="shared" si="28"/>
        <v>0</v>
      </c>
      <c r="P90" t="b">
        <f t="shared" si="29"/>
        <v>0</v>
      </c>
      <c r="Q90" t="b">
        <f t="shared" si="30"/>
        <v>0</v>
      </c>
      <c r="R90" t="b">
        <f t="shared" si="31"/>
        <v>0</v>
      </c>
      <c r="S90" t="b">
        <f t="shared" si="32"/>
        <v>0</v>
      </c>
      <c r="T90" t="b">
        <f t="shared" si="33"/>
        <v>0</v>
      </c>
      <c r="U90" t="b">
        <f t="shared" si="34"/>
        <v>0</v>
      </c>
      <c r="V90" t="b">
        <f t="shared" si="35"/>
        <v>0</v>
      </c>
      <c r="W90" t="b">
        <f t="shared" si="36"/>
        <v>0</v>
      </c>
      <c r="X90" t="b">
        <f t="shared" si="37"/>
        <v>0</v>
      </c>
      <c r="Y90" t="b">
        <f t="shared" si="38"/>
        <v>0</v>
      </c>
      <c r="Z90" t="b">
        <f t="shared" si="39"/>
        <v>0</v>
      </c>
    </row>
    <row r="91" spans="1:26" x14ac:dyDescent="0.3">
      <c r="A91" t="str">
        <f>IF(A90="","",IF($R$3=1,day05Test!A79,'day05'!A83))</f>
        <v>move 6 from 3 to 5</v>
      </c>
      <c r="B91" t="str">
        <f t="shared" si="41"/>
        <v/>
      </c>
      <c r="C91" t="str">
        <f t="shared" si="40"/>
        <v/>
      </c>
      <c r="D91" t="str">
        <f t="shared" si="40"/>
        <v/>
      </c>
      <c r="E91" t="str">
        <f t="shared" si="40"/>
        <v/>
      </c>
      <c r="F91" t="str">
        <f t="shared" si="40"/>
        <v/>
      </c>
      <c r="G91">
        <f t="shared" si="40"/>
        <v>6</v>
      </c>
      <c r="H91" t="str">
        <f t="shared" si="40"/>
        <v/>
      </c>
      <c r="I91" t="str">
        <f t="shared" si="40"/>
        <v/>
      </c>
      <c r="J91" t="str">
        <f t="shared" si="40"/>
        <v/>
      </c>
      <c r="K91" t="str">
        <f t="shared" si="40"/>
        <v/>
      </c>
      <c r="L91" t="str">
        <f t="shared" si="40"/>
        <v/>
      </c>
      <c r="M91" t="str">
        <f t="shared" si="42"/>
        <v/>
      </c>
      <c r="N91" t="b">
        <f t="shared" si="27"/>
        <v>1</v>
      </c>
      <c r="O91" t="b">
        <f t="shared" si="28"/>
        <v>0</v>
      </c>
      <c r="P91" t="b">
        <f t="shared" si="29"/>
        <v>0</v>
      </c>
      <c r="Q91" t="b">
        <f t="shared" si="30"/>
        <v>0</v>
      </c>
      <c r="R91" t="b">
        <f t="shared" si="31"/>
        <v>0</v>
      </c>
      <c r="S91" t="b">
        <f t="shared" si="32"/>
        <v>0</v>
      </c>
      <c r="T91" t="b">
        <f t="shared" si="33"/>
        <v>0</v>
      </c>
      <c r="U91" t="b">
        <f t="shared" si="34"/>
        <v>0</v>
      </c>
      <c r="V91" t="b">
        <f t="shared" si="35"/>
        <v>0</v>
      </c>
      <c r="W91" t="b">
        <f t="shared" si="36"/>
        <v>0</v>
      </c>
      <c r="X91" t="b">
        <f t="shared" si="37"/>
        <v>0</v>
      </c>
      <c r="Y91" t="b">
        <f t="shared" si="38"/>
        <v>0</v>
      </c>
      <c r="Z91" t="b">
        <f t="shared" si="39"/>
        <v>0</v>
      </c>
    </row>
    <row r="92" spans="1:26" x14ac:dyDescent="0.3">
      <c r="A92" t="str">
        <f>IF(A91="","",IF($R$3=1,day05Test!A80,'day05'!A84))</f>
        <v>move 3 from 9 to 5</v>
      </c>
      <c r="B92" t="str">
        <f t="shared" si="41"/>
        <v/>
      </c>
      <c r="C92" t="str">
        <f t="shared" si="40"/>
        <v/>
      </c>
      <c r="D92" t="str">
        <f t="shared" si="40"/>
        <v/>
      </c>
      <c r="E92" t="str">
        <f t="shared" si="40"/>
        <v/>
      </c>
      <c r="F92" t="str">
        <f t="shared" si="40"/>
        <v/>
      </c>
      <c r="G92">
        <f t="shared" si="40"/>
        <v>3</v>
      </c>
      <c r="H92" t="str">
        <f t="shared" si="40"/>
        <v/>
      </c>
      <c r="I92" t="str">
        <f t="shared" si="40"/>
        <v/>
      </c>
      <c r="J92" t="str">
        <f t="shared" si="40"/>
        <v/>
      </c>
      <c r="K92" t="str">
        <f t="shared" si="40"/>
        <v/>
      </c>
      <c r="L92" t="str">
        <f t="shared" si="40"/>
        <v/>
      </c>
      <c r="M92" t="str">
        <f t="shared" si="42"/>
        <v/>
      </c>
      <c r="N92" t="b">
        <f t="shared" si="27"/>
        <v>1</v>
      </c>
      <c r="O92" t="b">
        <f t="shared" si="28"/>
        <v>0</v>
      </c>
      <c r="P92" t="b">
        <f t="shared" si="29"/>
        <v>0</v>
      </c>
      <c r="Q92" t="b">
        <f t="shared" si="30"/>
        <v>0</v>
      </c>
      <c r="R92" t="b">
        <f t="shared" si="31"/>
        <v>0</v>
      </c>
      <c r="S92" t="b">
        <f t="shared" si="32"/>
        <v>0</v>
      </c>
      <c r="T92" t="b">
        <f t="shared" si="33"/>
        <v>0</v>
      </c>
      <c r="U92" t="b">
        <f t="shared" si="34"/>
        <v>0</v>
      </c>
      <c r="V92" t="b">
        <f t="shared" si="35"/>
        <v>0</v>
      </c>
      <c r="W92" t="b">
        <f t="shared" si="36"/>
        <v>0</v>
      </c>
      <c r="X92" t="b">
        <f t="shared" si="37"/>
        <v>0</v>
      </c>
      <c r="Y92" t="b">
        <f t="shared" si="38"/>
        <v>0</v>
      </c>
      <c r="Z92" t="b">
        <f t="shared" si="39"/>
        <v>0</v>
      </c>
    </row>
    <row r="93" spans="1:26" x14ac:dyDescent="0.3">
      <c r="A93" t="str">
        <f>IF(A92="","",IF($R$3=1,day05Test!A81,'day05'!A85))</f>
        <v>move 5 from 5 to 8</v>
      </c>
      <c r="B93" t="str">
        <f t="shared" si="41"/>
        <v/>
      </c>
      <c r="C93" t="str">
        <f t="shared" si="40"/>
        <v/>
      </c>
      <c r="D93" t="str">
        <f t="shared" si="40"/>
        <v/>
      </c>
      <c r="E93" t="str">
        <f t="shared" si="40"/>
        <v/>
      </c>
      <c r="F93" t="str">
        <f t="shared" si="40"/>
        <v/>
      </c>
      <c r="G93">
        <f t="shared" si="40"/>
        <v>5</v>
      </c>
      <c r="H93" t="str">
        <f t="shared" si="40"/>
        <v/>
      </c>
      <c r="I93" t="str">
        <f t="shared" si="40"/>
        <v/>
      </c>
      <c r="J93" t="str">
        <f t="shared" si="40"/>
        <v/>
      </c>
      <c r="K93" t="str">
        <f t="shared" si="40"/>
        <v/>
      </c>
      <c r="L93" t="str">
        <f t="shared" si="40"/>
        <v/>
      </c>
      <c r="M93" t="str">
        <f t="shared" si="42"/>
        <v/>
      </c>
      <c r="N93" t="b">
        <f t="shared" si="27"/>
        <v>1</v>
      </c>
      <c r="O93" t="b">
        <f t="shared" si="28"/>
        <v>0</v>
      </c>
      <c r="P93" t="b">
        <f t="shared" si="29"/>
        <v>0</v>
      </c>
      <c r="Q93" t="b">
        <f t="shared" si="30"/>
        <v>0</v>
      </c>
      <c r="R93" t="b">
        <f t="shared" si="31"/>
        <v>0</v>
      </c>
      <c r="S93" t="b">
        <f t="shared" si="32"/>
        <v>0</v>
      </c>
      <c r="T93" t="b">
        <f t="shared" si="33"/>
        <v>0</v>
      </c>
      <c r="U93" t="b">
        <f t="shared" si="34"/>
        <v>0</v>
      </c>
      <c r="V93" t="b">
        <f t="shared" si="35"/>
        <v>0</v>
      </c>
      <c r="W93" t="b">
        <f t="shared" si="36"/>
        <v>0</v>
      </c>
      <c r="X93" t="b">
        <f t="shared" si="37"/>
        <v>0</v>
      </c>
      <c r="Y93" t="b">
        <f t="shared" si="38"/>
        <v>0</v>
      </c>
      <c r="Z93" t="b">
        <f t="shared" si="39"/>
        <v>0</v>
      </c>
    </row>
    <row r="94" spans="1:26" x14ac:dyDescent="0.3">
      <c r="A94" t="str">
        <f>IF(A93="","",IF($R$3=1,day05Test!A82,'day05'!A86))</f>
        <v>move 1 from 2 to 1</v>
      </c>
      <c r="B94" t="str">
        <f t="shared" si="41"/>
        <v/>
      </c>
      <c r="C94" t="str">
        <f t="shared" si="40"/>
        <v/>
      </c>
      <c r="D94" t="str">
        <f t="shared" si="40"/>
        <v/>
      </c>
      <c r="E94" t="str">
        <f t="shared" si="40"/>
        <v/>
      </c>
      <c r="F94" t="str">
        <f t="shared" si="40"/>
        <v/>
      </c>
      <c r="G94">
        <f t="shared" si="40"/>
        <v>1</v>
      </c>
      <c r="H94" t="str">
        <f t="shared" si="40"/>
        <v/>
      </c>
      <c r="I94" t="str">
        <f t="shared" si="40"/>
        <v/>
      </c>
      <c r="J94" t="str">
        <f t="shared" si="40"/>
        <v/>
      </c>
      <c r="K94" t="str">
        <f t="shared" si="40"/>
        <v/>
      </c>
      <c r="L94" t="str">
        <f t="shared" si="40"/>
        <v/>
      </c>
      <c r="M94" t="str">
        <f t="shared" si="42"/>
        <v/>
      </c>
      <c r="N94" t="b">
        <f t="shared" si="27"/>
        <v>1</v>
      </c>
      <c r="O94" t="b">
        <f t="shared" si="28"/>
        <v>0</v>
      </c>
      <c r="P94" t="b">
        <f t="shared" si="29"/>
        <v>0</v>
      </c>
      <c r="Q94" t="b">
        <f t="shared" si="30"/>
        <v>0</v>
      </c>
      <c r="R94" t="b">
        <f t="shared" si="31"/>
        <v>0</v>
      </c>
      <c r="S94" t="b">
        <f t="shared" si="32"/>
        <v>0</v>
      </c>
      <c r="T94" t="b">
        <f t="shared" si="33"/>
        <v>0</v>
      </c>
      <c r="U94" t="b">
        <f t="shared" si="34"/>
        <v>0</v>
      </c>
      <c r="V94" t="b">
        <f t="shared" si="35"/>
        <v>0</v>
      </c>
      <c r="W94" t="b">
        <f t="shared" si="36"/>
        <v>0</v>
      </c>
      <c r="X94" t="b">
        <f t="shared" si="37"/>
        <v>0</v>
      </c>
      <c r="Y94" t="b">
        <f t="shared" si="38"/>
        <v>0</v>
      </c>
      <c r="Z94" t="b">
        <f t="shared" si="39"/>
        <v>0</v>
      </c>
    </row>
    <row r="95" spans="1:26" x14ac:dyDescent="0.3">
      <c r="A95" t="str">
        <f>IF(A94="","",IF($R$3=1,day05Test!A83,'day05'!A87))</f>
        <v>move 6 from 8 to 2</v>
      </c>
      <c r="B95" t="str">
        <f t="shared" si="41"/>
        <v/>
      </c>
      <c r="C95" t="str">
        <f t="shared" si="40"/>
        <v/>
      </c>
      <c r="D95" t="str">
        <f t="shared" si="40"/>
        <v/>
      </c>
      <c r="E95" t="str">
        <f t="shared" si="40"/>
        <v/>
      </c>
      <c r="F95" t="str">
        <f t="shared" si="40"/>
        <v/>
      </c>
      <c r="G95">
        <f t="shared" si="40"/>
        <v>6</v>
      </c>
      <c r="H95" t="str">
        <f t="shared" si="40"/>
        <v/>
      </c>
      <c r="I95" t="str">
        <f t="shared" si="40"/>
        <v/>
      </c>
      <c r="J95" t="str">
        <f t="shared" si="40"/>
        <v/>
      </c>
      <c r="K95" t="str">
        <f t="shared" si="40"/>
        <v/>
      </c>
      <c r="L95" t="str">
        <f t="shared" si="40"/>
        <v/>
      </c>
      <c r="M95" t="str">
        <f t="shared" si="42"/>
        <v/>
      </c>
      <c r="N95" t="b">
        <f t="shared" si="27"/>
        <v>1</v>
      </c>
      <c r="O95" t="b">
        <f t="shared" si="28"/>
        <v>0</v>
      </c>
      <c r="P95" t="b">
        <f t="shared" si="29"/>
        <v>0</v>
      </c>
      <c r="Q95" t="b">
        <f t="shared" si="30"/>
        <v>0</v>
      </c>
      <c r="R95" t="b">
        <f t="shared" si="31"/>
        <v>0</v>
      </c>
      <c r="S95" t="b">
        <f t="shared" si="32"/>
        <v>0</v>
      </c>
      <c r="T95" t="b">
        <f t="shared" si="33"/>
        <v>0</v>
      </c>
      <c r="U95" t="b">
        <f t="shared" si="34"/>
        <v>0</v>
      </c>
      <c r="V95" t="b">
        <f t="shared" si="35"/>
        <v>0</v>
      </c>
      <c r="W95" t="b">
        <f t="shared" si="36"/>
        <v>0</v>
      </c>
      <c r="X95" t="b">
        <f t="shared" si="37"/>
        <v>0</v>
      </c>
      <c r="Y95" t="b">
        <f t="shared" si="38"/>
        <v>0</v>
      </c>
      <c r="Z95" t="b">
        <f t="shared" si="39"/>
        <v>0</v>
      </c>
    </row>
    <row r="96" spans="1:26" x14ac:dyDescent="0.3">
      <c r="A96" t="str">
        <f>IF(A95="","",IF($R$3=1,day05Test!A84,'day05'!A88))</f>
        <v>move 1 from 1 to 2</v>
      </c>
      <c r="B96" t="str">
        <f t="shared" si="41"/>
        <v/>
      </c>
      <c r="C96" t="str">
        <f t="shared" si="40"/>
        <v/>
      </c>
      <c r="D96" t="str">
        <f t="shared" si="40"/>
        <v/>
      </c>
      <c r="E96" t="str">
        <f t="shared" si="40"/>
        <v/>
      </c>
      <c r="F96" t="str">
        <f t="shared" si="40"/>
        <v/>
      </c>
      <c r="G96">
        <f t="shared" si="40"/>
        <v>1</v>
      </c>
      <c r="H96" t="str">
        <f t="shared" si="40"/>
        <v/>
      </c>
      <c r="I96" t="str">
        <f t="shared" si="40"/>
        <v/>
      </c>
      <c r="J96" t="str">
        <f t="shared" si="40"/>
        <v/>
      </c>
      <c r="K96" t="str">
        <f t="shared" si="40"/>
        <v/>
      </c>
      <c r="L96" t="str">
        <f t="shared" si="40"/>
        <v/>
      </c>
      <c r="M96" t="str">
        <f t="shared" si="42"/>
        <v/>
      </c>
      <c r="N96" t="b">
        <f t="shared" si="27"/>
        <v>1</v>
      </c>
      <c r="O96" t="b">
        <f t="shared" si="28"/>
        <v>0</v>
      </c>
      <c r="P96" t="b">
        <f t="shared" si="29"/>
        <v>0</v>
      </c>
      <c r="Q96" t="b">
        <f t="shared" si="30"/>
        <v>0</v>
      </c>
      <c r="R96" t="b">
        <f t="shared" si="31"/>
        <v>0</v>
      </c>
      <c r="S96" t="b">
        <f t="shared" si="32"/>
        <v>0</v>
      </c>
      <c r="T96" t="b">
        <f t="shared" si="33"/>
        <v>0</v>
      </c>
      <c r="U96" t="b">
        <f t="shared" si="34"/>
        <v>0</v>
      </c>
      <c r="V96" t="b">
        <f t="shared" si="35"/>
        <v>0</v>
      </c>
      <c r="W96" t="b">
        <f t="shared" si="36"/>
        <v>0</v>
      </c>
      <c r="X96" t="b">
        <f t="shared" si="37"/>
        <v>0</v>
      </c>
      <c r="Y96" t="b">
        <f t="shared" si="38"/>
        <v>0</v>
      </c>
      <c r="Z96" t="b">
        <f t="shared" si="39"/>
        <v>0</v>
      </c>
    </row>
    <row r="97" spans="1:26" x14ac:dyDescent="0.3">
      <c r="A97" t="str">
        <f>IF(A96="","",IF($R$3=1,day05Test!A85,'day05'!A89))</f>
        <v>move 3 from 5 to 3</v>
      </c>
      <c r="B97" t="str">
        <f t="shared" si="41"/>
        <v/>
      </c>
      <c r="C97" t="str">
        <f t="shared" si="40"/>
        <v/>
      </c>
      <c r="D97" t="str">
        <f t="shared" si="40"/>
        <v/>
      </c>
      <c r="E97" t="str">
        <f t="shared" si="40"/>
        <v/>
      </c>
      <c r="F97" t="str">
        <f t="shared" si="40"/>
        <v/>
      </c>
      <c r="G97">
        <f t="shared" si="40"/>
        <v>3</v>
      </c>
      <c r="H97" t="str">
        <f t="shared" si="40"/>
        <v/>
      </c>
      <c r="I97" t="str">
        <f t="shared" si="40"/>
        <v/>
      </c>
      <c r="J97" t="str">
        <f t="shared" si="40"/>
        <v/>
      </c>
      <c r="K97" t="str">
        <f t="shared" si="40"/>
        <v/>
      </c>
      <c r="L97" t="str">
        <f t="shared" si="40"/>
        <v/>
      </c>
      <c r="M97" t="str">
        <f t="shared" si="42"/>
        <v/>
      </c>
      <c r="N97" t="b">
        <f t="shared" si="27"/>
        <v>1</v>
      </c>
      <c r="O97" t="b">
        <f t="shared" si="28"/>
        <v>0</v>
      </c>
      <c r="P97" t="b">
        <f t="shared" si="29"/>
        <v>0</v>
      </c>
      <c r="Q97" t="b">
        <f t="shared" si="30"/>
        <v>0</v>
      </c>
      <c r="R97" t="b">
        <f t="shared" si="31"/>
        <v>0</v>
      </c>
      <c r="S97" t="b">
        <f t="shared" si="32"/>
        <v>0</v>
      </c>
      <c r="T97" t="b">
        <f t="shared" si="33"/>
        <v>0</v>
      </c>
      <c r="U97" t="b">
        <f t="shared" si="34"/>
        <v>0</v>
      </c>
      <c r="V97" t="b">
        <f t="shared" si="35"/>
        <v>0</v>
      </c>
      <c r="W97" t="b">
        <f t="shared" si="36"/>
        <v>0</v>
      </c>
      <c r="X97" t="b">
        <f t="shared" si="37"/>
        <v>0</v>
      </c>
      <c r="Y97" t="b">
        <f t="shared" si="38"/>
        <v>0</v>
      </c>
      <c r="Z97" t="b">
        <f t="shared" si="39"/>
        <v>0</v>
      </c>
    </row>
    <row r="98" spans="1:26" x14ac:dyDescent="0.3">
      <c r="A98" t="str">
        <f>IF(A97="","",IF($R$3=1,day05Test!A86,'day05'!A90))</f>
        <v>move 1 from 7 to 2</v>
      </c>
      <c r="B98" t="str">
        <f t="shared" si="41"/>
        <v/>
      </c>
      <c r="C98" t="str">
        <f t="shared" si="40"/>
        <v/>
      </c>
      <c r="D98" t="str">
        <f t="shared" si="40"/>
        <v/>
      </c>
      <c r="E98" t="str">
        <f t="shared" si="40"/>
        <v/>
      </c>
      <c r="F98" t="str">
        <f t="shared" si="40"/>
        <v/>
      </c>
      <c r="G98">
        <f t="shared" si="40"/>
        <v>1</v>
      </c>
      <c r="H98" t="str">
        <f t="shared" si="40"/>
        <v/>
      </c>
      <c r="I98" t="str">
        <f t="shared" si="40"/>
        <v/>
      </c>
      <c r="J98" t="str">
        <f t="shared" si="40"/>
        <v/>
      </c>
      <c r="K98" t="str">
        <f t="shared" si="40"/>
        <v/>
      </c>
      <c r="L98" t="str">
        <f t="shared" si="40"/>
        <v/>
      </c>
      <c r="M98" t="str">
        <f t="shared" si="42"/>
        <v/>
      </c>
      <c r="N98" t="b">
        <f t="shared" si="27"/>
        <v>1</v>
      </c>
      <c r="O98" t="b">
        <f t="shared" si="28"/>
        <v>0</v>
      </c>
      <c r="P98" t="b">
        <f t="shared" si="29"/>
        <v>0</v>
      </c>
      <c r="Q98" t="b">
        <f t="shared" si="30"/>
        <v>0</v>
      </c>
      <c r="R98" t="b">
        <f t="shared" si="31"/>
        <v>0</v>
      </c>
      <c r="S98" t="b">
        <f t="shared" si="32"/>
        <v>0</v>
      </c>
      <c r="T98" t="b">
        <f t="shared" si="33"/>
        <v>0</v>
      </c>
      <c r="U98" t="b">
        <f t="shared" si="34"/>
        <v>0</v>
      </c>
      <c r="V98" t="b">
        <f t="shared" si="35"/>
        <v>0</v>
      </c>
      <c r="W98" t="b">
        <f t="shared" si="36"/>
        <v>0</v>
      </c>
      <c r="X98" t="b">
        <f t="shared" si="37"/>
        <v>0</v>
      </c>
      <c r="Y98" t="b">
        <f t="shared" si="38"/>
        <v>0</v>
      </c>
      <c r="Z98" t="b">
        <f t="shared" si="39"/>
        <v>0</v>
      </c>
    </row>
    <row r="99" spans="1:26" x14ac:dyDescent="0.3">
      <c r="A99" t="str">
        <f>IF(A98="","",IF($R$3=1,day05Test!A87,'day05'!A91))</f>
        <v>move 4 from 7 to 8</v>
      </c>
      <c r="B99" t="str">
        <f t="shared" si="41"/>
        <v/>
      </c>
      <c r="C99" t="str">
        <f t="shared" si="40"/>
        <v/>
      </c>
      <c r="D99" t="str">
        <f t="shared" si="40"/>
        <v/>
      </c>
      <c r="E99" t="str">
        <f t="shared" si="40"/>
        <v/>
      </c>
      <c r="F99" t="str">
        <f t="shared" si="40"/>
        <v/>
      </c>
      <c r="G99">
        <f t="shared" si="40"/>
        <v>4</v>
      </c>
      <c r="H99" t="str">
        <f t="shared" si="40"/>
        <v/>
      </c>
      <c r="I99" t="str">
        <f t="shared" si="40"/>
        <v/>
      </c>
      <c r="J99" t="str">
        <f t="shared" si="40"/>
        <v/>
      </c>
      <c r="K99" t="str">
        <f t="shared" si="40"/>
        <v/>
      </c>
      <c r="L99" t="str">
        <f t="shared" si="40"/>
        <v/>
      </c>
      <c r="M99" t="str">
        <f t="shared" si="42"/>
        <v/>
      </c>
      <c r="N99" t="b">
        <f t="shared" si="27"/>
        <v>1</v>
      </c>
      <c r="O99" t="b">
        <f t="shared" si="28"/>
        <v>0</v>
      </c>
      <c r="P99" t="b">
        <f t="shared" si="29"/>
        <v>0</v>
      </c>
      <c r="Q99" t="b">
        <f t="shared" si="30"/>
        <v>0</v>
      </c>
      <c r="R99" t="b">
        <f t="shared" si="31"/>
        <v>0</v>
      </c>
      <c r="S99" t="b">
        <f t="shared" si="32"/>
        <v>0</v>
      </c>
      <c r="T99" t="b">
        <f t="shared" si="33"/>
        <v>0</v>
      </c>
      <c r="U99" t="b">
        <f t="shared" si="34"/>
        <v>0</v>
      </c>
      <c r="V99" t="b">
        <f t="shared" si="35"/>
        <v>0</v>
      </c>
      <c r="W99" t="b">
        <f t="shared" si="36"/>
        <v>0</v>
      </c>
      <c r="X99" t="b">
        <f t="shared" si="37"/>
        <v>0</v>
      </c>
      <c r="Y99" t="b">
        <f t="shared" si="38"/>
        <v>0</v>
      </c>
      <c r="Z99" t="b">
        <f t="shared" si="39"/>
        <v>0</v>
      </c>
    </row>
    <row r="100" spans="1:26" x14ac:dyDescent="0.3">
      <c r="A100" t="str">
        <f>IF(A99="","",IF($R$3=1,day05Test!A88,'day05'!A92))</f>
        <v>move 4 from 6 to 1</v>
      </c>
      <c r="B100" t="str">
        <f t="shared" si="41"/>
        <v/>
      </c>
      <c r="C100" t="str">
        <f t="shared" si="40"/>
        <v/>
      </c>
      <c r="D100" t="str">
        <f t="shared" si="40"/>
        <v/>
      </c>
      <c r="E100" t="str">
        <f t="shared" si="40"/>
        <v/>
      </c>
      <c r="F100" t="str">
        <f t="shared" si="40"/>
        <v/>
      </c>
      <c r="G100">
        <f t="shared" si="40"/>
        <v>4</v>
      </c>
      <c r="H100" t="str">
        <f t="shared" si="40"/>
        <v/>
      </c>
      <c r="I100" t="str">
        <f t="shared" si="40"/>
        <v/>
      </c>
      <c r="J100" t="str">
        <f t="shared" si="40"/>
        <v/>
      </c>
      <c r="K100" t="str">
        <f t="shared" si="40"/>
        <v/>
      </c>
      <c r="L100" t="str">
        <f t="shared" si="40"/>
        <v/>
      </c>
      <c r="M100" t="str">
        <f t="shared" si="42"/>
        <v/>
      </c>
      <c r="N100" t="b">
        <f t="shared" si="27"/>
        <v>1</v>
      </c>
      <c r="O100" t="b">
        <f t="shared" si="28"/>
        <v>0</v>
      </c>
      <c r="P100" t="b">
        <f t="shared" si="29"/>
        <v>0</v>
      </c>
      <c r="Q100" t="b">
        <f t="shared" si="30"/>
        <v>0</v>
      </c>
      <c r="R100" t="b">
        <f t="shared" si="31"/>
        <v>0</v>
      </c>
      <c r="S100" t="b">
        <f t="shared" si="32"/>
        <v>0</v>
      </c>
      <c r="T100" t="b">
        <f t="shared" si="33"/>
        <v>0</v>
      </c>
      <c r="U100" t="b">
        <f t="shared" si="34"/>
        <v>0</v>
      </c>
      <c r="V100" t="b">
        <f t="shared" si="35"/>
        <v>0</v>
      </c>
      <c r="W100" t="b">
        <f t="shared" si="36"/>
        <v>0</v>
      </c>
      <c r="X100" t="b">
        <f t="shared" si="37"/>
        <v>0</v>
      </c>
      <c r="Y100" t="b">
        <f t="shared" si="38"/>
        <v>0</v>
      </c>
      <c r="Z100" t="b">
        <f t="shared" si="39"/>
        <v>0</v>
      </c>
    </row>
    <row r="101" spans="1:26" x14ac:dyDescent="0.3">
      <c r="A101" t="str">
        <f>IF(A100="","",IF($R$3=1,day05Test!A89,'day05'!A93))</f>
        <v>move 1 from 5 to 1</v>
      </c>
      <c r="B101" t="str">
        <f t="shared" si="41"/>
        <v/>
      </c>
      <c r="C101" t="str">
        <f t="shared" si="40"/>
        <v/>
      </c>
      <c r="D101" t="str">
        <f t="shared" ref="C101:L126" si="43">IFERROR(VALUE(MID($A101,COLUMN()-1,1)),"")</f>
        <v/>
      </c>
      <c r="E101" t="str">
        <f t="shared" si="43"/>
        <v/>
      </c>
      <c r="F101" t="str">
        <f t="shared" si="43"/>
        <v/>
      </c>
      <c r="G101">
        <f t="shared" si="43"/>
        <v>1</v>
      </c>
      <c r="H101" t="str">
        <f t="shared" si="43"/>
        <v/>
      </c>
      <c r="I101" t="str">
        <f t="shared" si="43"/>
        <v/>
      </c>
      <c r="J101" t="str">
        <f t="shared" si="43"/>
        <v/>
      </c>
      <c r="K101" t="str">
        <f t="shared" si="43"/>
        <v/>
      </c>
      <c r="L101" t="str">
        <f t="shared" si="43"/>
        <v/>
      </c>
      <c r="M101" t="str">
        <f t="shared" si="42"/>
        <v/>
      </c>
      <c r="N101" t="b">
        <f t="shared" si="27"/>
        <v>1</v>
      </c>
      <c r="O101" t="b">
        <f t="shared" si="28"/>
        <v>0</v>
      </c>
      <c r="P101" t="b">
        <f t="shared" si="29"/>
        <v>0</v>
      </c>
      <c r="Q101" t="b">
        <f t="shared" si="30"/>
        <v>0</v>
      </c>
      <c r="R101" t="b">
        <f t="shared" si="31"/>
        <v>0</v>
      </c>
      <c r="S101" t="b">
        <f t="shared" si="32"/>
        <v>0</v>
      </c>
      <c r="T101" t="b">
        <f t="shared" si="33"/>
        <v>0</v>
      </c>
      <c r="U101" t="b">
        <f t="shared" si="34"/>
        <v>0</v>
      </c>
      <c r="V101" t="b">
        <f t="shared" si="35"/>
        <v>0</v>
      </c>
      <c r="W101" t="b">
        <f t="shared" si="36"/>
        <v>0</v>
      </c>
      <c r="X101" t="b">
        <f t="shared" si="37"/>
        <v>0</v>
      </c>
      <c r="Y101" t="b">
        <f t="shared" si="38"/>
        <v>0</v>
      </c>
      <c r="Z101" t="b">
        <f t="shared" si="39"/>
        <v>0</v>
      </c>
    </row>
    <row r="102" spans="1:26" x14ac:dyDescent="0.3">
      <c r="A102" t="str">
        <f>IF(A101="","",IF($R$3=1,day05Test!A90,'day05'!A94))</f>
        <v>move 4 from 8 to 7</v>
      </c>
      <c r="B102" t="str">
        <f t="shared" si="41"/>
        <v/>
      </c>
      <c r="C102" t="str">
        <f t="shared" si="43"/>
        <v/>
      </c>
      <c r="D102" t="str">
        <f t="shared" si="43"/>
        <v/>
      </c>
      <c r="E102" t="str">
        <f t="shared" si="43"/>
        <v/>
      </c>
      <c r="F102" t="str">
        <f t="shared" si="43"/>
        <v/>
      </c>
      <c r="G102">
        <f t="shared" si="43"/>
        <v>4</v>
      </c>
      <c r="H102" t="str">
        <f t="shared" si="43"/>
        <v/>
      </c>
      <c r="I102" t="str">
        <f t="shared" si="43"/>
        <v/>
      </c>
      <c r="J102" t="str">
        <f t="shared" si="43"/>
        <v/>
      </c>
      <c r="K102" t="str">
        <f t="shared" si="43"/>
        <v/>
      </c>
      <c r="L102" t="str">
        <f t="shared" si="43"/>
        <v/>
      </c>
      <c r="M102" t="str">
        <f t="shared" si="42"/>
        <v/>
      </c>
      <c r="N102" t="b">
        <f t="shared" si="27"/>
        <v>1</v>
      </c>
      <c r="O102" t="b">
        <f t="shared" si="28"/>
        <v>0</v>
      </c>
      <c r="P102" t="b">
        <f t="shared" si="29"/>
        <v>0</v>
      </c>
      <c r="Q102" t="b">
        <f t="shared" si="30"/>
        <v>0</v>
      </c>
      <c r="R102" t="b">
        <f t="shared" si="31"/>
        <v>0</v>
      </c>
      <c r="S102" t="b">
        <f t="shared" si="32"/>
        <v>0</v>
      </c>
      <c r="T102" t="b">
        <f t="shared" si="33"/>
        <v>0</v>
      </c>
      <c r="U102" t="b">
        <f t="shared" si="34"/>
        <v>0</v>
      </c>
      <c r="V102" t="b">
        <f t="shared" si="35"/>
        <v>0</v>
      </c>
      <c r="W102" t="b">
        <f t="shared" si="36"/>
        <v>0</v>
      </c>
      <c r="X102" t="b">
        <f t="shared" si="37"/>
        <v>0</v>
      </c>
      <c r="Y102" t="b">
        <f t="shared" si="38"/>
        <v>0</v>
      </c>
      <c r="Z102" t="b">
        <f t="shared" si="39"/>
        <v>0</v>
      </c>
    </row>
    <row r="103" spans="1:26" x14ac:dyDescent="0.3">
      <c r="A103" t="str">
        <f>IF(A102="","",IF($R$3=1,day05Test!A91,'day05'!A95))</f>
        <v>move 2 from 3 to 2</v>
      </c>
      <c r="B103" t="str">
        <f t="shared" si="41"/>
        <v/>
      </c>
      <c r="C103" t="str">
        <f t="shared" si="43"/>
        <v/>
      </c>
      <c r="D103" t="str">
        <f t="shared" si="43"/>
        <v/>
      </c>
      <c r="E103" t="str">
        <f t="shared" si="43"/>
        <v/>
      </c>
      <c r="F103" t="str">
        <f t="shared" si="43"/>
        <v/>
      </c>
      <c r="G103">
        <f t="shared" si="43"/>
        <v>2</v>
      </c>
      <c r="H103" t="str">
        <f t="shared" si="43"/>
        <v/>
      </c>
      <c r="I103" t="str">
        <f t="shared" si="43"/>
        <v/>
      </c>
      <c r="J103" t="str">
        <f t="shared" si="43"/>
        <v/>
      </c>
      <c r="K103" t="str">
        <f t="shared" si="43"/>
        <v/>
      </c>
      <c r="L103" t="str">
        <f t="shared" si="43"/>
        <v/>
      </c>
      <c r="M103" t="str">
        <f t="shared" si="42"/>
        <v/>
      </c>
      <c r="N103" t="b">
        <f t="shared" si="27"/>
        <v>1</v>
      </c>
      <c r="O103" t="b">
        <f t="shared" si="28"/>
        <v>0</v>
      </c>
      <c r="P103" t="b">
        <f t="shared" si="29"/>
        <v>0</v>
      </c>
      <c r="Q103" t="b">
        <f t="shared" si="30"/>
        <v>0</v>
      </c>
      <c r="R103" t="b">
        <f t="shared" si="31"/>
        <v>0</v>
      </c>
      <c r="S103" t="b">
        <f t="shared" si="32"/>
        <v>0</v>
      </c>
      <c r="T103" t="b">
        <f t="shared" si="33"/>
        <v>0</v>
      </c>
      <c r="U103" t="b">
        <f t="shared" si="34"/>
        <v>0</v>
      </c>
      <c r="V103" t="b">
        <f t="shared" si="35"/>
        <v>0</v>
      </c>
      <c r="W103" t="b">
        <f t="shared" si="36"/>
        <v>0</v>
      </c>
      <c r="X103" t="b">
        <f t="shared" si="37"/>
        <v>0</v>
      </c>
      <c r="Y103" t="b">
        <f t="shared" si="38"/>
        <v>0</v>
      </c>
      <c r="Z103" t="b">
        <f t="shared" si="39"/>
        <v>0</v>
      </c>
    </row>
    <row r="104" spans="1:26" x14ac:dyDescent="0.3">
      <c r="A104" t="str">
        <f>IF(A103="","",IF($R$3=1,day05Test!A92,'day05'!A96))</f>
        <v>move 1 from 1 to 3</v>
      </c>
      <c r="B104" t="str">
        <f t="shared" si="41"/>
        <v/>
      </c>
      <c r="C104" t="str">
        <f t="shared" si="43"/>
        <v/>
      </c>
      <c r="D104" t="str">
        <f t="shared" si="43"/>
        <v/>
      </c>
      <c r="E104" t="str">
        <f t="shared" si="43"/>
        <v/>
      </c>
      <c r="F104" t="str">
        <f t="shared" si="43"/>
        <v/>
      </c>
      <c r="G104">
        <f t="shared" si="43"/>
        <v>1</v>
      </c>
      <c r="H104" t="str">
        <f t="shared" si="43"/>
        <v/>
      </c>
      <c r="I104" t="str">
        <f t="shared" si="43"/>
        <v/>
      </c>
      <c r="J104" t="str">
        <f t="shared" si="43"/>
        <v/>
      </c>
      <c r="K104" t="str">
        <f t="shared" si="43"/>
        <v/>
      </c>
      <c r="L104" t="str">
        <f t="shared" si="43"/>
        <v/>
      </c>
      <c r="M104" t="str">
        <f t="shared" si="42"/>
        <v/>
      </c>
      <c r="N104" t="b">
        <f t="shared" si="27"/>
        <v>1</v>
      </c>
      <c r="O104" t="b">
        <f t="shared" si="28"/>
        <v>0</v>
      </c>
      <c r="P104" t="b">
        <f t="shared" si="29"/>
        <v>0</v>
      </c>
      <c r="Q104" t="b">
        <f t="shared" si="30"/>
        <v>0</v>
      </c>
      <c r="R104" t="b">
        <f t="shared" si="31"/>
        <v>0</v>
      </c>
      <c r="S104" t="b">
        <f t="shared" si="32"/>
        <v>0</v>
      </c>
      <c r="T104" t="b">
        <f t="shared" si="33"/>
        <v>0</v>
      </c>
      <c r="U104" t="b">
        <f t="shared" si="34"/>
        <v>0</v>
      </c>
      <c r="V104" t="b">
        <f t="shared" si="35"/>
        <v>0</v>
      </c>
      <c r="W104" t="b">
        <f t="shared" si="36"/>
        <v>0</v>
      </c>
      <c r="X104" t="b">
        <f t="shared" si="37"/>
        <v>0</v>
      </c>
      <c r="Y104" t="b">
        <f t="shared" si="38"/>
        <v>0</v>
      </c>
      <c r="Z104" t="b">
        <f t="shared" si="39"/>
        <v>0</v>
      </c>
    </row>
    <row r="105" spans="1:26" x14ac:dyDescent="0.3">
      <c r="A105" t="str">
        <f>IF(A104="","",IF($R$3=1,day05Test!A93,'day05'!A97))</f>
        <v>move 15 from 4 to 2</v>
      </c>
      <c r="B105" t="str">
        <f t="shared" si="41"/>
        <v/>
      </c>
      <c r="C105" t="str">
        <f t="shared" si="43"/>
        <v/>
      </c>
      <c r="D105" t="str">
        <f t="shared" si="43"/>
        <v/>
      </c>
      <c r="E105" t="str">
        <f t="shared" si="43"/>
        <v/>
      </c>
      <c r="F105" t="str">
        <f t="shared" si="43"/>
        <v/>
      </c>
      <c r="G105">
        <f t="shared" si="43"/>
        <v>1</v>
      </c>
      <c r="H105">
        <f t="shared" si="43"/>
        <v>5</v>
      </c>
      <c r="I105" t="str">
        <f t="shared" si="43"/>
        <v/>
      </c>
      <c r="J105" t="str">
        <f t="shared" si="43"/>
        <v/>
      </c>
      <c r="K105" t="str">
        <f t="shared" si="43"/>
        <v/>
      </c>
      <c r="L105" t="str">
        <f t="shared" si="43"/>
        <v/>
      </c>
      <c r="M105" t="str">
        <f t="shared" si="42"/>
        <v/>
      </c>
      <c r="N105" t="b">
        <f t="shared" si="27"/>
        <v>1</v>
      </c>
      <c r="O105" t="b">
        <f t="shared" si="28"/>
        <v>0</v>
      </c>
      <c r="P105" t="b">
        <f t="shared" si="29"/>
        <v>0</v>
      </c>
      <c r="Q105" t="b">
        <f t="shared" si="30"/>
        <v>0</v>
      </c>
      <c r="R105" t="b">
        <f t="shared" si="31"/>
        <v>0</v>
      </c>
      <c r="S105" t="b">
        <f t="shared" si="32"/>
        <v>0</v>
      </c>
      <c r="T105" t="b">
        <f t="shared" si="33"/>
        <v>0</v>
      </c>
      <c r="U105" t="b">
        <f t="shared" si="34"/>
        <v>0</v>
      </c>
      <c r="V105" t="b">
        <f t="shared" si="35"/>
        <v>0</v>
      </c>
      <c r="W105" t="b">
        <f t="shared" si="36"/>
        <v>0</v>
      </c>
      <c r="X105" t="b">
        <f t="shared" si="37"/>
        <v>0</v>
      </c>
      <c r="Y105" t="b">
        <f t="shared" si="38"/>
        <v>0</v>
      </c>
      <c r="Z105" t="b">
        <f t="shared" si="39"/>
        <v>0</v>
      </c>
    </row>
    <row r="106" spans="1:26" x14ac:dyDescent="0.3">
      <c r="A106" t="str">
        <f>IF(A105="","",IF($R$3=1,day05Test!A94,'day05'!A98))</f>
        <v>move 3 from 7 to 3</v>
      </c>
      <c r="B106" t="str">
        <f t="shared" si="41"/>
        <v/>
      </c>
      <c r="C106" t="str">
        <f t="shared" si="43"/>
        <v/>
      </c>
      <c r="D106" t="str">
        <f t="shared" si="43"/>
        <v/>
      </c>
      <c r="E106" t="str">
        <f t="shared" si="43"/>
        <v/>
      </c>
      <c r="F106" t="str">
        <f t="shared" si="43"/>
        <v/>
      </c>
      <c r="G106">
        <f t="shared" si="43"/>
        <v>3</v>
      </c>
      <c r="H106" t="str">
        <f t="shared" si="43"/>
        <v/>
      </c>
      <c r="I106" t="str">
        <f t="shared" si="43"/>
        <v/>
      </c>
      <c r="J106" t="str">
        <f t="shared" si="43"/>
        <v/>
      </c>
      <c r="K106" t="str">
        <f t="shared" si="43"/>
        <v/>
      </c>
      <c r="L106" t="str">
        <f t="shared" si="43"/>
        <v/>
      </c>
      <c r="M106" t="str">
        <f t="shared" si="42"/>
        <v/>
      </c>
      <c r="N106" t="b">
        <f t="shared" si="27"/>
        <v>1</v>
      </c>
      <c r="O106" t="b">
        <f t="shared" si="28"/>
        <v>0</v>
      </c>
      <c r="P106" t="b">
        <f t="shared" si="29"/>
        <v>0</v>
      </c>
      <c r="Q106" t="b">
        <f t="shared" si="30"/>
        <v>0</v>
      </c>
      <c r="R106" t="b">
        <f t="shared" si="31"/>
        <v>0</v>
      </c>
      <c r="S106" t="b">
        <f t="shared" si="32"/>
        <v>0</v>
      </c>
      <c r="T106" t="b">
        <f t="shared" si="33"/>
        <v>0</v>
      </c>
      <c r="U106" t="b">
        <f t="shared" si="34"/>
        <v>0</v>
      </c>
      <c r="V106" t="b">
        <f t="shared" si="35"/>
        <v>0</v>
      </c>
      <c r="W106" t="b">
        <f t="shared" si="36"/>
        <v>0</v>
      </c>
      <c r="X106" t="b">
        <f t="shared" si="37"/>
        <v>0</v>
      </c>
      <c r="Y106" t="b">
        <f t="shared" si="38"/>
        <v>0</v>
      </c>
      <c r="Z106" t="b">
        <f t="shared" si="39"/>
        <v>0</v>
      </c>
    </row>
    <row r="107" spans="1:26" x14ac:dyDescent="0.3">
      <c r="A107" t="str">
        <f>IF(A106="","",IF($R$3=1,day05Test!A95,'day05'!A99))</f>
        <v>move 4 from 7 to 2</v>
      </c>
      <c r="B107" t="str">
        <f t="shared" si="41"/>
        <v/>
      </c>
      <c r="C107" t="str">
        <f t="shared" si="43"/>
        <v/>
      </c>
      <c r="D107" t="str">
        <f t="shared" si="43"/>
        <v/>
      </c>
      <c r="E107" t="str">
        <f t="shared" si="43"/>
        <v/>
      </c>
      <c r="F107" t="str">
        <f t="shared" si="43"/>
        <v/>
      </c>
      <c r="G107">
        <f t="shared" si="43"/>
        <v>4</v>
      </c>
      <c r="H107" t="str">
        <f t="shared" si="43"/>
        <v/>
      </c>
      <c r="I107" t="str">
        <f t="shared" si="43"/>
        <v/>
      </c>
      <c r="J107" t="str">
        <f t="shared" si="43"/>
        <v/>
      </c>
      <c r="K107" t="str">
        <f t="shared" si="43"/>
        <v/>
      </c>
      <c r="L107" t="str">
        <f t="shared" si="43"/>
        <v/>
      </c>
      <c r="M107" t="str">
        <f t="shared" si="42"/>
        <v/>
      </c>
      <c r="N107" t="b">
        <f t="shared" si="27"/>
        <v>1</v>
      </c>
      <c r="O107" t="b">
        <f t="shared" si="28"/>
        <v>0</v>
      </c>
      <c r="P107" t="b">
        <f t="shared" si="29"/>
        <v>0</v>
      </c>
      <c r="Q107" t="b">
        <f t="shared" si="30"/>
        <v>0</v>
      </c>
      <c r="R107" t="b">
        <f t="shared" si="31"/>
        <v>0</v>
      </c>
      <c r="S107" t="b">
        <f t="shared" si="32"/>
        <v>0</v>
      </c>
      <c r="T107" t="b">
        <f t="shared" si="33"/>
        <v>0</v>
      </c>
      <c r="U107" t="b">
        <f t="shared" si="34"/>
        <v>0</v>
      </c>
      <c r="V107" t="b">
        <f t="shared" si="35"/>
        <v>0</v>
      </c>
      <c r="W107" t="b">
        <f t="shared" si="36"/>
        <v>0</v>
      </c>
      <c r="X107" t="b">
        <f t="shared" si="37"/>
        <v>0</v>
      </c>
      <c r="Y107" t="b">
        <f t="shared" si="38"/>
        <v>0</v>
      </c>
      <c r="Z107" t="b">
        <f t="shared" si="39"/>
        <v>0</v>
      </c>
    </row>
    <row r="108" spans="1:26" x14ac:dyDescent="0.3">
      <c r="A108" t="str">
        <f>IF(A107="","",IF($R$3=1,day05Test!A96,'day05'!A100))</f>
        <v>move 1 from 4 to 9</v>
      </c>
      <c r="B108" t="str">
        <f t="shared" si="41"/>
        <v/>
      </c>
      <c r="C108" t="str">
        <f t="shared" si="43"/>
        <v/>
      </c>
      <c r="D108" t="str">
        <f t="shared" si="43"/>
        <v/>
      </c>
      <c r="E108" t="str">
        <f t="shared" si="43"/>
        <v/>
      </c>
      <c r="F108" t="str">
        <f t="shared" si="43"/>
        <v/>
      </c>
      <c r="G108">
        <f t="shared" si="43"/>
        <v>1</v>
      </c>
      <c r="H108" t="str">
        <f t="shared" si="43"/>
        <v/>
      </c>
      <c r="I108" t="str">
        <f t="shared" si="43"/>
        <v/>
      </c>
      <c r="J108" t="str">
        <f t="shared" si="43"/>
        <v/>
      </c>
      <c r="K108" t="str">
        <f t="shared" si="43"/>
        <v/>
      </c>
      <c r="L108" t="str">
        <f t="shared" si="43"/>
        <v/>
      </c>
      <c r="M108" t="str">
        <f t="shared" si="42"/>
        <v/>
      </c>
      <c r="N108" t="b">
        <f t="shared" si="27"/>
        <v>1</v>
      </c>
      <c r="O108" t="b">
        <f t="shared" si="28"/>
        <v>0</v>
      </c>
      <c r="P108" t="b">
        <f t="shared" si="29"/>
        <v>0</v>
      </c>
      <c r="Q108" t="b">
        <f t="shared" si="30"/>
        <v>0</v>
      </c>
      <c r="R108" t="b">
        <f t="shared" si="31"/>
        <v>0</v>
      </c>
      <c r="S108" t="b">
        <f t="shared" si="32"/>
        <v>0</v>
      </c>
      <c r="T108" t="b">
        <f t="shared" si="33"/>
        <v>0</v>
      </c>
      <c r="U108" t="b">
        <f t="shared" si="34"/>
        <v>0</v>
      </c>
      <c r="V108" t="b">
        <f t="shared" si="35"/>
        <v>0</v>
      </c>
      <c r="W108" t="b">
        <f t="shared" si="36"/>
        <v>0</v>
      </c>
      <c r="X108" t="b">
        <f t="shared" si="37"/>
        <v>0</v>
      </c>
      <c r="Y108" t="b">
        <f t="shared" si="38"/>
        <v>0</v>
      </c>
      <c r="Z108" t="b">
        <f t="shared" si="39"/>
        <v>0</v>
      </c>
    </row>
    <row r="109" spans="1:26" x14ac:dyDescent="0.3">
      <c r="A109" t="str">
        <f>IF(A108="","",IF($R$3=1,day05Test!A97,'day05'!A101))</f>
        <v>move 5 from 3 to 8</v>
      </c>
      <c r="B109" t="str">
        <f t="shared" si="41"/>
        <v/>
      </c>
      <c r="C109" t="str">
        <f t="shared" si="43"/>
        <v/>
      </c>
      <c r="D109" t="str">
        <f t="shared" si="43"/>
        <v/>
      </c>
      <c r="E109" t="str">
        <f t="shared" si="43"/>
        <v/>
      </c>
      <c r="F109" t="str">
        <f t="shared" si="43"/>
        <v/>
      </c>
      <c r="G109">
        <f t="shared" si="43"/>
        <v>5</v>
      </c>
      <c r="H109" t="str">
        <f t="shared" si="43"/>
        <v/>
      </c>
      <c r="I109" t="str">
        <f t="shared" si="43"/>
        <v/>
      </c>
      <c r="J109" t="str">
        <f t="shared" si="43"/>
        <v/>
      </c>
      <c r="K109" t="str">
        <f t="shared" si="43"/>
        <v/>
      </c>
      <c r="L109" t="str">
        <f t="shared" si="43"/>
        <v/>
      </c>
      <c r="M109" t="str">
        <f t="shared" si="42"/>
        <v/>
      </c>
      <c r="N109" t="b">
        <f t="shared" si="27"/>
        <v>1</v>
      </c>
      <c r="O109" t="b">
        <f t="shared" si="28"/>
        <v>0</v>
      </c>
      <c r="P109" t="b">
        <f t="shared" si="29"/>
        <v>0</v>
      </c>
      <c r="Q109" t="b">
        <f t="shared" si="30"/>
        <v>0</v>
      </c>
      <c r="R109" t="b">
        <f t="shared" si="31"/>
        <v>0</v>
      </c>
      <c r="S109" t="b">
        <f t="shared" si="32"/>
        <v>0</v>
      </c>
      <c r="T109" t="b">
        <f t="shared" si="33"/>
        <v>0</v>
      </c>
      <c r="U109" t="b">
        <f t="shared" si="34"/>
        <v>0</v>
      </c>
      <c r="V109" t="b">
        <f t="shared" si="35"/>
        <v>0</v>
      </c>
      <c r="W109" t="b">
        <f t="shared" si="36"/>
        <v>0</v>
      </c>
      <c r="X109" t="b">
        <f t="shared" si="37"/>
        <v>0</v>
      </c>
      <c r="Y109" t="b">
        <f t="shared" si="38"/>
        <v>0</v>
      </c>
      <c r="Z109" t="b">
        <f t="shared" si="39"/>
        <v>0</v>
      </c>
    </row>
    <row r="110" spans="1:26" x14ac:dyDescent="0.3">
      <c r="A110" t="str">
        <f>IF(A109="","",IF($R$3=1,day05Test!A98,'day05'!A102))</f>
        <v>move 29 from 2 to 1</v>
      </c>
      <c r="B110" t="str">
        <f t="shared" si="41"/>
        <v/>
      </c>
      <c r="C110" t="str">
        <f t="shared" si="43"/>
        <v/>
      </c>
      <c r="D110" t="str">
        <f t="shared" si="43"/>
        <v/>
      </c>
      <c r="E110" t="str">
        <f t="shared" si="43"/>
        <v/>
      </c>
      <c r="F110" t="str">
        <f t="shared" si="43"/>
        <v/>
      </c>
      <c r="G110">
        <f t="shared" si="43"/>
        <v>2</v>
      </c>
      <c r="H110">
        <f t="shared" si="43"/>
        <v>9</v>
      </c>
      <c r="I110" t="str">
        <f t="shared" si="43"/>
        <v/>
      </c>
      <c r="J110" t="str">
        <f t="shared" si="43"/>
        <v/>
      </c>
      <c r="K110" t="str">
        <f t="shared" si="43"/>
        <v/>
      </c>
      <c r="L110" t="str">
        <f t="shared" si="43"/>
        <v/>
      </c>
      <c r="M110" t="str">
        <f t="shared" si="42"/>
        <v/>
      </c>
      <c r="N110" t="b">
        <f t="shared" si="27"/>
        <v>1</v>
      </c>
      <c r="O110" t="b">
        <f t="shared" si="28"/>
        <v>0</v>
      </c>
      <c r="P110" t="b">
        <f t="shared" si="29"/>
        <v>0</v>
      </c>
      <c r="Q110" t="b">
        <f t="shared" si="30"/>
        <v>0</v>
      </c>
      <c r="R110" t="b">
        <f t="shared" si="31"/>
        <v>0</v>
      </c>
      <c r="S110" t="b">
        <f t="shared" si="32"/>
        <v>0</v>
      </c>
      <c r="T110" t="b">
        <f t="shared" si="33"/>
        <v>0</v>
      </c>
      <c r="U110" t="b">
        <f t="shared" si="34"/>
        <v>0</v>
      </c>
      <c r="V110" t="b">
        <f t="shared" si="35"/>
        <v>0</v>
      </c>
      <c r="W110" t="b">
        <f t="shared" si="36"/>
        <v>0</v>
      </c>
      <c r="X110" t="b">
        <f t="shared" si="37"/>
        <v>0</v>
      </c>
      <c r="Y110" t="b">
        <f t="shared" si="38"/>
        <v>0</v>
      </c>
      <c r="Z110" t="b">
        <f t="shared" si="39"/>
        <v>0</v>
      </c>
    </row>
    <row r="111" spans="1:26" x14ac:dyDescent="0.3">
      <c r="A111" t="str">
        <f>IF(A110="","",IF($R$3=1,day05Test!A99,'day05'!A103))</f>
        <v>move 1 from 9 to 5</v>
      </c>
      <c r="B111" t="str">
        <f t="shared" si="41"/>
        <v/>
      </c>
      <c r="C111" t="str">
        <f t="shared" si="43"/>
        <v/>
      </c>
      <c r="D111" t="str">
        <f t="shared" si="43"/>
        <v/>
      </c>
      <c r="E111" t="str">
        <f t="shared" si="43"/>
        <v/>
      </c>
      <c r="F111" t="str">
        <f t="shared" si="43"/>
        <v/>
      </c>
      <c r="G111">
        <f t="shared" si="43"/>
        <v>1</v>
      </c>
      <c r="H111" t="str">
        <f t="shared" si="43"/>
        <v/>
      </c>
      <c r="I111" t="str">
        <f t="shared" si="43"/>
        <v/>
      </c>
      <c r="J111" t="str">
        <f t="shared" si="43"/>
        <v/>
      </c>
      <c r="K111" t="str">
        <f t="shared" si="43"/>
        <v/>
      </c>
      <c r="L111" t="str">
        <f t="shared" si="43"/>
        <v/>
      </c>
      <c r="M111" t="str">
        <f t="shared" si="42"/>
        <v/>
      </c>
      <c r="N111" t="b">
        <f t="shared" si="27"/>
        <v>1</v>
      </c>
      <c r="O111" t="b">
        <f t="shared" si="28"/>
        <v>0</v>
      </c>
      <c r="P111" t="b">
        <f t="shared" si="29"/>
        <v>0</v>
      </c>
      <c r="Q111" t="b">
        <f t="shared" si="30"/>
        <v>0</v>
      </c>
      <c r="R111" t="b">
        <f t="shared" si="31"/>
        <v>0</v>
      </c>
      <c r="S111" t="b">
        <f t="shared" si="32"/>
        <v>0</v>
      </c>
      <c r="T111" t="b">
        <f t="shared" si="33"/>
        <v>0</v>
      </c>
      <c r="U111" t="b">
        <f t="shared" si="34"/>
        <v>0</v>
      </c>
      <c r="V111" t="b">
        <f t="shared" si="35"/>
        <v>0</v>
      </c>
      <c r="W111" t="b">
        <f t="shared" si="36"/>
        <v>0</v>
      </c>
      <c r="X111" t="b">
        <f t="shared" si="37"/>
        <v>0</v>
      </c>
      <c r="Y111" t="b">
        <f t="shared" si="38"/>
        <v>0</v>
      </c>
      <c r="Z111" t="b">
        <f t="shared" si="39"/>
        <v>0</v>
      </c>
    </row>
    <row r="112" spans="1:26" x14ac:dyDescent="0.3">
      <c r="A112" t="str">
        <f>IF(A111="","",IF($R$3=1,day05Test!A100,'day05'!A104))</f>
        <v>move 1 from 2 to 1</v>
      </c>
      <c r="B112" t="str">
        <f t="shared" si="41"/>
        <v/>
      </c>
      <c r="C112" t="str">
        <f t="shared" si="43"/>
        <v/>
      </c>
      <c r="D112" t="str">
        <f t="shared" si="43"/>
        <v/>
      </c>
      <c r="E112" t="str">
        <f t="shared" si="43"/>
        <v/>
      </c>
      <c r="F112" t="str">
        <f t="shared" si="43"/>
        <v/>
      </c>
      <c r="G112">
        <f t="shared" si="43"/>
        <v>1</v>
      </c>
      <c r="H112" t="str">
        <f t="shared" si="43"/>
        <v/>
      </c>
      <c r="I112" t="str">
        <f t="shared" si="43"/>
        <v/>
      </c>
      <c r="J112" t="str">
        <f t="shared" si="43"/>
        <v/>
      </c>
      <c r="K112" t="str">
        <f t="shared" si="43"/>
        <v/>
      </c>
      <c r="L112" t="str">
        <f t="shared" si="43"/>
        <v/>
      </c>
      <c r="M112" t="str">
        <f t="shared" si="42"/>
        <v/>
      </c>
      <c r="N112" t="b">
        <f t="shared" si="27"/>
        <v>1</v>
      </c>
      <c r="O112" t="b">
        <f t="shared" si="28"/>
        <v>0</v>
      </c>
      <c r="P112" t="b">
        <f t="shared" si="29"/>
        <v>0</v>
      </c>
      <c r="Q112" t="b">
        <f t="shared" si="30"/>
        <v>0</v>
      </c>
      <c r="R112" t="b">
        <f t="shared" si="31"/>
        <v>0</v>
      </c>
      <c r="S112" t="b">
        <f t="shared" si="32"/>
        <v>0</v>
      </c>
      <c r="T112" t="b">
        <f t="shared" si="33"/>
        <v>0</v>
      </c>
      <c r="U112" t="b">
        <f t="shared" si="34"/>
        <v>0</v>
      </c>
      <c r="V112" t="b">
        <f t="shared" si="35"/>
        <v>0</v>
      </c>
      <c r="W112" t="b">
        <f t="shared" si="36"/>
        <v>0</v>
      </c>
      <c r="X112" t="b">
        <f t="shared" si="37"/>
        <v>0</v>
      </c>
      <c r="Y112" t="b">
        <f t="shared" si="38"/>
        <v>0</v>
      </c>
      <c r="Z112" t="b">
        <f t="shared" si="39"/>
        <v>0</v>
      </c>
    </row>
    <row r="113" spans="1:26" x14ac:dyDescent="0.3">
      <c r="A113" t="str">
        <f>IF(A112="","",IF($R$3=1,day05Test!A101,'day05'!A105))</f>
        <v>move 11 from 1 to 5</v>
      </c>
      <c r="B113" t="str">
        <f t="shared" si="41"/>
        <v/>
      </c>
      <c r="C113" t="str">
        <f t="shared" si="43"/>
        <v/>
      </c>
      <c r="D113" t="str">
        <f t="shared" si="43"/>
        <v/>
      </c>
      <c r="E113" t="str">
        <f t="shared" si="43"/>
        <v/>
      </c>
      <c r="F113" t="str">
        <f t="shared" si="43"/>
        <v/>
      </c>
      <c r="G113">
        <f t="shared" si="43"/>
        <v>1</v>
      </c>
      <c r="H113">
        <f t="shared" si="43"/>
        <v>1</v>
      </c>
      <c r="I113" t="str">
        <f t="shared" si="43"/>
        <v/>
      </c>
      <c r="J113" t="str">
        <f t="shared" si="43"/>
        <v/>
      </c>
      <c r="K113" t="str">
        <f t="shared" si="43"/>
        <v/>
      </c>
      <c r="L113" t="str">
        <f t="shared" si="43"/>
        <v/>
      </c>
      <c r="M113" t="str">
        <f t="shared" si="42"/>
        <v/>
      </c>
      <c r="N113" t="b">
        <f t="shared" si="27"/>
        <v>1</v>
      </c>
      <c r="O113" t="b">
        <f t="shared" si="28"/>
        <v>0</v>
      </c>
      <c r="P113" t="b">
        <f t="shared" si="29"/>
        <v>0</v>
      </c>
      <c r="Q113" t="b">
        <f t="shared" si="30"/>
        <v>0</v>
      </c>
      <c r="R113" t="b">
        <f t="shared" si="31"/>
        <v>0</v>
      </c>
      <c r="S113" t="b">
        <f t="shared" si="32"/>
        <v>0</v>
      </c>
      <c r="T113" t="b">
        <f t="shared" si="33"/>
        <v>0</v>
      </c>
      <c r="U113" t="b">
        <f t="shared" si="34"/>
        <v>0</v>
      </c>
      <c r="V113" t="b">
        <f t="shared" si="35"/>
        <v>0</v>
      </c>
      <c r="W113" t="b">
        <f t="shared" si="36"/>
        <v>0</v>
      </c>
      <c r="X113" t="b">
        <f t="shared" si="37"/>
        <v>0</v>
      </c>
      <c r="Y113" t="b">
        <f t="shared" si="38"/>
        <v>0</v>
      </c>
      <c r="Z113" t="b">
        <f t="shared" si="39"/>
        <v>0</v>
      </c>
    </row>
    <row r="114" spans="1:26" x14ac:dyDescent="0.3">
      <c r="A114" t="str">
        <f>IF(A113="","",IF($R$3=1,day05Test!A102,'day05'!A106))</f>
        <v>move 1 from 4 to 5</v>
      </c>
      <c r="B114" t="str">
        <f t="shared" si="41"/>
        <v/>
      </c>
      <c r="C114" t="str">
        <f t="shared" si="43"/>
        <v/>
      </c>
      <c r="D114" t="str">
        <f t="shared" si="43"/>
        <v/>
      </c>
      <c r="E114" t="str">
        <f t="shared" si="43"/>
        <v/>
      </c>
      <c r="F114" t="str">
        <f t="shared" si="43"/>
        <v/>
      </c>
      <c r="G114">
        <f t="shared" si="43"/>
        <v>1</v>
      </c>
      <c r="H114" t="str">
        <f t="shared" si="43"/>
        <v/>
      </c>
      <c r="I114" t="str">
        <f t="shared" si="43"/>
        <v/>
      </c>
      <c r="J114" t="str">
        <f t="shared" si="43"/>
        <v/>
      </c>
      <c r="K114" t="str">
        <f t="shared" si="43"/>
        <v/>
      </c>
      <c r="L114" t="str">
        <f t="shared" si="43"/>
        <v/>
      </c>
      <c r="M114" t="str">
        <f t="shared" si="42"/>
        <v/>
      </c>
      <c r="N114" t="b">
        <f t="shared" si="27"/>
        <v>1</v>
      </c>
      <c r="O114" t="b">
        <f t="shared" si="28"/>
        <v>0</v>
      </c>
      <c r="P114" t="b">
        <f t="shared" si="29"/>
        <v>0</v>
      </c>
      <c r="Q114" t="b">
        <f t="shared" si="30"/>
        <v>0</v>
      </c>
      <c r="R114" t="b">
        <f t="shared" si="31"/>
        <v>0</v>
      </c>
      <c r="S114" t="b">
        <f t="shared" si="32"/>
        <v>0</v>
      </c>
      <c r="T114" t="b">
        <f t="shared" si="33"/>
        <v>0</v>
      </c>
      <c r="U114" t="b">
        <f t="shared" si="34"/>
        <v>0</v>
      </c>
      <c r="V114" t="b">
        <f t="shared" si="35"/>
        <v>0</v>
      </c>
      <c r="W114" t="b">
        <f t="shared" si="36"/>
        <v>0</v>
      </c>
      <c r="X114" t="b">
        <f t="shared" si="37"/>
        <v>0</v>
      </c>
      <c r="Y114" t="b">
        <f t="shared" si="38"/>
        <v>0</v>
      </c>
      <c r="Z114" t="b">
        <f t="shared" si="39"/>
        <v>0</v>
      </c>
    </row>
    <row r="115" spans="1:26" x14ac:dyDescent="0.3">
      <c r="A115" t="str">
        <f>IF(A114="","",IF($R$3=1,day05Test!A103,'day05'!A107))</f>
        <v>move 2 from 6 to 3</v>
      </c>
      <c r="B115" t="str">
        <f t="shared" si="41"/>
        <v/>
      </c>
      <c r="C115" t="str">
        <f t="shared" si="43"/>
        <v/>
      </c>
      <c r="D115" t="str">
        <f t="shared" si="43"/>
        <v/>
      </c>
      <c r="E115" t="str">
        <f t="shared" si="43"/>
        <v/>
      </c>
      <c r="F115" t="str">
        <f t="shared" si="43"/>
        <v/>
      </c>
      <c r="G115">
        <f t="shared" si="43"/>
        <v>2</v>
      </c>
      <c r="H115" t="str">
        <f t="shared" si="43"/>
        <v/>
      </c>
      <c r="I115" t="str">
        <f t="shared" si="43"/>
        <v/>
      </c>
      <c r="J115" t="str">
        <f t="shared" si="43"/>
        <v/>
      </c>
      <c r="K115" t="str">
        <f t="shared" si="43"/>
        <v/>
      </c>
      <c r="L115" t="str">
        <f t="shared" si="43"/>
        <v/>
      </c>
      <c r="M115" t="str">
        <f t="shared" si="42"/>
        <v/>
      </c>
      <c r="N115" t="b">
        <f t="shared" si="27"/>
        <v>1</v>
      </c>
      <c r="O115" t="b">
        <f t="shared" si="28"/>
        <v>0</v>
      </c>
      <c r="P115" t="b">
        <f t="shared" si="29"/>
        <v>0</v>
      </c>
      <c r="Q115" t="b">
        <f t="shared" si="30"/>
        <v>0</v>
      </c>
      <c r="R115" t="b">
        <f t="shared" si="31"/>
        <v>0</v>
      </c>
      <c r="S115" t="b">
        <f t="shared" si="32"/>
        <v>0</v>
      </c>
      <c r="T115" t="b">
        <f t="shared" si="33"/>
        <v>0</v>
      </c>
      <c r="U115" t="b">
        <f t="shared" si="34"/>
        <v>0</v>
      </c>
      <c r="V115" t="b">
        <f t="shared" si="35"/>
        <v>0</v>
      </c>
      <c r="W115" t="b">
        <f t="shared" si="36"/>
        <v>0</v>
      </c>
      <c r="X115" t="b">
        <f t="shared" si="37"/>
        <v>0</v>
      </c>
      <c r="Y115" t="b">
        <f t="shared" si="38"/>
        <v>0</v>
      </c>
      <c r="Z115" t="b">
        <f t="shared" si="39"/>
        <v>0</v>
      </c>
    </row>
    <row r="116" spans="1:26" x14ac:dyDescent="0.3">
      <c r="A116" t="str">
        <f>IF(A115="","",IF($R$3=1,day05Test!A104,'day05'!A108))</f>
        <v>move 1 from 3 to 4</v>
      </c>
      <c r="B116" t="str">
        <f t="shared" si="41"/>
        <v/>
      </c>
      <c r="C116" t="str">
        <f t="shared" si="43"/>
        <v/>
      </c>
      <c r="D116" t="str">
        <f t="shared" si="43"/>
        <v/>
      </c>
      <c r="E116" t="str">
        <f t="shared" si="43"/>
        <v/>
      </c>
      <c r="F116" t="str">
        <f t="shared" si="43"/>
        <v/>
      </c>
      <c r="G116">
        <f t="shared" si="43"/>
        <v>1</v>
      </c>
      <c r="H116" t="str">
        <f t="shared" si="43"/>
        <v/>
      </c>
      <c r="I116" t="str">
        <f t="shared" si="43"/>
        <v/>
      </c>
      <c r="J116" t="str">
        <f t="shared" si="43"/>
        <v/>
      </c>
      <c r="K116" t="str">
        <f t="shared" si="43"/>
        <v/>
      </c>
      <c r="L116" t="str">
        <f t="shared" si="43"/>
        <v/>
      </c>
      <c r="M116" t="str">
        <f t="shared" si="42"/>
        <v/>
      </c>
      <c r="N116" t="b">
        <f t="shared" si="27"/>
        <v>1</v>
      </c>
      <c r="O116" t="b">
        <f t="shared" si="28"/>
        <v>0</v>
      </c>
      <c r="P116" t="b">
        <f t="shared" si="29"/>
        <v>0</v>
      </c>
      <c r="Q116" t="b">
        <f t="shared" si="30"/>
        <v>0</v>
      </c>
      <c r="R116" t="b">
        <f t="shared" si="31"/>
        <v>0</v>
      </c>
      <c r="S116" t="b">
        <f t="shared" si="32"/>
        <v>0</v>
      </c>
      <c r="T116" t="b">
        <f t="shared" si="33"/>
        <v>0</v>
      </c>
      <c r="U116" t="b">
        <f t="shared" si="34"/>
        <v>0</v>
      </c>
      <c r="V116" t="b">
        <f t="shared" si="35"/>
        <v>0</v>
      </c>
      <c r="W116" t="b">
        <f t="shared" si="36"/>
        <v>0</v>
      </c>
      <c r="X116" t="b">
        <f t="shared" si="37"/>
        <v>0</v>
      </c>
      <c r="Y116" t="b">
        <f t="shared" si="38"/>
        <v>0</v>
      </c>
      <c r="Z116" t="b">
        <f t="shared" si="39"/>
        <v>0</v>
      </c>
    </row>
    <row r="117" spans="1:26" x14ac:dyDescent="0.3">
      <c r="A117" t="str">
        <f>IF(A116="","",IF($R$3=1,day05Test!A105,'day05'!A109))</f>
        <v>move 16 from 1 to 9</v>
      </c>
      <c r="B117" t="str">
        <f t="shared" si="41"/>
        <v/>
      </c>
      <c r="C117" t="str">
        <f t="shared" si="43"/>
        <v/>
      </c>
      <c r="D117" t="str">
        <f t="shared" si="43"/>
        <v/>
      </c>
      <c r="E117" t="str">
        <f t="shared" si="43"/>
        <v/>
      </c>
      <c r="F117" t="str">
        <f t="shared" si="43"/>
        <v/>
      </c>
      <c r="G117">
        <f t="shared" si="43"/>
        <v>1</v>
      </c>
      <c r="H117">
        <f t="shared" si="43"/>
        <v>6</v>
      </c>
      <c r="I117" t="str">
        <f t="shared" si="43"/>
        <v/>
      </c>
      <c r="J117" t="str">
        <f t="shared" si="43"/>
        <v/>
      </c>
      <c r="K117" t="str">
        <f t="shared" si="43"/>
        <v/>
      </c>
      <c r="L117" t="str">
        <f t="shared" si="43"/>
        <v/>
      </c>
      <c r="M117" t="str">
        <f t="shared" si="42"/>
        <v/>
      </c>
      <c r="N117" t="b">
        <f t="shared" si="27"/>
        <v>1</v>
      </c>
      <c r="O117" t="b">
        <f t="shared" si="28"/>
        <v>0</v>
      </c>
      <c r="P117" t="b">
        <f t="shared" si="29"/>
        <v>0</v>
      </c>
      <c r="Q117" t="b">
        <f t="shared" si="30"/>
        <v>0</v>
      </c>
      <c r="R117" t="b">
        <f t="shared" si="31"/>
        <v>0</v>
      </c>
      <c r="S117" t="b">
        <f t="shared" si="32"/>
        <v>0</v>
      </c>
      <c r="T117" t="b">
        <f t="shared" si="33"/>
        <v>0</v>
      </c>
      <c r="U117" t="b">
        <f t="shared" si="34"/>
        <v>0</v>
      </c>
      <c r="V117" t="b">
        <f t="shared" si="35"/>
        <v>0</v>
      </c>
      <c r="W117" t="b">
        <f t="shared" si="36"/>
        <v>0</v>
      </c>
      <c r="X117" t="b">
        <f t="shared" si="37"/>
        <v>0</v>
      </c>
      <c r="Y117" t="b">
        <f t="shared" si="38"/>
        <v>0</v>
      </c>
      <c r="Z117" t="b">
        <f t="shared" si="39"/>
        <v>0</v>
      </c>
    </row>
    <row r="118" spans="1:26" x14ac:dyDescent="0.3">
      <c r="A118" t="str">
        <f>IF(A117="","",IF($R$3=1,day05Test!A106,'day05'!A110))</f>
        <v>move 4 from 8 to 4</v>
      </c>
      <c r="B118" t="str">
        <f t="shared" si="41"/>
        <v/>
      </c>
      <c r="C118" t="str">
        <f t="shared" si="43"/>
        <v/>
      </c>
      <c r="D118" t="str">
        <f t="shared" si="43"/>
        <v/>
      </c>
      <c r="E118" t="str">
        <f t="shared" si="43"/>
        <v/>
      </c>
      <c r="F118" t="str">
        <f t="shared" si="43"/>
        <v/>
      </c>
      <c r="G118">
        <f t="shared" si="43"/>
        <v>4</v>
      </c>
      <c r="H118" t="str">
        <f t="shared" si="43"/>
        <v/>
      </c>
      <c r="I118" t="str">
        <f t="shared" si="43"/>
        <v/>
      </c>
      <c r="J118" t="str">
        <f t="shared" si="43"/>
        <v/>
      </c>
      <c r="K118" t="str">
        <f t="shared" si="43"/>
        <v/>
      </c>
      <c r="L118" t="str">
        <f t="shared" si="43"/>
        <v/>
      </c>
      <c r="M118" t="str">
        <f t="shared" si="42"/>
        <v/>
      </c>
      <c r="N118" t="b">
        <f t="shared" si="27"/>
        <v>1</v>
      </c>
      <c r="O118" t="b">
        <f t="shared" si="28"/>
        <v>0</v>
      </c>
      <c r="P118" t="b">
        <f t="shared" si="29"/>
        <v>0</v>
      </c>
      <c r="Q118" t="b">
        <f t="shared" si="30"/>
        <v>0</v>
      </c>
      <c r="R118" t="b">
        <f t="shared" si="31"/>
        <v>0</v>
      </c>
      <c r="S118" t="b">
        <f t="shared" si="32"/>
        <v>0</v>
      </c>
      <c r="T118" t="b">
        <f t="shared" si="33"/>
        <v>0</v>
      </c>
      <c r="U118" t="b">
        <f t="shared" si="34"/>
        <v>0</v>
      </c>
      <c r="V118" t="b">
        <f t="shared" si="35"/>
        <v>0</v>
      </c>
      <c r="W118" t="b">
        <f t="shared" si="36"/>
        <v>0</v>
      </c>
      <c r="X118" t="b">
        <f t="shared" si="37"/>
        <v>0</v>
      </c>
      <c r="Y118" t="b">
        <f t="shared" si="38"/>
        <v>0</v>
      </c>
      <c r="Z118" t="b">
        <f t="shared" si="39"/>
        <v>0</v>
      </c>
    </row>
    <row r="119" spans="1:26" x14ac:dyDescent="0.3">
      <c r="A119" t="str">
        <f>IF(A118="","",IF($R$3=1,day05Test!A107,'day05'!A111))</f>
        <v>move 3 from 6 to 9</v>
      </c>
      <c r="B119" t="str">
        <f t="shared" si="41"/>
        <v/>
      </c>
      <c r="C119" t="str">
        <f t="shared" si="43"/>
        <v/>
      </c>
      <c r="D119" t="str">
        <f t="shared" si="43"/>
        <v/>
      </c>
      <c r="E119" t="str">
        <f t="shared" si="43"/>
        <v/>
      </c>
      <c r="F119" t="str">
        <f t="shared" si="43"/>
        <v/>
      </c>
      <c r="G119">
        <f t="shared" si="43"/>
        <v>3</v>
      </c>
      <c r="H119" t="str">
        <f t="shared" si="43"/>
        <v/>
      </c>
      <c r="I119" t="str">
        <f t="shared" si="43"/>
        <v/>
      </c>
      <c r="J119" t="str">
        <f t="shared" si="43"/>
        <v/>
      </c>
      <c r="K119" t="str">
        <f t="shared" si="43"/>
        <v/>
      </c>
      <c r="L119" t="str">
        <f t="shared" si="43"/>
        <v/>
      </c>
      <c r="M119" t="str">
        <f t="shared" si="42"/>
        <v/>
      </c>
      <c r="N119" t="b">
        <f t="shared" si="27"/>
        <v>1</v>
      </c>
      <c r="O119" t="b">
        <f t="shared" si="28"/>
        <v>0</v>
      </c>
      <c r="P119" t="b">
        <f t="shared" si="29"/>
        <v>0</v>
      </c>
      <c r="Q119" t="b">
        <f t="shared" si="30"/>
        <v>0</v>
      </c>
      <c r="R119" t="b">
        <f t="shared" si="31"/>
        <v>0</v>
      </c>
      <c r="S119" t="b">
        <f t="shared" si="32"/>
        <v>0</v>
      </c>
      <c r="T119" t="b">
        <f t="shared" si="33"/>
        <v>0</v>
      </c>
      <c r="U119" t="b">
        <f t="shared" si="34"/>
        <v>0</v>
      </c>
      <c r="V119" t="b">
        <f t="shared" si="35"/>
        <v>0</v>
      </c>
      <c r="W119" t="b">
        <f t="shared" si="36"/>
        <v>0</v>
      </c>
      <c r="X119" t="b">
        <f t="shared" si="37"/>
        <v>0</v>
      </c>
      <c r="Y119" t="b">
        <f t="shared" si="38"/>
        <v>0</v>
      </c>
      <c r="Z119" t="b">
        <f t="shared" si="39"/>
        <v>0</v>
      </c>
    </row>
    <row r="120" spans="1:26" x14ac:dyDescent="0.3">
      <c r="A120" t="str">
        <f>IF(A119="","",IF($R$3=1,day05Test!A108,'day05'!A112))</f>
        <v>move 1 from 3 to 7</v>
      </c>
      <c r="B120" t="str">
        <f t="shared" si="41"/>
        <v/>
      </c>
      <c r="C120" t="str">
        <f t="shared" si="43"/>
        <v/>
      </c>
      <c r="D120" t="str">
        <f t="shared" si="43"/>
        <v/>
      </c>
      <c r="E120" t="str">
        <f t="shared" si="43"/>
        <v/>
      </c>
      <c r="F120" t="str">
        <f t="shared" si="43"/>
        <v/>
      </c>
      <c r="G120">
        <f t="shared" si="43"/>
        <v>1</v>
      </c>
      <c r="H120" t="str">
        <f t="shared" si="43"/>
        <v/>
      </c>
      <c r="I120" t="str">
        <f t="shared" si="43"/>
        <v/>
      </c>
      <c r="J120" t="str">
        <f t="shared" si="43"/>
        <v/>
      </c>
      <c r="K120" t="str">
        <f t="shared" si="43"/>
        <v/>
      </c>
      <c r="L120" t="str">
        <f t="shared" si="43"/>
        <v/>
      </c>
      <c r="M120" t="str">
        <f t="shared" si="42"/>
        <v/>
      </c>
      <c r="N120" t="b">
        <f t="shared" si="27"/>
        <v>1</v>
      </c>
      <c r="O120" t="b">
        <f t="shared" si="28"/>
        <v>0</v>
      </c>
      <c r="P120" t="b">
        <f t="shared" si="29"/>
        <v>0</v>
      </c>
      <c r="Q120" t="b">
        <f t="shared" si="30"/>
        <v>0</v>
      </c>
      <c r="R120" t="b">
        <f t="shared" si="31"/>
        <v>0</v>
      </c>
      <c r="S120" t="b">
        <f t="shared" si="32"/>
        <v>0</v>
      </c>
      <c r="T120" t="b">
        <f t="shared" si="33"/>
        <v>0</v>
      </c>
      <c r="U120" t="b">
        <f t="shared" si="34"/>
        <v>0</v>
      </c>
      <c r="V120" t="b">
        <f t="shared" si="35"/>
        <v>0</v>
      </c>
      <c r="W120" t="b">
        <f t="shared" si="36"/>
        <v>0</v>
      </c>
      <c r="X120" t="b">
        <f t="shared" si="37"/>
        <v>0</v>
      </c>
      <c r="Y120" t="b">
        <f t="shared" si="38"/>
        <v>0</v>
      </c>
      <c r="Z120" t="b">
        <f t="shared" si="39"/>
        <v>0</v>
      </c>
    </row>
    <row r="121" spans="1:26" x14ac:dyDescent="0.3">
      <c r="A121" t="str">
        <f>IF(A120="","",IF($R$3=1,day05Test!A109,'day05'!A113))</f>
        <v>move 1 from 7 to 3</v>
      </c>
      <c r="B121" t="str">
        <f t="shared" si="41"/>
        <v/>
      </c>
      <c r="C121" t="str">
        <f t="shared" si="43"/>
        <v/>
      </c>
      <c r="D121" t="str">
        <f t="shared" si="43"/>
        <v/>
      </c>
      <c r="E121" t="str">
        <f t="shared" si="43"/>
        <v/>
      </c>
      <c r="F121" t="str">
        <f t="shared" si="43"/>
        <v/>
      </c>
      <c r="G121">
        <f t="shared" si="43"/>
        <v>1</v>
      </c>
      <c r="H121" t="str">
        <f t="shared" si="43"/>
        <v/>
      </c>
      <c r="I121" t="str">
        <f t="shared" si="43"/>
        <v/>
      </c>
      <c r="J121" t="str">
        <f t="shared" si="43"/>
        <v/>
      </c>
      <c r="K121" t="str">
        <f t="shared" si="43"/>
        <v/>
      </c>
      <c r="L121" t="str">
        <f t="shared" si="43"/>
        <v/>
      </c>
      <c r="M121" t="str">
        <f t="shared" si="42"/>
        <v/>
      </c>
      <c r="N121" t="b">
        <f t="shared" si="27"/>
        <v>1</v>
      </c>
      <c r="O121" t="b">
        <f t="shared" si="28"/>
        <v>0</v>
      </c>
      <c r="P121" t="b">
        <f t="shared" si="29"/>
        <v>0</v>
      </c>
      <c r="Q121" t="b">
        <f t="shared" si="30"/>
        <v>0</v>
      </c>
      <c r="R121" t="b">
        <f t="shared" si="31"/>
        <v>0</v>
      </c>
      <c r="S121" t="b">
        <f t="shared" si="32"/>
        <v>0</v>
      </c>
      <c r="T121" t="b">
        <f t="shared" si="33"/>
        <v>0</v>
      </c>
      <c r="U121" t="b">
        <f t="shared" si="34"/>
        <v>0</v>
      </c>
      <c r="V121" t="b">
        <f t="shared" si="35"/>
        <v>0</v>
      </c>
      <c r="W121" t="b">
        <f t="shared" si="36"/>
        <v>0</v>
      </c>
      <c r="X121" t="b">
        <f t="shared" si="37"/>
        <v>0</v>
      </c>
      <c r="Y121" t="b">
        <f t="shared" si="38"/>
        <v>0</v>
      </c>
      <c r="Z121" t="b">
        <f t="shared" si="39"/>
        <v>0</v>
      </c>
    </row>
    <row r="122" spans="1:26" x14ac:dyDescent="0.3">
      <c r="A122" t="str">
        <f>IF(A121="","",IF($R$3=1,day05Test!A110,'day05'!A114))</f>
        <v>move 6 from 1 to 6</v>
      </c>
      <c r="B122" t="str">
        <f t="shared" si="41"/>
        <v/>
      </c>
      <c r="C122" t="str">
        <f t="shared" si="43"/>
        <v/>
      </c>
      <c r="D122" t="str">
        <f t="shared" si="43"/>
        <v/>
      </c>
      <c r="E122" t="str">
        <f t="shared" si="43"/>
        <v/>
      </c>
      <c r="F122" t="str">
        <f t="shared" si="43"/>
        <v/>
      </c>
      <c r="G122">
        <f t="shared" si="43"/>
        <v>6</v>
      </c>
      <c r="H122" t="str">
        <f t="shared" si="43"/>
        <v/>
      </c>
      <c r="I122" t="str">
        <f t="shared" si="43"/>
        <v/>
      </c>
      <c r="J122" t="str">
        <f t="shared" si="43"/>
        <v/>
      </c>
      <c r="K122" t="str">
        <f t="shared" si="43"/>
        <v/>
      </c>
      <c r="L122" t="str">
        <f t="shared" si="43"/>
        <v/>
      </c>
      <c r="M122" t="str">
        <f t="shared" si="42"/>
        <v/>
      </c>
      <c r="N122" t="b">
        <f t="shared" si="27"/>
        <v>1</v>
      </c>
      <c r="O122" t="b">
        <f t="shared" si="28"/>
        <v>0</v>
      </c>
      <c r="P122" t="b">
        <f t="shared" si="29"/>
        <v>0</v>
      </c>
      <c r="Q122" t="b">
        <f t="shared" si="30"/>
        <v>0</v>
      </c>
      <c r="R122" t="b">
        <f t="shared" si="31"/>
        <v>0</v>
      </c>
      <c r="S122" t="b">
        <f t="shared" si="32"/>
        <v>0</v>
      </c>
      <c r="T122" t="b">
        <f t="shared" si="33"/>
        <v>0</v>
      </c>
      <c r="U122" t="b">
        <f t="shared" si="34"/>
        <v>0</v>
      </c>
      <c r="V122" t="b">
        <f t="shared" si="35"/>
        <v>0</v>
      </c>
      <c r="W122" t="b">
        <f t="shared" si="36"/>
        <v>0</v>
      </c>
      <c r="X122" t="b">
        <f t="shared" si="37"/>
        <v>0</v>
      </c>
      <c r="Y122" t="b">
        <f t="shared" si="38"/>
        <v>0</v>
      </c>
      <c r="Z122" t="b">
        <f t="shared" si="39"/>
        <v>0</v>
      </c>
    </row>
    <row r="123" spans="1:26" x14ac:dyDescent="0.3">
      <c r="A123" t="str">
        <f>IF(A122="","",IF($R$3=1,day05Test!A111,'day05'!A115))</f>
        <v>move 3 from 4 to 3</v>
      </c>
      <c r="B123" t="str">
        <f t="shared" si="41"/>
        <v/>
      </c>
      <c r="C123" t="str">
        <f t="shared" si="43"/>
        <v/>
      </c>
      <c r="D123" t="str">
        <f t="shared" si="43"/>
        <v/>
      </c>
      <c r="E123" t="str">
        <f t="shared" si="43"/>
        <v/>
      </c>
      <c r="F123" t="str">
        <f t="shared" si="43"/>
        <v/>
      </c>
      <c r="G123">
        <f t="shared" si="43"/>
        <v>3</v>
      </c>
      <c r="H123" t="str">
        <f t="shared" si="43"/>
        <v/>
      </c>
      <c r="I123" t="str">
        <f t="shared" si="43"/>
        <v/>
      </c>
      <c r="J123" t="str">
        <f t="shared" si="43"/>
        <v/>
      </c>
      <c r="K123" t="str">
        <f t="shared" si="43"/>
        <v/>
      </c>
      <c r="L123" t="str">
        <f t="shared" si="43"/>
        <v/>
      </c>
      <c r="M123" t="str">
        <f t="shared" si="42"/>
        <v/>
      </c>
      <c r="N123" t="b">
        <f t="shared" si="27"/>
        <v>1</v>
      </c>
      <c r="O123" t="b">
        <f t="shared" si="28"/>
        <v>0</v>
      </c>
      <c r="P123" t="b">
        <f t="shared" si="29"/>
        <v>0</v>
      </c>
      <c r="Q123" t="b">
        <f t="shared" si="30"/>
        <v>0</v>
      </c>
      <c r="R123" t="b">
        <f t="shared" si="31"/>
        <v>0</v>
      </c>
      <c r="S123" t="b">
        <f t="shared" si="32"/>
        <v>0</v>
      </c>
      <c r="T123" t="b">
        <f t="shared" si="33"/>
        <v>0</v>
      </c>
      <c r="U123" t="b">
        <f t="shared" si="34"/>
        <v>0</v>
      </c>
      <c r="V123" t="b">
        <f t="shared" si="35"/>
        <v>0</v>
      </c>
      <c r="W123" t="b">
        <f t="shared" si="36"/>
        <v>0</v>
      </c>
      <c r="X123" t="b">
        <f t="shared" si="37"/>
        <v>0</v>
      </c>
      <c r="Y123" t="b">
        <f t="shared" si="38"/>
        <v>0</v>
      </c>
      <c r="Z123" t="b">
        <f t="shared" si="39"/>
        <v>0</v>
      </c>
    </row>
    <row r="124" spans="1:26" x14ac:dyDescent="0.3">
      <c r="A124" t="str">
        <f>IF(A123="","",IF($R$3=1,day05Test!A112,'day05'!A116))</f>
        <v>move 3 from 8 to 5</v>
      </c>
      <c r="B124" t="str">
        <f t="shared" si="41"/>
        <v/>
      </c>
      <c r="C124" t="str">
        <f t="shared" si="43"/>
        <v/>
      </c>
      <c r="D124" t="str">
        <f t="shared" si="43"/>
        <v/>
      </c>
      <c r="E124" t="str">
        <f t="shared" si="43"/>
        <v/>
      </c>
      <c r="F124" t="str">
        <f t="shared" si="43"/>
        <v/>
      </c>
      <c r="G124">
        <f t="shared" si="43"/>
        <v>3</v>
      </c>
      <c r="H124" t="str">
        <f t="shared" si="43"/>
        <v/>
      </c>
      <c r="I124" t="str">
        <f t="shared" si="43"/>
        <v/>
      </c>
      <c r="J124" t="str">
        <f t="shared" si="43"/>
        <v/>
      </c>
      <c r="K124" t="str">
        <f t="shared" si="43"/>
        <v/>
      </c>
      <c r="L124" t="str">
        <f t="shared" si="43"/>
        <v/>
      </c>
      <c r="M124" t="str">
        <f t="shared" si="42"/>
        <v/>
      </c>
      <c r="N124" t="b">
        <f t="shared" si="27"/>
        <v>1</v>
      </c>
      <c r="O124" t="b">
        <f t="shared" si="28"/>
        <v>0</v>
      </c>
      <c r="P124" t="b">
        <f t="shared" si="29"/>
        <v>0</v>
      </c>
      <c r="Q124" t="b">
        <f t="shared" si="30"/>
        <v>0</v>
      </c>
      <c r="R124" t="b">
        <f t="shared" si="31"/>
        <v>0</v>
      </c>
      <c r="S124" t="b">
        <f t="shared" si="32"/>
        <v>0</v>
      </c>
      <c r="T124" t="b">
        <f t="shared" si="33"/>
        <v>0</v>
      </c>
      <c r="U124" t="b">
        <f t="shared" si="34"/>
        <v>0</v>
      </c>
      <c r="V124" t="b">
        <f t="shared" si="35"/>
        <v>0</v>
      </c>
      <c r="W124" t="b">
        <f t="shared" si="36"/>
        <v>0</v>
      </c>
      <c r="X124" t="b">
        <f t="shared" si="37"/>
        <v>0</v>
      </c>
      <c r="Y124" t="b">
        <f t="shared" si="38"/>
        <v>0</v>
      </c>
      <c r="Z124" t="b">
        <f t="shared" si="39"/>
        <v>0</v>
      </c>
    </row>
    <row r="125" spans="1:26" x14ac:dyDescent="0.3">
      <c r="A125" t="str">
        <f>IF(A124="","",IF($R$3=1,day05Test!A113,'day05'!A117))</f>
        <v>move 3 from 1 to 8</v>
      </c>
      <c r="B125" t="str">
        <f t="shared" si="41"/>
        <v/>
      </c>
      <c r="C125" t="str">
        <f t="shared" si="43"/>
        <v/>
      </c>
      <c r="D125" t="str">
        <f t="shared" si="43"/>
        <v/>
      </c>
      <c r="E125" t="str">
        <f t="shared" si="43"/>
        <v/>
      </c>
      <c r="F125" t="str">
        <f t="shared" si="43"/>
        <v/>
      </c>
      <c r="G125">
        <f t="shared" si="43"/>
        <v>3</v>
      </c>
      <c r="H125" t="str">
        <f t="shared" si="43"/>
        <v/>
      </c>
      <c r="I125" t="str">
        <f t="shared" si="43"/>
        <v/>
      </c>
      <c r="J125" t="str">
        <f t="shared" si="43"/>
        <v/>
      </c>
      <c r="K125" t="str">
        <f t="shared" si="43"/>
        <v/>
      </c>
      <c r="L125" t="str">
        <f t="shared" si="43"/>
        <v/>
      </c>
      <c r="M125" t="str">
        <f t="shared" si="42"/>
        <v/>
      </c>
      <c r="N125" t="b">
        <f t="shared" si="27"/>
        <v>1</v>
      </c>
      <c r="O125" t="b">
        <f t="shared" si="28"/>
        <v>0</v>
      </c>
      <c r="P125" t="b">
        <f t="shared" si="29"/>
        <v>0</v>
      </c>
      <c r="Q125" t="b">
        <f t="shared" si="30"/>
        <v>0</v>
      </c>
      <c r="R125" t="b">
        <f t="shared" si="31"/>
        <v>0</v>
      </c>
      <c r="S125" t="b">
        <f t="shared" si="32"/>
        <v>0</v>
      </c>
      <c r="T125" t="b">
        <f t="shared" si="33"/>
        <v>0</v>
      </c>
      <c r="U125" t="b">
        <f t="shared" si="34"/>
        <v>0</v>
      </c>
      <c r="V125" t="b">
        <f t="shared" si="35"/>
        <v>0</v>
      </c>
      <c r="W125" t="b">
        <f t="shared" si="36"/>
        <v>0</v>
      </c>
      <c r="X125" t="b">
        <f t="shared" si="37"/>
        <v>0</v>
      </c>
      <c r="Y125" t="b">
        <f t="shared" si="38"/>
        <v>0</v>
      </c>
      <c r="Z125" t="b">
        <f t="shared" si="39"/>
        <v>0</v>
      </c>
    </row>
    <row r="126" spans="1:26" x14ac:dyDescent="0.3">
      <c r="A126" t="str">
        <f>IF(A125="","",IF($R$3=1,day05Test!A114,'day05'!A118))</f>
        <v>move 3 from 1 to 4</v>
      </c>
      <c r="B126" t="str">
        <f t="shared" si="41"/>
        <v/>
      </c>
      <c r="C126" t="str">
        <f t="shared" si="43"/>
        <v/>
      </c>
      <c r="D126" t="str">
        <f t="shared" si="43"/>
        <v/>
      </c>
      <c r="E126" t="str">
        <f t="shared" si="43"/>
        <v/>
      </c>
      <c r="F126" t="str">
        <f t="shared" si="43"/>
        <v/>
      </c>
      <c r="G126">
        <f t="shared" si="43"/>
        <v>3</v>
      </c>
      <c r="H126" t="str">
        <f t="shared" si="43"/>
        <v/>
      </c>
      <c r="I126" t="str">
        <f t="shared" ref="H126:L132" si="44">IFERROR(VALUE(MID($A126,COLUMN()-1,1)),"")</f>
        <v/>
      </c>
      <c r="J126" t="str">
        <f t="shared" si="44"/>
        <v/>
      </c>
      <c r="K126" t="str">
        <f t="shared" si="44"/>
        <v/>
      </c>
      <c r="L126" t="str">
        <f t="shared" si="44"/>
        <v/>
      </c>
      <c r="M126" t="str">
        <f t="shared" si="42"/>
        <v/>
      </c>
      <c r="N126" t="b">
        <f t="shared" si="27"/>
        <v>1</v>
      </c>
      <c r="O126" t="b">
        <f t="shared" si="28"/>
        <v>0</v>
      </c>
      <c r="P126" t="b">
        <f t="shared" si="29"/>
        <v>0</v>
      </c>
      <c r="Q126" t="b">
        <f t="shared" si="30"/>
        <v>0</v>
      </c>
      <c r="R126" t="b">
        <f t="shared" si="31"/>
        <v>0</v>
      </c>
      <c r="S126" t="b">
        <f t="shared" si="32"/>
        <v>0</v>
      </c>
      <c r="T126" t="b">
        <f t="shared" si="33"/>
        <v>0</v>
      </c>
      <c r="U126" t="b">
        <f t="shared" si="34"/>
        <v>0</v>
      </c>
      <c r="V126" t="b">
        <f t="shared" si="35"/>
        <v>0</v>
      </c>
      <c r="W126" t="b">
        <f t="shared" si="36"/>
        <v>0</v>
      </c>
      <c r="X126" t="b">
        <f t="shared" si="37"/>
        <v>0</v>
      </c>
      <c r="Y126" t="b">
        <f t="shared" si="38"/>
        <v>0</v>
      </c>
      <c r="Z126" t="b">
        <f t="shared" si="39"/>
        <v>0</v>
      </c>
    </row>
    <row r="127" spans="1:26" x14ac:dyDescent="0.3">
      <c r="A127" t="str">
        <f>IF(A126="","",IF($R$3=1,day05Test!A115,'day05'!A119))</f>
        <v>move 2 from 4 to 9</v>
      </c>
      <c r="B127" t="str">
        <f t="shared" si="41"/>
        <v/>
      </c>
      <c r="C127" t="str">
        <f t="shared" ref="C127:L150" si="45">IFERROR(VALUE(MID($A127,COLUMN()-1,1)),"")</f>
        <v/>
      </c>
      <c r="D127" t="str">
        <f t="shared" si="45"/>
        <v/>
      </c>
      <c r="E127" t="str">
        <f t="shared" si="45"/>
        <v/>
      </c>
      <c r="F127" t="str">
        <f t="shared" si="45"/>
        <v/>
      </c>
      <c r="G127">
        <f t="shared" si="45"/>
        <v>2</v>
      </c>
      <c r="H127" t="str">
        <f t="shared" si="44"/>
        <v/>
      </c>
      <c r="I127" t="str">
        <f t="shared" si="44"/>
        <v/>
      </c>
      <c r="J127" t="str">
        <f t="shared" si="44"/>
        <v/>
      </c>
      <c r="K127" t="str">
        <f t="shared" si="44"/>
        <v/>
      </c>
      <c r="L127" t="str">
        <f t="shared" si="44"/>
        <v/>
      </c>
      <c r="M127" t="str">
        <f t="shared" si="42"/>
        <v/>
      </c>
      <c r="N127" t="b">
        <f t="shared" si="27"/>
        <v>1</v>
      </c>
      <c r="O127" t="b">
        <f t="shared" si="28"/>
        <v>0</v>
      </c>
      <c r="P127" t="b">
        <f t="shared" si="29"/>
        <v>0</v>
      </c>
      <c r="Q127" t="b">
        <f t="shared" si="30"/>
        <v>0</v>
      </c>
      <c r="R127" t="b">
        <f t="shared" si="31"/>
        <v>0</v>
      </c>
      <c r="S127" t="b">
        <f t="shared" si="32"/>
        <v>0</v>
      </c>
      <c r="T127" t="b">
        <f t="shared" si="33"/>
        <v>0</v>
      </c>
      <c r="U127" t="b">
        <f t="shared" si="34"/>
        <v>0</v>
      </c>
      <c r="V127" t="b">
        <f t="shared" si="35"/>
        <v>0</v>
      </c>
      <c r="W127" t="b">
        <f t="shared" si="36"/>
        <v>0</v>
      </c>
      <c r="X127" t="b">
        <f t="shared" si="37"/>
        <v>0</v>
      </c>
      <c r="Y127" t="b">
        <f t="shared" si="38"/>
        <v>0</v>
      </c>
      <c r="Z127" t="b">
        <f t="shared" si="39"/>
        <v>0</v>
      </c>
    </row>
    <row r="128" spans="1:26" x14ac:dyDescent="0.3">
      <c r="A128" t="str">
        <f>IF(A127="","",IF($R$3=1,day05Test!A116,'day05'!A120))</f>
        <v>move 3 from 6 to 3</v>
      </c>
      <c r="B128" t="str">
        <f t="shared" si="41"/>
        <v/>
      </c>
      <c r="C128" t="str">
        <f t="shared" si="45"/>
        <v/>
      </c>
      <c r="D128" t="str">
        <f t="shared" si="45"/>
        <v/>
      </c>
      <c r="E128" t="str">
        <f t="shared" si="45"/>
        <v/>
      </c>
      <c r="F128" t="str">
        <f t="shared" si="45"/>
        <v/>
      </c>
      <c r="G128">
        <f t="shared" si="45"/>
        <v>3</v>
      </c>
      <c r="H128" t="str">
        <f t="shared" si="44"/>
        <v/>
      </c>
      <c r="I128" t="str">
        <f t="shared" si="44"/>
        <v/>
      </c>
      <c r="J128" t="str">
        <f t="shared" si="44"/>
        <v/>
      </c>
      <c r="K128" t="str">
        <f t="shared" si="44"/>
        <v/>
      </c>
      <c r="L128" t="str">
        <f t="shared" si="44"/>
        <v/>
      </c>
      <c r="M128" t="str">
        <f t="shared" si="42"/>
        <v/>
      </c>
      <c r="N128" t="b">
        <f t="shared" si="27"/>
        <v>1</v>
      </c>
      <c r="O128" t="b">
        <f t="shared" si="28"/>
        <v>0</v>
      </c>
      <c r="P128" t="b">
        <f t="shared" si="29"/>
        <v>0</v>
      </c>
      <c r="Q128" t="b">
        <f t="shared" si="30"/>
        <v>0</v>
      </c>
      <c r="R128" t="b">
        <f t="shared" si="31"/>
        <v>0</v>
      </c>
      <c r="S128" t="b">
        <f t="shared" si="32"/>
        <v>0</v>
      </c>
      <c r="T128" t="b">
        <f t="shared" si="33"/>
        <v>0</v>
      </c>
      <c r="U128" t="b">
        <f t="shared" si="34"/>
        <v>0</v>
      </c>
      <c r="V128" t="b">
        <f t="shared" si="35"/>
        <v>0</v>
      </c>
      <c r="W128" t="b">
        <f t="shared" si="36"/>
        <v>0</v>
      </c>
      <c r="X128" t="b">
        <f t="shared" si="37"/>
        <v>0</v>
      </c>
      <c r="Y128" t="b">
        <f t="shared" si="38"/>
        <v>0</v>
      </c>
      <c r="Z128" t="b">
        <f t="shared" si="39"/>
        <v>0</v>
      </c>
    </row>
    <row r="129" spans="1:26" x14ac:dyDescent="0.3">
      <c r="A129" t="str">
        <f>IF(A128="","",IF($R$3=1,day05Test!A117,'day05'!A121))</f>
        <v>move 15 from 5 to 2</v>
      </c>
      <c r="B129" t="str">
        <f t="shared" si="41"/>
        <v/>
      </c>
      <c r="C129" t="str">
        <f t="shared" si="45"/>
        <v/>
      </c>
      <c r="D129" t="str">
        <f t="shared" si="45"/>
        <v/>
      </c>
      <c r="E129" t="str">
        <f t="shared" si="45"/>
        <v/>
      </c>
      <c r="F129" t="str">
        <f t="shared" si="45"/>
        <v/>
      </c>
      <c r="G129">
        <f t="shared" si="45"/>
        <v>1</v>
      </c>
      <c r="H129">
        <f t="shared" si="45"/>
        <v>5</v>
      </c>
      <c r="I129" t="str">
        <f t="shared" si="44"/>
        <v/>
      </c>
      <c r="J129" t="str">
        <f t="shared" si="44"/>
        <v/>
      </c>
      <c r="K129" t="str">
        <f t="shared" si="44"/>
        <v/>
      </c>
      <c r="L129" t="str">
        <f t="shared" si="44"/>
        <v/>
      </c>
      <c r="M129" t="str">
        <f t="shared" si="42"/>
        <v/>
      </c>
      <c r="N129" t="b">
        <f t="shared" si="27"/>
        <v>1</v>
      </c>
      <c r="O129" t="b">
        <f t="shared" si="28"/>
        <v>0</v>
      </c>
      <c r="P129" t="b">
        <f t="shared" si="29"/>
        <v>0</v>
      </c>
      <c r="Q129" t="b">
        <f t="shared" si="30"/>
        <v>0</v>
      </c>
      <c r="R129" t="b">
        <f t="shared" si="31"/>
        <v>0</v>
      </c>
      <c r="S129" t="b">
        <f t="shared" si="32"/>
        <v>0</v>
      </c>
      <c r="T129" t="b">
        <f t="shared" si="33"/>
        <v>0</v>
      </c>
      <c r="U129" t="b">
        <f t="shared" si="34"/>
        <v>0</v>
      </c>
      <c r="V129" t="b">
        <f t="shared" si="35"/>
        <v>0</v>
      </c>
      <c r="W129" t="b">
        <f t="shared" si="36"/>
        <v>0</v>
      </c>
      <c r="X129" t="b">
        <f t="shared" si="37"/>
        <v>0</v>
      </c>
      <c r="Y129" t="b">
        <f t="shared" si="38"/>
        <v>0</v>
      </c>
      <c r="Z129" t="b">
        <f t="shared" si="39"/>
        <v>0</v>
      </c>
    </row>
    <row r="130" spans="1:26" x14ac:dyDescent="0.3">
      <c r="A130" t="str">
        <f>IF(A129="","",IF($R$3=1,day05Test!A118,'day05'!A122))</f>
        <v>move 3 from 2 to 3</v>
      </c>
      <c r="B130" t="str">
        <f t="shared" si="41"/>
        <v/>
      </c>
      <c r="C130" t="str">
        <f t="shared" si="45"/>
        <v/>
      </c>
      <c r="D130" t="str">
        <f t="shared" si="45"/>
        <v/>
      </c>
      <c r="E130" t="str">
        <f t="shared" si="45"/>
        <v/>
      </c>
      <c r="F130" t="str">
        <f t="shared" si="45"/>
        <v/>
      </c>
      <c r="G130">
        <f t="shared" si="45"/>
        <v>3</v>
      </c>
      <c r="H130" t="str">
        <f t="shared" si="45"/>
        <v/>
      </c>
      <c r="I130" t="str">
        <f t="shared" si="44"/>
        <v/>
      </c>
      <c r="J130" t="str">
        <f t="shared" si="44"/>
        <v/>
      </c>
      <c r="K130" t="str">
        <f t="shared" si="44"/>
        <v/>
      </c>
      <c r="L130" t="str">
        <f t="shared" si="44"/>
        <v/>
      </c>
      <c r="M130" t="str">
        <f t="shared" si="42"/>
        <v/>
      </c>
      <c r="N130" t="b">
        <f t="shared" si="27"/>
        <v>1</v>
      </c>
      <c r="O130" t="b">
        <f t="shared" si="28"/>
        <v>0</v>
      </c>
      <c r="P130" t="b">
        <f t="shared" si="29"/>
        <v>0</v>
      </c>
      <c r="Q130" t="b">
        <f t="shared" si="30"/>
        <v>0</v>
      </c>
      <c r="R130" t="b">
        <f t="shared" si="31"/>
        <v>0</v>
      </c>
      <c r="S130" t="b">
        <f t="shared" si="32"/>
        <v>0</v>
      </c>
      <c r="T130" t="b">
        <f t="shared" si="33"/>
        <v>0</v>
      </c>
      <c r="U130" t="b">
        <f t="shared" si="34"/>
        <v>0</v>
      </c>
      <c r="V130" t="b">
        <f t="shared" si="35"/>
        <v>0</v>
      </c>
      <c r="W130" t="b">
        <f t="shared" si="36"/>
        <v>0</v>
      </c>
      <c r="X130" t="b">
        <f t="shared" si="37"/>
        <v>0</v>
      </c>
      <c r="Y130" t="b">
        <f t="shared" si="38"/>
        <v>0</v>
      </c>
      <c r="Z130" t="b">
        <f t="shared" si="39"/>
        <v>0</v>
      </c>
    </row>
    <row r="131" spans="1:26" x14ac:dyDescent="0.3">
      <c r="A131" t="str">
        <f>IF(A130="","",IF($R$3=1,day05Test!A119,'day05'!A123))</f>
        <v>move 4 from 2 to 7</v>
      </c>
      <c r="B131" t="str">
        <f t="shared" si="41"/>
        <v/>
      </c>
      <c r="C131" t="str">
        <f t="shared" si="45"/>
        <v/>
      </c>
      <c r="D131" t="str">
        <f t="shared" si="45"/>
        <v/>
      </c>
      <c r="E131" t="str">
        <f t="shared" si="45"/>
        <v/>
      </c>
      <c r="F131" t="str">
        <f t="shared" si="45"/>
        <v/>
      </c>
      <c r="G131">
        <f t="shared" si="45"/>
        <v>4</v>
      </c>
      <c r="H131" t="str">
        <f t="shared" si="45"/>
        <v/>
      </c>
      <c r="I131" t="str">
        <f t="shared" si="44"/>
        <v/>
      </c>
      <c r="J131" t="str">
        <f t="shared" si="44"/>
        <v/>
      </c>
      <c r="K131" t="str">
        <f t="shared" si="44"/>
        <v/>
      </c>
      <c r="L131" t="str">
        <f t="shared" si="44"/>
        <v/>
      </c>
      <c r="M131" t="str">
        <f t="shared" si="42"/>
        <v/>
      </c>
      <c r="N131" t="b">
        <f t="shared" si="27"/>
        <v>1</v>
      </c>
      <c r="O131" t="b">
        <f t="shared" si="28"/>
        <v>0</v>
      </c>
      <c r="P131" t="b">
        <f t="shared" si="29"/>
        <v>0</v>
      </c>
      <c r="Q131" t="b">
        <f t="shared" si="30"/>
        <v>0</v>
      </c>
      <c r="R131" t="b">
        <f t="shared" si="31"/>
        <v>0</v>
      </c>
      <c r="S131" t="b">
        <f t="shared" si="32"/>
        <v>0</v>
      </c>
      <c r="T131" t="b">
        <f t="shared" si="33"/>
        <v>0</v>
      </c>
      <c r="U131" t="b">
        <f t="shared" si="34"/>
        <v>0</v>
      </c>
      <c r="V131" t="b">
        <f t="shared" si="35"/>
        <v>0</v>
      </c>
      <c r="W131" t="b">
        <f t="shared" si="36"/>
        <v>0</v>
      </c>
      <c r="X131" t="b">
        <f t="shared" si="37"/>
        <v>0</v>
      </c>
      <c r="Y131" t="b">
        <f t="shared" si="38"/>
        <v>0</v>
      </c>
      <c r="Z131" t="b">
        <f t="shared" si="39"/>
        <v>0</v>
      </c>
    </row>
    <row r="132" spans="1:26" x14ac:dyDescent="0.3">
      <c r="A132" t="str">
        <f>IF(A131="","",IF($R$3=1,day05Test!A120,'day05'!A124))</f>
        <v>move 2 from 5 to 9</v>
      </c>
      <c r="B132" t="str">
        <f t="shared" si="41"/>
        <v/>
      </c>
      <c r="C132" t="str">
        <f t="shared" si="45"/>
        <v/>
      </c>
      <c r="D132" t="str">
        <f t="shared" si="45"/>
        <v/>
      </c>
      <c r="E132" t="str">
        <f t="shared" si="45"/>
        <v/>
      </c>
      <c r="F132" t="str">
        <f t="shared" si="45"/>
        <v/>
      </c>
      <c r="G132">
        <f t="shared" si="45"/>
        <v>2</v>
      </c>
      <c r="H132" t="str">
        <f t="shared" si="45"/>
        <v/>
      </c>
      <c r="I132" t="str">
        <f t="shared" si="44"/>
        <v/>
      </c>
      <c r="J132" t="str">
        <f t="shared" si="44"/>
        <v/>
      </c>
      <c r="K132" t="str">
        <f t="shared" si="44"/>
        <v/>
      </c>
      <c r="L132" t="str">
        <f t="shared" si="44"/>
        <v/>
      </c>
      <c r="M132" t="str">
        <f t="shared" si="42"/>
        <v/>
      </c>
      <c r="N132" t="b">
        <f t="shared" si="27"/>
        <v>1</v>
      </c>
      <c r="O132" t="b">
        <f t="shared" si="28"/>
        <v>0</v>
      </c>
      <c r="P132" t="b">
        <f t="shared" si="29"/>
        <v>0</v>
      </c>
      <c r="Q132" t="b">
        <f t="shared" si="30"/>
        <v>0</v>
      </c>
      <c r="R132" t="b">
        <f t="shared" si="31"/>
        <v>0</v>
      </c>
      <c r="S132" t="b">
        <f t="shared" si="32"/>
        <v>0</v>
      </c>
      <c r="T132" t="b">
        <f t="shared" si="33"/>
        <v>0</v>
      </c>
      <c r="U132" t="b">
        <f t="shared" si="34"/>
        <v>0</v>
      </c>
      <c r="V132" t="b">
        <f t="shared" si="35"/>
        <v>0</v>
      </c>
      <c r="W132" t="b">
        <f t="shared" si="36"/>
        <v>0</v>
      </c>
      <c r="X132" t="b">
        <f t="shared" si="37"/>
        <v>0</v>
      </c>
      <c r="Y132" t="b">
        <f t="shared" si="38"/>
        <v>0</v>
      </c>
      <c r="Z132" t="b">
        <f t="shared" si="39"/>
        <v>0</v>
      </c>
    </row>
    <row r="133" spans="1:26" x14ac:dyDescent="0.3">
      <c r="A133" t="str">
        <f>IF(A132="","",IF($R$3=1,day05Test!A121,'day05'!A125))</f>
        <v>move 10 from 3 to 6</v>
      </c>
      <c r="B133" t="str">
        <f t="shared" si="41"/>
        <v/>
      </c>
      <c r="C133" t="str">
        <f t="shared" si="45"/>
        <v/>
      </c>
      <c r="D133" t="str">
        <f t="shared" si="45"/>
        <v/>
      </c>
      <c r="E133" t="str">
        <f t="shared" si="45"/>
        <v/>
      </c>
      <c r="F133" t="str">
        <f t="shared" si="45"/>
        <v/>
      </c>
      <c r="G133">
        <f t="shared" si="45"/>
        <v>1</v>
      </c>
      <c r="H133">
        <f t="shared" si="45"/>
        <v>0</v>
      </c>
      <c r="I133" t="str">
        <f t="shared" si="45"/>
        <v/>
      </c>
      <c r="J133" t="str">
        <f t="shared" si="45"/>
        <v/>
      </c>
      <c r="K133" t="str">
        <f t="shared" si="45"/>
        <v/>
      </c>
      <c r="L133" t="str">
        <f t="shared" si="45"/>
        <v/>
      </c>
      <c r="M133" t="str">
        <f t="shared" si="42"/>
        <v/>
      </c>
      <c r="N133" t="b">
        <f t="shared" si="27"/>
        <v>1</v>
      </c>
      <c r="O133" t="b">
        <f t="shared" si="28"/>
        <v>0</v>
      </c>
      <c r="P133" t="b">
        <f t="shared" si="29"/>
        <v>0</v>
      </c>
      <c r="Q133" t="b">
        <f t="shared" si="30"/>
        <v>0</v>
      </c>
      <c r="R133" t="b">
        <f t="shared" si="31"/>
        <v>0</v>
      </c>
      <c r="S133" t="b">
        <f t="shared" si="32"/>
        <v>0</v>
      </c>
      <c r="T133" t="b">
        <f t="shared" si="33"/>
        <v>0</v>
      </c>
      <c r="U133" t="b">
        <f t="shared" si="34"/>
        <v>0</v>
      </c>
      <c r="V133" t="b">
        <f t="shared" si="35"/>
        <v>0</v>
      </c>
      <c r="W133" t="b">
        <f t="shared" si="36"/>
        <v>0</v>
      </c>
      <c r="X133" t="b">
        <f t="shared" si="37"/>
        <v>0</v>
      </c>
      <c r="Y133" t="b">
        <f t="shared" si="38"/>
        <v>0</v>
      </c>
      <c r="Z133" t="b">
        <f t="shared" si="39"/>
        <v>0</v>
      </c>
    </row>
    <row r="134" spans="1:26" x14ac:dyDescent="0.3">
      <c r="A134" t="str">
        <f>IF(A133="","",IF($R$3=1,day05Test!A122,'day05'!A126))</f>
        <v>move 11 from 9 to 5</v>
      </c>
      <c r="B134" t="str">
        <f t="shared" si="41"/>
        <v/>
      </c>
      <c r="C134" t="str">
        <f t="shared" si="45"/>
        <v/>
      </c>
      <c r="D134" t="str">
        <f t="shared" si="45"/>
        <v/>
      </c>
      <c r="E134" t="str">
        <f t="shared" si="45"/>
        <v/>
      </c>
      <c r="F134" t="str">
        <f t="shared" si="45"/>
        <v/>
      </c>
      <c r="G134">
        <f t="shared" si="45"/>
        <v>1</v>
      </c>
      <c r="H134">
        <f t="shared" si="45"/>
        <v>1</v>
      </c>
      <c r="I134" t="str">
        <f t="shared" si="45"/>
        <v/>
      </c>
      <c r="J134" t="str">
        <f t="shared" si="45"/>
        <v/>
      </c>
      <c r="K134" t="str">
        <f t="shared" si="45"/>
        <v/>
      </c>
      <c r="L134" t="str">
        <f t="shared" si="45"/>
        <v/>
      </c>
      <c r="M134" t="str">
        <f t="shared" si="42"/>
        <v/>
      </c>
      <c r="N134" t="b">
        <f t="shared" si="27"/>
        <v>1</v>
      </c>
      <c r="O134" t="b">
        <f t="shared" si="28"/>
        <v>0</v>
      </c>
      <c r="P134" t="b">
        <f t="shared" si="29"/>
        <v>0</v>
      </c>
      <c r="Q134" t="b">
        <f t="shared" si="30"/>
        <v>0</v>
      </c>
      <c r="R134" t="b">
        <f t="shared" si="31"/>
        <v>0</v>
      </c>
      <c r="S134" t="b">
        <f t="shared" si="32"/>
        <v>0</v>
      </c>
      <c r="T134" t="b">
        <f t="shared" si="33"/>
        <v>0</v>
      </c>
      <c r="U134" t="b">
        <f t="shared" si="34"/>
        <v>0</v>
      </c>
      <c r="V134" t="b">
        <f t="shared" si="35"/>
        <v>0</v>
      </c>
      <c r="W134" t="b">
        <f t="shared" si="36"/>
        <v>0</v>
      </c>
      <c r="X134" t="b">
        <f t="shared" si="37"/>
        <v>0</v>
      </c>
      <c r="Y134" t="b">
        <f t="shared" si="38"/>
        <v>0</v>
      </c>
      <c r="Z134" t="b">
        <f t="shared" si="39"/>
        <v>0</v>
      </c>
    </row>
    <row r="135" spans="1:26" x14ac:dyDescent="0.3">
      <c r="A135" t="str">
        <f>IF(A134="","",IF($R$3=1,day05Test!A123,'day05'!A127))</f>
        <v>move 2 from 4 to 9</v>
      </c>
      <c r="B135" t="str">
        <f t="shared" si="41"/>
        <v/>
      </c>
      <c r="C135" t="str">
        <f t="shared" si="45"/>
        <v/>
      </c>
      <c r="D135" t="str">
        <f t="shared" si="45"/>
        <v/>
      </c>
      <c r="E135" t="str">
        <f t="shared" si="45"/>
        <v/>
      </c>
      <c r="F135" t="str">
        <f t="shared" si="45"/>
        <v/>
      </c>
      <c r="G135">
        <f t="shared" si="45"/>
        <v>2</v>
      </c>
      <c r="H135" t="str">
        <f t="shared" si="45"/>
        <v/>
      </c>
      <c r="I135" t="str">
        <f t="shared" si="45"/>
        <v/>
      </c>
      <c r="J135" t="str">
        <f t="shared" si="45"/>
        <v/>
      </c>
      <c r="K135" t="str">
        <f t="shared" si="45"/>
        <v/>
      </c>
      <c r="L135" t="str">
        <f t="shared" si="45"/>
        <v/>
      </c>
      <c r="M135" t="str">
        <f t="shared" si="42"/>
        <v/>
      </c>
      <c r="N135" t="b">
        <f t="shared" si="27"/>
        <v>1</v>
      </c>
      <c r="O135" t="b">
        <f t="shared" si="28"/>
        <v>0</v>
      </c>
      <c r="P135" t="b">
        <f t="shared" si="29"/>
        <v>0</v>
      </c>
      <c r="Q135" t="b">
        <f t="shared" si="30"/>
        <v>0</v>
      </c>
      <c r="R135" t="b">
        <f t="shared" si="31"/>
        <v>0</v>
      </c>
      <c r="S135" t="b">
        <f t="shared" si="32"/>
        <v>0</v>
      </c>
      <c r="T135" t="b">
        <f t="shared" si="33"/>
        <v>0</v>
      </c>
      <c r="U135" t="b">
        <f t="shared" si="34"/>
        <v>0</v>
      </c>
      <c r="V135" t="b">
        <f t="shared" si="35"/>
        <v>0</v>
      </c>
      <c r="W135" t="b">
        <f t="shared" si="36"/>
        <v>0</v>
      </c>
      <c r="X135" t="b">
        <f t="shared" si="37"/>
        <v>0</v>
      </c>
      <c r="Y135" t="b">
        <f t="shared" si="38"/>
        <v>0</v>
      </c>
      <c r="Z135" t="b">
        <f t="shared" si="39"/>
        <v>0</v>
      </c>
    </row>
    <row r="136" spans="1:26" x14ac:dyDescent="0.3">
      <c r="A136" t="str">
        <f>IF(A135="","",IF($R$3=1,day05Test!A124,'day05'!A128))</f>
        <v>move 8 from 9 to 4</v>
      </c>
      <c r="B136" t="str">
        <f t="shared" si="41"/>
        <v/>
      </c>
      <c r="C136" t="str">
        <f t="shared" si="45"/>
        <v/>
      </c>
      <c r="D136" t="str">
        <f t="shared" si="45"/>
        <v/>
      </c>
      <c r="E136" t="str">
        <f t="shared" si="45"/>
        <v/>
      </c>
      <c r="F136" t="str">
        <f t="shared" si="45"/>
        <v/>
      </c>
      <c r="G136">
        <f t="shared" si="45"/>
        <v>8</v>
      </c>
      <c r="H136" t="str">
        <f t="shared" si="45"/>
        <v/>
      </c>
      <c r="I136" t="str">
        <f t="shared" si="45"/>
        <v/>
      </c>
      <c r="J136" t="str">
        <f t="shared" si="45"/>
        <v/>
      </c>
      <c r="K136" t="str">
        <f t="shared" si="45"/>
        <v/>
      </c>
      <c r="L136" t="str">
        <f t="shared" si="45"/>
        <v/>
      </c>
      <c r="M136" t="str">
        <f t="shared" si="42"/>
        <v/>
      </c>
      <c r="N136" t="b">
        <f t="shared" si="27"/>
        <v>1</v>
      </c>
      <c r="O136" t="b">
        <f t="shared" si="28"/>
        <v>0</v>
      </c>
      <c r="P136" t="b">
        <f t="shared" si="29"/>
        <v>0</v>
      </c>
      <c r="Q136" t="b">
        <f t="shared" si="30"/>
        <v>0</v>
      </c>
      <c r="R136" t="b">
        <f t="shared" si="31"/>
        <v>0</v>
      </c>
      <c r="S136" t="b">
        <f t="shared" si="32"/>
        <v>0</v>
      </c>
      <c r="T136" t="b">
        <f t="shared" si="33"/>
        <v>0</v>
      </c>
      <c r="U136" t="b">
        <f t="shared" si="34"/>
        <v>0</v>
      </c>
      <c r="V136" t="b">
        <f t="shared" si="35"/>
        <v>0</v>
      </c>
      <c r="W136" t="b">
        <f t="shared" si="36"/>
        <v>0</v>
      </c>
      <c r="X136" t="b">
        <f t="shared" si="37"/>
        <v>0</v>
      </c>
      <c r="Y136" t="b">
        <f t="shared" si="38"/>
        <v>0</v>
      </c>
      <c r="Z136" t="b">
        <f t="shared" si="39"/>
        <v>0</v>
      </c>
    </row>
    <row r="137" spans="1:26" x14ac:dyDescent="0.3">
      <c r="A137" t="str">
        <f>IF(A136="","",IF($R$3=1,day05Test!A125,'day05'!A129))</f>
        <v>move 1 from 9 to 6</v>
      </c>
      <c r="B137" t="str">
        <f t="shared" si="41"/>
        <v/>
      </c>
      <c r="C137" t="str">
        <f t="shared" si="45"/>
        <v/>
      </c>
      <c r="D137" t="str">
        <f t="shared" si="45"/>
        <v/>
      </c>
      <c r="E137" t="str">
        <f t="shared" si="45"/>
        <v/>
      </c>
      <c r="F137" t="str">
        <f t="shared" si="45"/>
        <v/>
      </c>
      <c r="G137">
        <f t="shared" si="45"/>
        <v>1</v>
      </c>
      <c r="H137" t="str">
        <f t="shared" si="45"/>
        <v/>
      </c>
      <c r="I137" t="str">
        <f t="shared" si="45"/>
        <v/>
      </c>
      <c r="J137" t="str">
        <f t="shared" si="45"/>
        <v/>
      </c>
      <c r="K137" t="str">
        <f t="shared" si="45"/>
        <v/>
      </c>
      <c r="L137" t="str">
        <f t="shared" si="45"/>
        <v/>
      </c>
      <c r="M137" t="str">
        <f t="shared" si="42"/>
        <v/>
      </c>
      <c r="N137" t="b">
        <f t="shared" si="27"/>
        <v>1</v>
      </c>
      <c r="O137" t="b">
        <f t="shared" si="28"/>
        <v>0</v>
      </c>
      <c r="P137" t="b">
        <f t="shared" si="29"/>
        <v>0</v>
      </c>
      <c r="Q137" t="b">
        <f t="shared" si="30"/>
        <v>0</v>
      </c>
      <c r="R137" t="b">
        <f t="shared" si="31"/>
        <v>0</v>
      </c>
      <c r="S137" t="b">
        <f t="shared" si="32"/>
        <v>0</v>
      </c>
      <c r="T137" t="b">
        <f t="shared" si="33"/>
        <v>0</v>
      </c>
      <c r="U137" t="b">
        <f t="shared" si="34"/>
        <v>0</v>
      </c>
      <c r="V137" t="b">
        <f t="shared" si="35"/>
        <v>0</v>
      </c>
      <c r="W137" t="b">
        <f t="shared" si="36"/>
        <v>0</v>
      </c>
      <c r="X137" t="b">
        <f t="shared" si="37"/>
        <v>0</v>
      </c>
      <c r="Y137" t="b">
        <f t="shared" si="38"/>
        <v>0</v>
      </c>
      <c r="Z137" t="b">
        <f t="shared" si="39"/>
        <v>0</v>
      </c>
    </row>
    <row r="138" spans="1:26" x14ac:dyDescent="0.3">
      <c r="A138" t="str">
        <f>IF(A137="","",IF($R$3=1,day05Test!A126,'day05'!A130))</f>
        <v>move 7 from 4 to 6</v>
      </c>
      <c r="B138" t="str">
        <f t="shared" si="41"/>
        <v/>
      </c>
      <c r="C138" t="str">
        <f t="shared" si="45"/>
        <v/>
      </c>
      <c r="D138" t="str">
        <f t="shared" si="45"/>
        <v/>
      </c>
      <c r="E138" t="str">
        <f t="shared" si="45"/>
        <v/>
      </c>
      <c r="F138" t="str">
        <f t="shared" si="45"/>
        <v/>
      </c>
      <c r="G138">
        <f t="shared" si="45"/>
        <v>7</v>
      </c>
      <c r="H138" t="str">
        <f t="shared" si="45"/>
        <v/>
      </c>
      <c r="I138" t="str">
        <f t="shared" si="45"/>
        <v/>
      </c>
      <c r="J138" t="str">
        <f t="shared" si="45"/>
        <v/>
      </c>
      <c r="K138" t="str">
        <f t="shared" si="45"/>
        <v/>
      </c>
      <c r="L138" t="str">
        <f t="shared" si="45"/>
        <v/>
      </c>
      <c r="M138" t="str">
        <f t="shared" si="42"/>
        <v/>
      </c>
      <c r="N138" t="b">
        <f t="shared" si="27"/>
        <v>1</v>
      </c>
      <c r="O138" t="b">
        <f t="shared" si="28"/>
        <v>0</v>
      </c>
      <c r="P138" t="b">
        <f t="shared" si="29"/>
        <v>0</v>
      </c>
      <c r="Q138" t="b">
        <f t="shared" si="30"/>
        <v>0</v>
      </c>
      <c r="R138" t="b">
        <f t="shared" si="31"/>
        <v>0</v>
      </c>
      <c r="S138" t="b">
        <f t="shared" si="32"/>
        <v>0</v>
      </c>
      <c r="T138" t="b">
        <f t="shared" si="33"/>
        <v>0</v>
      </c>
      <c r="U138" t="b">
        <f t="shared" si="34"/>
        <v>0</v>
      </c>
      <c r="V138" t="b">
        <f t="shared" si="35"/>
        <v>0</v>
      </c>
      <c r="W138" t="b">
        <f t="shared" si="36"/>
        <v>0</v>
      </c>
      <c r="X138" t="b">
        <f t="shared" si="37"/>
        <v>0</v>
      </c>
      <c r="Y138" t="b">
        <f t="shared" si="38"/>
        <v>0</v>
      </c>
      <c r="Z138" t="b">
        <f t="shared" si="39"/>
        <v>0</v>
      </c>
    </row>
    <row r="139" spans="1:26" x14ac:dyDescent="0.3">
      <c r="A139" t="str">
        <f>IF(A138="","",IF($R$3=1,day05Test!A127,'day05'!A131))</f>
        <v>move 3 from 5 to 8</v>
      </c>
      <c r="B139" t="str">
        <f t="shared" si="41"/>
        <v/>
      </c>
      <c r="C139" t="str">
        <f t="shared" si="45"/>
        <v/>
      </c>
      <c r="D139" t="str">
        <f t="shared" si="45"/>
        <v/>
      </c>
      <c r="E139" t="str">
        <f t="shared" si="45"/>
        <v/>
      </c>
      <c r="F139" t="str">
        <f t="shared" si="45"/>
        <v/>
      </c>
      <c r="G139">
        <f t="shared" si="45"/>
        <v>3</v>
      </c>
      <c r="H139" t="str">
        <f t="shared" si="45"/>
        <v/>
      </c>
      <c r="I139" t="str">
        <f t="shared" si="45"/>
        <v/>
      </c>
      <c r="J139" t="str">
        <f t="shared" si="45"/>
        <v/>
      </c>
      <c r="K139" t="str">
        <f t="shared" si="45"/>
        <v/>
      </c>
      <c r="L139" t="str">
        <f t="shared" si="45"/>
        <v/>
      </c>
      <c r="M139" t="str">
        <f t="shared" si="42"/>
        <v/>
      </c>
      <c r="N139" t="b">
        <f t="shared" ref="N139:N202" si="46">IF($A139&lt;&gt;"",TRUE,"")</f>
        <v>1</v>
      </c>
      <c r="O139" t="b">
        <f t="shared" ref="O139:O202" si="47">IF($A139="","",AND(N139,B$8=B139))</f>
        <v>0</v>
      </c>
      <c r="P139" t="b">
        <f t="shared" ref="P139:P202" si="48">IF($A139="","",AND(O139,C$8=C139))</f>
        <v>0</v>
      </c>
      <c r="Q139" t="b">
        <f t="shared" ref="Q139:Q202" si="49">IF($A139="","",AND(P139,D$8=D139))</f>
        <v>0</v>
      </c>
      <c r="R139" t="b">
        <f t="shared" ref="R139:R202" si="50">IF($A139="","",AND(Q139,E$8=E139))</f>
        <v>0</v>
      </c>
      <c r="S139" t="b">
        <f t="shared" ref="S139:S202" si="51">IF($A139="","",AND(R139,F$8=F139))</f>
        <v>0</v>
      </c>
      <c r="T139" t="b">
        <f t="shared" ref="T139:T202" si="52">IF($A139="","",AND(S139,G$8=G139))</f>
        <v>0</v>
      </c>
      <c r="U139" t="b">
        <f t="shared" ref="U139:U202" si="53">IF($A139="","",AND(T139,H$8=H139))</f>
        <v>0</v>
      </c>
      <c r="V139" t="b">
        <f t="shared" ref="V139:V202" si="54">IF($A139="","",AND(U139,I$8=I139))</f>
        <v>0</v>
      </c>
      <c r="W139" t="b">
        <f t="shared" ref="W139:W202" si="55">IF($A139="","",AND(V139,J$8=J139))</f>
        <v>0</v>
      </c>
      <c r="X139" t="b">
        <f t="shared" ref="X139:X202" si="56">IF($A139="","",AND(W139,K$8=K139))</f>
        <v>0</v>
      </c>
      <c r="Y139" t="b">
        <f t="shared" ref="Y139:Y202" si="57">IF($A139="","",AND(X139,L$8=L139))</f>
        <v>0</v>
      </c>
      <c r="Z139" t="b">
        <f t="shared" ref="Z139:Z202" si="58">IF($A139="","",AND(Y139,M$8=M139))</f>
        <v>0</v>
      </c>
    </row>
    <row r="140" spans="1:26" x14ac:dyDescent="0.3">
      <c r="A140" t="str">
        <f>IF(A139="","",IF($R$3=1,day05Test!A128,'day05'!A132))</f>
        <v>move 22 from 6 to 9</v>
      </c>
      <c r="B140" t="str">
        <f t="shared" si="41"/>
        <v/>
      </c>
      <c r="C140" t="str">
        <f t="shared" si="45"/>
        <v/>
      </c>
      <c r="D140" t="str">
        <f t="shared" si="45"/>
        <v/>
      </c>
      <c r="E140" t="str">
        <f t="shared" si="45"/>
        <v/>
      </c>
      <c r="F140" t="str">
        <f t="shared" si="45"/>
        <v/>
      </c>
      <c r="G140">
        <f t="shared" si="45"/>
        <v>2</v>
      </c>
      <c r="H140">
        <f t="shared" si="45"/>
        <v>2</v>
      </c>
      <c r="I140" t="str">
        <f t="shared" si="45"/>
        <v/>
      </c>
      <c r="J140" t="str">
        <f t="shared" si="45"/>
        <v/>
      </c>
      <c r="K140" t="str">
        <f t="shared" si="45"/>
        <v/>
      </c>
      <c r="L140" t="str">
        <f t="shared" si="45"/>
        <v/>
      </c>
      <c r="M140" t="str">
        <f t="shared" si="42"/>
        <v/>
      </c>
      <c r="N140" t="b">
        <f t="shared" si="46"/>
        <v>1</v>
      </c>
      <c r="O140" t="b">
        <f t="shared" si="47"/>
        <v>0</v>
      </c>
      <c r="P140" t="b">
        <f t="shared" si="48"/>
        <v>0</v>
      </c>
      <c r="Q140" t="b">
        <f t="shared" si="49"/>
        <v>0</v>
      </c>
      <c r="R140" t="b">
        <f t="shared" si="50"/>
        <v>0</v>
      </c>
      <c r="S140" t="b">
        <f t="shared" si="51"/>
        <v>0</v>
      </c>
      <c r="T140" t="b">
        <f t="shared" si="52"/>
        <v>0</v>
      </c>
      <c r="U140" t="b">
        <f t="shared" si="53"/>
        <v>0</v>
      </c>
      <c r="V140" t="b">
        <f t="shared" si="54"/>
        <v>0</v>
      </c>
      <c r="W140" t="b">
        <f t="shared" si="55"/>
        <v>0</v>
      </c>
      <c r="X140" t="b">
        <f t="shared" si="56"/>
        <v>0</v>
      </c>
      <c r="Y140" t="b">
        <f t="shared" si="57"/>
        <v>0</v>
      </c>
      <c r="Z140" t="b">
        <f t="shared" si="58"/>
        <v>0</v>
      </c>
    </row>
    <row r="141" spans="1:26" x14ac:dyDescent="0.3">
      <c r="A141" t="str">
        <f>IF(A140="","",IF($R$3=1,day05Test!A129,'day05'!A133))</f>
        <v>move 4 from 7 to 8</v>
      </c>
      <c r="B141" t="str">
        <f t="shared" si="41"/>
        <v/>
      </c>
      <c r="C141" t="str">
        <f t="shared" si="45"/>
        <v/>
      </c>
      <c r="D141" t="str">
        <f t="shared" si="45"/>
        <v/>
      </c>
      <c r="E141" t="str">
        <f t="shared" si="45"/>
        <v/>
      </c>
      <c r="F141" t="str">
        <f t="shared" si="45"/>
        <v/>
      </c>
      <c r="G141">
        <f t="shared" si="45"/>
        <v>4</v>
      </c>
      <c r="H141" t="str">
        <f t="shared" si="45"/>
        <v/>
      </c>
      <c r="I141" t="str">
        <f t="shared" si="45"/>
        <v/>
      </c>
      <c r="J141" t="str">
        <f t="shared" si="45"/>
        <v/>
      </c>
      <c r="K141" t="str">
        <f t="shared" si="45"/>
        <v/>
      </c>
      <c r="L141" t="str">
        <f t="shared" si="45"/>
        <v/>
      </c>
      <c r="M141" t="str">
        <f t="shared" si="42"/>
        <v/>
      </c>
      <c r="N141" t="b">
        <f t="shared" si="46"/>
        <v>1</v>
      </c>
      <c r="O141" t="b">
        <f t="shared" si="47"/>
        <v>0</v>
      </c>
      <c r="P141" t="b">
        <f t="shared" si="48"/>
        <v>0</v>
      </c>
      <c r="Q141" t="b">
        <f t="shared" si="49"/>
        <v>0</v>
      </c>
      <c r="R141" t="b">
        <f t="shared" si="50"/>
        <v>0</v>
      </c>
      <c r="S141" t="b">
        <f t="shared" si="51"/>
        <v>0</v>
      </c>
      <c r="T141" t="b">
        <f t="shared" si="52"/>
        <v>0</v>
      </c>
      <c r="U141" t="b">
        <f t="shared" si="53"/>
        <v>0</v>
      </c>
      <c r="V141" t="b">
        <f t="shared" si="54"/>
        <v>0</v>
      </c>
      <c r="W141" t="b">
        <f t="shared" si="55"/>
        <v>0</v>
      </c>
      <c r="X141" t="b">
        <f t="shared" si="56"/>
        <v>0</v>
      </c>
      <c r="Y141" t="b">
        <f t="shared" si="57"/>
        <v>0</v>
      </c>
      <c r="Z141" t="b">
        <f t="shared" si="58"/>
        <v>0</v>
      </c>
    </row>
    <row r="142" spans="1:26" x14ac:dyDescent="0.3">
      <c r="A142" t="str">
        <f>IF(A141="","",IF($R$3=1,day05Test!A130,'day05'!A134))</f>
        <v>move 8 from 5 to 8</v>
      </c>
      <c r="B142" t="str">
        <f t="shared" si="41"/>
        <v/>
      </c>
      <c r="C142" t="str">
        <f t="shared" si="45"/>
        <v/>
      </c>
      <c r="D142" t="str">
        <f t="shared" si="45"/>
        <v/>
      </c>
      <c r="E142" t="str">
        <f t="shared" si="45"/>
        <v/>
      </c>
      <c r="F142" t="str">
        <f t="shared" si="45"/>
        <v/>
      </c>
      <c r="G142">
        <f t="shared" si="45"/>
        <v>8</v>
      </c>
      <c r="H142" t="str">
        <f t="shared" si="45"/>
        <v/>
      </c>
      <c r="I142" t="str">
        <f t="shared" si="45"/>
        <v/>
      </c>
      <c r="J142" t="str">
        <f t="shared" si="45"/>
        <v/>
      </c>
      <c r="K142" t="str">
        <f t="shared" si="45"/>
        <v/>
      </c>
      <c r="L142" t="str">
        <f t="shared" si="45"/>
        <v/>
      </c>
      <c r="M142" t="str">
        <f t="shared" si="42"/>
        <v/>
      </c>
      <c r="N142" t="b">
        <f t="shared" si="46"/>
        <v>1</v>
      </c>
      <c r="O142" t="b">
        <f t="shared" si="47"/>
        <v>0</v>
      </c>
      <c r="P142" t="b">
        <f t="shared" si="48"/>
        <v>0</v>
      </c>
      <c r="Q142" t="b">
        <f t="shared" si="49"/>
        <v>0</v>
      </c>
      <c r="R142" t="b">
        <f t="shared" si="50"/>
        <v>0</v>
      </c>
      <c r="S142" t="b">
        <f t="shared" si="51"/>
        <v>0</v>
      </c>
      <c r="T142" t="b">
        <f t="shared" si="52"/>
        <v>0</v>
      </c>
      <c r="U142" t="b">
        <f t="shared" si="53"/>
        <v>0</v>
      </c>
      <c r="V142" t="b">
        <f t="shared" si="54"/>
        <v>0</v>
      </c>
      <c r="W142" t="b">
        <f t="shared" si="55"/>
        <v>0</v>
      </c>
      <c r="X142" t="b">
        <f t="shared" si="56"/>
        <v>0</v>
      </c>
      <c r="Y142" t="b">
        <f t="shared" si="57"/>
        <v>0</v>
      </c>
      <c r="Z142" t="b">
        <f t="shared" si="58"/>
        <v>0</v>
      </c>
    </row>
    <row r="143" spans="1:26" x14ac:dyDescent="0.3">
      <c r="A143" t="str">
        <f>IF(A142="","",IF($R$3=1,day05Test!A131,'day05'!A135))</f>
        <v>move 2 from 4 to 3</v>
      </c>
      <c r="B143" t="str">
        <f t="shared" si="41"/>
        <v/>
      </c>
      <c r="C143" t="str">
        <f t="shared" si="45"/>
        <v/>
      </c>
      <c r="D143" t="str">
        <f t="shared" si="45"/>
        <v/>
      </c>
      <c r="E143" t="str">
        <f t="shared" si="45"/>
        <v/>
      </c>
      <c r="F143" t="str">
        <f t="shared" si="45"/>
        <v/>
      </c>
      <c r="G143">
        <f t="shared" si="45"/>
        <v>2</v>
      </c>
      <c r="H143" t="str">
        <f t="shared" si="45"/>
        <v/>
      </c>
      <c r="I143" t="str">
        <f t="shared" si="45"/>
        <v/>
      </c>
      <c r="J143" t="str">
        <f t="shared" si="45"/>
        <v/>
      </c>
      <c r="K143" t="str">
        <f t="shared" si="45"/>
        <v/>
      </c>
      <c r="L143" t="str">
        <f t="shared" si="45"/>
        <v/>
      </c>
      <c r="M143" t="str">
        <f t="shared" si="42"/>
        <v/>
      </c>
      <c r="N143" t="b">
        <f t="shared" si="46"/>
        <v>1</v>
      </c>
      <c r="O143" t="b">
        <f t="shared" si="47"/>
        <v>0</v>
      </c>
      <c r="P143" t="b">
        <f t="shared" si="48"/>
        <v>0</v>
      </c>
      <c r="Q143" t="b">
        <f t="shared" si="49"/>
        <v>0</v>
      </c>
      <c r="R143" t="b">
        <f t="shared" si="50"/>
        <v>0</v>
      </c>
      <c r="S143" t="b">
        <f t="shared" si="51"/>
        <v>0</v>
      </c>
      <c r="T143" t="b">
        <f t="shared" si="52"/>
        <v>0</v>
      </c>
      <c r="U143" t="b">
        <f t="shared" si="53"/>
        <v>0</v>
      </c>
      <c r="V143" t="b">
        <f t="shared" si="54"/>
        <v>0</v>
      </c>
      <c r="W143" t="b">
        <f t="shared" si="55"/>
        <v>0</v>
      </c>
      <c r="X143" t="b">
        <f t="shared" si="56"/>
        <v>0</v>
      </c>
      <c r="Y143" t="b">
        <f t="shared" si="57"/>
        <v>0</v>
      </c>
      <c r="Z143" t="b">
        <f t="shared" si="58"/>
        <v>0</v>
      </c>
    </row>
    <row r="144" spans="1:26" x14ac:dyDescent="0.3">
      <c r="A144" t="str">
        <f>IF(A143="","",IF($R$3=1,day05Test!A132,'day05'!A136))</f>
        <v>move 1 from 8 to 1</v>
      </c>
      <c r="B144" t="str">
        <f t="shared" si="41"/>
        <v/>
      </c>
      <c r="C144" t="str">
        <f t="shared" si="45"/>
        <v/>
      </c>
      <c r="D144" t="str">
        <f t="shared" si="45"/>
        <v/>
      </c>
      <c r="E144" t="str">
        <f t="shared" si="45"/>
        <v/>
      </c>
      <c r="F144" t="str">
        <f t="shared" si="45"/>
        <v/>
      </c>
      <c r="G144">
        <f t="shared" si="45"/>
        <v>1</v>
      </c>
      <c r="H144" t="str">
        <f t="shared" si="45"/>
        <v/>
      </c>
      <c r="I144" t="str">
        <f t="shared" si="45"/>
        <v/>
      </c>
      <c r="J144" t="str">
        <f t="shared" si="45"/>
        <v/>
      </c>
      <c r="K144" t="str">
        <f t="shared" si="45"/>
        <v/>
      </c>
      <c r="L144" t="str">
        <f t="shared" si="45"/>
        <v/>
      </c>
      <c r="M144" t="str">
        <f t="shared" si="42"/>
        <v/>
      </c>
      <c r="N144" t="b">
        <f t="shared" si="46"/>
        <v>1</v>
      </c>
      <c r="O144" t="b">
        <f t="shared" si="47"/>
        <v>0</v>
      </c>
      <c r="P144" t="b">
        <f t="shared" si="48"/>
        <v>0</v>
      </c>
      <c r="Q144" t="b">
        <f t="shared" si="49"/>
        <v>0</v>
      </c>
      <c r="R144" t="b">
        <f t="shared" si="50"/>
        <v>0</v>
      </c>
      <c r="S144" t="b">
        <f t="shared" si="51"/>
        <v>0</v>
      </c>
      <c r="T144" t="b">
        <f t="shared" si="52"/>
        <v>0</v>
      </c>
      <c r="U144" t="b">
        <f t="shared" si="53"/>
        <v>0</v>
      </c>
      <c r="V144" t="b">
        <f t="shared" si="54"/>
        <v>0</v>
      </c>
      <c r="W144" t="b">
        <f t="shared" si="55"/>
        <v>0</v>
      </c>
      <c r="X144" t="b">
        <f t="shared" si="56"/>
        <v>0</v>
      </c>
      <c r="Y144" t="b">
        <f t="shared" si="57"/>
        <v>0</v>
      </c>
      <c r="Z144" t="b">
        <f t="shared" si="58"/>
        <v>0</v>
      </c>
    </row>
    <row r="145" spans="1:26" x14ac:dyDescent="0.3">
      <c r="A145" t="str">
        <f>IF(A144="","",IF($R$3=1,day05Test!A133,'day05'!A137))</f>
        <v>move 17 from 8 to 3</v>
      </c>
      <c r="B145" t="str">
        <f t="shared" si="41"/>
        <v/>
      </c>
      <c r="C145" t="str">
        <f t="shared" si="45"/>
        <v/>
      </c>
      <c r="D145" t="str">
        <f t="shared" si="45"/>
        <v/>
      </c>
      <c r="E145" t="str">
        <f t="shared" si="45"/>
        <v/>
      </c>
      <c r="F145" t="str">
        <f t="shared" si="45"/>
        <v/>
      </c>
      <c r="G145">
        <f t="shared" si="45"/>
        <v>1</v>
      </c>
      <c r="H145">
        <f t="shared" si="45"/>
        <v>7</v>
      </c>
      <c r="I145" t="str">
        <f t="shared" si="45"/>
        <v/>
      </c>
      <c r="J145" t="str">
        <f t="shared" si="45"/>
        <v/>
      </c>
      <c r="K145" t="str">
        <f t="shared" si="45"/>
        <v/>
      </c>
      <c r="L145" t="str">
        <f t="shared" si="45"/>
        <v/>
      </c>
      <c r="M145" t="str">
        <f t="shared" si="42"/>
        <v/>
      </c>
      <c r="N145" t="b">
        <f t="shared" si="46"/>
        <v>1</v>
      </c>
      <c r="O145" t="b">
        <f t="shared" si="47"/>
        <v>0</v>
      </c>
      <c r="P145" t="b">
        <f t="shared" si="48"/>
        <v>0</v>
      </c>
      <c r="Q145" t="b">
        <f t="shared" si="49"/>
        <v>0</v>
      </c>
      <c r="R145" t="b">
        <f t="shared" si="50"/>
        <v>0</v>
      </c>
      <c r="S145" t="b">
        <f t="shared" si="51"/>
        <v>0</v>
      </c>
      <c r="T145" t="b">
        <f t="shared" si="52"/>
        <v>0</v>
      </c>
      <c r="U145" t="b">
        <f t="shared" si="53"/>
        <v>0</v>
      </c>
      <c r="V145" t="b">
        <f t="shared" si="54"/>
        <v>0</v>
      </c>
      <c r="W145" t="b">
        <f t="shared" si="55"/>
        <v>0</v>
      </c>
      <c r="X145" t="b">
        <f t="shared" si="56"/>
        <v>0</v>
      </c>
      <c r="Y145" t="b">
        <f t="shared" si="57"/>
        <v>0</v>
      </c>
      <c r="Z145" t="b">
        <f t="shared" si="58"/>
        <v>0</v>
      </c>
    </row>
    <row r="146" spans="1:26" x14ac:dyDescent="0.3">
      <c r="A146" t="str">
        <f>IF(A145="","",IF($R$3=1,day05Test!A134,'day05'!A138))</f>
        <v>move 3 from 3 to 4</v>
      </c>
      <c r="B146" t="str">
        <f t="shared" si="41"/>
        <v/>
      </c>
      <c r="C146" t="str">
        <f t="shared" si="45"/>
        <v/>
      </c>
      <c r="D146" t="str">
        <f t="shared" si="45"/>
        <v/>
      </c>
      <c r="E146" t="str">
        <f t="shared" si="45"/>
        <v/>
      </c>
      <c r="F146" t="str">
        <f t="shared" si="45"/>
        <v/>
      </c>
      <c r="G146">
        <f t="shared" si="45"/>
        <v>3</v>
      </c>
      <c r="H146" t="str">
        <f t="shared" si="45"/>
        <v/>
      </c>
      <c r="I146" t="str">
        <f t="shared" si="45"/>
        <v/>
      </c>
      <c r="J146" t="str">
        <f t="shared" si="45"/>
        <v/>
      </c>
      <c r="K146" t="str">
        <f t="shared" si="45"/>
        <v/>
      </c>
      <c r="L146" t="str">
        <f t="shared" si="45"/>
        <v/>
      </c>
      <c r="M146" t="str">
        <f t="shared" si="42"/>
        <v/>
      </c>
      <c r="N146" t="b">
        <f t="shared" si="46"/>
        <v>1</v>
      </c>
      <c r="O146" t="b">
        <f t="shared" si="47"/>
        <v>0</v>
      </c>
      <c r="P146" t="b">
        <f t="shared" si="48"/>
        <v>0</v>
      </c>
      <c r="Q146" t="b">
        <f t="shared" si="49"/>
        <v>0</v>
      </c>
      <c r="R146" t="b">
        <f t="shared" si="50"/>
        <v>0</v>
      </c>
      <c r="S146" t="b">
        <f t="shared" si="51"/>
        <v>0</v>
      </c>
      <c r="T146" t="b">
        <f t="shared" si="52"/>
        <v>0</v>
      </c>
      <c r="U146" t="b">
        <f t="shared" si="53"/>
        <v>0</v>
      </c>
      <c r="V146" t="b">
        <f t="shared" si="54"/>
        <v>0</v>
      </c>
      <c r="W146" t="b">
        <f t="shared" si="55"/>
        <v>0</v>
      </c>
      <c r="X146" t="b">
        <f t="shared" si="56"/>
        <v>0</v>
      </c>
      <c r="Y146" t="b">
        <f t="shared" si="57"/>
        <v>0</v>
      </c>
      <c r="Z146" t="b">
        <f t="shared" si="58"/>
        <v>0</v>
      </c>
    </row>
    <row r="147" spans="1:26" x14ac:dyDescent="0.3">
      <c r="A147" t="str">
        <f>IF(A146="","",IF($R$3=1,day05Test!A135,'day05'!A139))</f>
        <v>move 13 from 3 to 9</v>
      </c>
      <c r="B147" t="str">
        <f t="shared" si="41"/>
        <v/>
      </c>
      <c r="C147" t="str">
        <f t="shared" si="45"/>
        <v/>
      </c>
      <c r="D147" t="str">
        <f t="shared" si="45"/>
        <v/>
      </c>
      <c r="E147" t="str">
        <f t="shared" si="45"/>
        <v/>
      </c>
      <c r="F147" t="str">
        <f t="shared" si="45"/>
        <v/>
      </c>
      <c r="G147">
        <f t="shared" si="45"/>
        <v>1</v>
      </c>
      <c r="H147">
        <f t="shared" si="45"/>
        <v>3</v>
      </c>
      <c r="I147" t="str">
        <f t="shared" si="45"/>
        <v/>
      </c>
      <c r="J147" t="str">
        <f t="shared" si="45"/>
        <v/>
      </c>
      <c r="K147" t="str">
        <f t="shared" si="45"/>
        <v/>
      </c>
      <c r="L147" t="str">
        <f t="shared" si="45"/>
        <v/>
      </c>
      <c r="M147" t="str">
        <f t="shared" si="42"/>
        <v/>
      </c>
      <c r="N147" t="b">
        <f t="shared" si="46"/>
        <v>1</v>
      </c>
      <c r="O147" t="b">
        <f t="shared" si="47"/>
        <v>0</v>
      </c>
      <c r="P147" t="b">
        <f t="shared" si="48"/>
        <v>0</v>
      </c>
      <c r="Q147" t="b">
        <f t="shared" si="49"/>
        <v>0</v>
      </c>
      <c r="R147" t="b">
        <f t="shared" si="50"/>
        <v>0</v>
      </c>
      <c r="S147" t="b">
        <f t="shared" si="51"/>
        <v>0</v>
      </c>
      <c r="T147" t="b">
        <f t="shared" si="52"/>
        <v>0</v>
      </c>
      <c r="U147" t="b">
        <f t="shared" si="53"/>
        <v>0</v>
      </c>
      <c r="V147" t="b">
        <f t="shared" si="54"/>
        <v>0</v>
      </c>
      <c r="W147" t="b">
        <f t="shared" si="55"/>
        <v>0</v>
      </c>
      <c r="X147" t="b">
        <f t="shared" si="56"/>
        <v>0</v>
      </c>
      <c r="Y147" t="b">
        <f t="shared" si="57"/>
        <v>0</v>
      </c>
      <c r="Z147" t="b">
        <f t="shared" si="58"/>
        <v>0</v>
      </c>
    </row>
    <row r="148" spans="1:26" x14ac:dyDescent="0.3">
      <c r="A148" t="str">
        <f>IF(A147="","",IF($R$3=1,day05Test!A136,'day05'!A140))</f>
        <v>move 20 from 9 to 7</v>
      </c>
      <c r="B148" t="str">
        <f t="shared" si="41"/>
        <v/>
      </c>
      <c r="C148" t="str">
        <f t="shared" si="45"/>
        <v/>
      </c>
      <c r="D148" t="str">
        <f t="shared" si="45"/>
        <v/>
      </c>
      <c r="E148" t="str">
        <f t="shared" si="45"/>
        <v/>
      </c>
      <c r="F148" t="str">
        <f t="shared" si="45"/>
        <v/>
      </c>
      <c r="G148">
        <f t="shared" si="45"/>
        <v>2</v>
      </c>
      <c r="H148">
        <f t="shared" si="45"/>
        <v>0</v>
      </c>
      <c r="I148" t="str">
        <f t="shared" si="45"/>
        <v/>
      </c>
      <c r="J148" t="str">
        <f t="shared" si="45"/>
        <v/>
      </c>
      <c r="K148" t="str">
        <f t="shared" si="45"/>
        <v/>
      </c>
      <c r="L148" t="str">
        <f t="shared" si="45"/>
        <v/>
      </c>
      <c r="M148" t="str">
        <f t="shared" si="42"/>
        <v/>
      </c>
      <c r="N148" t="b">
        <f t="shared" si="46"/>
        <v>1</v>
      </c>
      <c r="O148" t="b">
        <f t="shared" si="47"/>
        <v>0</v>
      </c>
      <c r="P148" t="b">
        <f t="shared" si="48"/>
        <v>0</v>
      </c>
      <c r="Q148" t="b">
        <f t="shared" si="49"/>
        <v>0</v>
      </c>
      <c r="R148" t="b">
        <f t="shared" si="50"/>
        <v>0</v>
      </c>
      <c r="S148" t="b">
        <f t="shared" si="51"/>
        <v>0</v>
      </c>
      <c r="T148" t="b">
        <f t="shared" si="52"/>
        <v>0</v>
      </c>
      <c r="U148" t="b">
        <f t="shared" si="53"/>
        <v>0</v>
      </c>
      <c r="V148" t="b">
        <f t="shared" si="54"/>
        <v>0</v>
      </c>
      <c r="W148" t="b">
        <f t="shared" si="55"/>
        <v>0</v>
      </c>
      <c r="X148" t="b">
        <f t="shared" si="56"/>
        <v>0</v>
      </c>
      <c r="Y148" t="b">
        <f t="shared" si="57"/>
        <v>0</v>
      </c>
      <c r="Z148" t="b">
        <f t="shared" si="58"/>
        <v>0</v>
      </c>
    </row>
    <row r="149" spans="1:26" x14ac:dyDescent="0.3">
      <c r="A149" t="str">
        <f>IF(A148="","",IF($R$3=1,day05Test!A137,'day05'!A141))</f>
        <v>move 2 from 2 to 9</v>
      </c>
      <c r="B149" t="str">
        <f t="shared" si="41"/>
        <v/>
      </c>
      <c r="C149" t="str">
        <f t="shared" si="45"/>
        <v/>
      </c>
      <c r="D149" t="str">
        <f t="shared" si="45"/>
        <v/>
      </c>
      <c r="E149" t="str">
        <f t="shared" si="45"/>
        <v/>
      </c>
      <c r="F149" t="str">
        <f t="shared" si="45"/>
        <v/>
      </c>
      <c r="G149">
        <f t="shared" si="45"/>
        <v>2</v>
      </c>
      <c r="H149" t="str">
        <f t="shared" si="45"/>
        <v/>
      </c>
      <c r="I149" t="str">
        <f t="shared" si="45"/>
        <v/>
      </c>
      <c r="J149" t="str">
        <f t="shared" si="45"/>
        <v/>
      </c>
      <c r="K149" t="str">
        <f t="shared" si="45"/>
        <v/>
      </c>
      <c r="L149" t="str">
        <f t="shared" si="45"/>
        <v/>
      </c>
      <c r="M149" t="str">
        <f t="shared" si="42"/>
        <v/>
      </c>
      <c r="N149" t="b">
        <f t="shared" si="46"/>
        <v>1</v>
      </c>
      <c r="O149" t="b">
        <f t="shared" si="47"/>
        <v>0</v>
      </c>
      <c r="P149" t="b">
        <f t="shared" si="48"/>
        <v>0</v>
      </c>
      <c r="Q149" t="b">
        <f t="shared" si="49"/>
        <v>0</v>
      </c>
      <c r="R149" t="b">
        <f t="shared" si="50"/>
        <v>0</v>
      </c>
      <c r="S149" t="b">
        <f t="shared" si="51"/>
        <v>0</v>
      </c>
      <c r="T149" t="b">
        <f t="shared" si="52"/>
        <v>0</v>
      </c>
      <c r="U149" t="b">
        <f t="shared" si="53"/>
        <v>0</v>
      </c>
      <c r="V149" t="b">
        <f t="shared" si="54"/>
        <v>0</v>
      </c>
      <c r="W149" t="b">
        <f t="shared" si="55"/>
        <v>0</v>
      </c>
      <c r="X149" t="b">
        <f t="shared" si="56"/>
        <v>0</v>
      </c>
      <c r="Y149" t="b">
        <f t="shared" si="57"/>
        <v>0</v>
      </c>
      <c r="Z149" t="b">
        <f t="shared" si="58"/>
        <v>0</v>
      </c>
    </row>
    <row r="150" spans="1:26" x14ac:dyDescent="0.3">
      <c r="A150" t="str">
        <f>IF(A149="","",IF($R$3=1,day05Test!A138,'day05'!A142))</f>
        <v>move 19 from 9 to 5</v>
      </c>
      <c r="B150" t="str">
        <f t="shared" si="41"/>
        <v/>
      </c>
      <c r="C150" t="str">
        <f t="shared" si="45"/>
        <v/>
      </c>
      <c r="D150" t="str">
        <f t="shared" si="45"/>
        <v/>
      </c>
      <c r="E150" t="str">
        <f t="shared" ref="C150:L173" si="59">IFERROR(VALUE(MID($A150,COLUMN()-1,1)),"")</f>
        <v/>
      </c>
      <c r="F150" t="str">
        <f t="shared" si="59"/>
        <v/>
      </c>
      <c r="G150">
        <f t="shared" si="59"/>
        <v>1</v>
      </c>
      <c r="H150">
        <f t="shared" si="59"/>
        <v>9</v>
      </c>
      <c r="I150" t="str">
        <f t="shared" si="59"/>
        <v/>
      </c>
      <c r="J150" t="str">
        <f t="shared" si="59"/>
        <v/>
      </c>
      <c r="K150" t="str">
        <f t="shared" si="59"/>
        <v/>
      </c>
      <c r="L150" t="str">
        <f t="shared" si="59"/>
        <v/>
      </c>
      <c r="M150" t="str">
        <f t="shared" si="42"/>
        <v/>
      </c>
      <c r="N150" t="b">
        <f t="shared" si="46"/>
        <v>1</v>
      </c>
      <c r="O150" t="b">
        <f t="shared" si="47"/>
        <v>0</v>
      </c>
      <c r="P150" t="b">
        <f t="shared" si="48"/>
        <v>0</v>
      </c>
      <c r="Q150" t="b">
        <f t="shared" si="49"/>
        <v>0</v>
      </c>
      <c r="R150" t="b">
        <f t="shared" si="50"/>
        <v>0</v>
      </c>
      <c r="S150" t="b">
        <f t="shared" si="51"/>
        <v>0</v>
      </c>
      <c r="T150" t="b">
        <f t="shared" si="52"/>
        <v>0</v>
      </c>
      <c r="U150" t="b">
        <f t="shared" si="53"/>
        <v>0</v>
      </c>
      <c r="V150" t="b">
        <f t="shared" si="54"/>
        <v>0</v>
      </c>
      <c r="W150" t="b">
        <f t="shared" si="55"/>
        <v>0</v>
      </c>
      <c r="X150" t="b">
        <f t="shared" si="56"/>
        <v>0</v>
      </c>
      <c r="Y150" t="b">
        <f t="shared" si="57"/>
        <v>0</v>
      </c>
      <c r="Z150" t="b">
        <f t="shared" si="58"/>
        <v>0</v>
      </c>
    </row>
    <row r="151" spans="1:26" x14ac:dyDescent="0.3">
      <c r="A151" t="str">
        <f>IF(A150="","",IF($R$3=1,day05Test!A139,'day05'!A143))</f>
        <v>move 1 from 1 to 4</v>
      </c>
      <c r="B151" t="str">
        <f t="shared" ref="B151:B214" si="60">IFERROR(VALUE(MID($A151,COLUMN()-1,1)),"")</f>
        <v/>
      </c>
      <c r="C151" t="str">
        <f t="shared" si="59"/>
        <v/>
      </c>
      <c r="D151" t="str">
        <f t="shared" si="59"/>
        <v/>
      </c>
      <c r="E151" t="str">
        <f t="shared" si="59"/>
        <v/>
      </c>
      <c r="F151" t="str">
        <f t="shared" si="59"/>
        <v/>
      </c>
      <c r="G151">
        <f t="shared" si="59"/>
        <v>1</v>
      </c>
      <c r="H151" t="str">
        <f t="shared" si="59"/>
        <v/>
      </c>
      <c r="I151" t="str">
        <f t="shared" si="59"/>
        <v/>
      </c>
      <c r="J151" t="str">
        <f t="shared" si="59"/>
        <v/>
      </c>
      <c r="K151" t="str">
        <f t="shared" si="59"/>
        <v/>
      </c>
      <c r="L151" t="str">
        <f t="shared" si="59"/>
        <v/>
      </c>
      <c r="M151" t="str">
        <f t="shared" si="42"/>
        <v/>
      </c>
      <c r="N151" t="b">
        <f t="shared" si="46"/>
        <v>1</v>
      </c>
      <c r="O151" t="b">
        <f t="shared" si="47"/>
        <v>0</v>
      </c>
      <c r="P151" t="b">
        <f t="shared" si="48"/>
        <v>0</v>
      </c>
      <c r="Q151" t="b">
        <f t="shared" si="49"/>
        <v>0</v>
      </c>
      <c r="R151" t="b">
        <f t="shared" si="50"/>
        <v>0</v>
      </c>
      <c r="S151" t="b">
        <f t="shared" si="51"/>
        <v>0</v>
      </c>
      <c r="T151" t="b">
        <f t="shared" si="52"/>
        <v>0</v>
      </c>
      <c r="U151" t="b">
        <f t="shared" si="53"/>
        <v>0</v>
      </c>
      <c r="V151" t="b">
        <f t="shared" si="54"/>
        <v>0</v>
      </c>
      <c r="W151" t="b">
        <f t="shared" si="55"/>
        <v>0</v>
      </c>
      <c r="X151" t="b">
        <f t="shared" si="56"/>
        <v>0</v>
      </c>
      <c r="Y151" t="b">
        <f t="shared" si="57"/>
        <v>0</v>
      </c>
      <c r="Z151" t="b">
        <f t="shared" si="58"/>
        <v>0</v>
      </c>
    </row>
    <row r="152" spans="1:26" x14ac:dyDescent="0.3">
      <c r="A152" t="str">
        <f>IF(A151="","",IF($R$3=1,day05Test!A140,'day05'!A144))</f>
        <v>move 3 from 2 to 7</v>
      </c>
      <c r="B152" t="str">
        <f t="shared" si="60"/>
        <v/>
      </c>
      <c r="C152" t="str">
        <f t="shared" si="59"/>
        <v/>
      </c>
      <c r="D152" t="str">
        <f t="shared" si="59"/>
        <v/>
      </c>
      <c r="E152" t="str">
        <f t="shared" si="59"/>
        <v/>
      </c>
      <c r="F152" t="str">
        <f t="shared" si="59"/>
        <v/>
      </c>
      <c r="G152">
        <f t="shared" si="59"/>
        <v>3</v>
      </c>
      <c r="H152" t="str">
        <f t="shared" si="59"/>
        <v/>
      </c>
      <c r="I152" t="str">
        <f t="shared" si="59"/>
        <v/>
      </c>
      <c r="J152" t="str">
        <f t="shared" si="59"/>
        <v/>
      </c>
      <c r="K152" t="str">
        <f t="shared" si="59"/>
        <v/>
      </c>
      <c r="L152" t="str">
        <f t="shared" si="59"/>
        <v/>
      </c>
      <c r="M152" t="str">
        <f t="shared" si="42"/>
        <v/>
      </c>
      <c r="N152" t="b">
        <f t="shared" si="46"/>
        <v>1</v>
      </c>
      <c r="O152" t="b">
        <f t="shared" si="47"/>
        <v>0</v>
      </c>
      <c r="P152" t="b">
        <f t="shared" si="48"/>
        <v>0</v>
      </c>
      <c r="Q152" t="b">
        <f t="shared" si="49"/>
        <v>0</v>
      </c>
      <c r="R152" t="b">
        <f t="shared" si="50"/>
        <v>0</v>
      </c>
      <c r="S152" t="b">
        <f t="shared" si="51"/>
        <v>0</v>
      </c>
      <c r="T152" t="b">
        <f t="shared" si="52"/>
        <v>0</v>
      </c>
      <c r="U152" t="b">
        <f t="shared" si="53"/>
        <v>0</v>
      </c>
      <c r="V152" t="b">
        <f t="shared" si="54"/>
        <v>0</v>
      </c>
      <c r="W152" t="b">
        <f t="shared" si="55"/>
        <v>0</v>
      </c>
      <c r="X152" t="b">
        <f t="shared" si="56"/>
        <v>0</v>
      </c>
      <c r="Y152" t="b">
        <f t="shared" si="57"/>
        <v>0</v>
      </c>
      <c r="Z152" t="b">
        <f t="shared" si="58"/>
        <v>0</v>
      </c>
    </row>
    <row r="153" spans="1:26" x14ac:dyDescent="0.3">
      <c r="A153" t="str">
        <f>IF(A152="","",IF($R$3=1,day05Test!A141,'day05'!A145))</f>
        <v>move 4 from 4 to 3</v>
      </c>
      <c r="B153" t="str">
        <f t="shared" si="60"/>
        <v/>
      </c>
      <c r="C153" t="str">
        <f t="shared" si="59"/>
        <v/>
      </c>
      <c r="D153" t="str">
        <f t="shared" si="59"/>
        <v/>
      </c>
      <c r="E153" t="str">
        <f t="shared" si="59"/>
        <v/>
      </c>
      <c r="F153" t="str">
        <f t="shared" si="59"/>
        <v/>
      </c>
      <c r="G153">
        <f t="shared" si="59"/>
        <v>4</v>
      </c>
      <c r="H153" t="str">
        <f t="shared" si="59"/>
        <v/>
      </c>
      <c r="I153" t="str">
        <f t="shared" si="59"/>
        <v/>
      </c>
      <c r="J153" t="str">
        <f t="shared" si="59"/>
        <v/>
      </c>
      <c r="K153" t="str">
        <f t="shared" si="59"/>
        <v/>
      </c>
      <c r="L153" t="str">
        <f t="shared" si="59"/>
        <v/>
      </c>
      <c r="M153" t="str">
        <f t="shared" si="42"/>
        <v/>
      </c>
      <c r="N153" t="b">
        <f t="shared" si="46"/>
        <v>1</v>
      </c>
      <c r="O153" t="b">
        <f t="shared" si="47"/>
        <v>0</v>
      </c>
      <c r="P153" t="b">
        <f t="shared" si="48"/>
        <v>0</v>
      </c>
      <c r="Q153" t="b">
        <f t="shared" si="49"/>
        <v>0</v>
      </c>
      <c r="R153" t="b">
        <f t="shared" si="50"/>
        <v>0</v>
      </c>
      <c r="S153" t="b">
        <f t="shared" si="51"/>
        <v>0</v>
      </c>
      <c r="T153" t="b">
        <f t="shared" si="52"/>
        <v>0</v>
      </c>
      <c r="U153" t="b">
        <f t="shared" si="53"/>
        <v>0</v>
      </c>
      <c r="V153" t="b">
        <f t="shared" si="54"/>
        <v>0</v>
      </c>
      <c r="W153" t="b">
        <f t="shared" si="55"/>
        <v>0</v>
      </c>
      <c r="X153" t="b">
        <f t="shared" si="56"/>
        <v>0</v>
      </c>
      <c r="Y153" t="b">
        <f t="shared" si="57"/>
        <v>0</v>
      </c>
      <c r="Z153" t="b">
        <f t="shared" si="58"/>
        <v>0</v>
      </c>
    </row>
    <row r="154" spans="1:26" x14ac:dyDescent="0.3">
      <c r="A154" t="str">
        <f>IF(A153="","",IF($R$3=1,day05Test!A142,'day05'!A146))</f>
        <v>move 1 from 9 to 8</v>
      </c>
      <c r="B154" t="str">
        <f t="shared" si="60"/>
        <v/>
      </c>
      <c r="C154" t="str">
        <f t="shared" si="59"/>
        <v/>
      </c>
      <c r="D154" t="str">
        <f t="shared" si="59"/>
        <v/>
      </c>
      <c r="E154" t="str">
        <f t="shared" si="59"/>
        <v/>
      </c>
      <c r="F154" t="str">
        <f t="shared" si="59"/>
        <v/>
      </c>
      <c r="G154">
        <f t="shared" si="59"/>
        <v>1</v>
      </c>
      <c r="H154" t="str">
        <f t="shared" si="59"/>
        <v/>
      </c>
      <c r="I154" t="str">
        <f t="shared" si="59"/>
        <v/>
      </c>
      <c r="J154" t="str">
        <f t="shared" si="59"/>
        <v/>
      </c>
      <c r="K154" t="str">
        <f t="shared" si="59"/>
        <v/>
      </c>
      <c r="L154" t="str">
        <f t="shared" si="59"/>
        <v/>
      </c>
      <c r="M154" t="str">
        <f t="shared" ref="M154:M217" si="61">IFERROR(VALUE(MID($A154,COLUMN()-1,1)),"")</f>
        <v/>
      </c>
      <c r="N154" t="b">
        <f t="shared" si="46"/>
        <v>1</v>
      </c>
      <c r="O154" t="b">
        <f t="shared" si="47"/>
        <v>0</v>
      </c>
      <c r="P154" t="b">
        <f t="shared" si="48"/>
        <v>0</v>
      </c>
      <c r="Q154" t="b">
        <f t="shared" si="49"/>
        <v>0</v>
      </c>
      <c r="R154" t="b">
        <f t="shared" si="50"/>
        <v>0</v>
      </c>
      <c r="S154" t="b">
        <f t="shared" si="51"/>
        <v>0</v>
      </c>
      <c r="T154" t="b">
        <f t="shared" si="52"/>
        <v>0</v>
      </c>
      <c r="U154" t="b">
        <f t="shared" si="53"/>
        <v>0</v>
      </c>
      <c r="V154" t="b">
        <f t="shared" si="54"/>
        <v>0</v>
      </c>
      <c r="W154" t="b">
        <f t="shared" si="55"/>
        <v>0</v>
      </c>
      <c r="X154" t="b">
        <f t="shared" si="56"/>
        <v>0</v>
      </c>
      <c r="Y154" t="b">
        <f t="shared" si="57"/>
        <v>0</v>
      </c>
      <c r="Z154" t="b">
        <f t="shared" si="58"/>
        <v>0</v>
      </c>
    </row>
    <row r="155" spans="1:26" x14ac:dyDescent="0.3">
      <c r="A155" t="str">
        <f>IF(A154="","",IF($R$3=1,day05Test!A143,'day05'!A147))</f>
        <v>move 18 from 5 to 1</v>
      </c>
      <c r="B155" t="str">
        <f t="shared" si="60"/>
        <v/>
      </c>
      <c r="C155" t="str">
        <f t="shared" si="59"/>
        <v/>
      </c>
      <c r="D155" t="str">
        <f t="shared" si="59"/>
        <v/>
      </c>
      <c r="E155" t="str">
        <f t="shared" si="59"/>
        <v/>
      </c>
      <c r="F155" t="str">
        <f t="shared" si="59"/>
        <v/>
      </c>
      <c r="G155">
        <f t="shared" si="59"/>
        <v>1</v>
      </c>
      <c r="H155">
        <f t="shared" si="59"/>
        <v>8</v>
      </c>
      <c r="I155" t="str">
        <f t="shared" si="59"/>
        <v/>
      </c>
      <c r="J155" t="str">
        <f t="shared" si="59"/>
        <v/>
      </c>
      <c r="K155" t="str">
        <f t="shared" si="59"/>
        <v/>
      </c>
      <c r="L155" t="str">
        <f t="shared" si="59"/>
        <v/>
      </c>
      <c r="M155" t="str">
        <f t="shared" si="61"/>
        <v/>
      </c>
      <c r="N155" t="b">
        <f t="shared" si="46"/>
        <v>1</v>
      </c>
      <c r="O155" t="b">
        <f t="shared" si="47"/>
        <v>0</v>
      </c>
      <c r="P155" t="b">
        <f t="shared" si="48"/>
        <v>0</v>
      </c>
      <c r="Q155" t="b">
        <f t="shared" si="49"/>
        <v>0</v>
      </c>
      <c r="R155" t="b">
        <f t="shared" si="50"/>
        <v>0</v>
      </c>
      <c r="S155" t="b">
        <f t="shared" si="51"/>
        <v>0</v>
      </c>
      <c r="T155" t="b">
        <f t="shared" si="52"/>
        <v>0</v>
      </c>
      <c r="U155" t="b">
        <f t="shared" si="53"/>
        <v>0</v>
      </c>
      <c r="V155" t="b">
        <f t="shared" si="54"/>
        <v>0</v>
      </c>
      <c r="W155" t="b">
        <f t="shared" si="55"/>
        <v>0</v>
      </c>
      <c r="X155" t="b">
        <f t="shared" si="56"/>
        <v>0</v>
      </c>
      <c r="Y155" t="b">
        <f t="shared" si="57"/>
        <v>0</v>
      </c>
      <c r="Z155" t="b">
        <f t="shared" si="58"/>
        <v>0</v>
      </c>
    </row>
    <row r="156" spans="1:26" x14ac:dyDescent="0.3">
      <c r="A156" t="str">
        <f>IF(A155="","",IF($R$3=1,day05Test!A144,'day05'!A148))</f>
        <v>move 1 from 9 to 4</v>
      </c>
      <c r="B156" t="str">
        <f t="shared" si="60"/>
        <v/>
      </c>
      <c r="C156" t="str">
        <f t="shared" si="59"/>
        <v/>
      </c>
      <c r="D156" t="str">
        <f t="shared" si="59"/>
        <v/>
      </c>
      <c r="E156" t="str">
        <f t="shared" si="59"/>
        <v/>
      </c>
      <c r="F156" t="str">
        <f t="shared" si="59"/>
        <v/>
      </c>
      <c r="G156">
        <f t="shared" si="59"/>
        <v>1</v>
      </c>
      <c r="H156" t="str">
        <f t="shared" si="59"/>
        <v/>
      </c>
      <c r="I156" t="str">
        <f t="shared" si="59"/>
        <v/>
      </c>
      <c r="J156" t="str">
        <f t="shared" si="59"/>
        <v/>
      </c>
      <c r="K156" t="str">
        <f t="shared" si="59"/>
        <v/>
      </c>
      <c r="L156" t="str">
        <f t="shared" si="59"/>
        <v/>
      </c>
      <c r="M156" t="str">
        <f t="shared" si="61"/>
        <v/>
      </c>
      <c r="N156" t="b">
        <f t="shared" si="46"/>
        <v>1</v>
      </c>
      <c r="O156" t="b">
        <f t="shared" si="47"/>
        <v>0</v>
      </c>
      <c r="P156" t="b">
        <f t="shared" si="48"/>
        <v>0</v>
      </c>
      <c r="Q156" t="b">
        <f t="shared" si="49"/>
        <v>0</v>
      </c>
      <c r="R156" t="b">
        <f t="shared" si="50"/>
        <v>0</v>
      </c>
      <c r="S156" t="b">
        <f t="shared" si="51"/>
        <v>0</v>
      </c>
      <c r="T156" t="b">
        <f t="shared" si="52"/>
        <v>0</v>
      </c>
      <c r="U156" t="b">
        <f t="shared" si="53"/>
        <v>0</v>
      </c>
      <c r="V156" t="b">
        <f t="shared" si="54"/>
        <v>0</v>
      </c>
      <c r="W156" t="b">
        <f t="shared" si="55"/>
        <v>0</v>
      </c>
      <c r="X156" t="b">
        <f t="shared" si="56"/>
        <v>0</v>
      </c>
      <c r="Y156" t="b">
        <f t="shared" si="57"/>
        <v>0</v>
      </c>
      <c r="Z156" t="b">
        <f t="shared" si="58"/>
        <v>0</v>
      </c>
    </row>
    <row r="157" spans="1:26" x14ac:dyDescent="0.3">
      <c r="A157" t="str">
        <f>IF(A156="","",IF($R$3=1,day05Test!A145,'day05'!A149))</f>
        <v>move 1 from 9 to 7</v>
      </c>
      <c r="B157" t="str">
        <f t="shared" si="60"/>
        <v/>
      </c>
      <c r="C157" t="str">
        <f t="shared" si="59"/>
        <v/>
      </c>
      <c r="D157" t="str">
        <f t="shared" si="59"/>
        <v/>
      </c>
      <c r="E157" t="str">
        <f t="shared" si="59"/>
        <v/>
      </c>
      <c r="F157" t="str">
        <f t="shared" si="59"/>
        <v/>
      </c>
      <c r="G157">
        <f t="shared" si="59"/>
        <v>1</v>
      </c>
      <c r="H157" t="str">
        <f t="shared" si="59"/>
        <v/>
      </c>
      <c r="I157" t="str">
        <f t="shared" si="59"/>
        <v/>
      </c>
      <c r="J157" t="str">
        <f t="shared" si="59"/>
        <v/>
      </c>
      <c r="K157" t="str">
        <f t="shared" si="59"/>
        <v/>
      </c>
      <c r="L157" t="str">
        <f t="shared" si="59"/>
        <v/>
      </c>
      <c r="M157" t="str">
        <f t="shared" si="61"/>
        <v/>
      </c>
      <c r="N157" t="b">
        <f t="shared" si="46"/>
        <v>1</v>
      </c>
      <c r="O157" t="b">
        <f t="shared" si="47"/>
        <v>0</v>
      </c>
      <c r="P157" t="b">
        <f t="shared" si="48"/>
        <v>0</v>
      </c>
      <c r="Q157" t="b">
        <f t="shared" si="49"/>
        <v>0</v>
      </c>
      <c r="R157" t="b">
        <f t="shared" si="50"/>
        <v>0</v>
      </c>
      <c r="S157" t="b">
        <f t="shared" si="51"/>
        <v>0</v>
      </c>
      <c r="T157" t="b">
        <f t="shared" si="52"/>
        <v>0</v>
      </c>
      <c r="U157" t="b">
        <f t="shared" si="53"/>
        <v>0</v>
      </c>
      <c r="V157" t="b">
        <f t="shared" si="54"/>
        <v>0</v>
      </c>
      <c r="W157" t="b">
        <f t="shared" si="55"/>
        <v>0</v>
      </c>
      <c r="X157" t="b">
        <f t="shared" si="56"/>
        <v>0</v>
      </c>
      <c r="Y157" t="b">
        <f t="shared" si="57"/>
        <v>0</v>
      </c>
      <c r="Z157" t="b">
        <f t="shared" si="58"/>
        <v>0</v>
      </c>
    </row>
    <row r="158" spans="1:26" x14ac:dyDescent="0.3">
      <c r="A158" t="str">
        <f>IF(A157="","",IF($R$3=1,day05Test!A146,'day05'!A150))</f>
        <v>move 2 from 4 to 8</v>
      </c>
      <c r="B158" t="str">
        <f t="shared" si="60"/>
        <v/>
      </c>
      <c r="C158" t="str">
        <f t="shared" si="59"/>
        <v/>
      </c>
      <c r="D158" t="str">
        <f t="shared" si="59"/>
        <v/>
      </c>
      <c r="E158" t="str">
        <f t="shared" si="59"/>
        <v/>
      </c>
      <c r="F158" t="str">
        <f t="shared" si="59"/>
        <v/>
      </c>
      <c r="G158">
        <f t="shared" si="59"/>
        <v>2</v>
      </c>
      <c r="H158" t="str">
        <f t="shared" si="59"/>
        <v/>
      </c>
      <c r="I158" t="str">
        <f t="shared" si="59"/>
        <v/>
      </c>
      <c r="J158" t="str">
        <f t="shared" si="59"/>
        <v/>
      </c>
      <c r="K158" t="str">
        <f t="shared" si="59"/>
        <v/>
      </c>
      <c r="L158" t="str">
        <f t="shared" si="59"/>
        <v/>
      </c>
      <c r="M158" t="str">
        <f t="shared" si="61"/>
        <v/>
      </c>
      <c r="N158" t="b">
        <f t="shared" si="46"/>
        <v>1</v>
      </c>
      <c r="O158" t="b">
        <f t="shared" si="47"/>
        <v>0</v>
      </c>
      <c r="P158" t="b">
        <f t="shared" si="48"/>
        <v>0</v>
      </c>
      <c r="Q158" t="b">
        <f t="shared" si="49"/>
        <v>0</v>
      </c>
      <c r="R158" t="b">
        <f t="shared" si="50"/>
        <v>0</v>
      </c>
      <c r="S158" t="b">
        <f t="shared" si="51"/>
        <v>0</v>
      </c>
      <c r="T158" t="b">
        <f t="shared" si="52"/>
        <v>0</v>
      </c>
      <c r="U158" t="b">
        <f t="shared" si="53"/>
        <v>0</v>
      </c>
      <c r="V158" t="b">
        <f t="shared" si="54"/>
        <v>0</v>
      </c>
      <c r="W158" t="b">
        <f t="shared" si="55"/>
        <v>0</v>
      </c>
      <c r="X158" t="b">
        <f t="shared" si="56"/>
        <v>0</v>
      </c>
      <c r="Y158" t="b">
        <f t="shared" si="57"/>
        <v>0</v>
      </c>
      <c r="Z158" t="b">
        <f t="shared" si="58"/>
        <v>0</v>
      </c>
    </row>
    <row r="159" spans="1:26" x14ac:dyDescent="0.3">
      <c r="A159" t="str">
        <f>IF(A158="","",IF($R$3=1,day05Test!A147,'day05'!A151))</f>
        <v>move 1 from 5 to 4</v>
      </c>
      <c r="B159" t="str">
        <f t="shared" si="60"/>
        <v/>
      </c>
      <c r="C159" t="str">
        <f t="shared" si="59"/>
        <v/>
      </c>
      <c r="D159" t="str">
        <f t="shared" si="59"/>
        <v/>
      </c>
      <c r="E159" t="str">
        <f t="shared" si="59"/>
        <v/>
      </c>
      <c r="F159" t="str">
        <f t="shared" si="59"/>
        <v/>
      </c>
      <c r="G159">
        <f t="shared" si="59"/>
        <v>1</v>
      </c>
      <c r="H159" t="str">
        <f t="shared" si="59"/>
        <v/>
      </c>
      <c r="I159" t="str">
        <f t="shared" si="59"/>
        <v/>
      </c>
      <c r="J159" t="str">
        <f t="shared" si="59"/>
        <v/>
      </c>
      <c r="K159" t="str">
        <f t="shared" si="59"/>
        <v/>
      </c>
      <c r="L159" t="str">
        <f t="shared" si="59"/>
        <v/>
      </c>
      <c r="M159" t="str">
        <f t="shared" si="61"/>
        <v/>
      </c>
      <c r="N159" t="b">
        <f t="shared" si="46"/>
        <v>1</v>
      </c>
      <c r="O159" t="b">
        <f t="shared" si="47"/>
        <v>0</v>
      </c>
      <c r="P159" t="b">
        <f t="shared" si="48"/>
        <v>0</v>
      </c>
      <c r="Q159" t="b">
        <f t="shared" si="49"/>
        <v>0</v>
      </c>
      <c r="R159" t="b">
        <f t="shared" si="50"/>
        <v>0</v>
      </c>
      <c r="S159" t="b">
        <f t="shared" si="51"/>
        <v>0</v>
      </c>
      <c r="T159" t="b">
        <f t="shared" si="52"/>
        <v>0</v>
      </c>
      <c r="U159" t="b">
        <f t="shared" si="53"/>
        <v>0</v>
      </c>
      <c r="V159" t="b">
        <f t="shared" si="54"/>
        <v>0</v>
      </c>
      <c r="W159" t="b">
        <f t="shared" si="55"/>
        <v>0</v>
      </c>
      <c r="X159" t="b">
        <f t="shared" si="56"/>
        <v>0</v>
      </c>
      <c r="Y159" t="b">
        <f t="shared" si="57"/>
        <v>0</v>
      </c>
      <c r="Z159" t="b">
        <f t="shared" si="58"/>
        <v>0</v>
      </c>
    </row>
    <row r="160" spans="1:26" x14ac:dyDescent="0.3">
      <c r="A160" t="str">
        <f>IF(A159="","",IF($R$3=1,day05Test!A148,'day05'!A152))</f>
        <v>move 3 from 2 to 7</v>
      </c>
      <c r="B160" t="str">
        <f t="shared" si="60"/>
        <v/>
      </c>
      <c r="C160" t="str">
        <f t="shared" si="59"/>
        <v/>
      </c>
      <c r="D160" t="str">
        <f t="shared" si="59"/>
        <v/>
      </c>
      <c r="E160" t="str">
        <f t="shared" si="59"/>
        <v/>
      </c>
      <c r="F160" t="str">
        <f t="shared" si="59"/>
        <v/>
      </c>
      <c r="G160">
        <f t="shared" si="59"/>
        <v>3</v>
      </c>
      <c r="H160" t="str">
        <f t="shared" si="59"/>
        <v/>
      </c>
      <c r="I160" t="str">
        <f t="shared" si="59"/>
        <v/>
      </c>
      <c r="J160" t="str">
        <f t="shared" si="59"/>
        <v/>
      </c>
      <c r="K160" t="str">
        <f t="shared" si="59"/>
        <v/>
      </c>
      <c r="L160" t="str">
        <f t="shared" si="59"/>
        <v/>
      </c>
      <c r="M160" t="str">
        <f t="shared" si="61"/>
        <v/>
      </c>
      <c r="N160" t="b">
        <f t="shared" si="46"/>
        <v>1</v>
      </c>
      <c r="O160" t="b">
        <f t="shared" si="47"/>
        <v>0</v>
      </c>
      <c r="P160" t="b">
        <f t="shared" si="48"/>
        <v>0</v>
      </c>
      <c r="Q160" t="b">
        <f t="shared" si="49"/>
        <v>0</v>
      </c>
      <c r="R160" t="b">
        <f t="shared" si="50"/>
        <v>0</v>
      </c>
      <c r="S160" t="b">
        <f t="shared" si="51"/>
        <v>0</v>
      </c>
      <c r="T160" t="b">
        <f t="shared" si="52"/>
        <v>0</v>
      </c>
      <c r="U160" t="b">
        <f t="shared" si="53"/>
        <v>0</v>
      </c>
      <c r="V160" t="b">
        <f t="shared" si="54"/>
        <v>0</v>
      </c>
      <c r="W160" t="b">
        <f t="shared" si="55"/>
        <v>0</v>
      </c>
      <c r="X160" t="b">
        <f t="shared" si="56"/>
        <v>0</v>
      </c>
      <c r="Y160" t="b">
        <f t="shared" si="57"/>
        <v>0</v>
      </c>
      <c r="Z160" t="b">
        <f t="shared" si="58"/>
        <v>0</v>
      </c>
    </row>
    <row r="161" spans="1:26" x14ac:dyDescent="0.3">
      <c r="A161" t="str">
        <f>IF(A160="","",IF($R$3=1,day05Test!A149,'day05'!A153))</f>
        <v>move 3 from 3 to 1</v>
      </c>
      <c r="B161" t="str">
        <f t="shared" si="60"/>
        <v/>
      </c>
      <c r="C161" t="str">
        <f t="shared" si="59"/>
        <v/>
      </c>
      <c r="D161" t="str">
        <f t="shared" si="59"/>
        <v/>
      </c>
      <c r="E161" t="str">
        <f t="shared" si="59"/>
        <v/>
      </c>
      <c r="F161" t="str">
        <f t="shared" si="59"/>
        <v/>
      </c>
      <c r="G161">
        <f t="shared" si="59"/>
        <v>3</v>
      </c>
      <c r="H161" t="str">
        <f t="shared" si="59"/>
        <v/>
      </c>
      <c r="I161" t="str">
        <f t="shared" si="59"/>
        <v/>
      </c>
      <c r="J161" t="str">
        <f t="shared" si="59"/>
        <v/>
      </c>
      <c r="K161" t="str">
        <f t="shared" si="59"/>
        <v/>
      </c>
      <c r="L161" t="str">
        <f t="shared" si="59"/>
        <v/>
      </c>
      <c r="M161" t="str">
        <f t="shared" si="61"/>
        <v/>
      </c>
      <c r="N161" t="b">
        <f t="shared" si="46"/>
        <v>1</v>
      </c>
      <c r="O161" t="b">
        <f t="shared" si="47"/>
        <v>0</v>
      </c>
      <c r="P161" t="b">
        <f t="shared" si="48"/>
        <v>0</v>
      </c>
      <c r="Q161" t="b">
        <f t="shared" si="49"/>
        <v>0</v>
      </c>
      <c r="R161" t="b">
        <f t="shared" si="50"/>
        <v>0</v>
      </c>
      <c r="S161" t="b">
        <f t="shared" si="51"/>
        <v>0</v>
      </c>
      <c r="T161" t="b">
        <f t="shared" si="52"/>
        <v>0</v>
      </c>
      <c r="U161" t="b">
        <f t="shared" si="53"/>
        <v>0</v>
      </c>
      <c r="V161" t="b">
        <f t="shared" si="54"/>
        <v>0</v>
      </c>
      <c r="W161" t="b">
        <f t="shared" si="55"/>
        <v>0</v>
      </c>
      <c r="X161" t="b">
        <f t="shared" si="56"/>
        <v>0</v>
      </c>
      <c r="Y161" t="b">
        <f t="shared" si="57"/>
        <v>0</v>
      </c>
      <c r="Z161" t="b">
        <f t="shared" si="58"/>
        <v>0</v>
      </c>
    </row>
    <row r="162" spans="1:26" x14ac:dyDescent="0.3">
      <c r="A162" t="str">
        <f>IF(A161="","",IF($R$3=1,day05Test!A150,'day05'!A154))</f>
        <v>move 2 from 1 to 3</v>
      </c>
      <c r="B162" t="str">
        <f t="shared" si="60"/>
        <v/>
      </c>
      <c r="C162" t="str">
        <f t="shared" si="59"/>
        <v/>
      </c>
      <c r="D162" t="str">
        <f t="shared" si="59"/>
        <v/>
      </c>
      <c r="E162" t="str">
        <f t="shared" si="59"/>
        <v/>
      </c>
      <c r="F162" t="str">
        <f t="shared" si="59"/>
        <v/>
      </c>
      <c r="G162">
        <f t="shared" si="59"/>
        <v>2</v>
      </c>
      <c r="H162" t="str">
        <f t="shared" si="59"/>
        <v/>
      </c>
      <c r="I162" t="str">
        <f t="shared" si="59"/>
        <v/>
      </c>
      <c r="J162" t="str">
        <f t="shared" si="59"/>
        <v/>
      </c>
      <c r="K162" t="str">
        <f t="shared" si="59"/>
        <v/>
      </c>
      <c r="L162" t="str">
        <f t="shared" si="59"/>
        <v/>
      </c>
      <c r="M162" t="str">
        <f t="shared" si="61"/>
        <v/>
      </c>
      <c r="N162" t="b">
        <f t="shared" si="46"/>
        <v>1</v>
      </c>
      <c r="O162" t="b">
        <f t="shared" si="47"/>
        <v>0</v>
      </c>
      <c r="P162" t="b">
        <f t="shared" si="48"/>
        <v>0</v>
      </c>
      <c r="Q162" t="b">
        <f t="shared" si="49"/>
        <v>0</v>
      </c>
      <c r="R162" t="b">
        <f t="shared" si="50"/>
        <v>0</v>
      </c>
      <c r="S162" t="b">
        <f t="shared" si="51"/>
        <v>0</v>
      </c>
      <c r="T162" t="b">
        <f t="shared" si="52"/>
        <v>0</v>
      </c>
      <c r="U162" t="b">
        <f t="shared" si="53"/>
        <v>0</v>
      </c>
      <c r="V162" t="b">
        <f t="shared" si="54"/>
        <v>0</v>
      </c>
      <c r="W162" t="b">
        <f t="shared" si="55"/>
        <v>0</v>
      </c>
      <c r="X162" t="b">
        <f t="shared" si="56"/>
        <v>0</v>
      </c>
      <c r="Y162" t="b">
        <f t="shared" si="57"/>
        <v>0</v>
      </c>
      <c r="Z162" t="b">
        <f t="shared" si="58"/>
        <v>0</v>
      </c>
    </row>
    <row r="163" spans="1:26" x14ac:dyDescent="0.3">
      <c r="A163" t="str">
        <f>IF(A162="","",IF($R$3=1,day05Test!A151,'day05'!A155))</f>
        <v>move 3 from 3 to 8</v>
      </c>
      <c r="B163" t="str">
        <f t="shared" si="60"/>
        <v/>
      </c>
      <c r="C163" t="str">
        <f t="shared" si="59"/>
        <v/>
      </c>
      <c r="D163" t="str">
        <f t="shared" si="59"/>
        <v/>
      </c>
      <c r="E163" t="str">
        <f t="shared" si="59"/>
        <v/>
      </c>
      <c r="F163" t="str">
        <f t="shared" si="59"/>
        <v/>
      </c>
      <c r="G163">
        <f t="shared" si="59"/>
        <v>3</v>
      </c>
      <c r="H163" t="str">
        <f t="shared" si="59"/>
        <v/>
      </c>
      <c r="I163" t="str">
        <f t="shared" si="59"/>
        <v/>
      </c>
      <c r="J163" t="str">
        <f t="shared" si="59"/>
        <v/>
      </c>
      <c r="K163" t="str">
        <f t="shared" si="59"/>
        <v/>
      </c>
      <c r="L163" t="str">
        <f t="shared" si="59"/>
        <v/>
      </c>
      <c r="M163" t="str">
        <f t="shared" si="61"/>
        <v/>
      </c>
      <c r="N163" t="b">
        <f t="shared" si="46"/>
        <v>1</v>
      </c>
      <c r="O163" t="b">
        <f t="shared" si="47"/>
        <v>0</v>
      </c>
      <c r="P163" t="b">
        <f t="shared" si="48"/>
        <v>0</v>
      </c>
      <c r="Q163" t="b">
        <f t="shared" si="49"/>
        <v>0</v>
      </c>
      <c r="R163" t="b">
        <f t="shared" si="50"/>
        <v>0</v>
      </c>
      <c r="S163" t="b">
        <f t="shared" si="51"/>
        <v>0</v>
      </c>
      <c r="T163" t="b">
        <f t="shared" si="52"/>
        <v>0</v>
      </c>
      <c r="U163" t="b">
        <f t="shared" si="53"/>
        <v>0</v>
      </c>
      <c r="V163" t="b">
        <f t="shared" si="54"/>
        <v>0</v>
      </c>
      <c r="W163" t="b">
        <f t="shared" si="55"/>
        <v>0</v>
      </c>
      <c r="X163" t="b">
        <f t="shared" si="56"/>
        <v>0</v>
      </c>
      <c r="Y163" t="b">
        <f t="shared" si="57"/>
        <v>0</v>
      </c>
      <c r="Z163" t="b">
        <f t="shared" si="58"/>
        <v>0</v>
      </c>
    </row>
    <row r="164" spans="1:26" x14ac:dyDescent="0.3">
      <c r="A164" t="str">
        <f>IF(A163="","",IF($R$3=1,day05Test!A152,'day05'!A156))</f>
        <v>move 1 from 4 to 8</v>
      </c>
      <c r="B164" t="str">
        <f t="shared" si="60"/>
        <v/>
      </c>
      <c r="C164" t="str">
        <f t="shared" si="59"/>
        <v/>
      </c>
      <c r="D164" t="str">
        <f t="shared" si="59"/>
        <v/>
      </c>
      <c r="E164" t="str">
        <f t="shared" si="59"/>
        <v/>
      </c>
      <c r="F164" t="str">
        <f t="shared" si="59"/>
        <v/>
      </c>
      <c r="G164">
        <f t="shared" si="59"/>
        <v>1</v>
      </c>
      <c r="H164" t="str">
        <f t="shared" si="59"/>
        <v/>
      </c>
      <c r="I164" t="str">
        <f t="shared" si="59"/>
        <v/>
      </c>
      <c r="J164" t="str">
        <f t="shared" si="59"/>
        <v/>
      </c>
      <c r="K164" t="str">
        <f t="shared" si="59"/>
        <v/>
      </c>
      <c r="L164" t="str">
        <f t="shared" si="59"/>
        <v/>
      </c>
      <c r="M164" t="str">
        <f t="shared" si="61"/>
        <v/>
      </c>
      <c r="N164" t="b">
        <f t="shared" si="46"/>
        <v>1</v>
      </c>
      <c r="O164" t="b">
        <f t="shared" si="47"/>
        <v>0</v>
      </c>
      <c r="P164" t="b">
        <f t="shared" si="48"/>
        <v>0</v>
      </c>
      <c r="Q164" t="b">
        <f t="shared" si="49"/>
        <v>0</v>
      </c>
      <c r="R164" t="b">
        <f t="shared" si="50"/>
        <v>0</v>
      </c>
      <c r="S164" t="b">
        <f t="shared" si="51"/>
        <v>0</v>
      </c>
      <c r="T164" t="b">
        <f t="shared" si="52"/>
        <v>0</v>
      </c>
      <c r="U164" t="b">
        <f t="shared" si="53"/>
        <v>0</v>
      </c>
      <c r="V164" t="b">
        <f t="shared" si="54"/>
        <v>0</v>
      </c>
      <c r="W164" t="b">
        <f t="shared" si="55"/>
        <v>0</v>
      </c>
      <c r="X164" t="b">
        <f t="shared" si="56"/>
        <v>0</v>
      </c>
      <c r="Y164" t="b">
        <f t="shared" si="57"/>
        <v>0</v>
      </c>
      <c r="Z164" t="b">
        <f t="shared" si="58"/>
        <v>0</v>
      </c>
    </row>
    <row r="165" spans="1:26" x14ac:dyDescent="0.3">
      <c r="A165" t="str">
        <f>IF(A164="","",IF($R$3=1,day05Test!A153,'day05'!A157))</f>
        <v>move 6 from 8 to 2</v>
      </c>
      <c r="B165" t="str">
        <f t="shared" si="60"/>
        <v/>
      </c>
      <c r="C165" t="str">
        <f t="shared" si="59"/>
        <v/>
      </c>
      <c r="D165" t="str">
        <f t="shared" si="59"/>
        <v/>
      </c>
      <c r="E165" t="str">
        <f t="shared" si="59"/>
        <v/>
      </c>
      <c r="F165" t="str">
        <f t="shared" si="59"/>
        <v/>
      </c>
      <c r="G165">
        <f t="shared" si="59"/>
        <v>6</v>
      </c>
      <c r="H165" t="str">
        <f t="shared" si="59"/>
        <v/>
      </c>
      <c r="I165" t="str">
        <f t="shared" si="59"/>
        <v/>
      </c>
      <c r="J165" t="str">
        <f t="shared" si="59"/>
        <v/>
      </c>
      <c r="K165" t="str">
        <f t="shared" si="59"/>
        <v/>
      </c>
      <c r="L165" t="str">
        <f t="shared" si="59"/>
        <v/>
      </c>
      <c r="M165" t="str">
        <f t="shared" si="61"/>
        <v/>
      </c>
      <c r="N165" t="b">
        <f t="shared" si="46"/>
        <v>1</v>
      </c>
      <c r="O165" t="b">
        <f t="shared" si="47"/>
        <v>0</v>
      </c>
      <c r="P165" t="b">
        <f t="shared" si="48"/>
        <v>0</v>
      </c>
      <c r="Q165" t="b">
        <f t="shared" si="49"/>
        <v>0</v>
      </c>
      <c r="R165" t="b">
        <f t="shared" si="50"/>
        <v>0</v>
      </c>
      <c r="S165" t="b">
        <f t="shared" si="51"/>
        <v>0</v>
      </c>
      <c r="T165" t="b">
        <f t="shared" si="52"/>
        <v>0</v>
      </c>
      <c r="U165" t="b">
        <f t="shared" si="53"/>
        <v>0</v>
      </c>
      <c r="V165" t="b">
        <f t="shared" si="54"/>
        <v>0</v>
      </c>
      <c r="W165" t="b">
        <f t="shared" si="55"/>
        <v>0</v>
      </c>
      <c r="X165" t="b">
        <f t="shared" si="56"/>
        <v>0</v>
      </c>
      <c r="Y165" t="b">
        <f t="shared" si="57"/>
        <v>0</v>
      </c>
      <c r="Z165" t="b">
        <f t="shared" si="58"/>
        <v>0</v>
      </c>
    </row>
    <row r="166" spans="1:26" x14ac:dyDescent="0.3">
      <c r="A166" t="str">
        <f>IF(A165="","",IF($R$3=1,day05Test!A154,'day05'!A158))</f>
        <v>move 1 from 3 to 9</v>
      </c>
      <c r="B166" t="str">
        <f t="shared" si="60"/>
        <v/>
      </c>
      <c r="C166" t="str">
        <f t="shared" si="59"/>
        <v/>
      </c>
      <c r="D166" t="str">
        <f t="shared" si="59"/>
        <v/>
      </c>
      <c r="E166" t="str">
        <f t="shared" si="59"/>
        <v/>
      </c>
      <c r="F166" t="str">
        <f t="shared" si="59"/>
        <v/>
      </c>
      <c r="G166">
        <f t="shared" si="59"/>
        <v>1</v>
      </c>
      <c r="H166" t="str">
        <f t="shared" si="59"/>
        <v/>
      </c>
      <c r="I166" t="str">
        <f t="shared" si="59"/>
        <v/>
      </c>
      <c r="J166" t="str">
        <f t="shared" si="59"/>
        <v/>
      </c>
      <c r="K166" t="str">
        <f t="shared" si="59"/>
        <v/>
      </c>
      <c r="L166" t="str">
        <f t="shared" si="59"/>
        <v/>
      </c>
      <c r="M166" t="str">
        <f t="shared" si="61"/>
        <v/>
      </c>
      <c r="N166" t="b">
        <f t="shared" si="46"/>
        <v>1</v>
      </c>
      <c r="O166" t="b">
        <f t="shared" si="47"/>
        <v>0</v>
      </c>
      <c r="P166" t="b">
        <f t="shared" si="48"/>
        <v>0</v>
      </c>
      <c r="Q166" t="b">
        <f t="shared" si="49"/>
        <v>0</v>
      </c>
      <c r="R166" t="b">
        <f t="shared" si="50"/>
        <v>0</v>
      </c>
      <c r="S166" t="b">
        <f t="shared" si="51"/>
        <v>0</v>
      </c>
      <c r="T166" t="b">
        <f t="shared" si="52"/>
        <v>0</v>
      </c>
      <c r="U166" t="b">
        <f t="shared" si="53"/>
        <v>0</v>
      </c>
      <c r="V166" t="b">
        <f t="shared" si="54"/>
        <v>0</v>
      </c>
      <c r="W166" t="b">
        <f t="shared" si="55"/>
        <v>0</v>
      </c>
      <c r="X166" t="b">
        <f t="shared" si="56"/>
        <v>0</v>
      </c>
      <c r="Y166" t="b">
        <f t="shared" si="57"/>
        <v>0</v>
      </c>
      <c r="Z166" t="b">
        <f t="shared" si="58"/>
        <v>0</v>
      </c>
    </row>
    <row r="167" spans="1:26" x14ac:dyDescent="0.3">
      <c r="A167" t="str">
        <f>IF(A166="","",IF($R$3=1,day05Test!A155,'day05'!A159))</f>
        <v>move 1 from 3 to 9</v>
      </c>
      <c r="B167" t="str">
        <f t="shared" si="60"/>
        <v/>
      </c>
      <c r="C167" t="str">
        <f t="shared" si="59"/>
        <v/>
      </c>
      <c r="D167" t="str">
        <f t="shared" si="59"/>
        <v/>
      </c>
      <c r="E167" t="str">
        <f t="shared" si="59"/>
        <v/>
      </c>
      <c r="F167" t="str">
        <f t="shared" si="59"/>
        <v/>
      </c>
      <c r="G167">
        <f t="shared" si="59"/>
        <v>1</v>
      </c>
      <c r="H167" t="str">
        <f t="shared" si="59"/>
        <v/>
      </c>
      <c r="I167" t="str">
        <f t="shared" si="59"/>
        <v/>
      </c>
      <c r="J167" t="str">
        <f t="shared" si="59"/>
        <v/>
      </c>
      <c r="K167" t="str">
        <f t="shared" si="59"/>
        <v/>
      </c>
      <c r="L167" t="str">
        <f t="shared" si="59"/>
        <v/>
      </c>
      <c r="M167" t="str">
        <f t="shared" si="61"/>
        <v/>
      </c>
      <c r="N167" t="b">
        <f t="shared" si="46"/>
        <v>1</v>
      </c>
      <c r="O167" t="b">
        <f t="shared" si="47"/>
        <v>0</v>
      </c>
      <c r="P167" t="b">
        <f t="shared" si="48"/>
        <v>0</v>
      </c>
      <c r="Q167" t="b">
        <f t="shared" si="49"/>
        <v>0</v>
      </c>
      <c r="R167" t="b">
        <f t="shared" si="50"/>
        <v>0</v>
      </c>
      <c r="S167" t="b">
        <f t="shared" si="51"/>
        <v>0</v>
      </c>
      <c r="T167" t="b">
        <f t="shared" si="52"/>
        <v>0</v>
      </c>
      <c r="U167" t="b">
        <f t="shared" si="53"/>
        <v>0</v>
      </c>
      <c r="V167" t="b">
        <f t="shared" si="54"/>
        <v>0</v>
      </c>
      <c r="W167" t="b">
        <f t="shared" si="55"/>
        <v>0</v>
      </c>
      <c r="X167" t="b">
        <f t="shared" si="56"/>
        <v>0</v>
      </c>
      <c r="Y167" t="b">
        <f t="shared" si="57"/>
        <v>0</v>
      </c>
      <c r="Z167" t="b">
        <f t="shared" si="58"/>
        <v>0</v>
      </c>
    </row>
    <row r="168" spans="1:26" x14ac:dyDescent="0.3">
      <c r="A168" t="str">
        <f>IF(A167="","",IF($R$3=1,day05Test!A156,'day05'!A160))</f>
        <v>move 10 from 1 to 9</v>
      </c>
      <c r="B168" t="str">
        <f t="shared" si="60"/>
        <v/>
      </c>
      <c r="C168" t="str">
        <f t="shared" si="59"/>
        <v/>
      </c>
      <c r="D168" t="str">
        <f t="shared" si="59"/>
        <v/>
      </c>
      <c r="E168" t="str">
        <f t="shared" si="59"/>
        <v/>
      </c>
      <c r="F168" t="str">
        <f t="shared" si="59"/>
        <v/>
      </c>
      <c r="G168">
        <f t="shared" si="59"/>
        <v>1</v>
      </c>
      <c r="H168">
        <f t="shared" si="59"/>
        <v>0</v>
      </c>
      <c r="I168" t="str">
        <f t="shared" si="59"/>
        <v/>
      </c>
      <c r="J168" t="str">
        <f t="shared" si="59"/>
        <v/>
      </c>
      <c r="K168" t="str">
        <f t="shared" si="59"/>
        <v/>
      </c>
      <c r="L168" t="str">
        <f t="shared" si="59"/>
        <v/>
      </c>
      <c r="M168" t="str">
        <f t="shared" si="61"/>
        <v/>
      </c>
      <c r="N168" t="b">
        <f t="shared" si="46"/>
        <v>1</v>
      </c>
      <c r="O168" t="b">
        <f t="shared" si="47"/>
        <v>0</v>
      </c>
      <c r="P168" t="b">
        <f t="shared" si="48"/>
        <v>0</v>
      </c>
      <c r="Q168" t="b">
        <f t="shared" si="49"/>
        <v>0</v>
      </c>
      <c r="R168" t="b">
        <f t="shared" si="50"/>
        <v>0</v>
      </c>
      <c r="S168" t="b">
        <f t="shared" si="51"/>
        <v>0</v>
      </c>
      <c r="T168" t="b">
        <f t="shared" si="52"/>
        <v>0</v>
      </c>
      <c r="U168" t="b">
        <f t="shared" si="53"/>
        <v>0</v>
      </c>
      <c r="V168" t="b">
        <f t="shared" si="54"/>
        <v>0</v>
      </c>
      <c r="W168" t="b">
        <f t="shared" si="55"/>
        <v>0</v>
      </c>
      <c r="X168" t="b">
        <f t="shared" si="56"/>
        <v>0</v>
      </c>
      <c r="Y168" t="b">
        <f t="shared" si="57"/>
        <v>0</v>
      </c>
      <c r="Z168" t="b">
        <f t="shared" si="58"/>
        <v>0</v>
      </c>
    </row>
    <row r="169" spans="1:26" x14ac:dyDescent="0.3">
      <c r="A169" t="str">
        <f>IF(A168="","",IF($R$3=1,day05Test!A157,'day05'!A161))</f>
        <v>move 7 from 1 to 7</v>
      </c>
      <c r="B169" t="str">
        <f t="shared" si="60"/>
        <v/>
      </c>
      <c r="C169" t="str">
        <f t="shared" si="59"/>
        <v/>
      </c>
      <c r="D169" t="str">
        <f t="shared" si="59"/>
        <v/>
      </c>
      <c r="E169" t="str">
        <f t="shared" si="59"/>
        <v/>
      </c>
      <c r="F169" t="str">
        <f t="shared" si="59"/>
        <v/>
      </c>
      <c r="G169">
        <f t="shared" si="59"/>
        <v>7</v>
      </c>
      <c r="H169" t="str">
        <f t="shared" si="59"/>
        <v/>
      </c>
      <c r="I169" t="str">
        <f t="shared" si="59"/>
        <v/>
      </c>
      <c r="J169" t="str">
        <f t="shared" si="59"/>
        <v/>
      </c>
      <c r="K169" t="str">
        <f t="shared" si="59"/>
        <v/>
      </c>
      <c r="L169" t="str">
        <f t="shared" si="59"/>
        <v/>
      </c>
      <c r="M169" t="str">
        <f t="shared" si="61"/>
        <v/>
      </c>
      <c r="N169" t="b">
        <f t="shared" si="46"/>
        <v>1</v>
      </c>
      <c r="O169" t="b">
        <f t="shared" si="47"/>
        <v>0</v>
      </c>
      <c r="P169" t="b">
        <f t="shared" si="48"/>
        <v>0</v>
      </c>
      <c r="Q169" t="b">
        <f t="shared" si="49"/>
        <v>0</v>
      </c>
      <c r="R169" t="b">
        <f t="shared" si="50"/>
        <v>0</v>
      </c>
      <c r="S169" t="b">
        <f t="shared" si="51"/>
        <v>0</v>
      </c>
      <c r="T169" t="b">
        <f t="shared" si="52"/>
        <v>0</v>
      </c>
      <c r="U169" t="b">
        <f t="shared" si="53"/>
        <v>0</v>
      </c>
      <c r="V169" t="b">
        <f t="shared" si="54"/>
        <v>0</v>
      </c>
      <c r="W169" t="b">
        <f t="shared" si="55"/>
        <v>0</v>
      </c>
      <c r="X169" t="b">
        <f t="shared" si="56"/>
        <v>0</v>
      </c>
      <c r="Y169" t="b">
        <f t="shared" si="57"/>
        <v>0</v>
      </c>
      <c r="Z169" t="b">
        <f t="shared" si="58"/>
        <v>0</v>
      </c>
    </row>
    <row r="170" spans="1:26" x14ac:dyDescent="0.3">
      <c r="A170" t="str">
        <f>IF(A169="","",IF($R$3=1,day05Test!A158,'day05'!A162))</f>
        <v>move 4 from 7 to 4</v>
      </c>
      <c r="B170" t="str">
        <f t="shared" si="60"/>
        <v/>
      </c>
      <c r="C170" t="str">
        <f t="shared" si="59"/>
        <v/>
      </c>
      <c r="D170" t="str">
        <f t="shared" si="59"/>
        <v/>
      </c>
      <c r="E170" t="str">
        <f t="shared" si="59"/>
        <v/>
      </c>
      <c r="F170" t="str">
        <f t="shared" si="59"/>
        <v/>
      </c>
      <c r="G170">
        <f t="shared" si="59"/>
        <v>4</v>
      </c>
      <c r="H170" t="str">
        <f t="shared" si="59"/>
        <v/>
      </c>
      <c r="I170" t="str">
        <f t="shared" si="59"/>
        <v/>
      </c>
      <c r="J170" t="str">
        <f t="shared" si="59"/>
        <v/>
      </c>
      <c r="K170" t="str">
        <f t="shared" si="59"/>
        <v/>
      </c>
      <c r="L170" t="str">
        <f t="shared" si="59"/>
        <v/>
      </c>
      <c r="M170" t="str">
        <f t="shared" si="61"/>
        <v/>
      </c>
      <c r="N170" t="b">
        <f t="shared" si="46"/>
        <v>1</v>
      </c>
      <c r="O170" t="b">
        <f t="shared" si="47"/>
        <v>0</v>
      </c>
      <c r="P170" t="b">
        <f t="shared" si="48"/>
        <v>0</v>
      </c>
      <c r="Q170" t="b">
        <f t="shared" si="49"/>
        <v>0</v>
      </c>
      <c r="R170" t="b">
        <f t="shared" si="50"/>
        <v>0</v>
      </c>
      <c r="S170" t="b">
        <f t="shared" si="51"/>
        <v>0</v>
      </c>
      <c r="T170" t="b">
        <f t="shared" si="52"/>
        <v>0</v>
      </c>
      <c r="U170" t="b">
        <f t="shared" si="53"/>
        <v>0</v>
      </c>
      <c r="V170" t="b">
        <f t="shared" si="54"/>
        <v>0</v>
      </c>
      <c r="W170" t="b">
        <f t="shared" si="55"/>
        <v>0</v>
      </c>
      <c r="X170" t="b">
        <f t="shared" si="56"/>
        <v>0</v>
      </c>
      <c r="Y170" t="b">
        <f t="shared" si="57"/>
        <v>0</v>
      </c>
      <c r="Z170" t="b">
        <f t="shared" si="58"/>
        <v>0</v>
      </c>
    </row>
    <row r="171" spans="1:26" x14ac:dyDescent="0.3">
      <c r="A171" t="str">
        <f>IF(A170="","",IF($R$3=1,day05Test!A159,'day05'!A163))</f>
        <v>move 29 from 7 to 3</v>
      </c>
      <c r="B171" t="str">
        <f t="shared" si="60"/>
        <v/>
      </c>
      <c r="C171" t="str">
        <f t="shared" si="59"/>
        <v/>
      </c>
      <c r="D171" t="str">
        <f t="shared" si="59"/>
        <v/>
      </c>
      <c r="E171" t="str">
        <f t="shared" si="59"/>
        <v/>
      </c>
      <c r="F171" t="str">
        <f t="shared" si="59"/>
        <v/>
      </c>
      <c r="G171">
        <f t="shared" si="59"/>
        <v>2</v>
      </c>
      <c r="H171">
        <f t="shared" si="59"/>
        <v>9</v>
      </c>
      <c r="I171" t="str">
        <f t="shared" si="59"/>
        <v/>
      </c>
      <c r="J171" t="str">
        <f t="shared" si="59"/>
        <v/>
      </c>
      <c r="K171" t="str">
        <f t="shared" si="59"/>
        <v/>
      </c>
      <c r="L171" t="str">
        <f t="shared" si="59"/>
        <v/>
      </c>
      <c r="M171" t="str">
        <f t="shared" si="61"/>
        <v/>
      </c>
      <c r="N171" t="b">
        <f t="shared" si="46"/>
        <v>1</v>
      </c>
      <c r="O171" t="b">
        <f t="shared" si="47"/>
        <v>0</v>
      </c>
      <c r="P171" t="b">
        <f t="shared" si="48"/>
        <v>0</v>
      </c>
      <c r="Q171" t="b">
        <f t="shared" si="49"/>
        <v>0</v>
      </c>
      <c r="R171" t="b">
        <f t="shared" si="50"/>
        <v>0</v>
      </c>
      <c r="S171" t="b">
        <f t="shared" si="51"/>
        <v>0</v>
      </c>
      <c r="T171" t="b">
        <f t="shared" si="52"/>
        <v>0</v>
      </c>
      <c r="U171" t="b">
        <f t="shared" si="53"/>
        <v>0</v>
      </c>
      <c r="V171" t="b">
        <f t="shared" si="54"/>
        <v>0</v>
      </c>
      <c r="W171" t="b">
        <f t="shared" si="55"/>
        <v>0</v>
      </c>
      <c r="X171" t="b">
        <f t="shared" si="56"/>
        <v>0</v>
      </c>
      <c r="Y171" t="b">
        <f t="shared" si="57"/>
        <v>0</v>
      </c>
      <c r="Z171" t="b">
        <f t="shared" si="58"/>
        <v>0</v>
      </c>
    </row>
    <row r="172" spans="1:26" x14ac:dyDescent="0.3">
      <c r="A172" t="str">
        <f>IF(A171="","",IF($R$3=1,day05Test!A160,'day05'!A164))</f>
        <v>move 6 from 2 to 9</v>
      </c>
      <c r="B172" t="str">
        <f t="shared" si="60"/>
        <v/>
      </c>
      <c r="C172" t="str">
        <f t="shared" si="59"/>
        <v/>
      </c>
      <c r="D172" t="str">
        <f t="shared" si="59"/>
        <v/>
      </c>
      <c r="E172" t="str">
        <f t="shared" si="59"/>
        <v/>
      </c>
      <c r="F172" t="str">
        <f t="shared" si="59"/>
        <v/>
      </c>
      <c r="G172">
        <f t="shared" si="59"/>
        <v>6</v>
      </c>
      <c r="H172" t="str">
        <f t="shared" si="59"/>
        <v/>
      </c>
      <c r="I172" t="str">
        <f t="shared" si="59"/>
        <v/>
      </c>
      <c r="J172" t="str">
        <f t="shared" si="59"/>
        <v/>
      </c>
      <c r="K172" t="str">
        <f t="shared" si="59"/>
        <v/>
      </c>
      <c r="L172" t="str">
        <f t="shared" si="59"/>
        <v/>
      </c>
      <c r="M172" t="str">
        <f t="shared" si="61"/>
        <v/>
      </c>
      <c r="N172" t="b">
        <f t="shared" si="46"/>
        <v>1</v>
      </c>
      <c r="O172" t="b">
        <f t="shared" si="47"/>
        <v>0</v>
      </c>
      <c r="P172" t="b">
        <f t="shared" si="48"/>
        <v>0</v>
      </c>
      <c r="Q172" t="b">
        <f t="shared" si="49"/>
        <v>0</v>
      </c>
      <c r="R172" t="b">
        <f t="shared" si="50"/>
        <v>0</v>
      </c>
      <c r="S172" t="b">
        <f t="shared" si="51"/>
        <v>0</v>
      </c>
      <c r="T172" t="b">
        <f t="shared" si="52"/>
        <v>0</v>
      </c>
      <c r="U172" t="b">
        <f t="shared" si="53"/>
        <v>0</v>
      </c>
      <c r="V172" t="b">
        <f t="shared" si="54"/>
        <v>0</v>
      </c>
      <c r="W172" t="b">
        <f t="shared" si="55"/>
        <v>0</v>
      </c>
      <c r="X172" t="b">
        <f t="shared" si="56"/>
        <v>0</v>
      </c>
      <c r="Y172" t="b">
        <f t="shared" si="57"/>
        <v>0</v>
      </c>
      <c r="Z172" t="b">
        <f t="shared" si="58"/>
        <v>0</v>
      </c>
    </row>
    <row r="173" spans="1:26" x14ac:dyDescent="0.3">
      <c r="A173" t="str">
        <f>IF(A172="","",IF($R$3=1,day05Test!A161,'day05'!A165))</f>
        <v>move 25 from 3 to 6</v>
      </c>
      <c r="B173" t="str">
        <f t="shared" si="60"/>
        <v/>
      </c>
      <c r="C173" t="str">
        <f t="shared" si="59"/>
        <v/>
      </c>
      <c r="D173" t="str">
        <f t="shared" si="59"/>
        <v/>
      </c>
      <c r="E173" t="str">
        <f t="shared" si="59"/>
        <v/>
      </c>
      <c r="F173" t="str">
        <f t="shared" si="59"/>
        <v/>
      </c>
      <c r="G173">
        <f t="shared" ref="G173:L215" si="62">IFERROR(VALUE(MID($A173,COLUMN()-1,1)),"")</f>
        <v>2</v>
      </c>
      <c r="H173">
        <f t="shared" si="62"/>
        <v>5</v>
      </c>
      <c r="I173" t="str">
        <f t="shared" si="62"/>
        <v/>
      </c>
      <c r="J173" t="str">
        <f t="shared" si="62"/>
        <v/>
      </c>
      <c r="K173" t="str">
        <f t="shared" si="62"/>
        <v/>
      </c>
      <c r="L173" t="str">
        <f t="shared" si="62"/>
        <v/>
      </c>
      <c r="M173" t="str">
        <f t="shared" si="61"/>
        <v/>
      </c>
      <c r="N173" t="b">
        <f t="shared" si="46"/>
        <v>1</v>
      </c>
      <c r="O173" t="b">
        <f t="shared" si="47"/>
        <v>0</v>
      </c>
      <c r="P173" t="b">
        <f t="shared" si="48"/>
        <v>0</v>
      </c>
      <c r="Q173" t="b">
        <f t="shared" si="49"/>
        <v>0</v>
      </c>
      <c r="R173" t="b">
        <f t="shared" si="50"/>
        <v>0</v>
      </c>
      <c r="S173" t="b">
        <f t="shared" si="51"/>
        <v>0</v>
      </c>
      <c r="T173" t="b">
        <f t="shared" si="52"/>
        <v>0</v>
      </c>
      <c r="U173" t="b">
        <f t="shared" si="53"/>
        <v>0</v>
      </c>
      <c r="V173" t="b">
        <f t="shared" si="54"/>
        <v>0</v>
      </c>
      <c r="W173" t="b">
        <f t="shared" si="55"/>
        <v>0</v>
      </c>
      <c r="X173" t="b">
        <f t="shared" si="56"/>
        <v>0</v>
      </c>
      <c r="Y173" t="b">
        <f t="shared" si="57"/>
        <v>0</v>
      </c>
      <c r="Z173" t="b">
        <f t="shared" si="58"/>
        <v>0</v>
      </c>
    </row>
    <row r="174" spans="1:26" x14ac:dyDescent="0.3">
      <c r="A174" t="str">
        <f>IF(A173="","",IF($R$3=1,day05Test!A162,'day05'!A166))</f>
        <v>move 5 from 3 to 9</v>
      </c>
      <c r="B174" t="str">
        <f t="shared" si="60"/>
        <v/>
      </c>
      <c r="C174" t="str">
        <f t="shared" ref="C174:G223" si="63">IFERROR(VALUE(MID($A174,COLUMN()-1,1)),"")</f>
        <v/>
      </c>
      <c r="D174" t="str">
        <f t="shared" si="63"/>
        <v/>
      </c>
      <c r="E174" t="str">
        <f t="shared" si="63"/>
        <v/>
      </c>
      <c r="F174" t="str">
        <f t="shared" si="63"/>
        <v/>
      </c>
      <c r="G174">
        <f t="shared" si="62"/>
        <v>5</v>
      </c>
      <c r="H174" t="str">
        <f t="shared" si="62"/>
        <v/>
      </c>
      <c r="I174" t="str">
        <f t="shared" si="62"/>
        <v/>
      </c>
      <c r="J174" t="str">
        <f t="shared" si="62"/>
        <v/>
      </c>
      <c r="K174" t="str">
        <f t="shared" si="62"/>
        <v/>
      </c>
      <c r="L174" t="str">
        <f t="shared" si="62"/>
        <v/>
      </c>
      <c r="M174" t="str">
        <f t="shared" si="61"/>
        <v/>
      </c>
      <c r="N174" t="b">
        <f t="shared" si="46"/>
        <v>1</v>
      </c>
      <c r="O174" t="b">
        <f t="shared" si="47"/>
        <v>0</v>
      </c>
      <c r="P174" t="b">
        <f t="shared" si="48"/>
        <v>0</v>
      </c>
      <c r="Q174" t="b">
        <f t="shared" si="49"/>
        <v>0</v>
      </c>
      <c r="R174" t="b">
        <f t="shared" si="50"/>
        <v>0</v>
      </c>
      <c r="S174" t="b">
        <f t="shared" si="51"/>
        <v>0</v>
      </c>
      <c r="T174" t="b">
        <f t="shared" si="52"/>
        <v>0</v>
      </c>
      <c r="U174" t="b">
        <f t="shared" si="53"/>
        <v>0</v>
      </c>
      <c r="V174" t="b">
        <f t="shared" si="54"/>
        <v>0</v>
      </c>
      <c r="W174" t="b">
        <f t="shared" si="55"/>
        <v>0</v>
      </c>
      <c r="X174" t="b">
        <f t="shared" si="56"/>
        <v>0</v>
      </c>
      <c r="Y174" t="b">
        <f t="shared" si="57"/>
        <v>0</v>
      </c>
      <c r="Z174" t="b">
        <f t="shared" si="58"/>
        <v>0</v>
      </c>
    </row>
    <row r="175" spans="1:26" x14ac:dyDescent="0.3">
      <c r="A175" t="str">
        <f>IF(A174="","",IF($R$3=1,day05Test!A163,'day05'!A167))</f>
        <v>move 13 from 6 to 9</v>
      </c>
      <c r="B175" t="str">
        <f t="shared" si="60"/>
        <v/>
      </c>
      <c r="C175" t="str">
        <f t="shared" si="63"/>
        <v/>
      </c>
      <c r="D175" t="str">
        <f t="shared" si="63"/>
        <v/>
      </c>
      <c r="E175" t="str">
        <f t="shared" si="63"/>
        <v/>
      </c>
      <c r="F175" t="str">
        <f t="shared" si="63"/>
        <v/>
      </c>
      <c r="G175">
        <f t="shared" si="62"/>
        <v>1</v>
      </c>
      <c r="H175">
        <f t="shared" si="62"/>
        <v>3</v>
      </c>
      <c r="I175" t="str">
        <f t="shared" si="62"/>
        <v/>
      </c>
      <c r="J175" t="str">
        <f t="shared" si="62"/>
        <v/>
      </c>
      <c r="K175" t="str">
        <f t="shared" si="62"/>
        <v/>
      </c>
      <c r="L175" t="str">
        <f t="shared" si="62"/>
        <v/>
      </c>
      <c r="M175" t="str">
        <f t="shared" si="61"/>
        <v/>
      </c>
      <c r="N175" t="b">
        <f t="shared" si="46"/>
        <v>1</v>
      </c>
      <c r="O175" t="b">
        <f t="shared" si="47"/>
        <v>0</v>
      </c>
      <c r="P175" t="b">
        <f t="shared" si="48"/>
        <v>0</v>
      </c>
      <c r="Q175" t="b">
        <f t="shared" si="49"/>
        <v>0</v>
      </c>
      <c r="R175" t="b">
        <f t="shared" si="50"/>
        <v>0</v>
      </c>
      <c r="S175" t="b">
        <f t="shared" si="51"/>
        <v>0</v>
      </c>
      <c r="T175" t="b">
        <f t="shared" si="52"/>
        <v>0</v>
      </c>
      <c r="U175" t="b">
        <f t="shared" si="53"/>
        <v>0</v>
      </c>
      <c r="V175" t="b">
        <f t="shared" si="54"/>
        <v>0</v>
      </c>
      <c r="W175" t="b">
        <f t="shared" si="55"/>
        <v>0</v>
      </c>
      <c r="X175" t="b">
        <f t="shared" si="56"/>
        <v>0</v>
      </c>
      <c r="Y175" t="b">
        <f t="shared" si="57"/>
        <v>0</v>
      </c>
      <c r="Z175" t="b">
        <f t="shared" si="58"/>
        <v>0</v>
      </c>
    </row>
    <row r="176" spans="1:26" x14ac:dyDescent="0.3">
      <c r="A176" t="str">
        <f>IF(A175="","",IF($R$3=1,day05Test!A164,'day05'!A168))</f>
        <v>move 12 from 6 to 2</v>
      </c>
      <c r="B176" t="str">
        <f t="shared" si="60"/>
        <v/>
      </c>
      <c r="C176" t="str">
        <f t="shared" si="63"/>
        <v/>
      </c>
      <c r="D176" t="str">
        <f t="shared" si="63"/>
        <v/>
      </c>
      <c r="E176" t="str">
        <f t="shared" si="63"/>
        <v/>
      </c>
      <c r="F176" t="str">
        <f t="shared" si="63"/>
        <v/>
      </c>
      <c r="G176">
        <f t="shared" si="62"/>
        <v>1</v>
      </c>
      <c r="H176">
        <f t="shared" si="62"/>
        <v>2</v>
      </c>
      <c r="I176" t="str">
        <f t="shared" si="62"/>
        <v/>
      </c>
      <c r="J176" t="str">
        <f t="shared" si="62"/>
        <v/>
      </c>
      <c r="K176" t="str">
        <f t="shared" si="62"/>
        <v/>
      </c>
      <c r="L176" t="str">
        <f t="shared" si="62"/>
        <v/>
      </c>
      <c r="M176" t="str">
        <f t="shared" si="61"/>
        <v/>
      </c>
      <c r="N176" t="b">
        <f t="shared" si="46"/>
        <v>1</v>
      </c>
      <c r="O176" t="b">
        <f t="shared" si="47"/>
        <v>0</v>
      </c>
      <c r="P176" t="b">
        <f t="shared" si="48"/>
        <v>0</v>
      </c>
      <c r="Q176" t="b">
        <f t="shared" si="49"/>
        <v>0</v>
      </c>
      <c r="R176" t="b">
        <f t="shared" si="50"/>
        <v>0</v>
      </c>
      <c r="S176" t="b">
        <f t="shared" si="51"/>
        <v>0</v>
      </c>
      <c r="T176" t="b">
        <f t="shared" si="52"/>
        <v>0</v>
      </c>
      <c r="U176" t="b">
        <f t="shared" si="53"/>
        <v>0</v>
      </c>
      <c r="V176" t="b">
        <f t="shared" si="54"/>
        <v>0</v>
      </c>
      <c r="W176" t="b">
        <f t="shared" si="55"/>
        <v>0</v>
      </c>
      <c r="X176" t="b">
        <f t="shared" si="56"/>
        <v>0</v>
      </c>
      <c r="Y176" t="b">
        <f t="shared" si="57"/>
        <v>0</v>
      </c>
      <c r="Z176" t="b">
        <f t="shared" si="58"/>
        <v>0</v>
      </c>
    </row>
    <row r="177" spans="1:26" x14ac:dyDescent="0.3">
      <c r="A177" t="str">
        <f>IF(A176="","",IF($R$3=1,day05Test!A165,'day05'!A169))</f>
        <v>move 1 from 8 to 9</v>
      </c>
      <c r="B177" t="str">
        <f t="shared" si="60"/>
        <v/>
      </c>
      <c r="C177" t="str">
        <f t="shared" si="63"/>
        <v/>
      </c>
      <c r="D177" t="str">
        <f t="shared" si="63"/>
        <v/>
      </c>
      <c r="E177" t="str">
        <f t="shared" si="63"/>
        <v/>
      </c>
      <c r="F177" t="str">
        <f t="shared" si="63"/>
        <v/>
      </c>
      <c r="G177">
        <f t="shared" si="62"/>
        <v>1</v>
      </c>
      <c r="H177" t="str">
        <f t="shared" si="62"/>
        <v/>
      </c>
      <c r="I177" t="str">
        <f t="shared" si="62"/>
        <v/>
      </c>
      <c r="J177" t="str">
        <f t="shared" si="62"/>
        <v/>
      </c>
      <c r="K177" t="str">
        <f t="shared" si="62"/>
        <v/>
      </c>
      <c r="L177" t="str">
        <f t="shared" si="62"/>
        <v/>
      </c>
      <c r="M177" t="str">
        <f t="shared" si="61"/>
        <v/>
      </c>
      <c r="N177" t="b">
        <f t="shared" si="46"/>
        <v>1</v>
      </c>
      <c r="O177" t="b">
        <f t="shared" si="47"/>
        <v>0</v>
      </c>
      <c r="P177" t="b">
        <f t="shared" si="48"/>
        <v>0</v>
      </c>
      <c r="Q177" t="b">
        <f t="shared" si="49"/>
        <v>0</v>
      </c>
      <c r="R177" t="b">
        <f t="shared" si="50"/>
        <v>0</v>
      </c>
      <c r="S177" t="b">
        <f t="shared" si="51"/>
        <v>0</v>
      </c>
      <c r="T177" t="b">
        <f t="shared" si="52"/>
        <v>0</v>
      </c>
      <c r="U177" t="b">
        <f t="shared" si="53"/>
        <v>0</v>
      </c>
      <c r="V177" t="b">
        <f t="shared" si="54"/>
        <v>0</v>
      </c>
      <c r="W177" t="b">
        <f t="shared" si="55"/>
        <v>0</v>
      </c>
      <c r="X177" t="b">
        <f t="shared" si="56"/>
        <v>0</v>
      </c>
      <c r="Y177" t="b">
        <f t="shared" si="57"/>
        <v>0</v>
      </c>
      <c r="Z177" t="b">
        <f t="shared" si="58"/>
        <v>0</v>
      </c>
    </row>
    <row r="178" spans="1:26" x14ac:dyDescent="0.3">
      <c r="A178" t="str">
        <f>IF(A177="","",IF($R$3=1,day05Test!A166,'day05'!A170))</f>
        <v>move 10 from 2 to 6</v>
      </c>
      <c r="B178" t="str">
        <f t="shared" si="60"/>
        <v/>
      </c>
      <c r="C178" t="str">
        <f t="shared" si="63"/>
        <v/>
      </c>
      <c r="D178" t="str">
        <f t="shared" si="63"/>
        <v/>
      </c>
      <c r="E178" t="str">
        <f t="shared" si="63"/>
        <v/>
      </c>
      <c r="F178" t="str">
        <f t="shared" si="63"/>
        <v/>
      </c>
      <c r="G178">
        <f t="shared" si="62"/>
        <v>1</v>
      </c>
      <c r="H178">
        <f t="shared" si="62"/>
        <v>0</v>
      </c>
      <c r="I178" t="str">
        <f t="shared" si="62"/>
        <v/>
      </c>
      <c r="J178" t="str">
        <f t="shared" si="62"/>
        <v/>
      </c>
      <c r="K178" t="str">
        <f t="shared" si="62"/>
        <v/>
      </c>
      <c r="L178" t="str">
        <f t="shared" si="62"/>
        <v/>
      </c>
      <c r="M178" t="str">
        <f t="shared" si="61"/>
        <v/>
      </c>
      <c r="N178" t="b">
        <f t="shared" si="46"/>
        <v>1</v>
      </c>
      <c r="O178" t="b">
        <f t="shared" si="47"/>
        <v>0</v>
      </c>
      <c r="P178" t="b">
        <f t="shared" si="48"/>
        <v>0</v>
      </c>
      <c r="Q178" t="b">
        <f t="shared" si="49"/>
        <v>0</v>
      </c>
      <c r="R178" t="b">
        <f t="shared" si="50"/>
        <v>0</v>
      </c>
      <c r="S178" t="b">
        <f t="shared" si="51"/>
        <v>0</v>
      </c>
      <c r="T178" t="b">
        <f t="shared" si="52"/>
        <v>0</v>
      </c>
      <c r="U178" t="b">
        <f t="shared" si="53"/>
        <v>0</v>
      </c>
      <c r="V178" t="b">
        <f t="shared" si="54"/>
        <v>0</v>
      </c>
      <c r="W178" t="b">
        <f t="shared" si="55"/>
        <v>0</v>
      </c>
      <c r="X178" t="b">
        <f t="shared" si="56"/>
        <v>0</v>
      </c>
      <c r="Y178" t="b">
        <f t="shared" si="57"/>
        <v>0</v>
      </c>
      <c r="Z178" t="b">
        <f t="shared" si="58"/>
        <v>0</v>
      </c>
    </row>
    <row r="179" spans="1:26" x14ac:dyDescent="0.3">
      <c r="A179" t="str">
        <f>IF(A178="","",IF($R$3=1,day05Test!A167,'day05'!A171))</f>
        <v>move 7 from 6 to 5</v>
      </c>
      <c r="B179" t="str">
        <f t="shared" si="60"/>
        <v/>
      </c>
      <c r="C179" t="str">
        <f t="shared" si="63"/>
        <v/>
      </c>
      <c r="D179" t="str">
        <f t="shared" si="63"/>
        <v/>
      </c>
      <c r="E179" t="str">
        <f t="shared" si="63"/>
        <v/>
      </c>
      <c r="F179" t="str">
        <f t="shared" si="63"/>
        <v/>
      </c>
      <c r="G179">
        <f t="shared" si="62"/>
        <v>7</v>
      </c>
      <c r="H179" t="str">
        <f t="shared" si="62"/>
        <v/>
      </c>
      <c r="I179" t="str">
        <f t="shared" si="62"/>
        <v/>
      </c>
      <c r="J179" t="str">
        <f t="shared" si="62"/>
        <v/>
      </c>
      <c r="K179" t="str">
        <f t="shared" si="62"/>
        <v/>
      </c>
      <c r="L179" t="str">
        <f t="shared" si="62"/>
        <v/>
      </c>
      <c r="M179" t="str">
        <f t="shared" si="61"/>
        <v/>
      </c>
      <c r="N179" t="b">
        <f t="shared" si="46"/>
        <v>1</v>
      </c>
      <c r="O179" t="b">
        <f t="shared" si="47"/>
        <v>0</v>
      </c>
      <c r="P179" t="b">
        <f t="shared" si="48"/>
        <v>0</v>
      </c>
      <c r="Q179" t="b">
        <f t="shared" si="49"/>
        <v>0</v>
      </c>
      <c r="R179" t="b">
        <f t="shared" si="50"/>
        <v>0</v>
      </c>
      <c r="S179" t="b">
        <f t="shared" si="51"/>
        <v>0</v>
      </c>
      <c r="T179" t="b">
        <f t="shared" si="52"/>
        <v>0</v>
      </c>
      <c r="U179" t="b">
        <f t="shared" si="53"/>
        <v>0</v>
      </c>
      <c r="V179" t="b">
        <f t="shared" si="54"/>
        <v>0</v>
      </c>
      <c r="W179" t="b">
        <f t="shared" si="55"/>
        <v>0</v>
      </c>
      <c r="X179" t="b">
        <f t="shared" si="56"/>
        <v>0</v>
      </c>
      <c r="Y179" t="b">
        <f t="shared" si="57"/>
        <v>0</v>
      </c>
      <c r="Z179" t="b">
        <f t="shared" si="58"/>
        <v>0</v>
      </c>
    </row>
    <row r="180" spans="1:26" x14ac:dyDescent="0.3">
      <c r="A180" t="str">
        <f>IF(A179="","",IF($R$3=1,day05Test!A168,'day05'!A172))</f>
        <v>move 20 from 9 to 3</v>
      </c>
      <c r="B180" t="str">
        <f t="shared" si="60"/>
        <v/>
      </c>
      <c r="C180" t="str">
        <f t="shared" si="63"/>
        <v/>
      </c>
      <c r="D180" t="str">
        <f t="shared" si="63"/>
        <v/>
      </c>
      <c r="E180" t="str">
        <f t="shared" si="63"/>
        <v/>
      </c>
      <c r="F180" t="str">
        <f t="shared" si="63"/>
        <v/>
      </c>
      <c r="G180">
        <f t="shared" si="62"/>
        <v>2</v>
      </c>
      <c r="H180">
        <f t="shared" si="62"/>
        <v>0</v>
      </c>
      <c r="I180" t="str">
        <f t="shared" si="62"/>
        <v/>
      </c>
      <c r="J180" t="str">
        <f t="shared" si="62"/>
        <v/>
      </c>
      <c r="K180" t="str">
        <f t="shared" si="62"/>
        <v/>
      </c>
      <c r="L180" t="str">
        <f t="shared" si="62"/>
        <v/>
      </c>
      <c r="M180" t="str">
        <f t="shared" si="61"/>
        <v/>
      </c>
      <c r="N180" t="b">
        <f t="shared" si="46"/>
        <v>1</v>
      </c>
      <c r="O180" t="b">
        <f t="shared" si="47"/>
        <v>0</v>
      </c>
      <c r="P180" t="b">
        <f t="shared" si="48"/>
        <v>0</v>
      </c>
      <c r="Q180" t="b">
        <f t="shared" si="49"/>
        <v>0</v>
      </c>
      <c r="R180" t="b">
        <f t="shared" si="50"/>
        <v>0</v>
      </c>
      <c r="S180" t="b">
        <f t="shared" si="51"/>
        <v>0</v>
      </c>
      <c r="T180" t="b">
        <f t="shared" si="52"/>
        <v>0</v>
      </c>
      <c r="U180" t="b">
        <f t="shared" si="53"/>
        <v>0</v>
      </c>
      <c r="V180" t="b">
        <f t="shared" si="54"/>
        <v>0</v>
      </c>
      <c r="W180" t="b">
        <f t="shared" si="55"/>
        <v>0</v>
      </c>
      <c r="X180" t="b">
        <f t="shared" si="56"/>
        <v>0</v>
      </c>
      <c r="Y180" t="b">
        <f t="shared" si="57"/>
        <v>0</v>
      </c>
      <c r="Z180" t="b">
        <f t="shared" si="58"/>
        <v>0</v>
      </c>
    </row>
    <row r="181" spans="1:26" x14ac:dyDescent="0.3">
      <c r="A181" t="str">
        <f>IF(A180="","",IF($R$3=1,day05Test!A169,'day05'!A173))</f>
        <v>move 11 from 3 to 6</v>
      </c>
      <c r="B181" t="str">
        <f t="shared" si="60"/>
        <v/>
      </c>
      <c r="C181" t="str">
        <f t="shared" si="63"/>
        <v/>
      </c>
      <c r="D181" t="str">
        <f t="shared" si="63"/>
        <v/>
      </c>
      <c r="E181" t="str">
        <f t="shared" si="63"/>
        <v/>
      </c>
      <c r="F181" t="str">
        <f t="shared" si="63"/>
        <v/>
      </c>
      <c r="G181">
        <f t="shared" si="62"/>
        <v>1</v>
      </c>
      <c r="H181">
        <f t="shared" si="62"/>
        <v>1</v>
      </c>
      <c r="I181" t="str">
        <f t="shared" si="62"/>
        <v/>
      </c>
      <c r="J181" t="str">
        <f t="shared" si="62"/>
        <v/>
      </c>
      <c r="K181" t="str">
        <f t="shared" si="62"/>
        <v/>
      </c>
      <c r="L181" t="str">
        <f t="shared" si="62"/>
        <v/>
      </c>
      <c r="M181" t="str">
        <f t="shared" si="61"/>
        <v/>
      </c>
      <c r="N181" t="b">
        <f t="shared" si="46"/>
        <v>1</v>
      </c>
      <c r="O181" t="b">
        <f t="shared" si="47"/>
        <v>0</v>
      </c>
      <c r="P181" t="b">
        <f t="shared" si="48"/>
        <v>0</v>
      </c>
      <c r="Q181" t="b">
        <f t="shared" si="49"/>
        <v>0</v>
      </c>
      <c r="R181" t="b">
        <f t="shared" si="50"/>
        <v>0</v>
      </c>
      <c r="S181" t="b">
        <f t="shared" si="51"/>
        <v>0</v>
      </c>
      <c r="T181" t="b">
        <f t="shared" si="52"/>
        <v>0</v>
      </c>
      <c r="U181" t="b">
        <f t="shared" si="53"/>
        <v>0</v>
      </c>
      <c r="V181" t="b">
        <f t="shared" si="54"/>
        <v>0</v>
      </c>
      <c r="W181" t="b">
        <f t="shared" si="55"/>
        <v>0</v>
      </c>
      <c r="X181" t="b">
        <f t="shared" si="56"/>
        <v>0</v>
      </c>
      <c r="Y181" t="b">
        <f t="shared" si="57"/>
        <v>0</v>
      </c>
      <c r="Z181" t="b">
        <f t="shared" si="58"/>
        <v>0</v>
      </c>
    </row>
    <row r="182" spans="1:26" x14ac:dyDescent="0.3">
      <c r="A182" t="str">
        <f>IF(A181="","",IF($R$3=1,day05Test!A170,'day05'!A174))</f>
        <v>move 1 from 7 to 9</v>
      </c>
      <c r="B182" t="str">
        <f t="shared" si="60"/>
        <v/>
      </c>
      <c r="C182" t="str">
        <f t="shared" si="63"/>
        <v/>
      </c>
      <c r="D182" t="str">
        <f t="shared" si="63"/>
        <v/>
      </c>
      <c r="E182" t="str">
        <f t="shared" si="63"/>
        <v/>
      </c>
      <c r="F182" t="str">
        <f t="shared" si="63"/>
        <v/>
      </c>
      <c r="G182">
        <f t="shared" si="62"/>
        <v>1</v>
      </c>
      <c r="H182" t="str">
        <f t="shared" si="62"/>
        <v/>
      </c>
      <c r="I182" t="str">
        <f t="shared" si="62"/>
        <v/>
      </c>
      <c r="J182" t="str">
        <f t="shared" si="62"/>
        <v/>
      </c>
      <c r="K182" t="str">
        <f t="shared" si="62"/>
        <v/>
      </c>
      <c r="L182" t="str">
        <f t="shared" si="62"/>
        <v/>
      </c>
      <c r="M182" t="str">
        <f t="shared" si="61"/>
        <v/>
      </c>
      <c r="N182" t="b">
        <f t="shared" si="46"/>
        <v>1</v>
      </c>
      <c r="O182" t="b">
        <f t="shared" si="47"/>
        <v>0</v>
      </c>
      <c r="P182" t="b">
        <f t="shared" si="48"/>
        <v>0</v>
      </c>
      <c r="Q182" t="b">
        <f t="shared" si="49"/>
        <v>0</v>
      </c>
      <c r="R182" t="b">
        <f t="shared" si="50"/>
        <v>0</v>
      </c>
      <c r="S182" t="b">
        <f t="shared" si="51"/>
        <v>0</v>
      </c>
      <c r="T182" t="b">
        <f t="shared" si="52"/>
        <v>0</v>
      </c>
      <c r="U182" t="b">
        <f t="shared" si="53"/>
        <v>0</v>
      </c>
      <c r="V182" t="b">
        <f t="shared" si="54"/>
        <v>0</v>
      </c>
      <c r="W182" t="b">
        <f t="shared" si="55"/>
        <v>0</v>
      </c>
      <c r="X182" t="b">
        <f t="shared" si="56"/>
        <v>0</v>
      </c>
      <c r="Y182" t="b">
        <f t="shared" si="57"/>
        <v>0</v>
      </c>
      <c r="Z182" t="b">
        <f t="shared" si="58"/>
        <v>0</v>
      </c>
    </row>
    <row r="183" spans="1:26" x14ac:dyDescent="0.3">
      <c r="A183" t="str">
        <f>IF(A182="","",IF($R$3=1,day05Test!A171,'day05'!A175))</f>
        <v>move 2 from 2 to 9</v>
      </c>
      <c r="B183" t="str">
        <f t="shared" si="60"/>
        <v/>
      </c>
      <c r="C183" t="str">
        <f t="shared" si="63"/>
        <v/>
      </c>
      <c r="D183" t="str">
        <f t="shared" si="63"/>
        <v/>
      </c>
      <c r="E183" t="str">
        <f t="shared" si="63"/>
        <v/>
      </c>
      <c r="F183" t="str">
        <f t="shared" si="63"/>
        <v/>
      </c>
      <c r="G183">
        <f t="shared" si="62"/>
        <v>2</v>
      </c>
      <c r="H183" t="str">
        <f t="shared" si="62"/>
        <v/>
      </c>
      <c r="I183" t="str">
        <f t="shared" si="62"/>
        <v/>
      </c>
      <c r="J183" t="str">
        <f t="shared" si="62"/>
        <v/>
      </c>
      <c r="K183" t="str">
        <f t="shared" si="62"/>
        <v/>
      </c>
      <c r="L183" t="str">
        <f t="shared" si="62"/>
        <v/>
      </c>
      <c r="M183" t="str">
        <f t="shared" si="61"/>
        <v/>
      </c>
      <c r="N183" t="b">
        <f t="shared" si="46"/>
        <v>1</v>
      </c>
      <c r="O183" t="b">
        <f t="shared" si="47"/>
        <v>0</v>
      </c>
      <c r="P183" t="b">
        <f t="shared" si="48"/>
        <v>0</v>
      </c>
      <c r="Q183" t="b">
        <f t="shared" si="49"/>
        <v>0</v>
      </c>
      <c r="R183" t="b">
        <f t="shared" si="50"/>
        <v>0</v>
      </c>
      <c r="S183" t="b">
        <f t="shared" si="51"/>
        <v>0</v>
      </c>
      <c r="T183" t="b">
        <f t="shared" si="52"/>
        <v>0</v>
      </c>
      <c r="U183" t="b">
        <f t="shared" si="53"/>
        <v>0</v>
      </c>
      <c r="V183" t="b">
        <f t="shared" si="54"/>
        <v>0</v>
      </c>
      <c r="W183" t="b">
        <f t="shared" si="55"/>
        <v>0</v>
      </c>
      <c r="X183" t="b">
        <f t="shared" si="56"/>
        <v>0</v>
      </c>
      <c r="Y183" t="b">
        <f t="shared" si="57"/>
        <v>0</v>
      </c>
      <c r="Z183" t="b">
        <f t="shared" si="58"/>
        <v>0</v>
      </c>
    </row>
    <row r="184" spans="1:26" x14ac:dyDescent="0.3">
      <c r="A184" t="str">
        <f>IF(A183="","",IF($R$3=1,day05Test!A172,'day05'!A176))</f>
        <v>move 19 from 9 to 2</v>
      </c>
      <c r="B184" t="str">
        <f t="shared" si="60"/>
        <v/>
      </c>
      <c r="C184" t="str">
        <f t="shared" si="63"/>
        <v/>
      </c>
      <c r="D184" t="str">
        <f t="shared" si="63"/>
        <v/>
      </c>
      <c r="E184" t="str">
        <f t="shared" si="63"/>
        <v/>
      </c>
      <c r="F184" t="str">
        <f t="shared" si="63"/>
        <v/>
      </c>
      <c r="G184">
        <f t="shared" si="62"/>
        <v>1</v>
      </c>
      <c r="H184">
        <f t="shared" si="62"/>
        <v>9</v>
      </c>
      <c r="I184" t="str">
        <f t="shared" si="62"/>
        <v/>
      </c>
      <c r="J184" t="str">
        <f t="shared" si="62"/>
        <v/>
      </c>
      <c r="K184" t="str">
        <f t="shared" si="62"/>
        <v/>
      </c>
      <c r="L184" t="str">
        <f t="shared" si="62"/>
        <v/>
      </c>
      <c r="M184" t="str">
        <f t="shared" si="61"/>
        <v/>
      </c>
      <c r="N184" t="b">
        <f t="shared" si="46"/>
        <v>1</v>
      </c>
      <c r="O184" t="b">
        <f t="shared" si="47"/>
        <v>0</v>
      </c>
      <c r="P184" t="b">
        <f t="shared" si="48"/>
        <v>0</v>
      </c>
      <c r="Q184" t="b">
        <f t="shared" si="49"/>
        <v>0</v>
      </c>
      <c r="R184" t="b">
        <f t="shared" si="50"/>
        <v>0</v>
      </c>
      <c r="S184" t="b">
        <f t="shared" si="51"/>
        <v>0</v>
      </c>
      <c r="T184" t="b">
        <f t="shared" si="52"/>
        <v>0</v>
      </c>
      <c r="U184" t="b">
        <f t="shared" si="53"/>
        <v>0</v>
      </c>
      <c r="V184" t="b">
        <f t="shared" si="54"/>
        <v>0</v>
      </c>
      <c r="W184" t="b">
        <f t="shared" si="55"/>
        <v>0</v>
      </c>
      <c r="X184" t="b">
        <f t="shared" si="56"/>
        <v>0</v>
      </c>
      <c r="Y184" t="b">
        <f t="shared" si="57"/>
        <v>0</v>
      </c>
      <c r="Z184" t="b">
        <f t="shared" si="58"/>
        <v>0</v>
      </c>
    </row>
    <row r="185" spans="1:26" x14ac:dyDescent="0.3">
      <c r="A185" t="str">
        <f>IF(A184="","",IF($R$3=1,day05Test!A173,'day05'!A177))</f>
        <v>move 14 from 6 to 8</v>
      </c>
      <c r="B185" t="str">
        <f t="shared" si="60"/>
        <v/>
      </c>
      <c r="C185" t="str">
        <f t="shared" si="63"/>
        <v/>
      </c>
      <c r="D185" t="str">
        <f t="shared" si="63"/>
        <v/>
      </c>
      <c r="E185" t="str">
        <f t="shared" si="63"/>
        <v/>
      </c>
      <c r="F185" t="str">
        <f t="shared" si="63"/>
        <v/>
      </c>
      <c r="G185">
        <f t="shared" si="62"/>
        <v>1</v>
      </c>
      <c r="H185">
        <f t="shared" si="62"/>
        <v>4</v>
      </c>
      <c r="I185" t="str">
        <f t="shared" si="62"/>
        <v/>
      </c>
      <c r="J185" t="str">
        <f t="shared" si="62"/>
        <v/>
      </c>
      <c r="K185" t="str">
        <f t="shared" si="62"/>
        <v/>
      </c>
      <c r="L185" t="str">
        <f t="shared" si="62"/>
        <v/>
      </c>
      <c r="M185" t="str">
        <f t="shared" si="61"/>
        <v/>
      </c>
      <c r="N185" t="b">
        <f t="shared" si="46"/>
        <v>1</v>
      </c>
      <c r="O185" t="b">
        <f t="shared" si="47"/>
        <v>0</v>
      </c>
      <c r="P185" t="b">
        <f t="shared" si="48"/>
        <v>0</v>
      </c>
      <c r="Q185" t="b">
        <f t="shared" si="49"/>
        <v>0</v>
      </c>
      <c r="R185" t="b">
        <f t="shared" si="50"/>
        <v>0</v>
      </c>
      <c r="S185" t="b">
        <f t="shared" si="51"/>
        <v>0</v>
      </c>
      <c r="T185" t="b">
        <f t="shared" si="52"/>
        <v>0</v>
      </c>
      <c r="U185" t="b">
        <f t="shared" si="53"/>
        <v>0</v>
      </c>
      <c r="V185" t="b">
        <f t="shared" si="54"/>
        <v>0</v>
      </c>
      <c r="W185" t="b">
        <f t="shared" si="55"/>
        <v>0</v>
      </c>
      <c r="X185" t="b">
        <f t="shared" si="56"/>
        <v>0</v>
      </c>
      <c r="Y185" t="b">
        <f t="shared" si="57"/>
        <v>0</v>
      </c>
      <c r="Z185" t="b">
        <f t="shared" si="58"/>
        <v>0</v>
      </c>
    </row>
    <row r="186" spans="1:26" x14ac:dyDescent="0.3">
      <c r="A186" t="str">
        <f>IF(A185="","",IF($R$3=1,day05Test!A174,'day05'!A178))</f>
        <v>move 4 from 5 to 2</v>
      </c>
      <c r="B186" t="str">
        <f t="shared" si="60"/>
        <v/>
      </c>
      <c r="C186" t="str">
        <f t="shared" si="63"/>
        <v/>
      </c>
      <c r="D186" t="str">
        <f t="shared" si="63"/>
        <v/>
      </c>
      <c r="E186" t="str">
        <f t="shared" si="63"/>
        <v/>
      </c>
      <c r="F186" t="str">
        <f t="shared" si="63"/>
        <v/>
      </c>
      <c r="G186">
        <f t="shared" si="62"/>
        <v>4</v>
      </c>
      <c r="H186" t="str">
        <f t="shared" si="62"/>
        <v/>
      </c>
      <c r="I186" t="str">
        <f t="shared" si="62"/>
        <v/>
      </c>
      <c r="J186" t="str">
        <f t="shared" si="62"/>
        <v/>
      </c>
      <c r="K186" t="str">
        <f t="shared" si="62"/>
        <v/>
      </c>
      <c r="L186" t="str">
        <f t="shared" si="62"/>
        <v/>
      </c>
      <c r="M186" t="str">
        <f t="shared" si="61"/>
        <v/>
      </c>
      <c r="N186" t="b">
        <f t="shared" si="46"/>
        <v>1</v>
      </c>
      <c r="O186" t="b">
        <f t="shared" si="47"/>
        <v>0</v>
      </c>
      <c r="P186" t="b">
        <f t="shared" si="48"/>
        <v>0</v>
      </c>
      <c r="Q186" t="b">
        <f t="shared" si="49"/>
        <v>0</v>
      </c>
      <c r="R186" t="b">
        <f t="shared" si="50"/>
        <v>0</v>
      </c>
      <c r="S186" t="b">
        <f t="shared" si="51"/>
        <v>0</v>
      </c>
      <c r="T186" t="b">
        <f t="shared" si="52"/>
        <v>0</v>
      </c>
      <c r="U186" t="b">
        <f t="shared" si="53"/>
        <v>0</v>
      </c>
      <c r="V186" t="b">
        <f t="shared" si="54"/>
        <v>0</v>
      </c>
      <c r="W186" t="b">
        <f t="shared" si="55"/>
        <v>0</v>
      </c>
      <c r="X186" t="b">
        <f t="shared" si="56"/>
        <v>0</v>
      </c>
      <c r="Y186" t="b">
        <f t="shared" si="57"/>
        <v>0</v>
      </c>
      <c r="Z186" t="b">
        <f t="shared" si="58"/>
        <v>0</v>
      </c>
    </row>
    <row r="187" spans="1:26" x14ac:dyDescent="0.3">
      <c r="A187" t="str">
        <f>IF(A186="","",IF($R$3=1,day05Test!A175,'day05'!A179))</f>
        <v>move 2 from 4 to 6</v>
      </c>
      <c r="B187" t="str">
        <f t="shared" si="60"/>
        <v/>
      </c>
      <c r="C187" t="str">
        <f t="shared" si="63"/>
        <v/>
      </c>
      <c r="D187" t="str">
        <f t="shared" si="63"/>
        <v/>
      </c>
      <c r="E187" t="str">
        <f t="shared" si="63"/>
        <v/>
      </c>
      <c r="F187" t="str">
        <f t="shared" si="63"/>
        <v/>
      </c>
      <c r="G187">
        <f t="shared" si="62"/>
        <v>2</v>
      </c>
      <c r="H187" t="str">
        <f t="shared" si="62"/>
        <v/>
      </c>
      <c r="I187" t="str">
        <f t="shared" si="62"/>
        <v/>
      </c>
      <c r="J187" t="str">
        <f t="shared" si="62"/>
        <v/>
      </c>
      <c r="K187" t="str">
        <f t="shared" si="62"/>
        <v/>
      </c>
      <c r="L187" t="str">
        <f t="shared" si="62"/>
        <v/>
      </c>
      <c r="M187" t="str">
        <f t="shared" si="61"/>
        <v/>
      </c>
      <c r="N187" t="b">
        <f t="shared" si="46"/>
        <v>1</v>
      </c>
      <c r="O187" t="b">
        <f t="shared" si="47"/>
        <v>0</v>
      </c>
      <c r="P187" t="b">
        <f t="shared" si="48"/>
        <v>0</v>
      </c>
      <c r="Q187" t="b">
        <f t="shared" si="49"/>
        <v>0</v>
      </c>
      <c r="R187" t="b">
        <f t="shared" si="50"/>
        <v>0</v>
      </c>
      <c r="S187" t="b">
        <f t="shared" si="51"/>
        <v>0</v>
      </c>
      <c r="T187" t="b">
        <f t="shared" si="52"/>
        <v>0</v>
      </c>
      <c r="U187" t="b">
        <f t="shared" si="53"/>
        <v>0</v>
      </c>
      <c r="V187" t="b">
        <f t="shared" si="54"/>
        <v>0</v>
      </c>
      <c r="W187" t="b">
        <f t="shared" si="55"/>
        <v>0</v>
      </c>
      <c r="X187" t="b">
        <f t="shared" si="56"/>
        <v>0</v>
      </c>
      <c r="Y187" t="b">
        <f t="shared" si="57"/>
        <v>0</v>
      </c>
      <c r="Z187" t="b">
        <f t="shared" si="58"/>
        <v>0</v>
      </c>
    </row>
    <row r="188" spans="1:26" x14ac:dyDescent="0.3">
      <c r="A188" t="str">
        <f>IF(A187="","",IF($R$3=1,day05Test!A176,'day05'!A180))</f>
        <v>move 3 from 5 to 1</v>
      </c>
      <c r="B188" t="str">
        <f t="shared" si="60"/>
        <v/>
      </c>
      <c r="C188" t="str">
        <f t="shared" si="63"/>
        <v/>
      </c>
      <c r="D188" t="str">
        <f t="shared" si="63"/>
        <v/>
      </c>
      <c r="E188" t="str">
        <f t="shared" si="63"/>
        <v/>
      </c>
      <c r="F188" t="str">
        <f t="shared" si="63"/>
        <v/>
      </c>
      <c r="G188">
        <f t="shared" si="62"/>
        <v>3</v>
      </c>
      <c r="H188" t="str">
        <f t="shared" si="62"/>
        <v/>
      </c>
      <c r="I188" t="str">
        <f t="shared" si="62"/>
        <v/>
      </c>
      <c r="J188" t="str">
        <f t="shared" si="62"/>
        <v/>
      </c>
      <c r="K188" t="str">
        <f t="shared" si="62"/>
        <v/>
      </c>
      <c r="L188" t="str">
        <f t="shared" si="62"/>
        <v/>
      </c>
      <c r="M188" t="str">
        <f t="shared" si="61"/>
        <v/>
      </c>
      <c r="N188" t="b">
        <f t="shared" si="46"/>
        <v>1</v>
      </c>
      <c r="O188" t="b">
        <f t="shared" si="47"/>
        <v>0</v>
      </c>
      <c r="P188" t="b">
        <f t="shared" si="48"/>
        <v>0</v>
      </c>
      <c r="Q188" t="b">
        <f t="shared" si="49"/>
        <v>0</v>
      </c>
      <c r="R188" t="b">
        <f t="shared" si="50"/>
        <v>0</v>
      </c>
      <c r="S188" t="b">
        <f t="shared" si="51"/>
        <v>0</v>
      </c>
      <c r="T188" t="b">
        <f t="shared" si="52"/>
        <v>0</v>
      </c>
      <c r="U188" t="b">
        <f t="shared" si="53"/>
        <v>0</v>
      </c>
      <c r="V188" t="b">
        <f t="shared" si="54"/>
        <v>0</v>
      </c>
      <c r="W188" t="b">
        <f t="shared" si="55"/>
        <v>0</v>
      </c>
      <c r="X188" t="b">
        <f t="shared" si="56"/>
        <v>0</v>
      </c>
      <c r="Y188" t="b">
        <f t="shared" si="57"/>
        <v>0</v>
      </c>
      <c r="Z188" t="b">
        <f t="shared" si="58"/>
        <v>0</v>
      </c>
    </row>
    <row r="189" spans="1:26" x14ac:dyDescent="0.3">
      <c r="A189" t="str">
        <f>IF(A188="","",IF($R$3=1,day05Test!A177,'day05'!A181))</f>
        <v>move 13 from 8 to 5</v>
      </c>
      <c r="B189" t="str">
        <f t="shared" si="60"/>
        <v/>
      </c>
      <c r="C189" t="str">
        <f t="shared" si="63"/>
        <v/>
      </c>
      <c r="D189" t="str">
        <f t="shared" si="63"/>
        <v/>
      </c>
      <c r="E189" t="str">
        <f t="shared" si="63"/>
        <v/>
      </c>
      <c r="F189" t="str">
        <f t="shared" si="63"/>
        <v/>
      </c>
      <c r="G189">
        <f t="shared" si="62"/>
        <v>1</v>
      </c>
      <c r="H189">
        <f t="shared" si="62"/>
        <v>3</v>
      </c>
      <c r="I189" t="str">
        <f t="shared" si="62"/>
        <v/>
      </c>
      <c r="J189" t="str">
        <f t="shared" si="62"/>
        <v/>
      </c>
      <c r="K189" t="str">
        <f t="shared" si="62"/>
        <v/>
      </c>
      <c r="L189" t="str">
        <f t="shared" si="62"/>
        <v/>
      </c>
      <c r="M189" t="str">
        <f t="shared" si="61"/>
        <v/>
      </c>
      <c r="N189" t="b">
        <f t="shared" si="46"/>
        <v>1</v>
      </c>
      <c r="O189" t="b">
        <f t="shared" si="47"/>
        <v>0</v>
      </c>
      <c r="P189" t="b">
        <f t="shared" si="48"/>
        <v>0</v>
      </c>
      <c r="Q189" t="b">
        <f t="shared" si="49"/>
        <v>0</v>
      </c>
      <c r="R189" t="b">
        <f t="shared" si="50"/>
        <v>0</v>
      </c>
      <c r="S189" t="b">
        <f t="shared" si="51"/>
        <v>0</v>
      </c>
      <c r="T189" t="b">
        <f t="shared" si="52"/>
        <v>0</v>
      </c>
      <c r="U189" t="b">
        <f t="shared" si="53"/>
        <v>0</v>
      </c>
      <c r="V189" t="b">
        <f t="shared" si="54"/>
        <v>0</v>
      </c>
      <c r="W189" t="b">
        <f t="shared" si="55"/>
        <v>0</v>
      </c>
      <c r="X189" t="b">
        <f t="shared" si="56"/>
        <v>0</v>
      </c>
      <c r="Y189" t="b">
        <f t="shared" si="57"/>
        <v>0</v>
      </c>
      <c r="Z189" t="b">
        <f t="shared" si="58"/>
        <v>0</v>
      </c>
    </row>
    <row r="190" spans="1:26" x14ac:dyDescent="0.3">
      <c r="A190" t="str">
        <f>IF(A189="","",IF($R$3=1,day05Test!A178,'day05'!A182))</f>
        <v>move 1 from 6 to 1</v>
      </c>
      <c r="B190" t="str">
        <f t="shared" si="60"/>
        <v/>
      </c>
      <c r="C190" t="str">
        <f t="shared" si="63"/>
        <v/>
      </c>
      <c r="D190" t="str">
        <f t="shared" si="63"/>
        <v/>
      </c>
      <c r="E190" t="str">
        <f t="shared" si="63"/>
        <v/>
      </c>
      <c r="F190" t="str">
        <f t="shared" si="63"/>
        <v/>
      </c>
      <c r="G190">
        <f t="shared" si="62"/>
        <v>1</v>
      </c>
      <c r="H190" t="str">
        <f t="shared" si="62"/>
        <v/>
      </c>
      <c r="I190" t="str">
        <f t="shared" si="62"/>
        <v/>
      </c>
      <c r="J190" t="str">
        <f t="shared" si="62"/>
        <v/>
      </c>
      <c r="K190" t="str">
        <f t="shared" si="62"/>
        <v/>
      </c>
      <c r="L190" t="str">
        <f t="shared" si="62"/>
        <v/>
      </c>
      <c r="M190" t="str">
        <f t="shared" si="61"/>
        <v/>
      </c>
      <c r="N190" t="b">
        <f t="shared" si="46"/>
        <v>1</v>
      </c>
      <c r="O190" t="b">
        <f t="shared" si="47"/>
        <v>0</v>
      </c>
      <c r="P190" t="b">
        <f t="shared" si="48"/>
        <v>0</v>
      </c>
      <c r="Q190" t="b">
        <f t="shared" si="49"/>
        <v>0</v>
      </c>
      <c r="R190" t="b">
        <f t="shared" si="50"/>
        <v>0</v>
      </c>
      <c r="S190" t="b">
        <f t="shared" si="51"/>
        <v>0</v>
      </c>
      <c r="T190" t="b">
        <f t="shared" si="52"/>
        <v>0</v>
      </c>
      <c r="U190" t="b">
        <f t="shared" si="53"/>
        <v>0</v>
      </c>
      <c r="V190" t="b">
        <f t="shared" si="54"/>
        <v>0</v>
      </c>
      <c r="W190" t="b">
        <f t="shared" si="55"/>
        <v>0</v>
      </c>
      <c r="X190" t="b">
        <f t="shared" si="56"/>
        <v>0</v>
      </c>
      <c r="Y190" t="b">
        <f t="shared" si="57"/>
        <v>0</v>
      </c>
      <c r="Z190" t="b">
        <f t="shared" si="58"/>
        <v>0</v>
      </c>
    </row>
    <row r="191" spans="1:26" x14ac:dyDescent="0.3">
      <c r="A191" t="str">
        <f>IF(A190="","",IF($R$3=1,day05Test!A179,'day05'!A183))</f>
        <v>move 2 from 4 to 2</v>
      </c>
      <c r="B191" t="str">
        <f t="shared" si="60"/>
        <v/>
      </c>
      <c r="C191" t="str">
        <f t="shared" si="63"/>
        <v/>
      </c>
      <c r="D191" t="str">
        <f t="shared" si="63"/>
        <v/>
      </c>
      <c r="E191" t="str">
        <f t="shared" si="63"/>
        <v/>
      </c>
      <c r="F191" t="str">
        <f t="shared" si="63"/>
        <v/>
      </c>
      <c r="G191">
        <f t="shared" si="62"/>
        <v>2</v>
      </c>
      <c r="H191" t="str">
        <f t="shared" si="62"/>
        <v/>
      </c>
      <c r="I191" t="str">
        <f t="shared" si="62"/>
        <v/>
      </c>
      <c r="J191" t="str">
        <f t="shared" si="62"/>
        <v/>
      </c>
      <c r="K191" t="str">
        <f t="shared" si="62"/>
        <v/>
      </c>
      <c r="L191" t="str">
        <f t="shared" si="62"/>
        <v/>
      </c>
      <c r="M191" t="str">
        <f t="shared" si="61"/>
        <v/>
      </c>
      <c r="N191" t="b">
        <f t="shared" si="46"/>
        <v>1</v>
      </c>
      <c r="O191" t="b">
        <f t="shared" si="47"/>
        <v>0</v>
      </c>
      <c r="P191" t="b">
        <f t="shared" si="48"/>
        <v>0</v>
      </c>
      <c r="Q191" t="b">
        <f t="shared" si="49"/>
        <v>0</v>
      </c>
      <c r="R191" t="b">
        <f t="shared" si="50"/>
        <v>0</v>
      </c>
      <c r="S191" t="b">
        <f t="shared" si="51"/>
        <v>0</v>
      </c>
      <c r="T191" t="b">
        <f t="shared" si="52"/>
        <v>0</v>
      </c>
      <c r="U191" t="b">
        <f t="shared" si="53"/>
        <v>0</v>
      </c>
      <c r="V191" t="b">
        <f t="shared" si="54"/>
        <v>0</v>
      </c>
      <c r="W191" t="b">
        <f t="shared" si="55"/>
        <v>0</v>
      </c>
      <c r="X191" t="b">
        <f t="shared" si="56"/>
        <v>0</v>
      </c>
      <c r="Y191" t="b">
        <f t="shared" si="57"/>
        <v>0</v>
      </c>
      <c r="Z191" t="b">
        <f t="shared" si="58"/>
        <v>0</v>
      </c>
    </row>
    <row r="192" spans="1:26" x14ac:dyDescent="0.3">
      <c r="A192" t="str">
        <f>IF(A191="","",IF($R$3=1,day05Test!A180,'day05'!A184))</f>
        <v>move 8 from 2 to 4</v>
      </c>
      <c r="B192" t="str">
        <f t="shared" si="60"/>
        <v/>
      </c>
      <c r="C192" t="str">
        <f t="shared" si="63"/>
        <v/>
      </c>
      <c r="D192" t="str">
        <f t="shared" si="63"/>
        <v/>
      </c>
      <c r="E192" t="str">
        <f t="shared" si="63"/>
        <v/>
      </c>
      <c r="F192" t="str">
        <f t="shared" si="63"/>
        <v/>
      </c>
      <c r="G192">
        <f t="shared" si="62"/>
        <v>8</v>
      </c>
      <c r="H192" t="str">
        <f t="shared" si="62"/>
        <v/>
      </c>
      <c r="I192" t="str">
        <f t="shared" si="62"/>
        <v/>
      </c>
      <c r="J192" t="str">
        <f t="shared" si="62"/>
        <v/>
      </c>
      <c r="K192" t="str">
        <f t="shared" si="62"/>
        <v/>
      </c>
      <c r="L192" t="str">
        <f t="shared" si="62"/>
        <v/>
      </c>
      <c r="M192" t="str">
        <f t="shared" si="61"/>
        <v/>
      </c>
      <c r="N192" t="b">
        <f t="shared" si="46"/>
        <v>1</v>
      </c>
      <c r="O192" t="b">
        <f t="shared" si="47"/>
        <v>0</v>
      </c>
      <c r="P192" t="b">
        <f t="shared" si="48"/>
        <v>0</v>
      </c>
      <c r="Q192" t="b">
        <f t="shared" si="49"/>
        <v>0</v>
      </c>
      <c r="R192" t="b">
        <f t="shared" si="50"/>
        <v>0</v>
      </c>
      <c r="S192" t="b">
        <f t="shared" si="51"/>
        <v>0</v>
      </c>
      <c r="T192" t="b">
        <f t="shared" si="52"/>
        <v>0</v>
      </c>
      <c r="U192" t="b">
        <f t="shared" si="53"/>
        <v>0</v>
      </c>
      <c r="V192" t="b">
        <f t="shared" si="54"/>
        <v>0</v>
      </c>
      <c r="W192" t="b">
        <f t="shared" si="55"/>
        <v>0</v>
      </c>
      <c r="X192" t="b">
        <f t="shared" si="56"/>
        <v>0</v>
      </c>
      <c r="Y192" t="b">
        <f t="shared" si="57"/>
        <v>0</v>
      </c>
      <c r="Z192" t="b">
        <f t="shared" si="58"/>
        <v>0</v>
      </c>
    </row>
    <row r="193" spans="1:26" x14ac:dyDescent="0.3">
      <c r="A193" t="str">
        <f>IF(A192="","",IF($R$3=1,day05Test!A181,'day05'!A185))</f>
        <v>move 6 from 4 to 7</v>
      </c>
      <c r="B193" t="str">
        <f t="shared" si="60"/>
        <v/>
      </c>
      <c r="C193" t="str">
        <f t="shared" si="63"/>
        <v/>
      </c>
      <c r="D193" t="str">
        <f t="shared" si="63"/>
        <v/>
      </c>
      <c r="E193" t="str">
        <f t="shared" si="63"/>
        <v/>
      </c>
      <c r="F193" t="str">
        <f t="shared" si="63"/>
        <v/>
      </c>
      <c r="G193">
        <f t="shared" si="62"/>
        <v>6</v>
      </c>
      <c r="H193" t="str">
        <f t="shared" si="62"/>
        <v/>
      </c>
      <c r="I193" t="str">
        <f t="shared" si="62"/>
        <v/>
      </c>
      <c r="J193" t="str">
        <f t="shared" si="62"/>
        <v/>
      </c>
      <c r="K193" t="str">
        <f t="shared" si="62"/>
        <v/>
      </c>
      <c r="L193" t="str">
        <f t="shared" si="62"/>
        <v/>
      </c>
      <c r="M193" t="str">
        <f t="shared" si="61"/>
        <v/>
      </c>
      <c r="N193" t="b">
        <f t="shared" si="46"/>
        <v>1</v>
      </c>
      <c r="O193" t="b">
        <f t="shared" si="47"/>
        <v>0</v>
      </c>
      <c r="P193" t="b">
        <f t="shared" si="48"/>
        <v>0</v>
      </c>
      <c r="Q193" t="b">
        <f t="shared" si="49"/>
        <v>0</v>
      </c>
      <c r="R193" t="b">
        <f t="shared" si="50"/>
        <v>0</v>
      </c>
      <c r="S193" t="b">
        <f t="shared" si="51"/>
        <v>0</v>
      </c>
      <c r="T193" t="b">
        <f t="shared" si="52"/>
        <v>0</v>
      </c>
      <c r="U193" t="b">
        <f t="shared" si="53"/>
        <v>0</v>
      </c>
      <c r="V193" t="b">
        <f t="shared" si="54"/>
        <v>0</v>
      </c>
      <c r="W193" t="b">
        <f t="shared" si="55"/>
        <v>0</v>
      </c>
      <c r="X193" t="b">
        <f t="shared" si="56"/>
        <v>0</v>
      </c>
      <c r="Y193" t="b">
        <f t="shared" si="57"/>
        <v>0</v>
      </c>
      <c r="Z193" t="b">
        <f t="shared" si="58"/>
        <v>0</v>
      </c>
    </row>
    <row r="194" spans="1:26" x14ac:dyDescent="0.3">
      <c r="A194" t="str">
        <f>IF(A193="","",IF($R$3=1,day05Test!A182,'day05'!A186))</f>
        <v>move 1 from 9 to 8</v>
      </c>
      <c r="B194" t="str">
        <f t="shared" si="60"/>
        <v/>
      </c>
      <c r="C194" t="str">
        <f t="shared" si="63"/>
        <v/>
      </c>
      <c r="D194" t="str">
        <f t="shared" si="63"/>
        <v/>
      </c>
      <c r="E194" t="str">
        <f t="shared" si="63"/>
        <v/>
      </c>
      <c r="F194" t="str">
        <f t="shared" si="63"/>
        <v/>
      </c>
      <c r="G194">
        <f t="shared" si="62"/>
        <v>1</v>
      </c>
      <c r="H194" t="str">
        <f t="shared" si="62"/>
        <v/>
      </c>
      <c r="I194" t="str">
        <f t="shared" si="62"/>
        <v/>
      </c>
      <c r="J194" t="str">
        <f t="shared" si="62"/>
        <v/>
      </c>
      <c r="K194" t="str">
        <f t="shared" si="62"/>
        <v/>
      </c>
      <c r="L194" t="str">
        <f t="shared" si="62"/>
        <v/>
      </c>
      <c r="M194" t="str">
        <f t="shared" si="61"/>
        <v/>
      </c>
      <c r="N194" t="b">
        <f t="shared" si="46"/>
        <v>1</v>
      </c>
      <c r="O194" t="b">
        <f t="shared" si="47"/>
        <v>0</v>
      </c>
      <c r="P194" t="b">
        <f t="shared" si="48"/>
        <v>0</v>
      </c>
      <c r="Q194" t="b">
        <f t="shared" si="49"/>
        <v>0</v>
      </c>
      <c r="R194" t="b">
        <f t="shared" si="50"/>
        <v>0</v>
      </c>
      <c r="S194" t="b">
        <f t="shared" si="51"/>
        <v>0</v>
      </c>
      <c r="T194" t="b">
        <f t="shared" si="52"/>
        <v>0</v>
      </c>
      <c r="U194" t="b">
        <f t="shared" si="53"/>
        <v>0</v>
      </c>
      <c r="V194" t="b">
        <f t="shared" si="54"/>
        <v>0</v>
      </c>
      <c r="W194" t="b">
        <f t="shared" si="55"/>
        <v>0</v>
      </c>
      <c r="X194" t="b">
        <f t="shared" si="56"/>
        <v>0</v>
      </c>
      <c r="Y194" t="b">
        <f t="shared" si="57"/>
        <v>0</v>
      </c>
      <c r="Z194" t="b">
        <f t="shared" si="58"/>
        <v>0</v>
      </c>
    </row>
    <row r="195" spans="1:26" x14ac:dyDescent="0.3">
      <c r="A195" t="str">
        <f>IF(A194="","",IF($R$3=1,day05Test!A183,'day05'!A187))</f>
        <v>move 2 from 4 to 7</v>
      </c>
      <c r="B195" t="str">
        <f t="shared" si="60"/>
        <v/>
      </c>
      <c r="C195" t="str">
        <f t="shared" si="63"/>
        <v/>
      </c>
      <c r="D195" t="str">
        <f t="shared" si="63"/>
        <v/>
      </c>
      <c r="E195" t="str">
        <f t="shared" si="63"/>
        <v/>
      </c>
      <c r="F195" t="str">
        <f t="shared" si="63"/>
        <v/>
      </c>
      <c r="G195">
        <f t="shared" si="62"/>
        <v>2</v>
      </c>
      <c r="H195" t="str">
        <f t="shared" si="62"/>
        <v/>
      </c>
      <c r="I195" t="str">
        <f t="shared" si="62"/>
        <v/>
      </c>
      <c r="J195" t="str">
        <f t="shared" si="62"/>
        <v/>
      </c>
      <c r="K195" t="str">
        <f t="shared" si="62"/>
        <v/>
      </c>
      <c r="L195" t="str">
        <f t="shared" si="62"/>
        <v/>
      </c>
      <c r="M195" t="str">
        <f t="shared" si="61"/>
        <v/>
      </c>
      <c r="N195" t="b">
        <f t="shared" si="46"/>
        <v>1</v>
      </c>
      <c r="O195" t="b">
        <f t="shared" si="47"/>
        <v>0</v>
      </c>
      <c r="P195" t="b">
        <f t="shared" si="48"/>
        <v>0</v>
      </c>
      <c r="Q195" t="b">
        <f t="shared" si="49"/>
        <v>0</v>
      </c>
      <c r="R195" t="b">
        <f t="shared" si="50"/>
        <v>0</v>
      </c>
      <c r="S195" t="b">
        <f t="shared" si="51"/>
        <v>0</v>
      </c>
      <c r="T195" t="b">
        <f t="shared" si="52"/>
        <v>0</v>
      </c>
      <c r="U195" t="b">
        <f t="shared" si="53"/>
        <v>0</v>
      </c>
      <c r="V195" t="b">
        <f t="shared" si="54"/>
        <v>0</v>
      </c>
      <c r="W195" t="b">
        <f t="shared" si="55"/>
        <v>0</v>
      </c>
      <c r="X195" t="b">
        <f t="shared" si="56"/>
        <v>0</v>
      </c>
      <c r="Y195" t="b">
        <f t="shared" si="57"/>
        <v>0</v>
      </c>
      <c r="Z195" t="b">
        <f t="shared" si="58"/>
        <v>0</v>
      </c>
    </row>
    <row r="196" spans="1:26" x14ac:dyDescent="0.3">
      <c r="A196" t="str">
        <f>IF(A195="","",IF($R$3=1,day05Test!A184,'day05'!A188))</f>
        <v>move 5 from 2 to 4</v>
      </c>
      <c r="B196" t="str">
        <f t="shared" si="60"/>
        <v/>
      </c>
      <c r="C196" t="str">
        <f t="shared" si="63"/>
        <v/>
      </c>
      <c r="D196" t="str">
        <f t="shared" si="63"/>
        <v/>
      </c>
      <c r="E196" t="str">
        <f t="shared" si="63"/>
        <v/>
      </c>
      <c r="F196" t="str">
        <f t="shared" si="63"/>
        <v/>
      </c>
      <c r="G196">
        <f t="shared" si="62"/>
        <v>5</v>
      </c>
      <c r="H196" t="str">
        <f t="shared" si="62"/>
        <v/>
      </c>
      <c r="I196" t="str">
        <f t="shared" si="62"/>
        <v/>
      </c>
      <c r="J196" t="str">
        <f t="shared" si="62"/>
        <v/>
      </c>
      <c r="K196" t="str">
        <f t="shared" si="62"/>
        <v/>
      </c>
      <c r="L196" t="str">
        <f t="shared" si="62"/>
        <v/>
      </c>
      <c r="M196" t="str">
        <f t="shared" si="61"/>
        <v/>
      </c>
      <c r="N196" t="b">
        <f t="shared" si="46"/>
        <v>1</v>
      </c>
      <c r="O196" t="b">
        <f t="shared" si="47"/>
        <v>0</v>
      </c>
      <c r="P196" t="b">
        <f t="shared" si="48"/>
        <v>0</v>
      </c>
      <c r="Q196" t="b">
        <f t="shared" si="49"/>
        <v>0</v>
      </c>
      <c r="R196" t="b">
        <f t="shared" si="50"/>
        <v>0</v>
      </c>
      <c r="S196" t="b">
        <f t="shared" si="51"/>
        <v>0</v>
      </c>
      <c r="T196" t="b">
        <f t="shared" si="52"/>
        <v>0</v>
      </c>
      <c r="U196" t="b">
        <f t="shared" si="53"/>
        <v>0</v>
      </c>
      <c r="V196" t="b">
        <f t="shared" si="54"/>
        <v>0</v>
      </c>
      <c r="W196" t="b">
        <f t="shared" si="55"/>
        <v>0</v>
      </c>
      <c r="X196" t="b">
        <f t="shared" si="56"/>
        <v>0</v>
      </c>
      <c r="Y196" t="b">
        <f t="shared" si="57"/>
        <v>0</v>
      </c>
      <c r="Z196" t="b">
        <f t="shared" si="58"/>
        <v>0</v>
      </c>
    </row>
    <row r="197" spans="1:26" x14ac:dyDescent="0.3">
      <c r="A197" t="str">
        <f>IF(A196="","",IF($R$3=1,day05Test!A185,'day05'!A189))</f>
        <v>move 4 from 4 to 2</v>
      </c>
      <c r="B197" t="str">
        <f t="shared" si="60"/>
        <v/>
      </c>
      <c r="C197" t="str">
        <f t="shared" si="63"/>
        <v/>
      </c>
      <c r="D197" t="str">
        <f t="shared" si="63"/>
        <v/>
      </c>
      <c r="E197" t="str">
        <f t="shared" si="63"/>
        <v/>
      </c>
      <c r="F197" t="str">
        <f t="shared" si="63"/>
        <v/>
      </c>
      <c r="G197">
        <f t="shared" si="62"/>
        <v>4</v>
      </c>
      <c r="H197" t="str">
        <f t="shared" si="62"/>
        <v/>
      </c>
      <c r="I197" t="str">
        <f t="shared" si="62"/>
        <v/>
      </c>
      <c r="J197" t="str">
        <f t="shared" si="62"/>
        <v/>
      </c>
      <c r="K197" t="str">
        <f t="shared" si="62"/>
        <v/>
      </c>
      <c r="L197" t="str">
        <f t="shared" si="62"/>
        <v/>
      </c>
      <c r="M197" t="str">
        <f t="shared" si="61"/>
        <v/>
      </c>
      <c r="N197" t="b">
        <f t="shared" si="46"/>
        <v>1</v>
      </c>
      <c r="O197" t="b">
        <f t="shared" si="47"/>
        <v>0</v>
      </c>
      <c r="P197" t="b">
        <f t="shared" si="48"/>
        <v>0</v>
      </c>
      <c r="Q197" t="b">
        <f t="shared" si="49"/>
        <v>0</v>
      </c>
      <c r="R197" t="b">
        <f t="shared" si="50"/>
        <v>0</v>
      </c>
      <c r="S197" t="b">
        <f t="shared" si="51"/>
        <v>0</v>
      </c>
      <c r="T197" t="b">
        <f t="shared" si="52"/>
        <v>0</v>
      </c>
      <c r="U197" t="b">
        <f t="shared" si="53"/>
        <v>0</v>
      </c>
      <c r="V197" t="b">
        <f t="shared" si="54"/>
        <v>0</v>
      </c>
      <c r="W197" t="b">
        <f t="shared" si="55"/>
        <v>0</v>
      </c>
      <c r="X197" t="b">
        <f t="shared" si="56"/>
        <v>0</v>
      </c>
      <c r="Y197" t="b">
        <f t="shared" si="57"/>
        <v>0</v>
      </c>
      <c r="Z197" t="b">
        <f t="shared" si="58"/>
        <v>0</v>
      </c>
    </row>
    <row r="198" spans="1:26" x14ac:dyDescent="0.3">
      <c r="A198" t="str">
        <f>IF(A197="","",IF($R$3=1,day05Test!A186,'day05'!A190))</f>
        <v>move 10 from 5 to 6</v>
      </c>
      <c r="B198" t="str">
        <f t="shared" si="60"/>
        <v/>
      </c>
      <c r="C198" t="str">
        <f t="shared" si="63"/>
        <v/>
      </c>
      <c r="D198" t="str">
        <f t="shared" si="63"/>
        <v/>
      </c>
      <c r="E198" t="str">
        <f t="shared" si="63"/>
        <v/>
      </c>
      <c r="F198" t="str">
        <f t="shared" si="63"/>
        <v/>
      </c>
      <c r="G198">
        <f t="shared" si="62"/>
        <v>1</v>
      </c>
      <c r="H198">
        <f t="shared" si="62"/>
        <v>0</v>
      </c>
      <c r="I198" t="str">
        <f t="shared" si="62"/>
        <v/>
      </c>
      <c r="J198" t="str">
        <f t="shared" si="62"/>
        <v/>
      </c>
      <c r="K198" t="str">
        <f t="shared" si="62"/>
        <v/>
      </c>
      <c r="L198" t="str">
        <f t="shared" si="62"/>
        <v/>
      </c>
      <c r="M198" t="str">
        <f t="shared" si="61"/>
        <v/>
      </c>
      <c r="N198" t="b">
        <f t="shared" si="46"/>
        <v>1</v>
      </c>
      <c r="O198" t="b">
        <f t="shared" si="47"/>
        <v>0</v>
      </c>
      <c r="P198" t="b">
        <f t="shared" si="48"/>
        <v>0</v>
      </c>
      <c r="Q198" t="b">
        <f t="shared" si="49"/>
        <v>0</v>
      </c>
      <c r="R198" t="b">
        <f t="shared" si="50"/>
        <v>0</v>
      </c>
      <c r="S198" t="b">
        <f t="shared" si="51"/>
        <v>0</v>
      </c>
      <c r="T198" t="b">
        <f t="shared" si="52"/>
        <v>0</v>
      </c>
      <c r="U198" t="b">
        <f t="shared" si="53"/>
        <v>0</v>
      </c>
      <c r="V198" t="b">
        <f t="shared" si="54"/>
        <v>0</v>
      </c>
      <c r="W198" t="b">
        <f t="shared" si="55"/>
        <v>0</v>
      </c>
      <c r="X198" t="b">
        <f t="shared" si="56"/>
        <v>0</v>
      </c>
      <c r="Y198" t="b">
        <f t="shared" si="57"/>
        <v>0</v>
      </c>
      <c r="Z198" t="b">
        <f t="shared" si="58"/>
        <v>0</v>
      </c>
    </row>
    <row r="199" spans="1:26" x14ac:dyDescent="0.3">
      <c r="A199" t="str">
        <f>IF(A198="","",IF($R$3=1,day05Test!A187,'day05'!A191))</f>
        <v>move 1 from 1 to 7</v>
      </c>
      <c r="B199" t="str">
        <f t="shared" si="60"/>
        <v/>
      </c>
      <c r="C199" t="str">
        <f t="shared" si="63"/>
        <v/>
      </c>
      <c r="D199" t="str">
        <f t="shared" si="63"/>
        <v/>
      </c>
      <c r="E199" t="str">
        <f t="shared" si="63"/>
        <v/>
      </c>
      <c r="F199" t="str">
        <f t="shared" si="63"/>
        <v/>
      </c>
      <c r="G199">
        <f t="shared" si="62"/>
        <v>1</v>
      </c>
      <c r="H199" t="str">
        <f t="shared" si="62"/>
        <v/>
      </c>
      <c r="I199" t="str">
        <f t="shared" si="62"/>
        <v/>
      </c>
      <c r="J199" t="str">
        <f t="shared" si="62"/>
        <v/>
      </c>
      <c r="K199" t="str">
        <f t="shared" si="62"/>
        <v/>
      </c>
      <c r="L199" t="str">
        <f t="shared" si="62"/>
        <v/>
      </c>
      <c r="M199" t="str">
        <f t="shared" si="61"/>
        <v/>
      </c>
      <c r="N199" t="b">
        <f t="shared" si="46"/>
        <v>1</v>
      </c>
      <c r="O199" t="b">
        <f t="shared" si="47"/>
        <v>0</v>
      </c>
      <c r="P199" t="b">
        <f t="shared" si="48"/>
        <v>0</v>
      </c>
      <c r="Q199" t="b">
        <f t="shared" si="49"/>
        <v>0</v>
      </c>
      <c r="R199" t="b">
        <f t="shared" si="50"/>
        <v>0</v>
      </c>
      <c r="S199" t="b">
        <f t="shared" si="51"/>
        <v>0</v>
      </c>
      <c r="T199" t="b">
        <f t="shared" si="52"/>
        <v>0</v>
      </c>
      <c r="U199" t="b">
        <f t="shared" si="53"/>
        <v>0</v>
      </c>
      <c r="V199" t="b">
        <f t="shared" si="54"/>
        <v>0</v>
      </c>
      <c r="W199" t="b">
        <f t="shared" si="55"/>
        <v>0</v>
      </c>
      <c r="X199" t="b">
        <f t="shared" si="56"/>
        <v>0</v>
      </c>
      <c r="Y199" t="b">
        <f t="shared" si="57"/>
        <v>0</v>
      </c>
      <c r="Z199" t="b">
        <f t="shared" si="58"/>
        <v>0</v>
      </c>
    </row>
    <row r="200" spans="1:26" x14ac:dyDescent="0.3">
      <c r="A200" t="str">
        <f>IF(A199="","",IF($R$3=1,day05Test!A188,'day05'!A192))</f>
        <v>move 1 from 5 to 4</v>
      </c>
      <c r="B200" t="str">
        <f t="shared" si="60"/>
        <v/>
      </c>
      <c r="C200" t="str">
        <f t="shared" si="63"/>
        <v/>
      </c>
      <c r="D200" t="str">
        <f t="shared" si="63"/>
        <v/>
      </c>
      <c r="E200" t="str">
        <f t="shared" si="63"/>
        <v/>
      </c>
      <c r="F200" t="str">
        <f t="shared" si="63"/>
        <v/>
      </c>
      <c r="G200">
        <f t="shared" si="62"/>
        <v>1</v>
      </c>
      <c r="H200" t="str">
        <f t="shared" si="62"/>
        <v/>
      </c>
      <c r="I200" t="str">
        <f t="shared" si="62"/>
        <v/>
      </c>
      <c r="J200" t="str">
        <f t="shared" si="62"/>
        <v/>
      </c>
      <c r="K200" t="str">
        <f t="shared" si="62"/>
        <v/>
      </c>
      <c r="L200" t="str">
        <f t="shared" si="62"/>
        <v/>
      </c>
      <c r="M200" t="str">
        <f t="shared" si="61"/>
        <v/>
      </c>
      <c r="N200" t="b">
        <f t="shared" si="46"/>
        <v>1</v>
      </c>
      <c r="O200" t="b">
        <f t="shared" si="47"/>
        <v>0</v>
      </c>
      <c r="P200" t="b">
        <f t="shared" si="48"/>
        <v>0</v>
      </c>
      <c r="Q200" t="b">
        <f t="shared" si="49"/>
        <v>0</v>
      </c>
      <c r="R200" t="b">
        <f t="shared" si="50"/>
        <v>0</v>
      </c>
      <c r="S200" t="b">
        <f t="shared" si="51"/>
        <v>0</v>
      </c>
      <c r="T200" t="b">
        <f t="shared" si="52"/>
        <v>0</v>
      </c>
      <c r="U200" t="b">
        <f t="shared" si="53"/>
        <v>0</v>
      </c>
      <c r="V200" t="b">
        <f t="shared" si="54"/>
        <v>0</v>
      </c>
      <c r="W200" t="b">
        <f t="shared" si="55"/>
        <v>0</v>
      </c>
      <c r="X200" t="b">
        <f t="shared" si="56"/>
        <v>0</v>
      </c>
      <c r="Y200" t="b">
        <f t="shared" si="57"/>
        <v>0</v>
      </c>
      <c r="Z200" t="b">
        <f t="shared" si="58"/>
        <v>0</v>
      </c>
    </row>
    <row r="201" spans="1:26" x14ac:dyDescent="0.3">
      <c r="A201" t="str">
        <f>IF(A200="","",IF($R$3=1,day05Test!A189,'day05'!A193))</f>
        <v>move 1 from 4 to 9</v>
      </c>
      <c r="B201" t="str">
        <f t="shared" si="60"/>
        <v/>
      </c>
      <c r="C201" t="str">
        <f t="shared" si="63"/>
        <v/>
      </c>
      <c r="D201" t="str">
        <f t="shared" si="63"/>
        <v/>
      </c>
      <c r="E201" t="str">
        <f t="shared" si="63"/>
        <v/>
      </c>
      <c r="F201" t="str">
        <f t="shared" si="63"/>
        <v/>
      </c>
      <c r="G201">
        <f t="shared" si="62"/>
        <v>1</v>
      </c>
      <c r="H201" t="str">
        <f t="shared" si="62"/>
        <v/>
      </c>
      <c r="I201" t="str">
        <f t="shared" si="62"/>
        <v/>
      </c>
      <c r="J201" t="str">
        <f t="shared" si="62"/>
        <v/>
      </c>
      <c r="K201" t="str">
        <f t="shared" si="62"/>
        <v/>
      </c>
      <c r="L201" t="str">
        <f t="shared" si="62"/>
        <v/>
      </c>
      <c r="M201" t="str">
        <f t="shared" si="61"/>
        <v/>
      </c>
      <c r="N201" t="b">
        <f t="shared" si="46"/>
        <v>1</v>
      </c>
      <c r="O201" t="b">
        <f t="shared" si="47"/>
        <v>0</v>
      </c>
      <c r="P201" t="b">
        <f t="shared" si="48"/>
        <v>0</v>
      </c>
      <c r="Q201" t="b">
        <f t="shared" si="49"/>
        <v>0</v>
      </c>
      <c r="R201" t="b">
        <f t="shared" si="50"/>
        <v>0</v>
      </c>
      <c r="S201" t="b">
        <f t="shared" si="51"/>
        <v>0</v>
      </c>
      <c r="T201" t="b">
        <f t="shared" si="52"/>
        <v>0</v>
      </c>
      <c r="U201" t="b">
        <f t="shared" si="53"/>
        <v>0</v>
      </c>
      <c r="V201" t="b">
        <f t="shared" si="54"/>
        <v>0</v>
      </c>
      <c r="W201" t="b">
        <f t="shared" si="55"/>
        <v>0</v>
      </c>
      <c r="X201" t="b">
        <f t="shared" si="56"/>
        <v>0</v>
      </c>
      <c r="Y201" t="b">
        <f t="shared" si="57"/>
        <v>0</v>
      </c>
      <c r="Z201" t="b">
        <f t="shared" si="58"/>
        <v>0</v>
      </c>
    </row>
    <row r="202" spans="1:26" x14ac:dyDescent="0.3">
      <c r="A202" t="str">
        <f>IF(A201="","",IF($R$3=1,day05Test!A190,'day05'!A194))</f>
        <v>move 4 from 7 to 8</v>
      </c>
      <c r="B202" t="str">
        <f t="shared" si="60"/>
        <v/>
      </c>
      <c r="C202" t="str">
        <f t="shared" si="63"/>
        <v/>
      </c>
      <c r="D202" t="str">
        <f t="shared" si="63"/>
        <v/>
      </c>
      <c r="E202" t="str">
        <f t="shared" si="63"/>
        <v/>
      </c>
      <c r="F202" t="str">
        <f t="shared" si="63"/>
        <v/>
      </c>
      <c r="G202">
        <f t="shared" si="62"/>
        <v>4</v>
      </c>
      <c r="H202" t="str">
        <f t="shared" si="62"/>
        <v/>
      </c>
      <c r="I202" t="str">
        <f t="shared" si="62"/>
        <v/>
      </c>
      <c r="J202" t="str">
        <f t="shared" si="62"/>
        <v/>
      </c>
      <c r="K202" t="str">
        <f t="shared" si="62"/>
        <v/>
      </c>
      <c r="L202" t="str">
        <f t="shared" si="62"/>
        <v/>
      </c>
      <c r="M202" t="str">
        <f t="shared" si="61"/>
        <v/>
      </c>
      <c r="N202" t="b">
        <f t="shared" si="46"/>
        <v>1</v>
      </c>
      <c r="O202" t="b">
        <f t="shared" si="47"/>
        <v>0</v>
      </c>
      <c r="P202" t="b">
        <f t="shared" si="48"/>
        <v>0</v>
      </c>
      <c r="Q202" t="b">
        <f t="shared" si="49"/>
        <v>0</v>
      </c>
      <c r="R202" t="b">
        <f t="shared" si="50"/>
        <v>0</v>
      </c>
      <c r="S202" t="b">
        <f t="shared" si="51"/>
        <v>0</v>
      </c>
      <c r="T202" t="b">
        <f t="shared" si="52"/>
        <v>0</v>
      </c>
      <c r="U202" t="b">
        <f t="shared" si="53"/>
        <v>0</v>
      </c>
      <c r="V202" t="b">
        <f t="shared" si="54"/>
        <v>0</v>
      </c>
      <c r="W202" t="b">
        <f t="shared" si="55"/>
        <v>0</v>
      </c>
      <c r="X202" t="b">
        <f t="shared" si="56"/>
        <v>0</v>
      </c>
      <c r="Y202" t="b">
        <f t="shared" si="57"/>
        <v>0</v>
      </c>
      <c r="Z202" t="b">
        <f t="shared" si="58"/>
        <v>0</v>
      </c>
    </row>
    <row r="203" spans="1:26" x14ac:dyDescent="0.3">
      <c r="A203" t="str">
        <f>IF(A202="","",IF($R$3=1,day05Test!A191,'day05'!A195))</f>
        <v>move 5 from 1 to 7</v>
      </c>
      <c r="B203" t="str">
        <f t="shared" si="60"/>
        <v/>
      </c>
      <c r="C203" t="str">
        <f t="shared" si="63"/>
        <v/>
      </c>
      <c r="D203" t="str">
        <f t="shared" si="63"/>
        <v/>
      </c>
      <c r="E203" t="str">
        <f t="shared" si="63"/>
        <v/>
      </c>
      <c r="F203" t="str">
        <f t="shared" si="63"/>
        <v/>
      </c>
      <c r="G203">
        <f t="shared" si="62"/>
        <v>5</v>
      </c>
      <c r="H203" t="str">
        <f t="shared" si="62"/>
        <v/>
      </c>
      <c r="I203" t="str">
        <f t="shared" si="62"/>
        <v/>
      </c>
      <c r="J203" t="str">
        <f t="shared" si="62"/>
        <v/>
      </c>
      <c r="K203" t="str">
        <f t="shared" si="62"/>
        <v/>
      </c>
      <c r="L203" t="str">
        <f t="shared" si="62"/>
        <v/>
      </c>
      <c r="M203" t="str">
        <f t="shared" si="61"/>
        <v/>
      </c>
      <c r="N203" t="b">
        <f t="shared" ref="N203:N266" si="64">IF($A203&lt;&gt;"",TRUE,"")</f>
        <v>1</v>
      </c>
      <c r="O203" t="b">
        <f t="shared" ref="O203:O266" si="65">IF($A203="","",AND(N203,B$8=B203))</f>
        <v>0</v>
      </c>
      <c r="P203" t="b">
        <f t="shared" ref="P203:P266" si="66">IF($A203="","",AND(O203,C$8=C203))</f>
        <v>0</v>
      </c>
      <c r="Q203" t="b">
        <f t="shared" ref="Q203:Q266" si="67">IF($A203="","",AND(P203,D$8=D203))</f>
        <v>0</v>
      </c>
      <c r="R203" t="b">
        <f t="shared" ref="R203:R266" si="68">IF($A203="","",AND(Q203,E$8=E203))</f>
        <v>0</v>
      </c>
      <c r="S203" t="b">
        <f t="shared" ref="S203:S266" si="69">IF($A203="","",AND(R203,F$8=F203))</f>
        <v>0</v>
      </c>
      <c r="T203" t="b">
        <f t="shared" ref="T203:T266" si="70">IF($A203="","",AND(S203,G$8=G203))</f>
        <v>0</v>
      </c>
      <c r="U203" t="b">
        <f t="shared" ref="U203:U266" si="71">IF($A203="","",AND(T203,H$8=H203))</f>
        <v>0</v>
      </c>
      <c r="V203" t="b">
        <f t="shared" ref="V203:V266" si="72">IF($A203="","",AND(U203,I$8=I203))</f>
        <v>0</v>
      </c>
      <c r="W203" t="b">
        <f t="shared" ref="W203:W266" si="73">IF($A203="","",AND(V203,J$8=J203))</f>
        <v>0</v>
      </c>
      <c r="X203" t="b">
        <f t="shared" ref="X203:X266" si="74">IF($A203="","",AND(W203,K$8=K203))</f>
        <v>0</v>
      </c>
      <c r="Y203" t="b">
        <f t="shared" ref="Y203:Y266" si="75">IF($A203="","",AND(X203,L$8=L203))</f>
        <v>0</v>
      </c>
      <c r="Z203" t="b">
        <f t="shared" ref="Z203:Z266" si="76">IF($A203="","",AND(Y203,M$8=M203))</f>
        <v>0</v>
      </c>
    </row>
    <row r="204" spans="1:26" x14ac:dyDescent="0.3">
      <c r="A204" t="str">
        <f>IF(A203="","",IF($R$3=1,day05Test!A192,'day05'!A196))</f>
        <v>move 1 from 9 to 7</v>
      </c>
      <c r="B204" t="str">
        <f t="shared" si="60"/>
        <v/>
      </c>
      <c r="C204" t="str">
        <f t="shared" si="63"/>
        <v/>
      </c>
      <c r="D204" t="str">
        <f t="shared" si="63"/>
        <v/>
      </c>
      <c r="E204" t="str">
        <f t="shared" si="63"/>
        <v/>
      </c>
      <c r="F204" t="str">
        <f t="shared" si="63"/>
        <v/>
      </c>
      <c r="G204">
        <f t="shared" si="62"/>
        <v>1</v>
      </c>
      <c r="H204" t="str">
        <f t="shared" si="62"/>
        <v/>
      </c>
      <c r="I204" t="str">
        <f t="shared" si="62"/>
        <v/>
      </c>
      <c r="J204" t="str">
        <f t="shared" si="62"/>
        <v/>
      </c>
      <c r="K204" t="str">
        <f t="shared" si="62"/>
        <v/>
      </c>
      <c r="L204" t="str">
        <f t="shared" si="62"/>
        <v/>
      </c>
      <c r="M204" t="str">
        <f t="shared" si="61"/>
        <v/>
      </c>
      <c r="N204" t="b">
        <f t="shared" si="64"/>
        <v>1</v>
      </c>
      <c r="O204" t="b">
        <f t="shared" si="65"/>
        <v>0</v>
      </c>
      <c r="P204" t="b">
        <f t="shared" si="66"/>
        <v>0</v>
      </c>
      <c r="Q204" t="b">
        <f t="shared" si="67"/>
        <v>0</v>
      </c>
      <c r="R204" t="b">
        <f t="shared" si="68"/>
        <v>0</v>
      </c>
      <c r="S204" t="b">
        <f t="shared" si="69"/>
        <v>0</v>
      </c>
      <c r="T204" t="b">
        <f t="shared" si="70"/>
        <v>0</v>
      </c>
      <c r="U204" t="b">
        <f t="shared" si="71"/>
        <v>0</v>
      </c>
      <c r="V204" t="b">
        <f t="shared" si="72"/>
        <v>0</v>
      </c>
      <c r="W204" t="b">
        <f t="shared" si="73"/>
        <v>0</v>
      </c>
      <c r="X204" t="b">
        <f t="shared" si="74"/>
        <v>0</v>
      </c>
      <c r="Y204" t="b">
        <f t="shared" si="75"/>
        <v>0</v>
      </c>
      <c r="Z204" t="b">
        <f t="shared" si="76"/>
        <v>0</v>
      </c>
    </row>
    <row r="205" spans="1:26" x14ac:dyDescent="0.3">
      <c r="A205" t="str">
        <f>IF(A204="","",IF($R$3=1,day05Test!A193,'day05'!A197))</f>
        <v>move 7 from 3 to 2</v>
      </c>
      <c r="B205" t="str">
        <f t="shared" si="60"/>
        <v/>
      </c>
      <c r="C205" t="str">
        <f t="shared" si="63"/>
        <v/>
      </c>
      <c r="D205" t="str">
        <f t="shared" si="63"/>
        <v/>
      </c>
      <c r="E205" t="str">
        <f t="shared" si="63"/>
        <v/>
      </c>
      <c r="F205" t="str">
        <f t="shared" si="63"/>
        <v/>
      </c>
      <c r="G205">
        <f t="shared" si="62"/>
        <v>7</v>
      </c>
      <c r="H205" t="str">
        <f t="shared" si="62"/>
        <v/>
      </c>
      <c r="I205" t="str">
        <f t="shared" si="62"/>
        <v/>
      </c>
      <c r="J205" t="str">
        <f t="shared" si="62"/>
        <v/>
      </c>
      <c r="K205" t="str">
        <f t="shared" si="62"/>
        <v/>
      </c>
      <c r="L205" t="str">
        <f t="shared" si="62"/>
        <v/>
      </c>
      <c r="M205" t="str">
        <f t="shared" si="61"/>
        <v/>
      </c>
      <c r="N205" t="b">
        <f t="shared" si="64"/>
        <v>1</v>
      </c>
      <c r="O205" t="b">
        <f t="shared" si="65"/>
        <v>0</v>
      </c>
      <c r="P205" t="b">
        <f t="shared" si="66"/>
        <v>0</v>
      </c>
      <c r="Q205" t="b">
        <f t="shared" si="67"/>
        <v>0</v>
      </c>
      <c r="R205" t="b">
        <f t="shared" si="68"/>
        <v>0</v>
      </c>
      <c r="S205" t="b">
        <f t="shared" si="69"/>
        <v>0</v>
      </c>
      <c r="T205" t="b">
        <f t="shared" si="70"/>
        <v>0</v>
      </c>
      <c r="U205" t="b">
        <f t="shared" si="71"/>
        <v>0</v>
      </c>
      <c r="V205" t="b">
        <f t="shared" si="72"/>
        <v>0</v>
      </c>
      <c r="W205" t="b">
        <f t="shared" si="73"/>
        <v>0</v>
      </c>
      <c r="X205" t="b">
        <f t="shared" si="74"/>
        <v>0</v>
      </c>
      <c r="Y205" t="b">
        <f t="shared" si="75"/>
        <v>0</v>
      </c>
      <c r="Z205" t="b">
        <f t="shared" si="76"/>
        <v>0</v>
      </c>
    </row>
    <row r="206" spans="1:26" x14ac:dyDescent="0.3">
      <c r="A206" t="str">
        <f>IF(A205="","",IF($R$3=1,day05Test!A194,'day05'!A198))</f>
        <v>move 2 from 5 to 2</v>
      </c>
      <c r="B206" t="str">
        <f t="shared" si="60"/>
        <v/>
      </c>
      <c r="C206" t="str">
        <f t="shared" si="63"/>
        <v/>
      </c>
      <c r="D206" t="str">
        <f t="shared" si="63"/>
        <v/>
      </c>
      <c r="E206" t="str">
        <f t="shared" si="63"/>
        <v/>
      </c>
      <c r="F206" t="str">
        <f t="shared" si="63"/>
        <v/>
      </c>
      <c r="G206">
        <f t="shared" si="62"/>
        <v>2</v>
      </c>
      <c r="H206" t="str">
        <f t="shared" si="62"/>
        <v/>
      </c>
      <c r="I206" t="str">
        <f t="shared" si="62"/>
        <v/>
      </c>
      <c r="J206" t="str">
        <f t="shared" si="62"/>
        <v/>
      </c>
      <c r="K206" t="str">
        <f t="shared" si="62"/>
        <v/>
      </c>
      <c r="L206" t="str">
        <f t="shared" si="62"/>
        <v/>
      </c>
      <c r="M206" t="str">
        <f t="shared" si="61"/>
        <v/>
      </c>
      <c r="N206" t="b">
        <f t="shared" si="64"/>
        <v>1</v>
      </c>
      <c r="O206" t="b">
        <f t="shared" si="65"/>
        <v>0</v>
      </c>
      <c r="P206" t="b">
        <f t="shared" si="66"/>
        <v>0</v>
      </c>
      <c r="Q206" t="b">
        <f t="shared" si="67"/>
        <v>0</v>
      </c>
      <c r="R206" t="b">
        <f t="shared" si="68"/>
        <v>0</v>
      </c>
      <c r="S206" t="b">
        <f t="shared" si="69"/>
        <v>0</v>
      </c>
      <c r="T206" t="b">
        <f t="shared" si="70"/>
        <v>0</v>
      </c>
      <c r="U206" t="b">
        <f t="shared" si="71"/>
        <v>0</v>
      </c>
      <c r="V206" t="b">
        <f t="shared" si="72"/>
        <v>0</v>
      </c>
      <c r="W206" t="b">
        <f t="shared" si="73"/>
        <v>0</v>
      </c>
      <c r="X206" t="b">
        <f t="shared" si="74"/>
        <v>0</v>
      </c>
      <c r="Y206" t="b">
        <f t="shared" si="75"/>
        <v>0</v>
      </c>
      <c r="Z206" t="b">
        <f t="shared" si="76"/>
        <v>0</v>
      </c>
    </row>
    <row r="207" spans="1:26" x14ac:dyDescent="0.3">
      <c r="A207" t="str">
        <f>IF(A206="","",IF($R$3=1,day05Test!A195,'day05'!A199))</f>
        <v>move 8 from 6 to 9</v>
      </c>
      <c r="B207" t="str">
        <f t="shared" si="60"/>
        <v/>
      </c>
      <c r="C207" t="str">
        <f t="shared" si="63"/>
        <v/>
      </c>
      <c r="D207" t="str">
        <f t="shared" si="63"/>
        <v/>
      </c>
      <c r="E207" t="str">
        <f t="shared" si="63"/>
        <v/>
      </c>
      <c r="F207" t="str">
        <f t="shared" si="63"/>
        <v/>
      </c>
      <c r="G207">
        <f t="shared" si="62"/>
        <v>8</v>
      </c>
      <c r="H207" t="str">
        <f t="shared" si="62"/>
        <v/>
      </c>
      <c r="I207" t="str">
        <f t="shared" si="62"/>
        <v/>
      </c>
      <c r="J207" t="str">
        <f t="shared" si="62"/>
        <v/>
      </c>
      <c r="K207" t="str">
        <f t="shared" si="62"/>
        <v/>
      </c>
      <c r="L207" t="str">
        <f t="shared" si="62"/>
        <v/>
      </c>
      <c r="M207" t="str">
        <f t="shared" si="61"/>
        <v/>
      </c>
      <c r="N207" t="b">
        <f t="shared" si="64"/>
        <v>1</v>
      </c>
      <c r="O207" t="b">
        <f t="shared" si="65"/>
        <v>0</v>
      </c>
      <c r="P207" t="b">
        <f t="shared" si="66"/>
        <v>0</v>
      </c>
      <c r="Q207" t="b">
        <f t="shared" si="67"/>
        <v>0</v>
      </c>
      <c r="R207" t="b">
        <f t="shared" si="68"/>
        <v>0</v>
      </c>
      <c r="S207" t="b">
        <f t="shared" si="69"/>
        <v>0</v>
      </c>
      <c r="T207" t="b">
        <f t="shared" si="70"/>
        <v>0</v>
      </c>
      <c r="U207" t="b">
        <f t="shared" si="71"/>
        <v>0</v>
      </c>
      <c r="V207" t="b">
        <f t="shared" si="72"/>
        <v>0</v>
      </c>
      <c r="W207" t="b">
        <f t="shared" si="73"/>
        <v>0</v>
      </c>
      <c r="X207" t="b">
        <f t="shared" si="74"/>
        <v>0</v>
      </c>
      <c r="Y207" t="b">
        <f t="shared" si="75"/>
        <v>0</v>
      </c>
      <c r="Z207" t="b">
        <f t="shared" si="76"/>
        <v>0</v>
      </c>
    </row>
    <row r="208" spans="1:26" x14ac:dyDescent="0.3">
      <c r="A208" t="str">
        <f>IF(A207="","",IF($R$3=1,day05Test!A196,'day05'!A200))</f>
        <v>move 1 from 4 to 6</v>
      </c>
      <c r="B208" t="str">
        <f t="shared" si="60"/>
        <v/>
      </c>
      <c r="C208" t="str">
        <f t="shared" si="63"/>
        <v/>
      </c>
      <c r="D208" t="str">
        <f t="shared" si="63"/>
        <v/>
      </c>
      <c r="E208" t="str">
        <f t="shared" si="63"/>
        <v/>
      </c>
      <c r="F208" t="str">
        <f t="shared" si="63"/>
        <v/>
      </c>
      <c r="G208">
        <f t="shared" si="62"/>
        <v>1</v>
      </c>
      <c r="H208" t="str">
        <f t="shared" si="62"/>
        <v/>
      </c>
      <c r="I208" t="str">
        <f t="shared" si="62"/>
        <v/>
      </c>
      <c r="J208" t="str">
        <f t="shared" si="62"/>
        <v/>
      </c>
      <c r="K208" t="str">
        <f t="shared" si="62"/>
        <v/>
      </c>
      <c r="L208" t="str">
        <f t="shared" si="62"/>
        <v/>
      </c>
      <c r="M208" t="str">
        <f t="shared" si="61"/>
        <v/>
      </c>
      <c r="N208" t="b">
        <f t="shared" si="64"/>
        <v>1</v>
      </c>
      <c r="O208" t="b">
        <f t="shared" si="65"/>
        <v>0</v>
      </c>
      <c r="P208" t="b">
        <f t="shared" si="66"/>
        <v>0</v>
      </c>
      <c r="Q208" t="b">
        <f t="shared" si="67"/>
        <v>0</v>
      </c>
      <c r="R208" t="b">
        <f t="shared" si="68"/>
        <v>0</v>
      </c>
      <c r="S208" t="b">
        <f t="shared" si="69"/>
        <v>0</v>
      </c>
      <c r="T208" t="b">
        <f t="shared" si="70"/>
        <v>0</v>
      </c>
      <c r="U208" t="b">
        <f t="shared" si="71"/>
        <v>0</v>
      </c>
      <c r="V208" t="b">
        <f t="shared" si="72"/>
        <v>0</v>
      </c>
      <c r="W208" t="b">
        <f t="shared" si="73"/>
        <v>0</v>
      </c>
      <c r="X208" t="b">
        <f t="shared" si="74"/>
        <v>0</v>
      </c>
      <c r="Y208" t="b">
        <f t="shared" si="75"/>
        <v>0</v>
      </c>
      <c r="Z208" t="b">
        <f t="shared" si="76"/>
        <v>0</v>
      </c>
    </row>
    <row r="209" spans="1:26" x14ac:dyDescent="0.3">
      <c r="A209" t="str">
        <f>IF(A208="","",IF($R$3=1,day05Test!A197,'day05'!A201))</f>
        <v>move 3 from 7 to 4</v>
      </c>
      <c r="B209" t="str">
        <f t="shared" si="60"/>
        <v/>
      </c>
      <c r="C209" t="str">
        <f t="shared" si="63"/>
        <v/>
      </c>
      <c r="D209" t="str">
        <f t="shared" si="63"/>
        <v/>
      </c>
      <c r="E209" t="str">
        <f t="shared" si="63"/>
        <v/>
      </c>
      <c r="F209" t="str">
        <f t="shared" si="63"/>
        <v/>
      </c>
      <c r="G209">
        <f t="shared" si="62"/>
        <v>3</v>
      </c>
      <c r="H209" t="str">
        <f t="shared" si="62"/>
        <v/>
      </c>
      <c r="I209" t="str">
        <f t="shared" si="62"/>
        <v/>
      </c>
      <c r="J209" t="str">
        <f t="shared" si="62"/>
        <v/>
      </c>
      <c r="K209" t="str">
        <f t="shared" si="62"/>
        <v/>
      </c>
      <c r="L209" t="str">
        <f t="shared" si="62"/>
        <v/>
      </c>
      <c r="M209" t="str">
        <f t="shared" si="61"/>
        <v/>
      </c>
      <c r="N209" t="b">
        <f t="shared" si="64"/>
        <v>1</v>
      </c>
      <c r="O209" t="b">
        <f t="shared" si="65"/>
        <v>0</v>
      </c>
      <c r="P209" t="b">
        <f t="shared" si="66"/>
        <v>0</v>
      </c>
      <c r="Q209" t="b">
        <f t="shared" si="67"/>
        <v>0</v>
      </c>
      <c r="R209" t="b">
        <f t="shared" si="68"/>
        <v>0</v>
      </c>
      <c r="S209" t="b">
        <f t="shared" si="69"/>
        <v>0</v>
      </c>
      <c r="T209" t="b">
        <f t="shared" si="70"/>
        <v>0</v>
      </c>
      <c r="U209" t="b">
        <f t="shared" si="71"/>
        <v>0</v>
      </c>
      <c r="V209" t="b">
        <f t="shared" si="72"/>
        <v>0</v>
      </c>
      <c r="W209" t="b">
        <f t="shared" si="73"/>
        <v>0</v>
      </c>
      <c r="X209" t="b">
        <f t="shared" si="74"/>
        <v>0</v>
      </c>
      <c r="Y209" t="b">
        <f t="shared" si="75"/>
        <v>0</v>
      </c>
      <c r="Z209" t="b">
        <f t="shared" si="76"/>
        <v>0</v>
      </c>
    </row>
    <row r="210" spans="1:26" x14ac:dyDescent="0.3">
      <c r="A210" t="str">
        <f>IF(A209="","",IF($R$3=1,day05Test!A198,'day05'!A202))</f>
        <v>move 5 from 9 to 7</v>
      </c>
      <c r="B210" t="str">
        <f t="shared" si="60"/>
        <v/>
      </c>
      <c r="C210" t="str">
        <f t="shared" si="63"/>
        <v/>
      </c>
      <c r="D210" t="str">
        <f t="shared" si="63"/>
        <v/>
      </c>
      <c r="E210" t="str">
        <f t="shared" si="63"/>
        <v/>
      </c>
      <c r="F210" t="str">
        <f t="shared" si="63"/>
        <v/>
      </c>
      <c r="G210">
        <f t="shared" si="62"/>
        <v>5</v>
      </c>
      <c r="H210" t="str">
        <f t="shared" si="62"/>
        <v/>
      </c>
      <c r="I210" t="str">
        <f t="shared" si="62"/>
        <v/>
      </c>
      <c r="J210" t="str">
        <f t="shared" si="62"/>
        <v/>
      </c>
      <c r="K210" t="str">
        <f t="shared" si="62"/>
        <v/>
      </c>
      <c r="L210" t="str">
        <f t="shared" si="62"/>
        <v/>
      </c>
      <c r="M210" t="str">
        <f t="shared" si="61"/>
        <v/>
      </c>
      <c r="N210" t="b">
        <f t="shared" si="64"/>
        <v>1</v>
      </c>
      <c r="O210" t="b">
        <f t="shared" si="65"/>
        <v>0</v>
      </c>
      <c r="P210" t="b">
        <f t="shared" si="66"/>
        <v>0</v>
      </c>
      <c r="Q210" t="b">
        <f t="shared" si="67"/>
        <v>0</v>
      </c>
      <c r="R210" t="b">
        <f t="shared" si="68"/>
        <v>0</v>
      </c>
      <c r="S210" t="b">
        <f t="shared" si="69"/>
        <v>0</v>
      </c>
      <c r="T210" t="b">
        <f t="shared" si="70"/>
        <v>0</v>
      </c>
      <c r="U210" t="b">
        <f t="shared" si="71"/>
        <v>0</v>
      </c>
      <c r="V210" t="b">
        <f t="shared" si="72"/>
        <v>0</v>
      </c>
      <c r="W210" t="b">
        <f t="shared" si="73"/>
        <v>0</v>
      </c>
      <c r="X210" t="b">
        <f t="shared" si="74"/>
        <v>0</v>
      </c>
      <c r="Y210" t="b">
        <f t="shared" si="75"/>
        <v>0</v>
      </c>
      <c r="Z210" t="b">
        <f t="shared" si="76"/>
        <v>0</v>
      </c>
    </row>
    <row r="211" spans="1:26" x14ac:dyDescent="0.3">
      <c r="A211" t="str">
        <f>IF(A210="","",IF($R$3=1,day05Test!A199,'day05'!A203))</f>
        <v>move 2 from 4 to 3</v>
      </c>
      <c r="B211" t="str">
        <f t="shared" si="60"/>
        <v/>
      </c>
      <c r="C211" t="str">
        <f t="shared" si="63"/>
        <v/>
      </c>
      <c r="D211" t="str">
        <f t="shared" si="63"/>
        <v/>
      </c>
      <c r="E211" t="str">
        <f t="shared" si="63"/>
        <v/>
      </c>
      <c r="F211" t="str">
        <f t="shared" si="63"/>
        <v/>
      </c>
      <c r="G211">
        <f t="shared" si="62"/>
        <v>2</v>
      </c>
      <c r="H211" t="str">
        <f t="shared" si="62"/>
        <v/>
      </c>
      <c r="I211" t="str">
        <f t="shared" si="62"/>
        <v/>
      </c>
      <c r="J211" t="str">
        <f t="shared" si="62"/>
        <v/>
      </c>
      <c r="K211" t="str">
        <f t="shared" si="62"/>
        <v/>
      </c>
      <c r="L211" t="str">
        <f t="shared" si="62"/>
        <v/>
      </c>
      <c r="M211" t="str">
        <f t="shared" si="61"/>
        <v/>
      </c>
      <c r="N211" t="b">
        <f t="shared" si="64"/>
        <v>1</v>
      </c>
      <c r="O211" t="b">
        <f t="shared" si="65"/>
        <v>0</v>
      </c>
      <c r="P211" t="b">
        <f t="shared" si="66"/>
        <v>0</v>
      </c>
      <c r="Q211" t="b">
        <f t="shared" si="67"/>
        <v>0</v>
      </c>
      <c r="R211" t="b">
        <f t="shared" si="68"/>
        <v>0</v>
      </c>
      <c r="S211" t="b">
        <f t="shared" si="69"/>
        <v>0</v>
      </c>
      <c r="T211" t="b">
        <f t="shared" si="70"/>
        <v>0</v>
      </c>
      <c r="U211" t="b">
        <f t="shared" si="71"/>
        <v>0</v>
      </c>
      <c r="V211" t="b">
        <f t="shared" si="72"/>
        <v>0</v>
      </c>
      <c r="W211" t="b">
        <f t="shared" si="73"/>
        <v>0</v>
      </c>
      <c r="X211" t="b">
        <f t="shared" si="74"/>
        <v>0</v>
      </c>
      <c r="Y211" t="b">
        <f t="shared" si="75"/>
        <v>0</v>
      </c>
      <c r="Z211" t="b">
        <f t="shared" si="76"/>
        <v>0</v>
      </c>
    </row>
    <row r="212" spans="1:26" x14ac:dyDescent="0.3">
      <c r="A212" t="str">
        <f>IF(A211="","",IF($R$3=1,day05Test!A200,'day05'!A204))</f>
        <v>move 20 from 2 to 4</v>
      </c>
      <c r="B212" t="str">
        <f t="shared" si="60"/>
        <v/>
      </c>
      <c r="C212" t="str">
        <f t="shared" si="63"/>
        <v/>
      </c>
      <c r="D212" t="str">
        <f t="shared" si="63"/>
        <v/>
      </c>
      <c r="E212" t="str">
        <f t="shared" si="63"/>
        <v/>
      </c>
      <c r="F212" t="str">
        <f t="shared" si="63"/>
        <v/>
      </c>
      <c r="G212">
        <f t="shared" si="62"/>
        <v>2</v>
      </c>
      <c r="H212">
        <f t="shared" si="62"/>
        <v>0</v>
      </c>
      <c r="I212" t="str">
        <f t="shared" si="62"/>
        <v/>
      </c>
      <c r="J212" t="str">
        <f t="shared" si="62"/>
        <v/>
      </c>
      <c r="K212" t="str">
        <f t="shared" si="62"/>
        <v/>
      </c>
      <c r="L212" t="str">
        <f t="shared" si="62"/>
        <v/>
      </c>
      <c r="M212" t="str">
        <f t="shared" si="61"/>
        <v/>
      </c>
      <c r="N212" t="b">
        <f t="shared" si="64"/>
        <v>1</v>
      </c>
      <c r="O212" t="b">
        <f t="shared" si="65"/>
        <v>0</v>
      </c>
      <c r="P212" t="b">
        <f t="shared" si="66"/>
        <v>0</v>
      </c>
      <c r="Q212" t="b">
        <f t="shared" si="67"/>
        <v>0</v>
      </c>
      <c r="R212" t="b">
        <f t="shared" si="68"/>
        <v>0</v>
      </c>
      <c r="S212" t="b">
        <f t="shared" si="69"/>
        <v>0</v>
      </c>
      <c r="T212" t="b">
        <f t="shared" si="70"/>
        <v>0</v>
      </c>
      <c r="U212" t="b">
        <f t="shared" si="71"/>
        <v>0</v>
      </c>
      <c r="V212" t="b">
        <f t="shared" si="72"/>
        <v>0</v>
      </c>
      <c r="W212" t="b">
        <f t="shared" si="73"/>
        <v>0</v>
      </c>
      <c r="X212" t="b">
        <f t="shared" si="74"/>
        <v>0</v>
      </c>
      <c r="Y212" t="b">
        <f t="shared" si="75"/>
        <v>0</v>
      </c>
      <c r="Z212" t="b">
        <f t="shared" si="76"/>
        <v>0</v>
      </c>
    </row>
    <row r="213" spans="1:26" x14ac:dyDescent="0.3">
      <c r="A213" t="str">
        <f>IF(A212="","",IF($R$3=1,day05Test!A201,'day05'!A205))</f>
        <v>move 2 from 4 to 8</v>
      </c>
      <c r="B213" t="str">
        <f t="shared" si="60"/>
        <v/>
      </c>
      <c r="C213" t="str">
        <f t="shared" si="63"/>
        <v/>
      </c>
      <c r="D213" t="str">
        <f t="shared" si="63"/>
        <v/>
      </c>
      <c r="E213" t="str">
        <f t="shared" si="63"/>
        <v/>
      </c>
      <c r="F213" t="str">
        <f t="shared" si="63"/>
        <v/>
      </c>
      <c r="G213">
        <f t="shared" si="62"/>
        <v>2</v>
      </c>
      <c r="H213" t="str">
        <f t="shared" si="62"/>
        <v/>
      </c>
      <c r="I213" t="str">
        <f t="shared" si="62"/>
        <v/>
      </c>
      <c r="J213" t="str">
        <f t="shared" si="62"/>
        <v/>
      </c>
      <c r="K213" t="str">
        <f t="shared" si="62"/>
        <v/>
      </c>
      <c r="L213" t="str">
        <f t="shared" si="62"/>
        <v/>
      </c>
      <c r="M213" t="str">
        <f t="shared" si="61"/>
        <v/>
      </c>
      <c r="N213" t="b">
        <f t="shared" si="64"/>
        <v>1</v>
      </c>
      <c r="O213" t="b">
        <f t="shared" si="65"/>
        <v>0</v>
      </c>
      <c r="P213" t="b">
        <f t="shared" si="66"/>
        <v>0</v>
      </c>
      <c r="Q213" t="b">
        <f t="shared" si="67"/>
        <v>0</v>
      </c>
      <c r="R213" t="b">
        <f t="shared" si="68"/>
        <v>0</v>
      </c>
      <c r="S213" t="b">
        <f t="shared" si="69"/>
        <v>0</v>
      </c>
      <c r="T213" t="b">
        <f t="shared" si="70"/>
        <v>0</v>
      </c>
      <c r="U213" t="b">
        <f t="shared" si="71"/>
        <v>0</v>
      </c>
      <c r="V213" t="b">
        <f t="shared" si="72"/>
        <v>0</v>
      </c>
      <c r="W213" t="b">
        <f t="shared" si="73"/>
        <v>0</v>
      </c>
      <c r="X213" t="b">
        <f t="shared" si="74"/>
        <v>0</v>
      </c>
      <c r="Y213" t="b">
        <f t="shared" si="75"/>
        <v>0</v>
      </c>
      <c r="Z213" t="b">
        <f t="shared" si="76"/>
        <v>0</v>
      </c>
    </row>
    <row r="214" spans="1:26" x14ac:dyDescent="0.3">
      <c r="A214" t="str">
        <f>IF(A213="","",IF($R$3=1,day05Test!A202,'day05'!A206))</f>
        <v>move 14 from 4 to 2</v>
      </c>
      <c r="B214" t="str">
        <f t="shared" si="60"/>
        <v/>
      </c>
      <c r="C214" t="str">
        <f t="shared" si="63"/>
        <v/>
      </c>
      <c r="D214" t="str">
        <f t="shared" si="63"/>
        <v/>
      </c>
      <c r="E214" t="str">
        <f t="shared" si="63"/>
        <v/>
      </c>
      <c r="F214" t="str">
        <f t="shared" si="63"/>
        <v/>
      </c>
      <c r="G214">
        <f t="shared" si="62"/>
        <v>1</v>
      </c>
      <c r="H214">
        <f t="shared" si="62"/>
        <v>4</v>
      </c>
      <c r="I214" t="str">
        <f t="shared" si="62"/>
        <v/>
      </c>
      <c r="J214" t="str">
        <f t="shared" si="62"/>
        <v/>
      </c>
      <c r="K214" t="str">
        <f t="shared" si="62"/>
        <v/>
      </c>
      <c r="L214" t="str">
        <f t="shared" si="62"/>
        <v/>
      </c>
      <c r="M214" t="str">
        <f t="shared" si="61"/>
        <v/>
      </c>
      <c r="N214" t="b">
        <f t="shared" si="64"/>
        <v>1</v>
      </c>
      <c r="O214" t="b">
        <f t="shared" si="65"/>
        <v>0</v>
      </c>
      <c r="P214" t="b">
        <f t="shared" si="66"/>
        <v>0</v>
      </c>
      <c r="Q214" t="b">
        <f t="shared" si="67"/>
        <v>0</v>
      </c>
      <c r="R214" t="b">
        <f t="shared" si="68"/>
        <v>0</v>
      </c>
      <c r="S214" t="b">
        <f t="shared" si="69"/>
        <v>0</v>
      </c>
      <c r="T214" t="b">
        <f t="shared" si="70"/>
        <v>0</v>
      </c>
      <c r="U214" t="b">
        <f t="shared" si="71"/>
        <v>0</v>
      </c>
      <c r="V214" t="b">
        <f t="shared" si="72"/>
        <v>0</v>
      </c>
      <c r="W214" t="b">
        <f t="shared" si="73"/>
        <v>0</v>
      </c>
      <c r="X214" t="b">
        <f t="shared" si="74"/>
        <v>0</v>
      </c>
      <c r="Y214" t="b">
        <f t="shared" si="75"/>
        <v>0</v>
      </c>
      <c r="Z214" t="b">
        <f t="shared" si="76"/>
        <v>0</v>
      </c>
    </row>
    <row r="215" spans="1:26" x14ac:dyDescent="0.3">
      <c r="A215" t="str">
        <f>IF(A214="","",IF($R$3=1,day05Test!A203,'day05'!A207))</f>
        <v>move 12 from 7 to 4</v>
      </c>
      <c r="B215" t="str">
        <f t="shared" ref="B215:B278" si="77">IFERROR(VALUE(MID($A215,COLUMN()-1,1)),"")</f>
        <v/>
      </c>
      <c r="C215" t="str">
        <f t="shared" si="63"/>
        <v/>
      </c>
      <c r="D215" t="str">
        <f t="shared" si="63"/>
        <v/>
      </c>
      <c r="E215" t="str">
        <f t="shared" si="63"/>
        <v/>
      </c>
      <c r="F215" t="str">
        <f t="shared" si="63"/>
        <v/>
      </c>
      <c r="G215">
        <f t="shared" si="62"/>
        <v>1</v>
      </c>
      <c r="H215">
        <f t="shared" si="62"/>
        <v>2</v>
      </c>
      <c r="I215" t="str">
        <f t="shared" si="62"/>
        <v/>
      </c>
      <c r="J215" t="str">
        <f t="shared" ref="H215:M230" si="78">IFERROR(VALUE(MID($A215,COLUMN()-1,1)),"")</f>
        <v/>
      </c>
      <c r="K215" t="str">
        <f t="shared" si="78"/>
        <v/>
      </c>
      <c r="L215" t="str">
        <f t="shared" si="78"/>
        <v/>
      </c>
      <c r="M215" t="str">
        <f t="shared" si="61"/>
        <v/>
      </c>
      <c r="N215" t="b">
        <f t="shared" si="64"/>
        <v>1</v>
      </c>
      <c r="O215" t="b">
        <f t="shared" si="65"/>
        <v>0</v>
      </c>
      <c r="P215" t="b">
        <f t="shared" si="66"/>
        <v>0</v>
      </c>
      <c r="Q215" t="b">
        <f t="shared" si="67"/>
        <v>0</v>
      </c>
      <c r="R215" t="b">
        <f t="shared" si="68"/>
        <v>0</v>
      </c>
      <c r="S215" t="b">
        <f t="shared" si="69"/>
        <v>0</v>
      </c>
      <c r="T215" t="b">
        <f t="shared" si="70"/>
        <v>0</v>
      </c>
      <c r="U215" t="b">
        <f t="shared" si="71"/>
        <v>0</v>
      </c>
      <c r="V215" t="b">
        <f t="shared" si="72"/>
        <v>0</v>
      </c>
      <c r="W215" t="b">
        <f t="shared" si="73"/>
        <v>0</v>
      </c>
      <c r="X215" t="b">
        <f t="shared" si="74"/>
        <v>0</v>
      </c>
      <c r="Y215" t="b">
        <f t="shared" si="75"/>
        <v>0</v>
      </c>
      <c r="Z215" t="b">
        <f t="shared" si="76"/>
        <v>0</v>
      </c>
    </row>
    <row r="216" spans="1:26" x14ac:dyDescent="0.3">
      <c r="A216" t="str">
        <f>IF(A215="","",IF($R$3=1,day05Test!A204,'day05'!A208))</f>
        <v>move 8 from 2 to 1</v>
      </c>
      <c r="B216" t="str">
        <f t="shared" si="77"/>
        <v/>
      </c>
      <c r="C216" t="str">
        <f t="shared" si="63"/>
        <v/>
      </c>
      <c r="D216" t="str">
        <f t="shared" si="63"/>
        <v/>
      </c>
      <c r="E216" t="str">
        <f t="shared" si="63"/>
        <v/>
      </c>
      <c r="F216" t="str">
        <f t="shared" si="63"/>
        <v/>
      </c>
      <c r="G216">
        <f t="shared" si="63"/>
        <v>8</v>
      </c>
      <c r="H216" t="str">
        <f t="shared" si="78"/>
        <v/>
      </c>
      <c r="I216" t="str">
        <f t="shared" si="78"/>
        <v/>
      </c>
      <c r="J216" t="str">
        <f t="shared" si="78"/>
        <v/>
      </c>
      <c r="K216" t="str">
        <f t="shared" si="78"/>
        <v/>
      </c>
      <c r="L216" t="str">
        <f t="shared" si="78"/>
        <v/>
      </c>
      <c r="M216" t="str">
        <f t="shared" si="61"/>
        <v/>
      </c>
      <c r="N216" t="b">
        <f t="shared" si="64"/>
        <v>1</v>
      </c>
      <c r="O216" t="b">
        <f t="shared" si="65"/>
        <v>0</v>
      </c>
      <c r="P216" t="b">
        <f t="shared" si="66"/>
        <v>0</v>
      </c>
      <c r="Q216" t="b">
        <f t="shared" si="67"/>
        <v>0</v>
      </c>
      <c r="R216" t="b">
        <f t="shared" si="68"/>
        <v>0</v>
      </c>
      <c r="S216" t="b">
        <f t="shared" si="69"/>
        <v>0</v>
      </c>
      <c r="T216" t="b">
        <f t="shared" si="70"/>
        <v>0</v>
      </c>
      <c r="U216" t="b">
        <f t="shared" si="71"/>
        <v>0</v>
      </c>
      <c r="V216" t="b">
        <f t="shared" si="72"/>
        <v>0</v>
      </c>
      <c r="W216" t="b">
        <f t="shared" si="73"/>
        <v>0</v>
      </c>
      <c r="X216" t="b">
        <f t="shared" si="74"/>
        <v>0</v>
      </c>
      <c r="Y216" t="b">
        <f t="shared" si="75"/>
        <v>0</v>
      </c>
      <c r="Z216" t="b">
        <f t="shared" si="76"/>
        <v>0</v>
      </c>
    </row>
    <row r="217" spans="1:26" x14ac:dyDescent="0.3">
      <c r="A217" t="str">
        <f>IF(A216="","",IF($R$3=1,day05Test!A205,'day05'!A209))</f>
        <v>move 10 from 2 to 4</v>
      </c>
      <c r="B217" t="str">
        <f t="shared" si="77"/>
        <v/>
      </c>
      <c r="C217" t="str">
        <f t="shared" si="63"/>
        <v/>
      </c>
      <c r="D217" t="str">
        <f t="shared" si="63"/>
        <v/>
      </c>
      <c r="E217" t="str">
        <f t="shared" si="63"/>
        <v/>
      </c>
      <c r="F217" t="str">
        <f t="shared" si="63"/>
        <v/>
      </c>
      <c r="G217">
        <f t="shared" si="63"/>
        <v>1</v>
      </c>
      <c r="H217">
        <f t="shared" si="78"/>
        <v>0</v>
      </c>
      <c r="I217" t="str">
        <f t="shared" si="78"/>
        <v/>
      </c>
      <c r="J217" t="str">
        <f t="shared" si="78"/>
        <v/>
      </c>
      <c r="K217" t="str">
        <f t="shared" si="78"/>
        <v/>
      </c>
      <c r="L217" t="str">
        <f t="shared" si="78"/>
        <v/>
      </c>
      <c r="M217" t="str">
        <f t="shared" si="61"/>
        <v/>
      </c>
      <c r="N217" t="b">
        <f t="shared" si="64"/>
        <v>1</v>
      </c>
      <c r="O217" t="b">
        <f t="shared" si="65"/>
        <v>0</v>
      </c>
      <c r="P217" t="b">
        <f t="shared" si="66"/>
        <v>0</v>
      </c>
      <c r="Q217" t="b">
        <f t="shared" si="67"/>
        <v>0</v>
      </c>
      <c r="R217" t="b">
        <f t="shared" si="68"/>
        <v>0</v>
      </c>
      <c r="S217" t="b">
        <f t="shared" si="69"/>
        <v>0</v>
      </c>
      <c r="T217" t="b">
        <f t="shared" si="70"/>
        <v>0</v>
      </c>
      <c r="U217" t="b">
        <f t="shared" si="71"/>
        <v>0</v>
      </c>
      <c r="V217" t="b">
        <f t="shared" si="72"/>
        <v>0</v>
      </c>
      <c r="W217" t="b">
        <f t="shared" si="73"/>
        <v>0</v>
      </c>
      <c r="X217" t="b">
        <f t="shared" si="74"/>
        <v>0</v>
      </c>
      <c r="Y217" t="b">
        <f t="shared" si="75"/>
        <v>0</v>
      </c>
      <c r="Z217" t="b">
        <f t="shared" si="76"/>
        <v>0</v>
      </c>
    </row>
    <row r="218" spans="1:26" x14ac:dyDescent="0.3">
      <c r="A218" t="str">
        <f>IF(A217="","",IF($R$3=1,day05Test!A206,'day05'!A210))</f>
        <v>move 6 from 8 to 5</v>
      </c>
      <c r="B218" t="str">
        <f t="shared" si="77"/>
        <v/>
      </c>
      <c r="C218" t="str">
        <f t="shared" si="63"/>
        <v/>
      </c>
      <c r="D218" t="str">
        <f t="shared" si="63"/>
        <v/>
      </c>
      <c r="E218" t="str">
        <f t="shared" si="63"/>
        <v/>
      </c>
      <c r="F218" t="str">
        <f t="shared" si="63"/>
        <v/>
      </c>
      <c r="G218">
        <f t="shared" si="63"/>
        <v>6</v>
      </c>
      <c r="H218" t="str">
        <f t="shared" si="78"/>
        <v/>
      </c>
      <c r="I218" t="str">
        <f t="shared" si="78"/>
        <v/>
      </c>
      <c r="J218" t="str">
        <f t="shared" si="78"/>
        <v/>
      </c>
      <c r="K218" t="str">
        <f t="shared" si="78"/>
        <v/>
      </c>
      <c r="L218" t="str">
        <f t="shared" si="78"/>
        <v/>
      </c>
      <c r="M218" t="str">
        <f t="shared" si="78"/>
        <v/>
      </c>
      <c r="N218" t="b">
        <f t="shared" si="64"/>
        <v>1</v>
      </c>
      <c r="O218" t="b">
        <f t="shared" si="65"/>
        <v>0</v>
      </c>
      <c r="P218" t="b">
        <f t="shared" si="66"/>
        <v>0</v>
      </c>
      <c r="Q218" t="b">
        <f t="shared" si="67"/>
        <v>0</v>
      </c>
      <c r="R218" t="b">
        <f t="shared" si="68"/>
        <v>0</v>
      </c>
      <c r="S218" t="b">
        <f t="shared" si="69"/>
        <v>0</v>
      </c>
      <c r="T218" t="b">
        <f t="shared" si="70"/>
        <v>0</v>
      </c>
      <c r="U218" t="b">
        <f t="shared" si="71"/>
        <v>0</v>
      </c>
      <c r="V218" t="b">
        <f t="shared" si="72"/>
        <v>0</v>
      </c>
      <c r="W218" t="b">
        <f t="shared" si="73"/>
        <v>0</v>
      </c>
      <c r="X218" t="b">
        <f t="shared" si="74"/>
        <v>0</v>
      </c>
      <c r="Y218" t="b">
        <f t="shared" si="75"/>
        <v>0</v>
      </c>
      <c r="Z218" t="b">
        <f t="shared" si="76"/>
        <v>0</v>
      </c>
    </row>
    <row r="219" spans="1:26" x14ac:dyDescent="0.3">
      <c r="A219" t="str">
        <f>IF(A218="","",IF($R$3=1,day05Test!A207,'day05'!A211))</f>
        <v>move 1 from 7 to 8</v>
      </c>
      <c r="B219" t="str">
        <f t="shared" si="77"/>
        <v/>
      </c>
      <c r="C219" t="str">
        <f t="shared" si="63"/>
        <v/>
      </c>
      <c r="D219" t="str">
        <f t="shared" si="63"/>
        <v/>
      </c>
      <c r="E219" t="str">
        <f t="shared" si="63"/>
        <v/>
      </c>
      <c r="F219" t="str">
        <f t="shared" si="63"/>
        <v/>
      </c>
      <c r="G219">
        <f t="shared" si="63"/>
        <v>1</v>
      </c>
      <c r="H219" t="str">
        <f t="shared" si="78"/>
        <v/>
      </c>
      <c r="I219" t="str">
        <f t="shared" si="78"/>
        <v/>
      </c>
      <c r="J219" t="str">
        <f t="shared" si="78"/>
        <v/>
      </c>
      <c r="K219" t="str">
        <f t="shared" si="78"/>
        <v/>
      </c>
      <c r="L219" t="str">
        <f t="shared" si="78"/>
        <v/>
      </c>
      <c r="M219" t="str">
        <f t="shared" si="78"/>
        <v/>
      </c>
      <c r="N219" t="b">
        <f t="shared" si="64"/>
        <v>1</v>
      </c>
      <c r="O219" t="b">
        <f t="shared" si="65"/>
        <v>0</v>
      </c>
      <c r="P219" t="b">
        <f t="shared" si="66"/>
        <v>0</v>
      </c>
      <c r="Q219" t="b">
        <f t="shared" si="67"/>
        <v>0</v>
      </c>
      <c r="R219" t="b">
        <f t="shared" si="68"/>
        <v>0</v>
      </c>
      <c r="S219" t="b">
        <f t="shared" si="69"/>
        <v>0</v>
      </c>
      <c r="T219" t="b">
        <f t="shared" si="70"/>
        <v>0</v>
      </c>
      <c r="U219" t="b">
        <f t="shared" si="71"/>
        <v>0</v>
      </c>
      <c r="V219" t="b">
        <f t="shared" si="72"/>
        <v>0</v>
      </c>
      <c r="W219" t="b">
        <f t="shared" si="73"/>
        <v>0</v>
      </c>
      <c r="X219" t="b">
        <f t="shared" si="74"/>
        <v>0</v>
      </c>
      <c r="Y219" t="b">
        <f t="shared" si="75"/>
        <v>0</v>
      </c>
      <c r="Z219" t="b">
        <f t="shared" si="76"/>
        <v>0</v>
      </c>
    </row>
    <row r="220" spans="1:26" x14ac:dyDescent="0.3">
      <c r="A220" t="str">
        <f>IF(A219="","",IF($R$3=1,day05Test!A208,'day05'!A212))</f>
        <v>move 4 from 4 to 3</v>
      </c>
      <c r="B220" t="str">
        <f t="shared" si="77"/>
        <v/>
      </c>
      <c r="C220" t="str">
        <f t="shared" si="63"/>
        <v/>
      </c>
      <c r="D220" t="str">
        <f t="shared" si="63"/>
        <v/>
      </c>
      <c r="E220" t="str">
        <f t="shared" si="63"/>
        <v/>
      </c>
      <c r="F220" t="str">
        <f t="shared" si="63"/>
        <v/>
      </c>
      <c r="G220">
        <f t="shared" si="63"/>
        <v>4</v>
      </c>
      <c r="H220" t="str">
        <f t="shared" si="78"/>
        <v/>
      </c>
      <c r="I220" t="str">
        <f t="shared" si="78"/>
        <v/>
      </c>
      <c r="J220" t="str">
        <f t="shared" si="78"/>
        <v/>
      </c>
      <c r="K220" t="str">
        <f t="shared" si="78"/>
        <v/>
      </c>
      <c r="L220" t="str">
        <f t="shared" si="78"/>
        <v/>
      </c>
      <c r="M220" t="str">
        <f t="shared" si="78"/>
        <v/>
      </c>
      <c r="N220" t="b">
        <f t="shared" si="64"/>
        <v>1</v>
      </c>
      <c r="O220" t="b">
        <f t="shared" si="65"/>
        <v>0</v>
      </c>
      <c r="P220" t="b">
        <f t="shared" si="66"/>
        <v>0</v>
      </c>
      <c r="Q220" t="b">
        <f t="shared" si="67"/>
        <v>0</v>
      </c>
      <c r="R220" t="b">
        <f t="shared" si="68"/>
        <v>0</v>
      </c>
      <c r="S220" t="b">
        <f t="shared" si="69"/>
        <v>0</v>
      </c>
      <c r="T220" t="b">
        <f t="shared" si="70"/>
        <v>0</v>
      </c>
      <c r="U220" t="b">
        <f t="shared" si="71"/>
        <v>0</v>
      </c>
      <c r="V220" t="b">
        <f t="shared" si="72"/>
        <v>0</v>
      </c>
      <c r="W220" t="b">
        <f t="shared" si="73"/>
        <v>0</v>
      </c>
      <c r="X220" t="b">
        <f t="shared" si="74"/>
        <v>0</v>
      </c>
      <c r="Y220" t="b">
        <f t="shared" si="75"/>
        <v>0</v>
      </c>
      <c r="Z220" t="b">
        <f t="shared" si="76"/>
        <v>0</v>
      </c>
    </row>
    <row r="221" spans="1:26" x14ac:dyDescent="0.3">
      <c r="A221" t="str">
        <f>IF(A220="","",IF($R$3=1,day05Test!A209,'day05'!A213))</f>
        <v>move 1 from 3 to 9</v>
      </c>
      <c r="B221" t="str">
        <f t="shared" si="77"/>
        <v/>
      </c>
      <c r="C221" t="str">
        <f t="shared" si="63"/>
        <v/>
      </c>
      <c r="D221" t="str">
        <f t="shared" si="63"/>
        <v/>
      </c>
      <c r="E221" t="str">
        <f t="shared" si="63"/>
        <v/>
      </c>
      <c r="F221" t="str">
        <f t="shared" si="63"/>
        <v/>
      </c>
      <c r="G221">
        <f t="shared" si="63"/>
        <v>1</v>
      </c>
      <c r="H221" t="str">
        <f t="shared" si="78"/>
        <v/>
      </c>
      <c r="I221" t="str">
        <f t="shared" si="78"/>
        <v/>
      </c>
      <c r="J221" t="str">
        <f t="shared" si="78"/>
        <v/>
      </c>
      <c r="K221" t="str">
        <f t="shared" si="78"/>
        <v/>
      </c>
      <c r="L221" t="str">
        <f t="shared" si="78"/>
        <v/>
      </c>
      <c r="M221" t="str">
        <f t="shared" si="78"/>
        <v/>
      </c>
      <c r="N221" t="b">
        <f t="shared" si="64"/>
        <v>1</v>
      </c>
      <c r="O221" t="b">
        <f t="shared" si="65"/>
        <v>0</v>
      </c>
      <c r="P221" t="b">
        <f t="shared" si="66"/>
        <v>0</v>
      </c>
      <c r="Q221" t="b">
        <f t="shared" si="67"/>
        <v>0</v>
      </c>
      <c r="R221" t="b">
        <f t="shared" si="68"/>
        <v>0</v>
      </c>
      <c r="S221" t="b">
        <f t="shared" si="69"/>
        <v>0</v>
      </c>
      <c r="T221" t="b">
        <f t="shared" si="70"/>
        <v>0</v>
      </c>
      <c r="U221" t="b">
        <f t="shared" si="71"/>
        <v>0</v>
      </c>
      <c r="V221" t="b">
        <f t="shared" si="72"/>
        <v>0</v>
      </c>
      <c r="W221" t="b">
        <f t="shared" si="73"/>
        <v>0</v>
      </c>
      <c r="X221" t="b">
        <f t="shared" si="74"/>
        <v>0</v>
      </c>
      <c r="Y221" t="b">
        <f t="shared" si="75"/>
        <v>0</v>
      </c>
      <c r="Z221" t="b">
        <f t="shared" si="76"/>
        <v>0</v>
      </c>
    </row>
    <row r="222" spans="1:26" x14ac:dyDescent="0.3">
      <c r="A222" t="str">
        <f>IF(A221="","",IF($R$3=1,day05Test!A210,'day05'!A214))</f>
        <v>move 1 from 2 to 7</v>
      </c>
      <c r="B222" t="str">
        <f t="shared" si="77"/>
        <v/>
      </c>
      <c r="C222" t="str">
        <f t="shared" si="63"/>
        <v/>
      </c>
      <c r="D222" t="str">
        <f t="shared" si="63"/>
        <v/>
      </c>
      <c r="E222" t="str">
        <f t="shared" si="63"/>
        <v/>
      </c>
      <c r="F222" t="str">
        <f t="shared" si="63"/>
        <v/>
      </c>
      <c r="G222">
        <f t="shared" si="63"/>
        <v>1</v>
      </c>
      <c r="H222" t="str">
        <f t="shared" si="78"/>
        <v/>
      </c>
      <c r="I222" t="str">
        <f t="shared" si="78"/>
        <v/>
      </c>
      <c r="J222" t="str">
        <f t="shared" si="78"/>
        <v/>
      </c>
      <c r="K222" t="str">
        <f t="shared" si="78"/>
        <v/>
      </c>
      <c r="L222" t="str">
        <f t="shared" si="78"/>
        <v/>
      </c>
      <c r="M222" t="str">
        <f t="shared" si="78"/>
        <v/>
      </c>
      <c r="N222" t="b">
        <f t="shared" si="64"/>
        <v>1</v>
      </c>
      <c r="O222" t="b">
        <f t="shared" si="65"/>
        <v>0</v>
      </c>
      <c r="P222" t="b">
        <f t="shared" si="66"/>
        <v>0</v>
      </c>
      <c r="Q222" t="b">
        <f t="shared" si="67"/>
        <v>0</v>
      </c>
      <c r="R222" t="b">
        <f t="shared" si="68"/>
        <v>0</v>
      </c>
      <c r="S222" t="b">
        <f t="shared" si="69"/>
        <v>0</v>
      </c>
      <c r="T222" t="b">
        <f t="shared" si="70"/>
        <v>0</v>
      </c>
      <c r="U222" t="b">
        <f t="shared" si="71"/>
        <v>0</v>
      </c>
      <c r="V222" t="b">
        <f t="shared" si="72"/>
        <v>0</v>
      </c>
      <c r="W222" t="b">
        <f t="shared" si="73"/>
        <v>0</v>
      </c>
      <c r="X222" t="b">
        <f t="shared" si="74"/>
        <v>0</v>
      </c>
      <c r="Y222" t="b">
        <f t="shared" si="75"/>
        <v>0</v>
      </c>
      <c r="Z222" t="b">
        <f t="shared" si="76"/>
        <v>0</v>
      </c>
    </row>
    <row r="223" spans="1:26" x14ac:dyDescent="0.3">
      <c r="A223" t="str">
        <f>IF(A222="","",IF($R$3=1,day05Test!A211,'day05'!A215))</f>
        <v>move 1 from 6 to 8</v>
      </c>
      <c r="B223" t="str">
        <f t="shared" si="77"/>
        <v/>
      </c>
      <c r="C223" t="str">
        <f t="shared" si="63"/>
        <v/>
      </c>
      <c r="D223" t="str">
        <f t="shared" si="63"/>
        <v/>
      </c>
      <c r="E223" t="str">
        <f t="shared" ref="C223:L249" si="79">IFERROR(VALUE(MID($A223,COLUMN()-1,1)),"")</f>
        <v/>
      </c>
      <c r="F223" t="str">
        <f t="shared" si="79"/>
        <v/>
      </c>
      <c r="G223">
        <f t="shared" si="79"/>
        <v>1</v>
      </c>
      <c r="H223" t="str">
        <f t="shared" si="78"/>
        <v/>
      </c>
      <c r="I223" t="str">
        <f t="shared" si="78"/>
        <v/>
      </c>
      <c r="J223" t="str">
        <f t="shared" si="78"/>
        <v/>
      </c>
      <c r="K223" t="str">
        <f t="shared" si="78"/>
        <v/>
      </c>
      <c r="L223" t="str">
        <f t="shared" si="78"/>
        <v/>
      </c>
      <c r="M223" t="str">
        <f t="shared" si="78"/>
        <v/>
      </c>
      <c r="N223" t="b">
        <f t="shared" si="64"/>
        <v>1</v>
      </c>
      <c r="O223" t="b">
        <f t="shared" si="65"/>
        <v>0</v>
      </c>
      <c r="P223" t="b">
        <f t="shared" si="66"/>
        <v>0</v>
      </c>
      <c r="Q223" t="b">
        <f t="shared" si="67"/>
        <v>0</v>
      </c>
      <c r="R223" t="b">
        <f t="shared" si="68"/>
        <v>0</v>
      </c>
      <c r="S223" t="b">
        <f t="shared" si="69"/>
        <v>0</v>
      </c>
      <c r="T223" t="b">
        <f t="shared" si="70"/>
        <v>0</v>
      </c>
      <c r="U223" t="b">
        <f t="shared" si="71"/>
        <v>0</v>
      </c>
      <c r="V223" t="b">
        <f t="shared" si="72"/>
        <v>0</v>
      </c>
      <c r="W223" t="b">
        <f t="shared" si="73"/>
        <v>0</v>
      </c>
      <c r="X223" t="b">
        <f t="shared" si="74"/>
        <v>0</v>
      </c>
      <c r="Y223" t="b">
        <f t="shared" si="75"/>
        <v>0</v>
      </c>
      <c r="Z223" t="b">
        <f t="shared" si="76"/>
        <v>0</v>
      </c>
    </row>
    <row r="224" spans="1:26" x14ac:dyDescent="0.3">
      <c r="A224" t="str">
        <f>IF(A223="","",IF($R$3=1,day05Test!A212,'day05'!A216))</f>
        <v>move 5 from 3 to 5</v>
      </c>
      <c r="B224" t="str">
        <f t="shared" si="77"/>
        <v/>
      </c>
      <c r="C224" t="str">
        <f t="shared" si="79"/>
        <v/>
      </c>
      <c r="D224" t="str">
        <f t="shared" si="79"/>
        <v/>
      </c>
      <c r="E224" t="str">
        <f t="shared" si="79"/>
        <v/>
      </c>
      <c r="F224" t="str">
        <f t="shared" si="79"/>
        <v/>
      </c>
      <c r="G224">
        <f t="shared" si="79"/>
        <v>5</v>
      </c>
      <c r="H224" t="str">
        <f t="shared" si="78"/>
        <v/>
      </c>
      <c r="I224" t="str">
        <f t="shared" si="78"/>
        <v/>
      </c>
      <c r="J224" t="str">
        <f t="shared" si="78"/>
        <v/>
      </c>
      <c r="K224" t="str">
        <f t="shared" si="78"/>
        <v/>
      </c>
      <c r="L224" t="str">
        <f t="shared" si="78"/>
        <v/>
      </c>
      <c r="M224" t="str">
        <f t="shared" si="78"/>
        <v/>
      </c>
      <c r="N224" t="b">
        <f t="shared" si="64"/>
        <v>1</v>
      </c>
      <c r="O224" t="b">
        <f t="shared" si="65"/>
        <v>0</v>
      </c>
      <c r="P224" t="b">
        <f t="shared" si="66"/>
        <v>0</v>
      </c>
      <c r="Q224" t="b">
        <f t="shared" si="67"/>
        <v>0</v>
      </c>
      <c r="R224" t="b">
        <f t="shared" si="68"/>
        <v>0</v>
      </c>
      <c r="S224" t="b">
        <f t="shared" si="69"/>
        <v>0</v>
      </c>
      <c r="T224" t="b">
        <f t="shared" si="70"/>
        <v>0</v>
      </c>
      <c r="U224" t="b">
        <f t="shared" si="71"/>
        <v>0</v>
      </c>
      <c r="V224" t="b">
        <f t="shared" si="72"/>
        <v>0</v>
      </c>
      <c r="W224" t="b">
        <f t="shared" si="73"/>
        <v>0</v>
      </c>
      <c r="X224" t="b">
        <f t="shared" si="74"/>
        <v>0</v>
      </c>
      <c r="Y224" t="b">
        <f t="shared" si="75"/>
        <v>0</v>
      </c>
      <c r="Z224" t="b">
        <f t="shared" si="76"/>
        <v>0</v>
      </c>
    </row>
    <row r="225" spans="1:26" x14ac:dyDescent="0.3">
      <c r="A225" t="str">
        <f>IF(A224="","",IF($R$3=1,day05Test!A213,'day05'!A217))</f>
        <v>move 1 from 3 to 2</v>
      </c>
      <c r="B225" t="str">
        <f t="shared" si="77"/>
        <v/>
      </c>
      <c r="C225" t="str">
        <f t="shared" si="79"/>
        <v/>
      </c>
      <c r="D225" t="str">
        <f t="shared" si="79"/>
        <v/>
      </c>
      <c r="E225" t="str">
        <f t="shared" si="79"/>
        <v/>
      </c>
      <c r="F225" t="str">
        <f t="shared" si="79"/>
        <v/>
      </c>
      <c r="G225">
        <f t="shared" si="79"/>
        <v>1</v>
      </c>
      <c r="H225" t="str">
        <f t="shared" si="78"/>
        <v/>
      </c>
      <c r="I225" t="str">
        <f t="shared" si="78"/>
        <v/>
      </c>
      <c r="J225" t="str">
        <f t="shared" si="78"/>
        <v/>
      </c>
      <c r="K225" t="str">
        <f t="shared" si="78"/>
        <v/>
      </c>
      <c r="L225" t="str">
        <f t="shared" si="78"/>
        <v/>
      </c>
      <c r="M225" t="str">
        <f t="shared" si="78"/>
        <v/>
      </c>
      <c r="N225" t="b">
        <f t="shared" si="64"/>
        <v>1</v>
      </c>
      <c r="O225" t="b">
        <f t="shared" si="65"/>
        <v>0</v>
      </c>
      <c r="P225" t="b">
        <f t="shared" si="66"/>
        <v>0</v>
      </c>
      <c r="Q225" t="b">
        <f t="shared" si="67"/>
        <v>0</v>
      </c>
      <c r="R225" t="b">
        <f t="shared" si="68"/>
        <v>0</v>
      </c>
      <c r="S225" t="b">
        <f t="shared" si="69"/>
        <v>0</v>
      </c>
      <c r="T225" t="b">
        <f t="shared" si="70"/>
        <v>0</v>
      </c>
      <c r="U225" t="b">
        <f t="shared" si="71"/>
        <v>0</v>
      </c>
      <c r="V225" t="b">
        <f t="shared" si="72"/>
        <v>0</v>
      </c>
      <c r="W225" t="b">
        <f t="shared" si="73"/>
        <v>0</v>
      </c>
      <c r="X225" t="b">
        <f t="shared" si="74"/>
        <v>0</v>
      </c>
      <c r="Y225" t="b">
        <f t="shared" si="75"/>
        <v>0</v>
      </c>
      <c r="Z225" t="b">
        <f t="shared" si="76"/>
        <v>0</v>
      </c>
    </row>
    <row r="226" spans="1:26" x14ac:dyDescent="0.3">
      <c r="A226" t="str">
        <f>IF(A225="","",IF($R$3=1,day05Test!A214,'day05'!A218))</f>
        <v>move 7 from 4 to 5</v>
      </c>
      <c r="B226" t="str">
        <f t="shared" si="77"/>
        <v/>
      </c>
      <c r="C226" t="str">
        <f t="shared" si="79"/>
        <v/>
      </c>
      <c r="D226" t="str">
        <f t="shared" si="79"/>
        <v/>
      </c>
      <c r="E226" t="str">
        <f t="shared" si="79"/>
        <v/>
      </c>
      <c r="F226" t="str">
        <f t="shared" si="79"/>
        <v/>
      </c>
      <c r="G226">
        <f t="shared" si="79"/>
        <v>7</v>
      </c>
      <c r="H226" t="str">
        <f t="shared" si="78"/>
        <v/>
      </c>
      <c r="I226" t="str">
        <f t="shared" si="78"/>
        <v/>
      </c>
      <c r="J226" t="str">
        <f t="shared" si="78"/>
        <v/>
      </c>
      <c r="K226" t="str">
        <f t="shared" si="78"/>
        <v/>
      </c>
      <c r="L226" t="str">
        <f t="shared" si="78"/>
        <v/>
      </c>
      <c r="M226" t="str">
        <f t="shared" si="78"/>
        <v/>
      </c>
      <c r="N226" t="b">
        <f t="shared" si="64"/>
        <v>1</v>
      </c>
      <c r="O226" t="b">
        <f t="shared" si="65"/>
        <v>0</v>
      </c>
      <c r="P226" t="b">
        <f t="shared" si="66"/>
        <v>0</v>
      </c>
      <c r="Q226" t="b">
        <f t="shared" si="67"/>
        <v>0</v>
      </c>
      <c r="R226" t="b">
        <f t="shared" si="68"/>
        <v>0</v>
      </c>
      <c r="S226" t="b">
        <f t="shared" si="69"/>
        <v>0</v>
      </c>
      <c r="T226" t="b">
        <f t="shared" si="70"/>
        <v>0</v>
      </c>
      <c r="U226" t="b">
        <f t="shared" si="71"/>
        <v>0</v>
      </c>
      <c r="V226" t="b">
        <f t="shared" si="72"/>
        <v>0</v>
      </c>
      <c r="W226" t="b">
        <f t="shared" si="73"/>
        <v>0</v>
      </c>
      <c r="X226" t="b">
        <f t="shared" si="74"/>
        <v>0</v>
      </c>
      <c r="Y226" t="b">
        <f t="shared" si="75"/>
        <v>0</v>
      </c>
      <c r="Z226" t="b">
        <f t="shared" si="76"/>
        <v>0</v>
      </c>
    </row>
    <row r="227" spans="1:26" x14ac:dyDescent="0.3">
      <c r="A227" t="str">
        <f>IF(A226="","",IF($R$3=1,day05Test!A215,'day05'!A219))</f>
        <v>move 6 from 1 to 7</v>
      </c>
      <c r="B227" t="str">
        <f t="shared" si="77"/>
        <v/>
      </c>
      <c r="C227" t="str">
        <f t="shared" si="79"/>
        <v/>
      </c>
      <c r="D227" t="str">
        <f t="shared" si="79"/>
        <v/>
      </c>
      <c r="E227" t="str">
        <f t="shared" si="79"/>
        <v/>
      </c>
      <c r="F227" t="str">
        <f t="shared" si="79"/>
        <v/>
      </c>
      <c r="G227">
        <f t="shared" si="79"/>
        <v>6</v>
      </c>
      <c r="H227" t="str">
        <f t="shared" si="78"/>
        <v/>
      </c>
      <c r="I227" t="str">
        <f t="shared" si="78"/>
        <v/>
      </c>
      <c r="J227" t="str">
        <f t="shared" si="78"/>
        <v/>
      </c>
      <c r="K227" t="str">
        <f t="shared" si="78"/>
        <v/>
      </c>
      <c r="L227" t="str">
        <f t="shared" si="78"/>
        <v/>
      </c>
      <c r="M227" t="str">
        <f t="shared" si="78"/>
        <v/>
      </c>
      <c r="N227" t="b">
        <f t="shared" si="64"/>
        <v>1</v>
      </c>
      <c r="O227" t="b">
        <f t="shared" si="65"/>
        <v>0</v>
      </c>
      <c r="P227" t="b">
        <f t="shared" si="66"/>
        <v>0</v>
      </c>
      <c r="Q227" t="b">
        <f t="shared" si="67"/>
        <v>0</v>
      </c>
      <c r="R227" t="b">
        <f t="shared" si="68"/>
        <v>0</v>
      </c>
      <c r="S227" t="b">
        <f t="shared" si="69"/>
        <v>0</v>
      </c>
      <c r="T227" t="b">
        <f t="shared" si="70"/>
        <v>0</v>
      </c>
      <c r="U227" t="b">
        <f t="shared" si="71"/>
        <v>0</v>
      </c>
      <c r="V227" t="b">
        <f t="shared" si="72"/>
        <v>0</v>
      </c>
      <c r="W227" t="b">
        <f t="shared" si="73"/>
        <v>0</v>
      </c>
      <c r="X227" t="b">
        <f t="shared" si="74"/>
        <v>0</v>
      </c>
      <c r="Y227" t="b">
        <f t="shared" si="75"/>
        <v>0</v>
      </c>
      <c r="Z227" t="b">
        <f t="shared" si="76"/>
        <v>0</v>
      </c>
    </row>
    <row r="228" spans="1:26" x14ac:dyDescent="0.3">
      <c r="A228" t="str">
        <f>IF(A227="","",IF($R$3=1,day05Test!A216,'day05'!A220))</f>
        <v>move 5 from 7 to 6</v>
      </c>
      <c r="B228" t="str">
        <f t="shared" si="77"/>
        <v/>
      </c>
      <c r="C228" t="str">
        <f t="shared" si="79"/>
        <v/>
      </c>
      <c r="D228" t="str">
        <f t="shared" si="79"/>
        <v/>
      </c>
      <c r="E228" t="str">
        <f t="shared" si="79"/>
        <v/>
      </c>
      <c r="F228" t="str">
        <f t="shared" si="79"/>
        <v/>
      </c>
      <c r="G228">
        <f t="shared" si="79"/>
        <v>5</v>
      </c>
      <c r="H228" t="str">
        <f t="shared" si="78"/>
        <v/>
      </c>
      <c r="I228" t="str">
        <f t="shared" si="78"/>
        <v/>
      </c>
      <c r="J228" t="str">
        <f t="shared" si="78"/>
        <v/>
      </c>
      <c r="K228" t="str">
        <f t="shared" si="78"/>
        <v/>
      </c>
      <c r="L228" t="str">
        <f t="shared" si="78"/>
        <v/>
      </c>
      <c r="M228" t="str">
        <f t="shared" si="78"/>
        <v/>
      </c>
      <c r="N228" t="b">
        <f t="shared" si="64"/>
        <v>1</v>
      </c>
      <c r="O228" t="b">
        <f t="shared" si="65"/>
        <v>0</v>
      </c>
      <c r="P228" t="b">
        <f t="shared" si="66"/>
        <v>0</v>
      </c>
      <c r="Q228" t="b">
        <f t="shared" si="67"/>
        <v>0</v>
      </c>
      <c r="R228" t="b">
        <f t="shared" si="68"/>
        <v>0</v>
      </c>
      <c r="S228" t="b">
        <f t="shared" si="69"/>
        <v>0</v>
      </c>
      <c r="T228" t="b">
        <f t="shared" si="70"/>
        <v>0</v>
      </c>
      <c r="U228" t="b">
        <f t="shared" si="71"/>
        <v>0</v>
      </c>
      <c r="V228" t="b">
        <f t="shared" si="72"/>
        <v>0</v>
      </c>
      <c r="W228" t="b">
        <f t="shared" si="73"/>
        <v>0</v>
      </c>
      <c r="X228" t="b">
        <f t="shared" si="74"/>
        <v>0</v>
      </c>
      <c r="Y228" t="b">
        <f t="shared" si="75"/>
        <v>0</v>
      </c>
      <c r="Z228" t="b">
        <f t="shared" si="76"/>
        <v>0</v>
      </c>
    </row>
    <row r="229" spans="1:26" x14ac:dyDescent="0.3">
      <c r="A229" t="str">
        <f>IF(A228="","",IF($R$3=1,day05Test!A217,'day05'!A221))</f>
        <v>move 1 from 6 to 5</v>
      </c>
      <c r="B229" t="str">
        <f t="shared" si="77"/>
        <v/>
      </c>
      <c r="C229" t="str">
        <f t="shared" si="79"/>
        <v/>
      </c>
      <c r="D229" t="str">
        <f t="shared" si="79"/>
        <v/>
      </c>
      <c r="E229" t="str">
        <f t="shared" si="79"/>
        <v/>
      </c>
      <c r="F229" t="str">
        <f t="shared" si="79"/>
        <v/>
      </c>
      <c r="G229">
        <f t="shared" si="79"/>
        <v>1</v>
      </c>
      <c r="H229" t="str">
        <f t="shared" si="78"/>
        <v/>
      </c>
      <c r="I229" t="str">
        <f t="shared" si="78"/>
        <v/>
      </c>
      <c r="J229" t="str">
        <f t="shared" si="78"/>
        <v/>
      </c>
      <c r="K229" t="str">
        <f t="shared" si="78"/>
        <v/>
      </c>
      <c r="L229" t="str">
        <f t="shared" si="78"/>
        <v/>
      </c>
      <c r="M229" t="str">
        <f t="shared" si="78"/>
        <v/>
      </c>
      <c r="N229" t="b">
        <f t="shared" si="64"/>
        <v>1</v>
      </c>
      <c r="O229" t="b">
        <f t="shared" si="65"/>
        <v>0</v>
      </c>
      <c r="P229" t="b">
        <f t="shared" si="66"/>
        <v>0</v>
      </c>
      <c r="Q229" t="b">
        <f t="shared" si="67"/>
        <v>0</v>
      </c>
      <c r="R229" t="b">
        <f t="shared" si="68"/>
        <v>0</v>
      </c>
      <c r="S229" t="b">
        <f t="shared" si="69"/>
        <v>0</v>
      </c>
      <c r="T229" t="b">
        <f t="shared" si="70"/>
        <v>0</v>
      </c>
      <c r="U229" t="b">
        <f t="shared" si="71"/>
        <v>0</v>
      </c>
      <c r="V229" t="b">
        <f t="shared" si="72"/>
        <v>0</v>
      </c>
      <c r="W229" t="b">
        <f t="shared" si="73"/>
        <v>0</v>
      </c>
      <c r="X229" t="b">
        <f t="shared" si="74"/>
        <v>0</v>
      </c>
      <c r="Y229" t="b">
        <f t="shared" si="75"/>
        <v>0</v>
      </c>
      <c r="Z229" t="b">
        <f t="shared" si="76"/>
        <v>0</v>
      </c>
    </row>
    <row r="230" spans="1:26" x14ac:dyDescent="0.3">
      <c r="A230" t="str">
        <f>IF(A229="","",IF($R$3=1,day05Test!A218,'day05'!A222))</f>
        <v>move 2 from 7 to 8</v>
      </c>
      <c r="B230" t="str">
        <f t="shared" si="77"/>
        <v/>
      </c>
      <c r="C230" t="str">
        <f t="shared" si="79"/>
        <v/>
      </c>
      <c r="D230" t="str">
        <f t="shared" si="79"/>
        <v/>
      </c>
      <c r="E230" t="str">
        <f t="shared" si="79"/>
        <v/>
      </c>
      <c r="F230" t="str">
        <f t="shared" si="79"/>
        <v/>
      </c>
      <c r="G230">
        <f t="shared" si="79"/>
        <v>2</v>
      </c>
      <c r="H230" t="str">
        <f t="shared" si="78"/>
        <v/>
      </c>
      <c r="I230" t="str">
        <f t="shared" si="78"/>
        <v/>
      </c>
      <c r="J230" t="str">
        <f t="shared" si="78"/>
        <v/>
      </c>
      <c r="K230" t="str">
        <f t="shared" si="78"/>
        <v/>
      </c>
      <c r="L230" t="str">
        <f t="shared" si="78"/>
        <v/>
      </c>
      <c r="M230" t="str">
        <f t="shared" si="78"/>
        <v/>
      </c>
      <c r="N230" t="b">
        <f t="shared" si="64"/>
        <v>1</v>
      </c>
      <c r="O230" t="b">
        <f t="shared" si="65"/>
        <v>0</v>
      </c>
      <c r="P230" t="b">
        <f t="shared" si="66"/>
        <v>0</v>
      </c>
      <c r="Q230" t="b">
        <f t="shared" si="67"/>
        <v>0</v>
      </c>
      <c r="R230" t="b">
        <f t="shared" si="68"/>
        <v>0</v>
      </c>
      <c r="S230" t="b">
        <f t="shared" si="69"/>
        <v>0</v>
      </c>
      <c r="T230" t="b">
        <f t="shared" si="70"/>
        <v>0</v>
      </c>
      <c r="U230" t="b">
        <f t="shared" si="71"/>
        <v>0</v>
      </c>
      <c r="V230" t="b">
        <f t="shared" si="72"/>
        <v>0</v>
      </c>
      <c r="W230" t="b">
        <f t="shared" si="73"/>
        <v>0</v>
      </c>
      <c r="X230" t="b">
        <f t="shared" si="74"/>
        <v>0</v>
      </c>
      <c r="Y230" t="b">
        <f t="shared" si="75"/>
        <v>0</v>
      </c>
      <c r="Z230" t="b">
        <f t="shared" si="76"/>
        <v>0</v>
      </c>
    </row>
    <row r="231" spans="1:26" x14ac:dyDescent="0.3">
      <c r="A231" t="str">
        <f>IF(A230="","",IF($R$3=1,day05Test!A219,'day05'!A223))</f>
        <v>move 1 from 2 to 6</v>
      </c>
      <c r="B231" t="str">
        <f t="shared" si="77"/>
        <v/>
      </c>
      <c r="C231" t="str">
        <f t="shared" si="79"/>
        <v/>
      </c>
      <c r="D231" t="str">
        <f t="shared" si="79"/>
        <v/>
      </c>
      <c r="E231" t="str">
        <f t="shared" si="79"/>
        <v/>
      </c>
      <c r="F231" t="str">
        <f t="shared" si="79"/>
        <v/>
      </c>
      <c r="G231">
        <f t="shared" si="79"/>
        <v>1</v>
      </c>
      <c r="H231" t="str">
        <f t="shared" si="79"/>
        <v/>
      </c>
      <c r="I231" t="str">
        <f t="shared" si="79"/>
        <v/>
      </c>
      <c r="J231" t="str">
        <f t="shared" si="79"/>
        <v/>
      </c>
      <c r="K231" t="str">
        <f t="shared" si="79"/>
        <v/>
      </c>
      <c r="L231" t="str">
        <f t="shared" si="79"/>
        <v/>
      </c>
      <c r="M231" t="str">
        <f t="shared" ref="M231:M294" si="80">IFERROR(VALUE(MID($A231,COLUMN()-1,1)),"")</f>
        <v/>
      </c>
      <c r="N231" t="b">
        <f t="shared" si="64"/>
        <v>1</v>
      </c>
      <c r="O231" t="b">
        <f t="shared" si="65"/>
        <v>0</v>
      </c>
      <c r="P231" t="b">
        <f t="shared" si="66"/>
        <v>0</v>
      </c>
      <c r="Q231" t="b">
        <f t="shared" si="67"/>
        <v>0</v>
      </c>
      <c r="R231" t="b">
        <f t="shared" si="68"/>
        <v>0</v>
      </c>
      <c r="S231" t="b">
        <f t="shared" si="69"/>
        <v>0</v>
      </c>
      <c r="T231" t="b">
        <f t="shared" si="70"/>
        <v>0</v>
      </c>
      <c r="U231" t="b">
        <f t="shared" si="71"/>
        <v>0</v>
      </c>
      <c r="V231" t="b">
        <f t="shared" si="72"/>
        <v>0</v>
      </c>
      <c r="W231" t="b">
        <f t="shared" si="73"/>
        <v>0</v>
      </c>
      <c r="X231" t="b">
        <f t="shared" si="74"/>
        <v>0</v>
      </c>
      <c r="Y231" t="b">
        <f t="shared" si="75"/>
        <v>0</v>
      </c>
      <c r="Z231" t="b">
        <f t="shared" si="76"/>
        <v>0</v>
      </c>
    </row>
    <row r="232" spans="1:26" x14ac:dyDescent="0.3">
      <c r="A232" t="str">
        <f>IF(A231="","",IF($R$3=1,day05Test!A220,'day05'!A224))</f>
        <v>move 2 from 8 to 2</v>
      </c>
      <c r="B232" t="str">
        <f t="shared" si="77"/>
        <v/>
      </c>
      <c r="C232" t="str">
        <f t="shared" si="79"/>
        <v/>
      </c>
      <c r="D232" t="str">
        <f t="shared" si="79"/>
        <v/>
      </c>
      <c r="E232" t="str">
        <f t="shared" si="79"/>
        <v/>
      </c>
      <c r="F232" t="str">
        <f t="shared" si="79"/>
        <v/>
      </c>
      <c r="G232">
        <f t="shared" si="79"/>
        <v>2</v>
      </c>
      <c r="H232" t="str">
        <f t="shared" si="79"/>
        <v/>
      </c>
      <c r="I232" t="str">
        <f t="shared" si="79"/>
        <v/>
      </c>
      <c r="J232" t="str">
        <f t="shared" si="79"/>
        <v/>
      </c>
      <c r="K232" t="str">
        <f t="shared" si="79"/>
        <v/>
      </c>
      <c r="L232" t="str">
        <f t="shared" si="79"/>
        <v/>
      </c>
      <c r="M232" t="str">
        <f t="shared" si="80"/>
        <v/>
      </c>
      <c r="N232" t="b">
        <f t="shared" si="64"/>
        <v>1</v>
      </c>
      <c r="O232" t="b">
        <f t="shared" si="65"/>
        <v>0</v>
      </c>
      <c r="P232" t="b">
        <f t="shared" si="66"/>
        <v>0</v>
      </c>
      <c r="Q232" t="b">
        <f t="shared" si="67"/>
        <v>0</v>
      </c>
      <c r="R232" t="b">
        <f t="shared" si="68"/>
        <v>0</v>
      </c>
      <c r="S232" t="b">
        <f t="shared" si="69"/>
        <v>0</v>
      </c>
      <c r="T232" t="b">
        <f t="shared" si="70"/>
        <v>0</v>
      </c>
      <c r="U232" t="b">
        <f t="shared" si="71"/>
        <v>0</v>
      </c>
      <c r="V232" t="b">
        <f t="shared" si="72"/>
        <v>0</v>
      </c>
      <c r="W232" t="b">
        <f t="shared" si="73"/>
        <v>0</v>
      </c>
      <c r="X232" t="b">
        <f t="shared" si="74"/>
        <v>0</v>
      </c>
      <c r="Y232" t="b">
        <f t="shared" si="75"/>
        <v>0</v>
      </c>
      <c r="Z232" t="b">
        <f t="shared" si="76"/>
        <v>0</v>
      </c>
    </row>
    <row r="233" spans="1:26" x14ac:dyDescent="0.3">
      <c r="A233" t="str">
        <f>IF(A232="","",IF($R$3=1,day05Test!A221,'day05'!A225))</f>
        <v>move 5 from 5 to 7</v>
      </c>
      <c r="B233" t="str">
        <f t="shared" si="77"/>
        <v/>
      </c>
      <c r="C233" t="str">
        <f t="shared" si="79"/>
        <v/>
      </c>
      <c r="D233" t="str">
        <f t="shared" si="79"/>
        <v/>
      </c>
      <c r="E233" t="str">
        <f t="shared" si="79"/>
        <v/>
      </c>
      <c r="F233" t="str">
        <f t="shared" si="79"/>
        <v/>
      </c>
      <c r="G233">
        <f t="shared" si="79"/>
        <v>5</v>
      </c>
      <c r="H233" t="str">
        <f t="shared" si="79"/>
        <v/>
      </c>
      <c r="I233" t="str">
        <f t="shared" si="79"/>
        <v/>
      </c>
      <c r="J233" t="str">
        <f t="shared" si="79"/>
        <v/>
      </c>
      <c r="K233" t="str">
        <f t="shared" si="79"/>
        <v/>
      </c>
      <c r="L233" t="str">
        <f t="shared" si="79"/>
        <v/>
      </c>
      <c r="M233" t="str">
        <f t="shared" si="80"/>
        <v/>
      </c>
      <c r="N233" t="b">
        <f t="shared" si="64"/>
        <v>1</v>
      </c>
      <c r="O233" t="b">
        <f t="shared" si="65"/>
        <v>0</v>
      </c>
      <c r="P233" t="b">
        <f t="shared" si="66"/>
        <v>0</v>
      </c>
      <c r="Q233" t="b">
        <f t="shared" si="67"/>
        <v>0</v>
      </c>
      <c r="R233" t="b">
        <f t="shared" si="68"/>
        <v>0</v>
      </c>
      <c r="S233" t="b">
        <f t="shared" si="69"/>
        <v>0</v>
      </c>
      <c r="T233" t="b">
        <f t="shared" si="70"/>
        <v>0</v>
      </c>
      <c r="U233" t="b">
        <f t="shared" si="71"/>
        <v>0</v>
      </c>
      <c r="V233" t="b">
        <f t="shared" si="72"/>
        <v>0</v>
      </c>
      <c r="W233" t="b">
        <f t="shared" si="73"/>
        <v>0</v>
      </c>
      <c r="X233" t="b">
        <f t="shared" si="74"/>
        <v>0</v>
      </c>
      <c r="Y233" t="b">
        <f t="shared" si="75"/>
        <v>0</v>
      </c>
      <c r="Z233" t="b">
        <f t="shared" si="76"/>
        <v>0</v>
      </c>
    </row>
    <row r="234" spans="1:26" x14ac:dyDescent="0.3">
      <c r="A234" t="str">
        <f>IF(A233="","",IF($R$3=1,day05Test!A222,'day05'!A226))</f>
        <v>move 6 from 6 to 8</v>
      </c>
      <c r="B234" t="str">
        <f t="shared" si="77"/>
        <v/>
      </c>
      <c r="C234" t="str">
        <f t="shared" si="79"/>
        <v/>
      </c>
      <c r="D234" t="str">
        <f t="shared" si="79"/>
        <v/>
      </c>
      <c r="E234" t="str">
        <f t="shared" si="79"/>
        <v/>
      </c>
      <c r="F234" t="str">
        <f t="shared" si="79"/>
        <v/>
      </c>
      <c r="G234">
        <f t="shared" si="79"/>
        <v>6</v>
      </c>
      <c r="H234" t="str">
        <f t="shared" si="79"/>
        <v/>
      </c>
      <c r="I234" t="str">
        <f t="shared" si="79"/>
        <v/>
      </c>
      <c r="J234" t="str">
        <f t="shared" si="79"/>
        <v/>
      </c>
      <c r="K234" t="str">
        <f t="shared" si="79"/>
        <v/>
      </c>
      <c r="L234" t="str">
        <f t="shared" si="79"/>
        <v/>
      </c>
      <c r="M234" t="str">
        <f t="shared" si="80"/>
        <v/>
      </c>
      <c r="N234" t="b">
        <f t="shared" si="64"/>
        <v>1</v>
      </c>
      <c r="O234" t="b">
        <f t="shared" si="65"/>
        <v>0</v>
      </c>
      <c r="P234" t="b">
        <f t="shared" si="66"/>
        <v>0</v>
      </c>
      <c r="Q234" t="b">
        <f t="shared" si="67"/>
        <v>0</v>
      </c>
      <c r="R234" t="b">
        <f t="shared" si="68"/>
        <v>0</v>
      </c>
      <c r="S234" t="b">
        <f t="shared" si="69"/>
        <v>0</v>
      </c>
      <c r="T234" t="b">
        <f t="shared" si="70"/>
        <v>0</v>
      </c>
      <c r="U234" t="b">
        <f t="shared" si="71"/>
        <v>0</v>
      </c>
      <c r="V234" t="b">
        <f t="shared" si="72"/>
        <v>0</v>
      </c>
      <c r="W234" t="b">
        <f t="shared" si="73"/>
        <v>0</v>
      </c>
      <c r="X234" t="b">
        <f t="shared" si="74"/>
        <v>0</v>
      </c>
      <c r="Y234" t="b">
        <f t="shared" si="75"/>
        <v>0</v>
      </c>
      <c r="Z234" t="b">
        <f t="shared" si="76"/>
        <v>0</v>
      </c>
    </row>
    <row r="235" spans="1:26" x14ac:dyDescent="0.3">
      <c r="A235" t="str">
        <f>IF(A234="","",IF($R$3=1,day05Test!A223,'day05'!A227))</f>
        <v>move 16 from 4 to 9</v>
      </c>
      <c r="B235" t="str">
        <f t="shared" si="77"/>
        <v/>
      </c>
      <c r="C235" t="str">
        <f t="shared" si="79"/>
        <v/>
      </c>
      <c r="D235" t="str">
        <f t="shared" si="79"/>
        <v/>
      </c>
      <c r="E235" t="str">
        <f t="shared" si="79"/>
        <v/>
      </c>
      <c r="F235" t="str">
        <f t="shared" si="79"/>
        <v/>
      </c>
      <c r="G235">
        <f t="shared" si="79"/>
        <v>1</v>
      </c>
      <c r="H235">
        <f t="shared" si="79"/>
        <v>6</v>
      </c>
      <c r="I235" t="str">
        <f t="shared" si="79"/>
        <v/>
      </c>
      <c r="J235" t="str">
        <f t="shared" si="79"/>
        <v/>
      </c>
      <c r="K235" t="str">
        <f t="shared" si="79"/>
        <v/>
      </c>
      <c r="L235" t="str">
        <f t="shared" si="79"/>
        <v/>
      </c>
      <c r="M235" t="str">
        <f t="shared" si="80"/>
        <v/>
      </c>
      <c r="N235" t="b">
        <f t="shared" si="64"/>
        <v>1</v>
      </c>
      <c r="O235" t="b">
        <f t="shared" si="65"/>
        <v>0</v>
      </c>
      <c r="P235" t="b">
        <f t="shared" si="66"/>
        <v>0</v>
      </c>
      <c r="Q235" t="b">
        <f t="shared" si="67"/>
        <v>0</v>
      </c>
      <c r="R235" t="b">
        <f t="shared" si="68"/>
        <v>0</v>
      </c>
      <c r="S235" t="b">
        <f t="shared" si="69"/>
        <v>0</v>
      </c>
      <c r="T235" t="b">
        <f t="shared" si="70"/>
        <v>0</v>
      </c>
      <c r="U235" t="b">
        <f t="shared" si="71"/>
        <v>0</v>
      </c>
      <c r="V235" t="b">
        <f t="shared" si="72"/>
        <v>0</v>
      </c>
      <c r="W235" t="b">
        <f t="shared" si="73"/>
        <v>0</v>
      </c>
      <c r="X235" t="b">
        <f t="shared" si="74"/>
        <v>0</v>
      </c>
      <c r="Y235" t="b">
        <f t="shared" si="75"/>
        <v>0</v>
      </c>
      <c r="Z235" t="b">
        <f t="shared" si="76"/>
        <v>0</v>
      </c>
    </row>
    <row r="236" spans="1:26" x14ac:dyDescent="0.3">
      <c r="A236" t="str">
        <f>IF(A235="","",IF($R$3=1,day05Test!A224,'day05'!A228))</f>
        <v>move 16 from 9 to 4</v>
      </c>
      <c r="B236" t="str">
        <f t="shared" si="77"/>
        <v/>
      </c>
      <c r="C236" t="str">
        <f t="shared" si="79"/>
        <v/>
      </c>
      <c r="D236" t="str">
        <f t="shared" si="79"/>
        <v/>
      </c>
      <c r="E236" t="str">
        <f t="shared" si="79"/>
        <v/>
      </c>
      <c r="F236" t="str">
        <f t="shared" si="79"/>
        <v/>
      </c>
      <c r="G236">
        <f t="shared" si="79"/>
        <v>1</v>
      </c>
      <c r="H236">
        <f t="shared" si="79"/>
        <v>6</v>
      </c>
      <c r="I236" t="str">
        <f t="shared" si="79"/>
        <v/>
      </c>
      <c r="J236" t="str">
        <f t="shared" si="79"/>
        <v/>
      </c>
      <c r="K236" t="str">
        <f t="shared" si="79"/>
        <v/>
      </c>
      <c r="L236" t="str">
        <f t="shared" si="79"/>
        <v/>
      </c>
      <c r="M236" t="str">
        <f t="shared" si="80"/>
        <v/>
      </c>
      <c r="N236" t="b">
        <f t="shared" si="64"/>
        <v>1</v>
      </c>
      <c r="O236" t="b">
        <f t="shared" si="65"/>
        <v>0</v>
      </c>
      <c r="P236" t="b">
        <f t="shared" si="66"/>
        <v>0</v>
      </c>
      <c r="Q236" t="b">
        <f t="shared" si="67"/>
        <v>0</v>
      </c>
      <c r="R236" t="b">
        <f t="shared" si="68"/>
        <v>0</v>
      </c>
      <c r="S236" t="b">
        <f t="shared" si="69"/>
        <v>0</v>
      </c>
      <c r="T236" t="b">
        <f t="shared" si="70"/>
        <v>0</v>
      </c>
      <c r="U236" t="b">
        <f t="shared" si="71"/>
        <v>0</v>
      </c>
      <c r="V236" t="b">
        <f t="shared" si="72"/>
        <v>0</v>
      </c>
      <c r="W236" t="b">
        <f t="shared" si="73"/>
        <v>0</v>
      </c>
      <c r="X236" t="b">
        <f t="shared" si="74"/>
        <v>0</v>
      </c>
      <c r="Y236" t="b">
        <f t="shared" si="75"/>
        <v>0</v>
      </c>
      <c r="Z236" t="b">
        <f t="shared" si="76"/>
        <v>0</v>
      </c>
    </row>
    <row r="237" spans="1:26" x14ac:dyDescent="0.3">
      <c r="A237" t="str">
        <f>IF(A236="","",IF($R$3=1,day05Test!A225,'day05'!A229))</f>
        <v>move 11 from 5 to 4</v>
      </c>
      <c r="B237" t="str">
        <f t="shared" si="77"/>
        <v/>
      </c>
      <c r="C237" t="str">
        <f t="shared" si="79"/>
        <v/>
      </c>
      <c r="D237" t="str">
        <f t="shared" si="79"/>
        <v/>
      </c>
      <c r="E237" t="str">
        <f t="shared" si="79"/>
        <v/>
      </c>
      <c r="F237" t="str">
        <f t="shared" si="79"/>
        <v/>
      </c>
      <c r="G237">
        <f t="shared" si="79"/>
        <v>1</v>
      </c>
      <c r="H237">
        <f t="shared" si="79"/>
        <v>1</v>
      </c>
      <c r="I237" t="str">
        <f t="shared" si="79"/>
        <v/>
      </c>
      <c r="J237" t="str">
        <f t="shared" si="79"/>
        <v/>
      </c>
      <c r="K237" t="str">
        <f t="shared" si="79"/>
        <v/>
      </c>
      <c r="L237" t="str">
        <f t="shared" si="79"/>
        <v/>
      </c>
      <c r="M237" t="str">
        <f t="shared" si="80"/>
        <v/>
      </c>
      <c r="N237" t="b">
        <f t="shared" si="64"/>
        <v>1</v>
      </c>
      <c r="O237" t="b">
        <f t="shared" si="65"/>
        <v>0</v>
      </c>
      <c r="P237" t="b">
        <f t="shared" si="66"/>
        <v>0</v>
      </c>
      <c r="Q237" t="b">
        <f t="shared" si="67"/>
        <v>0</v>
      </c>
      <c r="R237" t="b">
        <f t="shared" si="68"/>
        <v>0</v>
      </c>
      <c r="S237" t="b">
        <f t="shared" si="69"/>
        <v>0</v>
      </c>
      <c r="T237" t="b">
        <f t="shared" si="70"/>
        <v>0</v>
      </c>
      <c r="U237" t="b">
        <f t="shared" si="71"/>
        <v>0</v>
      </c>
      <c r="V237" t="b">
        <f t="shared" si="72"/>
        <v>0</v>
      </c>
      <c r="W237" t="b">
        <f t="shared" si="73"/>
        <v>0</v>
      </c>
      <c r="X237" t="b">
        <f t="shared" si="74"/>
        <v>0</v>
      </c>
      <c r="Y237" t="b">
        <f t="shared" si="75"/>
        <v>0</v>
      </c>
      <c r="Z237" t="b">
        <f t="shared" si="76"/>
        <v>0</v>
      </c>
    </row>
    <row r="238" spans="1:26" x14ac:dyDescent="0.3">
      <c r="A238" t="str">
        <f>IF(A237="","",IF($R$3=1,day05Test!A226,'day05'!A230))</f>
        <v>move 5 from 8 to 3</v>
      </c>
      <c r="B238" t="str">
        <f t="shared" si="77"/>
        <v/>
      </c>
      <c r="C238" t="str">
        <f t="shared" si="79"/>
        <v/>
      </c>
      <c r="D238" t="str">
        <f t="shared" si="79"/>
        <v/>
      </c>
      <c r="E238" t="str">
        <f t="shared" si="79"/>
        <v/>
      </c>
      <c r="F238" t="str">
        <f t="shared" si="79"/>
        <v/>
      </c>
      <c r="G238">
        <f t="shared" si="79"/>
        <v>5</v>
      </c>
      <c r="H238" t="str">
        <f t="shared" si="79"/>
        <v/>
      </c>
      <c r="I238" t="str">
        <f t="shared" si="79"/>
        <v/>
      </c>
      <c r="J238" t="str">
        <f t="shared" si="79"/>
        <v/>
      </c>
      <c r="K238" t="str">
        <f t="shared" si="79"/>
        <v/>
      </c>
      <c r="L238" t="str">
        <f t="shared" si="79"/>
        <v/>
      </c>
      <c r="M238" t="str">
        <f t="shared" si="80"/>
        <v/>
      </c>
      <c r="N238" t="b">
        <f t="shared" si="64"/>
        <v>1</v>
      </c>
      <c r="O238" t="b">
        <f t="shared" si="65"/>
        <v>0</v>
      </c>
      <c r="P238" t="b">
        <f t="shared" si="66"/>
        <v>0</v>
      </c>
      <c r="Q238" t="b">
        <f t="shared" si="67"/>
        <v>0</v>
      </c>
      <c r="R238" t="b">
        <f t="shared" si="68"/>
        <v>0</v>
      </c>
      <c r="S238" t="b">
        <f t="shared" si="69"/>
        <v>0</v>
      </c>
      <c r="T238" t="b">
        <f t="shared" si="70"/>
        <v>0</v>
      </c>
      <c r="U238" t="b">
        <f t="shared" si="71"/>
        <v>0</v>
      </c>
      <c r="V238" t="b">
        <f t="shared" si="72"/>
        <v>0</v>
      </c>
      <c r="W238" t="b">
        <f t="shared" si="73"/>
        <v>0</v>
      </c>
      <c r="X238" t="b">
        <f t="shared" si="74"/>
        <v>0</v>
      </c>
      <c r="Y238" t="b">
        <f t="shared" si="75"/>
        <v>0</v>
      </c>
      <c r="Z238" t="b">
        <f t="shared" si="76"/>
        <v>0</v>
      </c>
    </row>
    <row r="239" spans="1:26" x14ac:dyDescent="0.3">
      <c r="A239" t="str">
        <f>IF(A238="","",IF($R$3=1,day05Test!A227,'day05'!A231))</f>
        <v>move 2 from 5 to 2</v>
      </c>
      <c r="B239" t="str">
        <f t="shared" si="77"/>
        <v/>
      </c>
      <c r="C239" t="str">
        <f t="shared" si="79"/>
        <v/>
      </c>
      <c r="D239" t="str">
        <f t="shared" si="79"/>
        <v/>
      </c>
      <c r="E239" t="str">
        <f t="shared" si="79"/>
        <v/>
      </c>
      <c r="F239" t="str">
        <f t="shared" si="79"/>
        <v/>
      </c>
      <c r="G239">
        <f t="shared" si="79"/>
        <v>2</v>
      </c>
      <c r="H239" t="str">
        <f t="shared" si="79"/>
        <v/>
      </c>
      <c r="I239" t="str">
        <f t="shared" si="79"/>
        <v/>
      </c>
      <c r="J239" t="str">
        <f t="shared" si="79"/>
        <v/>
      </c>
      <c r="K239" t="str">
        <f t="shared" si="79"/>
        <v/>
      </c>
      <c r="L239" t="str">
        <f t="shared" si="79"/>
        <v/>
      </c>
      <c r="M239" t="str">
        <f t="shared" si="80"/>
        <v/>
      </c>
      <c r="N239" t="b">
        <f t="shared" si="64"/>
        <v>1</v>
      </c>
      <c r="O239" t="b">
        <f t="shared" si="65"/>
        <v>0</v>
      </c>
      <c r="P239" t="b">
        <f t="shared" si="66"/>
        <v>0</v>
      </c>
      <c r="Q239" t="b">
        <f t="shared" si="67"/>
        <v>0</v>
      </c>
      <c r="R239" t="b">
        <f t="shared" si="68"/>
        <v>0</v>
      </c>
      <c r="S239" t="b">
        <f t="shared" si="69"/>
        <v>0</v>
      </c>
      <c r="T239" t="b">
        <f t="shared" si="70"/>
        <v>0</v>
      </c>
      <c r="U239" t="b">
        <f t="shared" si="71"/>
        <v>0</v>
      </c>
      <c r="V239" t="b">
        <f t="shared" si="72"/>
        <v>0</v>
      </c>
      <c r="W239" t="b">
        <f t="shared" si="73"/>
        <v>0</v>
      </c>
      <c r="X239" t="b">
        <f t="shared" si="74"/>
        <v>0</v>
      </c>
      <c r="Y239" t="b">
        <f t="shared" si="75"/>
        <v>0</v>
      </c>
      <c r="Z239" t="b">
        <f t="shared" si="76"/>
        <v>0</v>
      </c>
    </row>
    <row r="240" spans="1:26" x14ac:dyDescent="0.3">
      <c r="A240" t="str">
        <f>IF(A239="","",IF($R$3=1,day05Test!A228,'day05'!A232))</f>
        <v>move 14 from 4 to 2</v>
      </c>
      <c r="B240" t="str">
        <f t="shared" si="77"/>
        <v/>
      </c>
      <c r="C240" t="str">
        <f t="shared" si="79"/>
        <v/>
      </c>
      <c r="D240" t="str">
        <f t="shared" si="79"/>
        <v/>
      </c>
      <c r="E240" t="str">
        <f t="shared" si="79"/>
        <v/>
      </c>
      <c r="F240" t="str">
        <f t="shared" si="79"/>
        <v/>
      </c>
      <c r="G240">
        <f t="shared" si="79"/>
        <v>1</v>
      </c>
      <c r="H240">
        <f t="shared" si="79"/>
        <v>4</v>
      </c>
      <c r="I240" t="str">
        <f t="shared" si="79"/>
        <v/>
      </c>
      <c r="J240" t="str">
        <f t="shared" si="79"/>
        <v/>
      </c>
      <c r="K240" t="str">
        <f t="shared" si="79"/>
        <v/>
      </c>
      <c r="L240" t="str">
        <f t="shared" si="79"/>
        <v/>
      </c>
      <c r="M240" t="str">
        <f t="shared" si="80"/>
        <v/>
      </c>
      <c r="N240" t="b">
        <f t="shared" si="64"/>
        <v>1</v>
      </c>
      <c r="O240" t="b">
        <f t="shared" si="65"/>
        <v>0</v>
      </c>
      <c r="P240" t="b">
        <f t="shared" si="66"/>
        <v>0</v>
      </c>
      <c r="Q240" t="b">
        <f t="shared" si="67"/>
        <v>0</v>
      </c>
      <c r="R240" t="b">
        <f t="shared" si="68"/>
        <v>0</v>
      </c>
      <c r="S240" t="b">
        <f t="shared" si="69"/>
        <v>0</v>
      </c>
      <c r="T240" t="b">
        <f t="shared" si="70"/>
        <v>0</v>
      </c>
      <c r="U240" t="b">
        <f t="shared" si="71"/>
        <v>0</v>
      </c>
      <c r="V240" t="b">
        <f t="shared" si="72"/>
        <v>0</v>
      </c>
      <c r="W240" t="b">
        <f t="shared" si="73"/>
        <v>0</v>
      </c>
      <c r="X240" t="b">
        <f t="shared" si="74"/>
        <v>0</v>
      </c>
      <c r="Y240" t="b">
        <f t="shared" si="75"/>
        <v>0</v>
      </c>
      <c r="Z240" t="b">
        <f t="shared" si="76"/>
        <v>0</v>
      </c>
    </row>
    <row r="241" spans="1:26" x14ac:dyDescent="0.3">
      <c r="A241" t="str">
        <f>IF(A240="","",IF($R$3=1,day05Test!A229,'day05'!A233))</f>
        <v>move 1 from 6 to 3</v>
      </c>
      <c r="B241" t="str">
        <f t="shared" si="77"/>
        <v/>
      </c>
      <c r="C241" t="str">
        <f t="shared" si="79"/>
        <v/>
      </c>
      <c r="D241" t="str">
        <f t="shared" si="79"/>
        <v/>
      </c>
      <c r="E241" t="str">
        <f t="shared" si="79"/>
        <v/>
      </c>
      <c r="F241" t="str">
        <f t="shared" si="79"/>
        <v/>
      </c>
      <c r="G241">
        <f t="shared" si="79"/>
        <v>1</v>
      </c>
      <c r="H241" t="str">
        <f t="shared" si="79"/>
        <v/>
      </c>
      <c r="I241" t="str">
        <f t="shared" si="79"/>
        <v/>
      </c>
      <c r="J241" t="str">
        <f t="shared" si="79"/>
        <v/>
      </c>
      <c r="K241" t="str">
        <f t="shared" si="79"/>
        <v/>
      </c>
      <c r="L241" t="str">
        <f t="shared" si="79"/>
        <v/>
      </c>
      <c r="M241" t="str">
        <f t="shared" si="80"/>
        <v/>
      </c>
      <c r="N241" t="b">
        <f t="shared" si="64"/>
        <v>1</v>
      </c>
      <c r="O241" t="b">
        <f t="shared" si="65"/>
        <v>0</v>
      </c>
      <c r="P241" t="b">
        <f t="shared" si="66"/>
        <v>0</v>
      </c>
      <c r="Q241" t="b">
        <f t="shared" si="67"/>
        <v>0</v>
      </c>
      <c r="R241" t="b">
        <f t="shared" si="68"/>
        <v>0</v>
      </c>
      <c r="S241" t="b">
        <f t="shared" si="69"/>
        <v>0</v>
      </c>
      <c r="T241" t="b">
        <f t="shared" si="70"/>
        <v>0</v>
      </c>
      <c r="U241" t="b">
        <f t="shared" si="71"/>
        <v>0</v>
      </c>
      <c r="V241" t="b">
        <f t="shared" si="72"/>
        <v>0</v>
      </c>
      <c r="W241" t="b">
        <f t="shared" si="73"/>
        <v>0</v>
      </c>
      <c r="X241" t="b">
        <f t="shared" si="74"/>
        <v>0</v>
      </c>
      <c r="Y241" t="b">
        <f t="shared" si="75"/>
        <v>0</v>
      </c>
      <c r="Z241" t="b">
        <f t="shared" si="76"/>
        <v>0</v>
      </c>
    </row>
    <row r="242" spans="1:26" x14ac:dyDescent="0.3">
      <c r="A242" t="str">
        <f>IF(A241="","",IF($R$3=1,day05Test!A230,'day05'!A234))</f>
        <v>move 1 from 6 to 9</v>
      </c>
      <c r="B242" t="str">
        <f t="shared" si="77"/>
        <v/>
      </c>
      <c r="C242" t="str">
        <f t="shared" si="79"/>
        <v/>
      </c>
      <c r="D242" t="str">
        <f t="shared" si="79"/>
        <v/>
      </c>
      <c r="E242" t="str">
        <f t="shared" si="79"/>
        <v/>
      </c>
      <c r="F242" t="str">
        <f t="shared" si="79"/>
        <v/>
      </c>
      <c r="G242">
        <f t="shared" si="79"/>
        <v>1</v>
      </c>
      <c r="H242" t="str">
        <f t="shared" si="79"/>
        <v/>
      </c>
      <c r="I242" t="str">
        <f t="shared" si="79"/>
        <v/>
      </c>
      <c r="J242" t="str">
        <f t="shared" si="79"/>
        <v/>
      </c>
      <c r="K242" t="str">
        <f t="shared" si="79"/>
        <v/>
      </c>
      <c r="L242" t="str">
        <f t="shared" si="79"/>
        <v/>
      </c>
      <c r="M242" t="str">
        <f t="shared" si="80"/>
        <v/>
      </c>
      <c r="N242" t="b">
        <f t="shared" si="64"/>
        <v>1</v>
      </c>
      <c r="O242" t="b">
        <f t="shared" si="65"/>
        <v>0</v>
      </c>
      <c r="P242" t="b">
        <f t="shared" si="66"/>
        <v>0</v>
      </c>
      <c r="Q242" t="b">
        <f t="shared" si="67"/>
        <v>0</v>
      </c>
      <c r="R242" t="b">
        <f t="shared" si="68"/>
        <v>0</v>
      </c>
      <c r="S242" t="b">
        <f t="shared" si="69"/>
        <v>0</v>
      </c>
      <c r="T242" t="b">
        <f t="shared" si="70"/>
        <v>0</v>
      </c>
      <c r="U242" t="b">
        <f t="shared" si="71"/>
        <v>0</v>
      </c>
      <c r="V242" t="b">
        <f t="shared" si="72"/>
        <v>0</v>
      </c>
      <c r="W242" t="b">
        <f t="shared" si="73"/>
        <v>0</v>
      </c>
      <c r="X242" t="b">
        <f t="shared" si="74"/>
        <v>0</v>
      </c>
      <c r="Y242" t="b">
        <f t="shared" si="75"/>
        <v>0</v>
      </c>
      <c r="Z242" t="b">
        <f t="shared" si="76"/>
        <v>0</v>
      </c>
    </row>
    <row r="243" spans="1:26" x14ac:dyDescent="0.3">
      <c r="A243" t="str">
        <f>IF(A242="","",IF($R$3=1,day05Test!A231,'day05'!A235))</f>
        <v>move 1 from 5 to 3</v>
      </c>
      <c r="B243" t="str">
        <f t="shared" si="77"/>
        <v/>
      </c>
      <c r="C243" t="str">
        <f t="shared" si="79"/>
        <v/>
      </c>
      <c r="D243" t="str">
        <f t="shared" si="79"/>
        <v/>
      </c>
      <c r="E243" t="str">
        <f t="shared" si="79"/>
        <v/>
      </c>
      <c r="F243" t="str">
        <f t="shared" si="79"/>
        <v/>
      </c>
      <c r="G243">
        <f t="shared" si="79"/>
        <v>1</v>
      </c>
      <c r="H243" t="str">
        <f t="shared" si="79"/>
        <v/>
      </c>
      <c r="I243" t="str">
        <f t="shared" si="79"/>
        <v/>
      </c>
      <c r="J243" t="str">
        <f t="shared" si="79"/>
        <v/>
      </c>
      <c r="K243" t="str">
        <f t="shared" si="79"/>
        <v/>
      </c>
      <c r="L243" t="str">
        <f t="shared" si="79"/>
        <v/>
      </c>
      <c r="M243" t="str">
        <f t="shared" si="80"/>
        <v/>
      </c>
      <c r="N243" t="b">
        <f t="shared" si="64"/>
        <v>1</v>
      </c>
      <c r="O243" t="b">
        <f t="shared" si="65"/>
        <v>0</v>
      </c>
      <c r="P243" t="b">
        <f t="shared" si="66"/>
        <v>0</v>
      </c>
      <c r="Q243" t="b">
        <f t="shared" si="67"/>
        <v>0</v>
      </c>
      <c r="R243" t="b">
        <f t="shared" si="68"/>
        <v>0</v>
      </c>
      <c r="S243" t="b">
        <f t="shared" si="69"/>
        <v>0</v>
      </c>
      <c r="T243" t="b">
        <f t="shared" si="70"/>
        <v>0</v>
      </c>
      <c r="U243" t="b">
        <f t="shared" si="71"/>
        <v>0</v>
      </c>
      <c r="V243" t="b">
        <f t="shared" si="72"/>
        <v>0</v>
      </c>
      <c r="W243" t="b">
        <f t="shared" si="73"/>
        <v>0</v>
      </c>
      <c r="X243" t="b">
        <f t="shared" si="74"/>
        <v>0</v>
      </c>
      <c r="Y243" t="b">
        <f t="shared" si="75"/>
        <v>0</v>
      </c>
      <c r="Z243" t="b">
        <f t="shared" si="76"/>
        <v>0</v>
      </c>
    </row>
    <row r="244" spans="1:26" x14ac:dyDescent="0.3">
      <c r="A244" t="str">
        <f>IF(A243="","",IF($R$3=1,day05Test!A232,'day05'!A236))</f>
        <v>move 3 from 8 to 2</v>
      </c>
      <c r="B244" t="str">
        <f t="shared" si="77"/>
        <v/>
      </c>
      <c r="C244" t="str">
        <f t="shared" si="79"/>
        <v/>
      </c>
      <c r="D244" t="str">
        <f t="shared" si="79"/>
        <v/>
      </c>
      <c r="E244" t="str">
        <f t="shared" si="79"/>
        <v/>
      </c>
      <c r="F244" t="str">
        <f t="shared" si="79"/>
        <v/>
      </c>
      <c r="G244">
        <f t="shared" si="79"/>
        <v>3</v>
      </c>
      <c r="H244" t="str">
        <f t="shared" si="79"/>
        <v/>
      </c>
      <c r="I244" t="str">
        <f t="shared" si="79"/>
        <v/>
      </c>
      <c r="J244" t="str">
        <f t="shared" si="79"/>
        <v/>
      </c>
      <c r="K244" t="str">
        <f t="shared" si="79"/>
        <v/>
      </c>
      <c r="L244" t="str">
        <f t="shared" si="79"/>
        <v/>
      </c>
      <c r="M244" t="str">
        <f t="shared" si="80"/>
        <v/>
      </c>
      <c r="N244" t="b">
        <f t="shared" si="64"/>
        <v>1</v>
      </c>
      <c r="O244" t="b">
        <f t="shared" si="65"/>
        <v>0</v>
      </c>
      <c r="P244" t="b">
        <f t="shared" si="66"/>
        <v>0</v>
      </c>
      <c r="Q244" t="b">
        <f t="shared" si="67"/>
        <v>0</v>
      </c>
      <c r="R244" t="b">
        <f t="shared" si="68"/>
        <v>0</v>
      </c>
      <c r="S244" t="b">
        <f t="shared" si="69"/>
        <v>0</v>
      </c>
      <c r="T244" t="b">
        <f t="shared" si="70"/>
        <v>0</v>
      </c>
      <c r="U244" t="b">
        <f t="shared" si="71"/>
        <v>0</v>
      </c>
      <c r="V244" t="b">
        <f t="shared" si="72"/>
        <v>0</v>
      </c>
      <c r="W244" t="b">
        <f t="shared" si="73"/>
        <v>0</v>
      </c>
      <c r="X244" t="b">
        <f t="shared" si="74"/>
        <v>0</v>
      </c>
      <c r="Y244" t="b">
        <f t="shared" si="75"/>
        <v>0</v>
      </c>
      <c r="Z244" t="b">
        <f t="shared" si="76"/>
        <v>0</v>
      </c>
    </row>
    <row r="245" spans="1:26" x14ac:dyDescent="0.3">
      <c r="A245" t="str">
        <f>IF(A244="","",IF($R$3=1,day05Test!A233,'day05'!A237))</f>
        <v>move 10 from 4 to 7</v>
      </c>
      <c r="B245" t="str">
        <f t="shared" si="77"/>
        <v/>
      </c>
      <c r="C245" t="str">
        <f t="shared" si="79"/>
        <v/>
      </c>
      <c r="D245" t="str">
        <f t="shared" si="79"/>
        <v/>
      </c>
      <c r="E245" t="str">
        <f t="shared" si="79"/>
        <v/>
      </c>
      <c r="F245" t="str">
        <f t="shared" si="79"/>
        <v/>
      </c>
      <c r="G245">
        <f t="shared" si="79"/>
        <v>1</v>
      </c>
      <c r="H245">
        <f t="shared" si="79"/>
        <v>0</v>
      </c>
      <c r="I245" t="str">
        <f t="shared" si="79"/>
        <v/>
      </c>
      <c r="J245" t="str">
        <f t="shared" si="79"/>
        <v/>
      </c>
      <c r="K245" t="str">
        <f t="shared" si="79"/>
        <v/>
      </c>
      <c r="L245" t="str">
        <f t="shared" si="79"/>
        <v/>
      </c>
      <c r="M245" t="str">
        <f t="shared" si="80"/>
        <v/>
      </c>
      <c r="N245" t="b">
        <f t="shared" si="64"/>
        <v>1</v>
      </c>
      <c r="O245" t="b">
        <f t="shared" si="65"/>
        <v>0</v>
      </c>
      <c r="P245" t="b">
        <f t="shared" si="66"/>
        <v>0</v>
      </c>
      <c r="Q245" t="b">
        <f t="shared" si="67"/>
        <v>0</v>
      </c>
      <c r="R245" t="b">
        <f t="shared" si="68"/>
        <v>0</v>
      </c>
      <c r="S245" t="b">
        <f t="shared" si="69"/>
        <v>0</v>
      </c>
      <c r="T245" t="b">
        <f t="shared" si="70"/>
        <v>0</v>
      </c>
      <c r="U245" t="b">
        <f t="shared" si="71"/>
        <v>0</v>
      </c>
      <c r="V245" t="b">
        <f t="shared" si="72"/>
        <v>0</v>
      </c>
      <c r="W245" t="b">
        <f t="shared" si="73"/>
        <v>0</v>
      </c>
      <c r="X245" t="b">
        <f t="shared" si="74"/>
        <v>0</v>
      </c>
      <c r="Y245" t="b">
        <f t="shared" si="75"/>
        <v>0</v>
      </c>
      <c r="Z245" t="b">
        <f t="shared" si="76"/>
        <v>0</v>
      </c>
    </row>
    <row r="246" spans="1:26" x14ac:dyDescent="0.3">
      <c r="A246" t="str">
        <f>IF(A245="","",IF($R$3=1,day05Test!A234,'day05'!A238))</f>
        <v>move 5 from 9 to 2</v>
      </c>
      <c r="B246" t="str">
        <f t="shared" si="77"/>
        <v/>
      </c>
      <c r="C246" t="str">
        <f t="shared" si="79"/>
        <v/>
      </c>
      <c r="D246" t="str">
        <f t="shared" si="79"/>
        <v/>
      </c>
      <c r="E246" t="str">
        <f t="shared" si="79"/>
        <v/>
      </c>
      <c r="F246" t="str">
        <f t="shared" si="79"/>
        <v/>
      </c>
      <c r="G246">
        <f t="shared" si="79"/>
        <v>5</v>
      </c>
      <c r="H246" t="str">
        <f t="shared" si="79"/>
        <v/>
      </c>
      <c r="I246" t="str">
        <f t="shared" si="79"/>
        <v/>
      </c>
      <c r="J246" t="str">
        <f t="shared" si="79"/>
        <v/>
      </c>
      <c r="K246" t="str">
        <f t="shared" si="79"/>
        <v/>
      </c>
      <c r="L246" t="str">
        <f t="shared" si="79"/>
        <v/>
      </c>
      <c r="M246" t="str">
        <f t="shared" si="80"/>
        <v/>
      </c>
      <c r="N246" t="b">
        <f t="shared" si="64"/>
        <v>1</v>
      </c>
      <c r="O246" t="b">
        <f t="shared" si="65"/>
        <v>0</v>
      </c>
      <c r="P246" t="b">
        <f t="shared" si="66"/>
        <v>0</v>
      </c>
      <c r="Q246" t="b">
        <f t="shared" si="67"/>
        <v>0</v>
      </c>
      <c r="R246" t="b">
        <f t="shared" si="68"/>
        <v>0</v>
      </c>
      <c r="S246" t="b">
        <f t="shared" si="69"/>
        <v>0</v>
      </c>
      <c r="T246" t="b">
        <f t="shared" si="70"/>
        <v>0</v>
      </c>
      <c r="U246" t="b">
        <f t="shared" si="71"/>
        <v>0</v>
      </c>
      <c r="V246" t="b">
        <f t="shared" si="72"/>
        <v>0</v>
      </c>
      <c r="W246" t="b">
        <f t="shared" si="73"/>
        <v>0</v>
      </c>
      <c r="X246" t="b">
        <f t="shared" si="74"/>
        <v>0</v>
      </c>
      <c r="Y246" t="b">
        <f t="shared" si="75"/>
        <v>0</v>
      </c>
      <c r="Z246" t="b">
        <f t="shared" si="76"/>
        <v>0</v>
      </c>
    </row>
    <row r="247" spans="1:26" x14ac:dyDescent="0.3">
      <c r="A247" t="str">
        <f>IF(A246="","",IF($R$3=1,day05Test!A235,'day05'!A239))</f>
        <v>move 3 from 4 to 7</v>
      </c>
      <c r="B247" t="str">
        <f t="shared" si="77"/>
        <v/>
      </c>
      <c r="C247" t="str">
        <f t="shared" si="79"/>
        <v/>
      </c>
      <c r="D247" t="str">
        <f t="shared" si="79"/>
        <v/>
      </c>
      <c r="E247" t="str">
        <f t="shared" si="79"/>
        <v/>
      </c>
      <c r="F247" t="str">
        <f t="shared" si="79"/>
        <v/>
      </c>
      <c r="G247">
        <f t="shared" si="79"/>
        <v>3</v>
      </c>
      <c r="H247" t="str">
        <f t="shared" si="79"/>
        <v/>
      </c>
      <c r="I247" t="str">
        <f t="shared" si="79"/>
        <v/>
      </c>
      <c r="J247" t="str">
        <f t="shared" si="79"/>
        <v/>
      </c>
      <c r="K247" t="str">
        <f t="shared" si="79"/>
        <v/>
      </c>
      <c r="L247" t="str">
        <f t="shared" si="79"/>
        <v/>
      </c>
      <c r="M247" t="str">
        <f t="shared" si="80"/>
        <v/>
      </c>
      <c r="N247" t="b">
        <f t="shared" si="64"/>
        <v>1</v>
      </c>
      <c r="O247" t="b">
        <f t="shared" si="65"/>
        <v>0</v>
      </c>
      <c r="P247" t="b">
        <f t="shared" si="66"/>
        <v>0</v>
      </c>
      <c r="Q247" t="b">
        <f t="shared" si="67"/>
        <v>0</v>
      </c>
      <c r="R247" t="b">
        <f t="shared" si="68"/>
        <v>0</v>
      </c>
      <c r="S247" t="b">
        <f t="shared" si="69"/>
        <v>0</v>
      </c>
      <c r="T247" t="b">
        <f t="shared" si="70"/>
        <v>0</v>
      </c>
      <c r="U247" t="b">
        <f t="shared" si="71"/>
        <v>0</v>
      </c>
      <c r="V247" t="b">
        <f t="shared" si="72"/>
        <v>0</v>
      </c>
      <c r="W247" t="b">
        <f t="shared" si="73"/>
        <v>0</v>
      </c>
      <c r="X247" t="b">
        <f t="shared" si="74"/>
        <v>0</v>
      </c>
      <c r="Y247" t="b">
        <f t="shared" si="75"/>
        <v>0</v>
      </c>
      <c r="Z247" t="b">
        <f t="shared" si="76"/>
        <v>0</v>
      </c>
    </row>
    <row r="248" spans="1:26" x14ac:dyDescent="0.3">
      <c r="A248" t="str">
        <f>IF(A247="","",IF($R$3=1,day05Test!A236,'day05'!A240))</f>
        <v>move 1 from 1 to 4</v>
      </c>
      <c r="B248" t="str">
        <f t="shared" si="77"/>
        <v/>
      </c>
      <c r="C248" t="str">
        <f t="shared" si="79"/>
        <v/>
      </c>
      <c r="D248" t="str">
        <f t="shared" si="79"/>
        <v/>
      </c>
      <c r="E248" t="str">
        <f t="shared" si="79"/>
        <v/>
      </c>
      <c r="F248" t="str">
        <f t="shared" si="79"/>
        <v/>
      </c>
      <c r="G248">
        <f t="shared" si="79"/>
        <v>1</v>
      </c>
      <c r="H248" t="str">
        <f t="shared" si="79"/>
        <v/>
      </c>
      <c r="I248" t="str">
        <f t="shared" si="79"/>
        <v/>
      </c>
      <c r="J248" t="str">
        <f t="shared" si="79"/>
        <v/>
      </c>
      <c r="K248" t="str">
        <f t="shared" si="79"/>
        <v/>
      </c>
      <c r="L248" t="str">
        <f t="shared" si="79"/>
        <v/>
      </c>
      <c r="M248" t="str">
        <f t="shared" si="80"/>
        <v/>
      </c>
      <c r="N248" t="b">
        <f t="shared" si="64"/>
        <v>1</v>
      </c>
      <c r="O248" t="b">
        <f t="shared" si="65"/>
        <v>0</v>
      </c>
      <c r="P248" t="b">
        <f t="shared" si="66"/>
        <v>0</v>
      </c>
      <c r="Q248" t="b">
        <f t="shared" si="67"/>
        <v>0</v>
      </c>
      <c r="R248" t="b">
        <f t="shared" si="68"/>
        <v>0</v>
      </c>
      <c r="S248" t="b">
        <f t="shared" si="69"/>
        <v>0</v>
      </c>
      <c r="T248" t="b">
        <f t="shared" si="70"/>
        <v>0</v>
      </c>
      <c r="U248" t="b">
        <f t="shared" si="71"/>
        <v>0</v>
      </c>
      <c r="V248" t="b">
        <f t="shared" si="72"/>
        <v>0</v>
      </c>
      <c r="W248" t="b">
        <f t="shared" si="73"/>
        <v>0</v>
      </c>
      <c r="X248" t="b">
        <f t="shared" si="74"/>
        <v>0</v>
      </c>
      <c r="Y248" t="b">
        <f t="shared" si="75"/>
        <v>0</v>
      </c>
      <c r="Z248" t="b">
        <f t="shared" si="76"/>
        <v>0</v>
      </c>
    </row>
    <row r="249" spans="1:26" x14ac:dyDescent="0.3">
      <c r="A249" t="str">
        <f>IF(A248="","",IF($R$3=1,day05Test!A237,'day05'!A241))</f>
        <v>move 3 from 2 to 5</v>
      </c>
      <c r="B249" t="str">
        <f t="shared" si="77"/>
        <v/>
      </c>
      <c r="C249" t="str">
        <f t="shared" si="79"/>
        <v/>
      </c>
      <c r="D249" t="str">
        <f t="shared" si="79"/>
        <v/>
      </c>
      <c r="E249" t="str">
        <f t="shared" si="79"/>
        <v/>
      </c>
      <c r="F249" t="str">
        <f t="shared" si="79"/>
        <v/>
      </c>
      <c r="G249">
        <f t="shared" si="79"/>
        <v>3</v>
      </c>
      <c r="H249" t="str">
        <f t="shared" si="79"/>
        <v/>
      </c>
      <c r="I249" t="str">
        <f t="shared" si="79"/>
        <v/>
      </c>
      <c r="J249" t="str">
        <f t="shared" si="79"/>
        <v/>
      </c>
      <c r="K249" t="str">
        <f t="shared" si="79"/>
        <v/>
      </c>
      <c r="L249" t="str">
        <f t="shared" si="79"/>
        <v/>
      </c>
      <c r="M249" t="str">
        <f t="shared" si="80"/>
        <v/>
      </c>
      <c r="N249" t="b">
        <f t="shared" si="64"/>
        <v>1</v>
      </c>
      <c r="O249" t="b">
        <f t="shared" si="65"/>
        <v>0</v>
      </c>
      <c r="P249" t="b">
        <f t="shared" si="66"/>
        <v>0</v>
      </c>
      <c r="Q249" t="b">
        <f t="shared" si="67"/>
        <v>0</v>
      </c>
      <c r="R249" t="b">
        <f t="shared" si="68"/>
        <v>0</v>
      </c>
      <c r="S249" t="b">
        <f t="shared" si="69"/>
        <v>0</v>
      </c>
      <c r="T249" t="b">
        <f t="shared" si="70"/>
        <v>0</v>
      </c>
      <c r="U249" t="b">
        <f t="shared" si="71"/>
        <v>0</v>
      </c>
      <c r="V249" t="b">
        <f t="shared" si="72"/>
        <v>0</v>
      </c>
      <c r="W249" t="b">
        <f t="shared" si="73"/>
        <v>0</v>
      </c>
      <c r="X249" t="b">
        <f t="shared" si="74"/>
        <v>0</v>
      </c>
      <c r="Y249" t="b">
        <f t="shared" si="75"/>
        <v>0</v>
      </c>
      <c r="Z249" t="b">
        <f t="shared" si="76"/>
        <v>0</v>
      </c>
    </row>
    <row r="250" spans="1:26" x14ac:dyDescent="0.3">
      <c r="A250" t="str">
        <f>IF(A249="","",IF($R$3=1,day05Test!A238,'day05'!A242))</f>
        <v>move 2 from 3 to 7</v>
      </c>
      <c r="B250" t="str">
        <f t="shared" si="77"/>
        <v/>
      </c>
      <c r="C250" t="str">
        <f t="shared" ref="C250:L273" si="81">IFERROR(VALUE(MID($A250,COLUMN()-1,1)),"")</f>
        <v/>
      </c>
      <c r="D250" t="str">
        <f t="shared" si="81"/>
        <v/>
      </c>
      <c r="E250" t="str">
        <f t="shared" si="81"/>
        <v/>
      </c>
      <c r="F250" t="str">
        <f t="shared" si="81"/>
        <v/>
      </c>
      <c r="G250">
        <f t="shared" si="81"/>
        <v>2</v>
      </c>
      <c r="H250" t="str">
        <f t="shared" si="81"/>
        <v/>
      </c>
      <c r="I250" t="str">
        <f t="shared" si="81"/>
        <v/>
      </c>
      <c r="J250" t="str">
        <f t="shared" si="81"/>
        <v/>
      </c>
      <c r="K250" t="str">
        <f t="shared" si="81"/>
        <v/>
      </c>
      <c r="L250" t="str">
        <f t="shared" si="81"/>
        <v/>
      </c>
      <c r="M250" t="str">
        <f t="shared" si="80"/>
        <v/>
      </c>
      <c r="N250" t="b">
        <f t="shared" si="64"/>
        <v>1</v>
      </c>
      <c r="O250" t="b">
        <f t="shared" si="65"/>
        <v>0</v>
      </c>
      <c r="P250" t="b">
        <f t="shared" si="66"/>
        <v>0</v>
      </c>
      <c r="Q250" t="b">
        <f t="shared" si="67"/>
        <v>0</v>
      </c>
      <c r="R250" t="b">
        <f t="shared" si="68"/>
        <v>0</v>
      </c>
      <c r="S250" t="b">
        <f t="shared" si="69"/>
        <v>0</v>
      </c>
      <c r="T250" t="b">
        <f t="shared" si="70"/>
        <v>0</v>
      </c>
      <c r="U250" t="b">
        <f t="shared" si="71"/>
        <v>0</v>
      </c>
      <c r="V250" t="b">
        <f t="shared" si="72"/>
        <v>0</v>
      </c>
      <c r="W250" t="b">
        <f t="shared" si="73"/>
        <v>0</v>
      </c>
      <c r="X250" t="b">
        <f t="shared" si="74"/>
        <v>0</v>
      </c>
      <c r="Y250" t="b">
        <f t="shared" si="75"/>
        <v>0</v>
      </c>
      <c r="Z250" t="b">
        <f t="shared" si="76"/>
        <v>0</v>
      </c>
    </row>
    <row r="251" spans="1:26" x14ac:dyDescent="0.3">
      <c r="A251" t="str">
        <f>IF(A250="","",IF($R$3=1,day05Test!A239,'day05'!A243))</f>
        <v>move 1 from 4 to 2</v>
      </c>
      <c r="B251" t="str">
        <f t="shared" si="77"/>
        <v/>
      </c>
      <c r="C251" t="str">
        <f t="shared" si="81"/>
        <v/>
      </c>
      <c r="D251" t="str">
        <f t="shared" si="81"/>
        <v/>
      </c>
      <c r="E251" t="str">
        <f t="shared" si="81"/>
        <v/>
      </c>
      <c r="F251" t="str">
        <f t="shared" si="81"/>
        <v/>
      </c>
      <c r="G251">
        <f t="shared" si="81"/>
        <v>1</v>
      </c>
      <c r="H251" t="str">
        <f t="shared" si="81"/>
        <v/>
      </c>
      <c r="I251" t="str">
        <f t="shared" si="81"/>
        <v/>
      </c>
      <c r="J251" t="str">
        <f t="shared" si="81"/>
        <v/>
      </c>
      <c r="K251" t="str">
        <f t="shared" si="81"/>
        <v/>
      </c>
      <c r="L251" t="str">
        <f t="shared" si="81"/>
        <v/>
      </c>
      <c r="M251" t="str">
        <f t="shared" si="80"/>
        <v/>
      </c>
      <c r="N251" t="b">
        <f t="shared" si="64"/>
        <v>1</v>
      </c>
      <c r="O251" t="b">
        <f t="shared" si="65"/>
        <v>0</v>
      </c>
      <c r="P251" t="b">
        <f t="shared" si="66"/>
        <v>0</v>
      </c>
      <c r="Q251" t="b">
        <f t="shared" si="67"/>
        <v>0</v>
      </c>
      <c r="R251" t="b">
        <f t="shared" si="68"/>
        <v>0</v>
      </c>
      <c r="S251" t="b">
        <f t="shared" si="69"/>
        <v>0</v>
      </c>
      <c r="T251" t="b">
        <f t="shared" si="70"/>
        <v>0</v>
      </c>
      <c r="U251" t="b">
        <f t="shared" si="71"/>
        <v>0</v>
      </c>
      <c r="V251" t="b">
        <f t="shared" si="72"/>
        <v>0</v>
      </c>
      <c r="W251" t="b">
        <f t="shared" si="73"/>
        <v>0</v>
      </c>
      <c r="X251" t="b">
        <f t="shared" si="74"/>
        <v>0</v>
      </c>
      <c r="Y251" t="b">
        <f t="shared" si="75"/>
        <v>0</v>
      </c>
      <c r="Z251" t="b">
        <f t="shared" si="76"/>
        <v>0</v>
      </c>
    </row>
    <row r="252" spans="1:26" x14ac:dyDescent="0.3">
      <c r="A252" t="str">
        <f>IF(A251="","",IF($R$3=1,day05Test!A240,'day05'!A244))</f>
        <v>move 18 from 2 to 8</v>
      </c>
      <c r="B252" t="str">
        <f t="shared" si="77"/>
        <v/>
      </c>
      <c r="C252" t="str">
        <f t="shared" si="81"/>
        <v/>
      </c>
      <c r="D252" t="str">
        <f t="shared" si="81"/>
        <v/>
      </c>
      <c r="E252" t="str">
        <f t="shared" si="81"/>
        <v/>
      </c>
      <c r="F252" t="str">
        <f t="shared" si="81"/>
        <v/>
      </c>
      <c r="G252">
        <f t="shared" si="81"/>
        <v>1</v>
      </c>
      <c r="H252">
        <f t="shared" si="81"/>
        <v>8</v>
      </c>
      <c r="I252" t="str">
        <f t="shared" si="81"/>
        <v/>
      </c>
      <c r="J252" t="str">
        <f t="shared" si="81"/>
        <v/>
      </c>
      <c r="K252" t="str">
        <f t="shared" si="81"/>
        <v/>
      </c>
      <c r="L252" t="str">
        <f t="shared" si="81"/>
        <v/>
      </c>
      <c r="M252" t="str">
        <f t="shared" si="80"/>
        <v/>
      </c>
      <c r="N252" t="b">
        <f t="shared" si="64"/>
        <v>1</v>
      </c>
      <c r="O252" t="b">
        <f t="shared" si="65"/>
        <v>0</v>
      </c>
      <c r="P252" t="b">
        <f t="shared" si="66"/>
        <v>0</v>
      </c>
      <c r="Q252" t="b">
        <f t="shared" si="67"/>
        <v>0</v>
      </c>
      <c r="R252" t="b">
        <f t="shared" si="68"/>
        <v>0</v>
      </c>
      <c r="S252" t="b">
        <f t="shared" si="69"/>
        <v>0</v>
      </c>
      <c r="T252" t="b">
        <f t="shared" si="70"/>
        <v>0</v>
      </c>
      <c r="U252" t="b">
        <f t="shared" si="71"/>
        <v>0</v>
      </c>
      <c r="V252" t="b">
        <f t="shared" si="72"/>
        <v>0</v>
      </c>
      <c r="W252" t="b">
        <f t="shared" si="73"/>
        <v>0</v>
      </c>
      <c r="X252" t="b">
        <f t="shared" si="74"/>
        <v>0</v>
      </c>
      <c r="Y252" t="b">
        <f t="shared" si="75"/>
        <v>0</v>
      </c>
      <c r="Z252" t="b">
        <f t="shared" si="76"/>
        <v>0</v>
      </c>
    </row>
    <row r="253" spans="1:26" x14ac:dyDescent="0.3">
      <c r="A253" t="str">
        <f>IF(A252="","",IF($R$3=1,day05Test!A241,'day05'!A245))</f>
        <v>move 3 from 8 to 4</v>
      </c>
      <c r="B253" t="str">
        <f t="shared" si="77"/>
        <v/>
      </c>
      <c r="C253" t="str">
        <f t="shared" si="81"/>
        <v/>
      </c>
      <c r="D253" t="str">
        <f t="shared" si="81"/>
        <v/>
      </c>
      <c r="E253" t="str">
        <f t="shared" si="81"/>
        <v/>
      </c>
      <c r="F253" t="str">
        <f t="shared" si="81"/>
        <v/>
      </c>
      <c r="G253">
        <f t="shared" si="81"/>
        <v>3</v>
      </c>
      <c r="H253" t="str">
        <f t="shared" si="81"/>
        <v/>
      </c>
      <c r="I253" t="str">
        <f t="shared" si="81"/>
        <v/>
      </c>
      <c r="J253" t="str">
        <f t="shared" si="81"/>
        <v/>
      </c>
      <c r="K253" t="str">
        <f t="shared" si="81"/>
        <v/>
      </c>
      <c r="L253" t="str">
        <f t="shared" si="81"/>
        <v/>
      </c>
      <c r="M253" t="str">
        <f t="shared" si="80"/>
        <v/>
      </c>
      <c r="N253" t="b">
        <f t="shared" si="64"/>
        <v>1</v>
      </c>
      <c r="O253" t="b">
        <f t="shared" si="65"/>
        <v>0</v>
      </c>
      <c r="P253" t="b">
        <f t="shared" si="66"/>
        <v>0</v>
      </c>
      <c r="Q253" t="b">
        <f t="shared" si="67"/>
        <v>0</v>
      </c>
      <c r="R253" t="b">
        <f t="shared" si="68"/>
        <v>0</v>
      </c>
      <c r="S253" t="b">
        <f t="shared" si="69"/>
        <v>0</v>
      </c>
      <c r="T253" t="b">
        <f t="shared" si="70"/>
        <v>0</v>
      </c>
      <c r="U253" t="b">
        <f t="shared" si="71"/>
        <v>0</v>
      </c>
      <c r="V253" t="b">
        <f t="shared" si="72"/>
        <v>0</v>
      </c>
      <c r="W253" t="b">
        <f t="shared" si="73"/>
        <v>0</v>
      </c>
      <c r="X253" t="b">
        <f t="shared" si="74"/>
        <v>0</v>
      </c>
      <c r="Y253" t="b">
        <f t="shared" si="75"/>
        <v>0</v>
      </c>
      <c r="Z253" t="b">
        <f t="shared" si="76"/>
        <v>0</v>
      </c>
    </row>
    <row r="254" spans="1:26" x14ac:dyDescent="0.3">
      <c r="A254" t="str">
        <f>IF(A253="","",IF($R$3=1,day05Test!A242,'day05'!A246))</f>
        <v>move 5 from 3 to 1</v>
      </c>
      <c r="B254" t="str">
        <f t="shared" si="77"/>
        <v/>
      </c>
      <c r="C254" t="str">
        <f t="shared" si="81"/>
        <v/>
      </c>
      <c r="D254" t="str">
        <f t="shared" si="81"/>
        <v/>
      </c>
      <c r="E254" t="str">
        <f t="shared" si="81"/>
        <v/>
      </c>
      <c r="F254" t="str">
        <f t="shared" si="81"/>
        <v/>
      </c>
      <c r="G254">
        <f t="shared" si="81"/>
        <v>5</v>
      </c>
      <c r="H254" t="str">
        <f t="shared" si="81"/>
        <v/>
      </c>
      <c r="I254" t="str">
        <f t="shared" si="81"/>
        <v/>
      </c>
      <c r="J254" t="str">
        <f t="shared" si="81"/>
        <v/>
      </c>
      <c r="K254" t="str">
        <f t="shared" si="81"/>
        <v/>
      </c>
      <c r="L254" t="str">
        <f t="shared" si="81"/>
        <v/>
      </c>
      <c r="M254" t="str">
        <f t="shared" si="80"/>
        <v/>
      </c>
      <c r="N254" t="b">
        <f t="shared" si="64"/>
        <v>1</v>
      </c>
      <c r="O254" t="b">
        <f t="shared" si="65"/>
        <v>0</v>
      </c>
      <c r="P254" t="b">
        <f t="shared" si="66"/>
        <v>0</v>
      </c>
      <c r="Q254" t="b">
        <f t="shared" si="67"/>
        <v>0</v>
      </c>
      <c r="R254" t="b">
        <f t="shared" si="68"/>
        <v>0</v>
      </c>
      <c r="S254" t="b">
        <f t="shared" si="69"/>
        <v>0</v>
      </c>
      <c r="T254" t="b">
        <f t="shared" si="70"/>
        <v>0</v>
      </c>
      <c r="U254" t="b">
        <f t="shared" si="71"/>
        <v>0</v>
      </c>
      <c r="V254" t="b">
        <f t="shared" si="72"/>
        <v>0</v>
      </c>
      <c r="W254" t="b">
        <f t="shared" si="73"/>
        <v>0</v>
      </c>
      <c r="X254" t="b">
        <f t="shared" si="74"/>
        <v>0</v>
      </c>
      <c r="Y254" t="b">
        <f t="shared" si="75"/>
        <v>0</v>
      </c>
      <c r="Z254" t="b">
        <f t="shared" si="76"/>
        <v>0</v>
      </c>
    </row>
    <row r="255" spans="1:26" x14ac:dyDescent="0.3">
      <c r="A255" t="str">
        <f>IF(A254="","",IF($R$3=1,day05Test!A243,'day05'!A247))</f>
        <v>move 1 from 3 to 9</v>
      </c>
      <c r="B255" t="str">
        <f t="shared" si="77"/>
        <v/>
      </c>
      <c r="C255" t="str">
        <f t="shared" si="81"/>
        <v/>
      </c>
      <c r="D255" t="str">
        <f t="shared" si="81"/>
        <v/>
      </c>
      <c r="E255" t="str">
        <f t="shared" si="81"/>
        <v/>
      </c>
      <c r="F255" t="str">
        <f t="shared" si="81"/>
        <v/>
      </c>
      <c r="G255">
        <f t="shared" si="81"/>
        <v>1</v>
      </c>
      <c r="H255" t="str">
        <f t="shared" si="81"/>
        <v/>
      </c>
      <c r="I255" t="str">
        <f t="shared" si="81"/>
        <v/>
      </c>
      <c r="J255" t="str">
        <f t="shared" si="81"/>
        <v/>
      </c>
      <c r="K255" t="str">
        <f t="shared" si="81"/>
        <v/>
      </c>
      <c r="L255" t="str">
        <f t="shared" si="81"/>
        <v/>
      </c>
      <c r="M255" t="str">
        <f t="shared" si="80"/>
        <v/>
      </c>
      <c r="N255" t="b">
        <f t="shared" si="64"/>
        <v>1</v>
      </c>
      <c r="O255" t="b">
        <f t="shared" si="65"/>
        <v>0</v>
      </c>
      <c r="P255" t="b">
        <f t="shared" si="66"/>
        <v>0</v>
      </c>
      <c r="Q255" t="b">
        <f t="shared" si="67"/>
        <v>0</v>
      </c>
      <c r="R255" t="b">
        <f t="shared" si="68"/>
        <v>0</v>
      </c>
      <c r="S255" t="b">
        <f t="shared" si="69"/>
        <v>0</v>
      </c>
      <c r="T255" t="b">
        <f t="shared" si="70"/>
        <v>0</v>
      </c>
      <c r="U255" t="b">
        <f t="shared" si="71"/>
        <v>0</v>
      </c>
      <c r="V255" t="b">
        <f t="shared" si="72"/>
        <v>0</v>
      </c>
      <c r="W255" t="b">
        <f t="shared" si="73"/>
        <v>0</v>
      </c>
      <c r="X255" t="b">
        <f t="shared" si="74"/>
        <v>0</v>
      </c>
      <c r="Y255" t="b">
        <f t="shared" si="75"/>
        <v>0</v>
      </c>
      <c r="Z255" t="b">
        <f t="shared" si="76"/>
        <v>0</v>
      </c>
    </row>
    <row r="256" spans="1:26" x14ac:dyDescent="0.3">
      <c r="A256" t="str">
        <f>IF(A255="","",IF($R$3=1,day05Test!A244,'day05'!A248))</f>
        <v>move 1 from 9 to 3</v>
      </c>
      <c r="B256" t="str">
        <f t="shared" si="77"/>
        <v/>
      </c>
      <c r="C256" t="str">
        <f t="shared" si="81"/>
        <v/>
      </c>
      <c r="D256" t="str">
        <f t="shared" si="81"/>
        <v/>
      </c>
      <c r="E256" t="str">
        <f t="shared" si="81"/>
        <v/>
      </c>
      <c r="F256" t="str">
        <f t="shared" si="81"/>
        <v/>
      </c>
      <c r="G256">
        <f t="shared" si="81"/>
        <v>1</v>
      </c>
      <c r="H256" t="str">
        <f t="shared" si="81"/>
        <v/>
      </c>
      <c r="I256" t="str">
        <f t="shared" si="81"/>
        <v/>
      </c>
      <c r="J256" t="str">
        <f t="shared" si="81"/>
        <v/>
      </c>
      <c r="K256" t="str">
        <f t="shared" si="81"/>
        <v/>
      </c>
      <c r="L256" t="str">
        <f t="shared" si="81"/>
        <v/>
      </c>
      <c r="M256" t="str">
        <f t="shared" si="80"/>
        <v/>
      </c>
      <c r="N256" t="b">
        <f t="shared" si="64"/>
        <v>1</v>
      </c>
      <c r="O256" t="b">
        <f t="shared" si="65"/>
        <v>0</v>
      </c>
      <c r="P256" t="b">
        <f t="shared" si="66"/>
        <v>0</v>
      </c>
      <c r="Q256" t="b">
        <f t="shared" si="67"/>
        <v>0</v>
      </c>
      <c r="R256" t="b">
        <f t="shared" si="68"/>
        <v>0</v>
      </c>
      <c r="S256" t="b">
        <f t="shared" si="69"/>
        <v>0</v>
      </c>
      <c r="T256" t="b">
        <f t="shared" si="70"/>
        <v>0</v>
      </c>
      <c r="U256" t="b">
        <f t="shared" si="71"/>
        <v>0</v>
      </c>
      <c r="V256" t="b">
        <f t="shared" si="72"/>
        <v>0</v>
      </c>
      <c r="W256" t="b">
        <f t="shared" si="73"/>
        <v>0</v>
      </c>
      <c r="X256" t="b">
        <f t="shared" si="74"/>
        <v>0</v>
      </c>
      <c r="Y256" t="b">
        <f t="shared" si="75"/>
        <v>0</v>
      </c>
      <c r="Z256" t="b">
        <f t="shared" si="76"/>
        <v>0</v>
      </c>
    </row>
    <row r="257" spans="1:26" x14ac:dyDescent="0.3">
      <c r="A257" t="str">
        <f>IF(A256="","",IF($R$3=1,day05Test!A245,'day05'!A249))</f>
        <v>move 8 from 8 to 7</v>
      </c>
      <c r="B257" t="str">
        <f t="shared" si="77"/>
        <v/>
      </c>
      <c r="C257" t="str">
        <f t="shared" si="81"/>
        <v/>
      </c>
      <c r="D257" t="str">
        <f t="shared" si="81"/>
        <v/>
      </c>
      <c r="E257" t="str">
        <f t="shared" si="81"/>
        <v/>
      </c>
      <c r="F257" t="str">
        <f t="shared" si="81"/>
        <v/>
      </c>
      <c r="G257">
        <f t="shared" si="81"/>
        <v>8</v>
      </c>
      <c r="H257" t="str">
        <f t="shared" si="81"/>
        <v/>
      </c>
      <c r="I257" t="str">
        <f t="shared" si="81"/>
        <v/>
      </c>
      <c r="J257" t="str">
        <f t="shared" si="81"/>
        <v/>
      </c>
      <c r="K257" t="str">
        <f t="shared" si="81"/>
        <v/>
      </c>
      <c r="L257" t="str">
        <f t="shared" si="81"/>
        <v/>
      </c>
      <c r="M257" t="str">
        <f t="shared" si="80"/>
        <v/>
      </c>
      <c r="N257" t="b">
        <f t="shared" si="64"/>
        <v>1</v>
      </c>
      <c r="O257" t="b">
        <f t="shared" si="65"/>
        <v>0</v>
      </c>
      <c r="P257" t="b">
        <f t="shared" si="66"/>
        <v>0</v>
      </c>
      <c r="Q257" t="b">
        <f t="shared" si="67"/>
        <v>0</v>
      </c>
      <c r="R257" t="b">
        <f t="shared" si="68"/>
        <v>0</v>
      </c>
      <c r="S257" t="b">
        <f t="shared" si="69"/>
        <v>0</v>
      </c>
      <c r="T257" t="b">
        <f t="shared" si="70"/>
        <v>0</v>
      </c>
      <c r="U257" t="b">
        <f t="shared" si="71"/>
        <v>0</v>
      </c>
      <c r="V257" t="b">
        <f t="shared" si="72"/>
        <v>0</v>
      </c>
      <c r="W257" t="b">
        <f t="shared" si="73"/>
        <v>0</v>
      </c>
      <c r="X257" t="b">
        <f t="shared" si="74"/>
        <v>0</v>
      </c>
      <c r="Y257" t="b">
        <f t="shared" si="75"/>
        <v>0</v>
      </c>
      <c r="Z257" t="b">
        <f t="shared" si="76"/>
        <v>0</v>
      </c>
    </row>
    <row r="258" spans="1:26" x14ac:dyDescent="0.3">
      <c r="A258" t="str">
        <f>IF(A257="","",IF($R$3=1,day05Test!A246,'day05'!A250))</f>
        <v>move 2 from 5 to 4</v>
      </c>
      <c r="B258" t="str">
        <f t="shared" si="77"/>
        <v/>
      </c>
      <c r="C258" t="str">
        <f t="shared" si="81"/>
        <v/>
      </c>
      <c r="D258" t="str">
        <f t="shared" si="81"/>
        <v/>
      </c>
      <c r="E258" t="str">
        <f t="shared" si="81"/>
        <v/>
      </c>
      <c r="F258" t="str">
        <f t="shared" si="81"/>
        <v/>
      </c>
      <c r="G258">
        <f t="shared" si="81"/>
        <v>2</v>
      </c>
      <c r="H258" t="str">
        <f t="shared" si="81"/>
        <v/>
      </c>
      <c r="I258" t="str">
        <f t="shared" si="81"/>
        <v/>
      </c>
      <c r="J258" t="str">
        <f t="shared" si="81"/>
        <v/>
      </c>
      <c r="K258" t="str">
        <f t="shared" si="81"/>
        <v/>
      </c>
      <c r="L258" t="str">
        <f t="shared" si="81"/>
        <v/>
      </c>
      <c r="M258" t="str">
        <f t="shared" si="80"/>
        <v/>
      </c>
      <c r="N258" t="b">
        <f t="shared" si="64"/>
        <v>1</v>
      </c>
      <c r="O258" t="b">
        <f t="shared" si="65"/>
        <v>0</v>
      </c>
      <c r="P258" t="b">
        <f t="shared" si="66"/>
        <v>0</v>
      </c>
      <c r="Q258" t="b">
        <f t="shared" si="67"/>
        <v>0</v>
      </c>
      <c r="R258" t="b">
        <f t="shared" si="68"/>
        <v>0</v>
      </c>
      <c r="S258" t="b">
        <f t="shared" si="69"/>
        <v>0</v>
      </c>
      <c r="T258" t="b">
        <f t="shared" si="70"/>
        <v>0</v>
      </c>
      <c r="U258" t="b">
        <f t="shared" si="71"/>
        <v>0</v>
      </c>
      <c r="V258" t="b">
        <f t="shared" si="72"/>
        <v>0</v>
      </c>
      <c r="W258" t="b">
        <f t="shared" si="73"/>
        <v>0</v>
      </c>
      <c r="X258" t="b">
        <f t="shared" si="74"/>
        <v>0</v>
      </c>
      <c r="Y258" t="b">
        <f t="shared" si="75"/>
        <v>0</v>
      </c>
      <c r="Z258" t="b">
        <f t="shared" si="76"/>
        <v>0</v>
      </c>
    </row>
    <row r="259" spans="1:26" x14ac:dyDescent="0.3">
      <c r="A259" t="str">
        <f>IF(A258="","",IF($R$3=1,day05Test!A247,'day05'!A251))</f>
        <v>move 1 from 5 to 6</v>
      </c>
      <c r="B259" t="str">
        <f t="shared" si="77"/>
        <v/>
      </c>
      <c r="C259" t="str">
        <f t="shared" si="81"/>
        <v/>
      </c>
      <c r="D259" t="str">
        <f t="shared" si="81"/>
        <v/>
      </c>
      <c r="E259" t="str">
        <f t="shared" si="81"/>
        <v/>
      </c>
      <c r="F259" t="str">
        <f t="shared" si="81"/>
        <v/>
      </c>
      <c r="G259">
        <f t="shared" si="81"/>
        <v>1</v>
      </c>
      <c r="H259" t="str">
        <f t="shared" si="81"/>
        <v/>
      </c>
      <c r="I259" t="str">
        <f t="shared" si="81"/>
        <v/>
      </c>
      <c r="J259" t="str">
        <f t="shared" si="81"/>
        <v/>
      </c>
      <c r="K259" t="str">
        <f t="shared" si="81"/>
        <v/>
      </c>
      <c r="L259" t="str">
        <f t="shared" si="81"/>
        <v/>
      </c>
      <c r="M259" t="str">
        <f t="shared" si="80"/>
        <v/>
      </c>
      <c r="N259" t="b">
        <f t="shared" si="64"/>
        <v>1</v>
      </c>
      <c r="O259" t="b">
        <f t="shared" si="65"/>
        <v>0</v>
      </c>
      <c r="P259" t="b">
        <f t="shared" si="66"/>
        <v>0</v>
      </c>
      <c r="Q259" t="b">
        <f t="shared" si="67"/>
        <v>0</v>
      </c>
      <c r="R259" t="b">
        <f t="shared" si="68"/>
        <v>0</v>
      </c>
      <c r="S259" t="b">
        <f t="shared" si="69"/>
        <v>0</v>
      </c>
      <c r="T259" t="b">
        <f t="shared" si="70"/>
        <v>0</v>
      </c>
      <c r="U259" t="b">
        <f t="shared" si="71"/>
        <v>0</v>
      </c>
      <c r="V259" t="b">
        <f t="shared" si="72"/>
        <v>0</v>
      </c>
      <c r="W259" t="b">
        <f t="shared" si="73"/>
        <v>0</v>
      </c>
      <c r="X259" t="b">
        <f t="shared" si="74"/>
        <v>0</v>
      </c>
      <c r="Y259" t="b">
        <f t="shared" si="75"/>
        <v>0</v>
      </c>
      <c r="Z259" t="b">
        <f t="shared" si="76"/>
        <v>0</v>
      </c>
    </row>
    <row r="260" spans="1:26" x14ac:dyDescent="0.3">
      <c r="A260" t="str">
        <f>IF(A259="","",IF($R$3=1,day05Test!A248,'day05'!A252))</f>
        <v>move 1 from 2 to 5</v>
      </c>
      <c r="B260" t="str">
        <f t="shared" si="77"/>
        <v/>
      </c>
      <c r="C260" t="str">
        <f t="shared" si="81"/>
        <v/>
      </c>
      <c r="D260" t="str">
        <f t="shared" si="81"/>
        <v/>
      </c>
      <c r="E260" t="str">
        <f t="shared" si="81"/>
        <v/>
      </c>
      <c r="F260" t="str">
        <f t="shared" si="81"/>
        <v/>
      </c>
      <c r="G260">
        <f t="shared" si="81"/>
        <v>1</v>
      </c>
      <c r="H260" t="str">
        <f t="shared" si="81"/>
        <v/>
      </c>
      <c r="I260" t="str">
        <f t="shared" si="81"/>
        <v/>
      </c>
      <c r="J260" t="str">
        <f t="shared" si="81"/>
        <v/>
      </c>
      <c r="K260" t="str">
        <f t="shared" si="81"/>
        <v/>
      </c>
      <c r="L260" t="str">
        <f t="shared" si="81"/>
        <v/>
      </c>
      <c r="M260" t="str">
        <f t="shared" si="80"/>
        <v/>
      </c>
      <c r="N260" t="b">
        <f t="shared" si="64"/>
        <v>1</v>
      </c>
      <c r="O260" t="b">
        <f t="shared" si="65"/>
        <v>0</v>
      </c>
      <c r="P260" t="b">
        <f t="shared" si="66"/>
        <v>0</v>
      </c>
      <c r="Q260" t="b">
        <f t="shared" si="67"/>
        <v>0</v>
      </c>
      <c r="R260" t="b">
        <f t="shared" si="68"/>
        <v>0</v>
      </c>
      <c r="S260" t="b">
        <f t="shared" si="69"/>
        <v>0</v>
      </c>
      <c r="T260" t="b">
        <f t="shared" si="70"/>
        <v>0</v>
      </c>
      <c r="U260" t="b">
        <f t="shared" si="71"/>
        <v>0</v>
      </c>
      <c r="V260" t="b">
        <f t="shared" si="72"/>
        <v>0</v>
      </c>
      <c r="W260" t="b">
        <f t="shared" si="73"/>
        <v>0</v>
      </c>
      <c r="X260" t="b">
        <f t="shared" si="74"/>
        <v>0</v>
      </c>
      <c r="Y260" t="b">
        <f t="shared" si="75"/>
        <v>0</v>
      </c>
      <c r="Z260" t="b">
        <f t="shared" si="76"/>
        <v>0</v>
      </c>
    </row>
    <row r="261" spans="1:26" x14ac:dyDescent="0.3">
      <c r="A261" t="str">
        <f>IF(A260="","",IF($R$3=1,day05Test!A249,'day05'!A253))</f>
        <v>move 1 from 5 to 8</v>
      </c>
      <c r="B261" t="str">
        <f t="shared" si="77"/>
        <v/>
      </c>
      <c r="C261" t="str">
        <f t="shared" si="81"/>
        <v/>
      </c>
      <c r="D261" t="str">
        <f t="shared" si="81"/>
        <v/>
      </c>
      <c r="E261" t="str">
        <f t="shared" si="81"/>
        <v/>
      </c>
      <c r="F261" t="str">
        <f t="shared" si="81"/>
        <v/>
      </c>
      <c r="G261">
        <f t="shared" si="81"/>
        <v>1</v>
      </c>
      <c r="H261" t="str">
        <f t="shared" si="81"/>
        <v/>
      </c>
      <c r="I261" t="str">
        <f t="shared" si="81"/>
        <v/>
      </c>
      <c r="J261" t="str">
        <f t="shared" si="81"/>
        <v/>
      </c>
      <c r="K261" t="str">
        <f t="shared" si="81"/>
        <v/>
      </c>
      <c r="L261" t="str">
        <f t="shared" si="81"/>
        <v/>
      </c>
      <c r="M261" t="str">
        <f t="shared" si="80"/>
        <v/>
      </c>
      <c r="N261" t="b">
        <f t="shared" si="64"/>
        <v>1</v>
      </c>
      <c r="O261" t="b">
        <f t="shared" si="65"/>
        <v>0</v>
      </c>
      <c r="P261" t="b">
        <f t="shared" si="66"/>
        <v>0</v>
      </c>
      <c r="Q261" t="b">
        <f t="shared" si="67"/>
        <v>0</v>
      </c>
      <c r="R261" t="b">
        <f t="shared" si="68"/>
        <v>0</v>
      </c>
      <c r="S261" t="b">
        <f t="shared" si="69"/>
        <v>0</v>
      </c>
      <c r="T261" t="b">
        <f t="shared" si="70"/>
        <v>0</v>
      </c>
      <c r="U261" t="b">
        <f t="shared" si="71"/>
        <v>0</v>
      </c>
      <c r="V261" t="b">
        <f t="shared" si="72"/>
        <v>0</v>
      </c>
      <c r="W261" t="b">
        <f t="shared" si="73"/>
        <v>0</v>
      </c>
      <c r="X261" t="b">
        <f t="shared" si="74"/>
        <v>0</v>
      </c>
      <c r="Y261" t="b">
        <f t="shared" si="75"/>
        <v>0</v>
      </c>
      <c r="Z261" t="b">
        <f t="shared" si="76"/>
        <v>0</v>
      </c>
    </row>
    <row r="262" spans="1:26" x14ac:dyDescent="0.3">
      <c r="A262" t="str">
        <f>IF(A261="","",IF($R$3=1,day05Test!A250,'day05'!A254))</f>
        <v>move 1 from 6 to 9</v>
      </c>
      <c r="B262" t="str">
        <f t="shared" si="77"/>
        <v/>
      </c>
      <c r="C262" t="str">
        <f t="shared" si="81"/>
        <v/>
      </c>
      <c r="D262" t="str">
        <f t="shared" si="81"/>
        <v/>
      </c>
      <c r="E262" t="str">
        <f t="shared" si="81"/>
        <v/>
      </c>
      <c r="F262" t="str">
        <f t="shared" si="81"/>
        <v/>
      </c>
      <c r="G262">
        <f t="shared" si="81"/>
        <v>1</v>
      </c>
      <c r="H262" t="str">
        <f t="shared" si="81"/>
        <v/>
      </c>
      <c r="I262" t="str">
        <f t="shared" si="81"/>
        <v/>
      </c>
      <c r="J262" t="str">
        <f t="shared" si="81"/>
        <v/>
      </c>
      <c r="K262" t="str">
        <f t="shared" si="81"/>
        <v/>
      </c>
      <c r="L262" t="str">
        <f t="shared" si="81"/>
        <v/>
      </c>
      <c r="M262" t="str">
        <f t="shared" si="80"/>
        <v/>
      </c>
      <c r="N262" t="b">
        <f t="shared" si="64"/>
        <v>1</v>
      </c>
      <c r="O262" t="b">
        <f t="shared" si="65"/>
        <v>0</v>
      </c>
      <c r="P262" t="b">
        <f t="shared" si="66"/>
        <v>0</v>
      </c>
      <c r="Q262" t="b">
        <f t="shared" si="67"/>
        <v>0</v>
      </c>
      <c r="R262" t="b">
        <f t="shared" si="68"/>
        <v>0</v>
      </c>
      <c r="S262" t="b">
        <f t="shared" si="69"/>
        <v>0</v>
      </c>
      <c r="T262" t="b">
        <f t="shared" si="70"/>
        <v>0</v>
      </c>
      <c r="U262" t="b">
        <f t="shared" si="71"/>
        <v>0</v>
      </c>
      <c r="V262" t="b">
        <f t="shared" si="72"/>
        <v>0</v>
      </c>
      <c r="W262" t="b">
        <f t="shared" si="73"/>
        <v>0</v>
      </c>
      <c r="X262" t="b">
        <f t="shared" si="74"/>
        <v>0</v>
      </c>
      <c r="Y262" t="b">
        <f t="shared" si="75"/>
        <v>0</v>
      </c>
      <c r="Z262" t="b">
        <f t="shared" si="76"/>
        <v>0</v>
      </c>
    </row>
    <row r="263" spans="1:26" x14ac:dyDescent="0.3">
      <c r="A263" t="str">
        <f>IF(A262="","",IF($R$3=1,day05Test!A251,'day05'!A255))</f>
        <v>move 3 from 2 to 7</v>
      </c>
      <c r="B263" t="str">
        <f t="shared" si="77"/>
        <v/>
      </c>
      <c r="C263" t="str">
        <f t="shared" si="81"/>
        <v/>
      </c>
      <c r="D263" t="str">
        <f t="shared" si="81"/>
        <v/>
      </c>
      <c r="E263" t="str">
        <f t="shared" si="81"/>
        <v/>
      </c>
      <c r="F263" t="str">
        <f t="shared" si="81"/>
        <v/>
      </c>
      <c r="G263">
        <f t="shared" si="81"/>
        <v>3</v>
      </c>
      <c r="H263" t="str">
        <f t="shared" si="81"/>
        <v/>
      </c>
      <c r="I263" t="str">
        <f t="shared" si="81"/>
        <v/>
      </c>
      <c r="J263" t="str">
        <f t="shared" si="81"/>
        <v/>
      </c>
      <c r="K263" t="str">
        <f t="shared" si="81"/>
        <v/>
      </c>
      <c r="L263" t="str">
        <f t="shared" si="81"/>
        <v/>
      </c>
      <c r="M263" t="str">
        <f t="shared" si="80"/>
        <v/>
      </c>
      <c r="N263" t="b">
        <f t="shared" si="64"/>
        <v>1</v>
      </c>
      <c r="O263" t="b">
        <f t="shared" si="65"/>
        <v>0</v>
      </c>
      <c r="P263" t="b">
        <f t="shared" si="66"/>
        <v>0</v>
      </c>
      <c r="Q263" t="b">
        <f t="shared" si="67"/>
        <v>0</v>
      </c>
      <c r="R263" t="b">
        <f t="shared" si="68"/>
        <v>0</v>
      </c>
      <c r="S263" t="b">
        <f t="shared" si="69"/>
        <v>0</v>
      </c>
      <c r="T263" t="b">
        <f t="shared" si="70"/>
        <v>0</v>
      </c>
      <c r="U263" t="b">
        <f t="shared" si="71"/>
        <v>0</v>
      </c>
      <c r="V263" t="b">
        <f t="shared" si="72"/>
        <v>0</v>
      </c>
      <c r="W263" t="b">
        <f t="shared" si="73"/>
        <v>0</v>
      </c>
      <c r="X263" t="b">
        <f t="shared" si="74"/>
        <v>0</v>
      </c>
      <c r="Y263" t="b">
        <f t="shared" si="75"/>
        <v>0</v>
      </c>
      <c r="Z263" t="b">
        <f t="shared" si="76"/>
        <v>0</v>
      </c>
    </row>
    <row r="264" spans="1:26" x14ac:dyDescent="0.3">
      <c r="A264" t="str">
        <f>IF(A263="","",IF($R$3=1,day05Test!A252,'day05'!A256))</f>
        <v>move 27 from 7 to 4</v>
      </c>
      <c r="B264" t="str">
        <f t="shared" si="77"/>
        <v/>
      </c>
      <c r="C264" t="str">
        <f t="shared" si="81"/>
        <v/>
      </c>
      <c r="D264" t="str">
        <f t="shared" si="81"/>
        <v/>
      </c>
      <c r="E264" t="str">
        <f t="shared" si="81"/>
        <v/>
      </c>
      <c r="F264" t="str">
        <f t="shared" si="81"/>
        <v/>
      </c>
      <c r="G264">
        <f t="shared" si="81"/>
        <v>2</v>
      </c>
      <c r="H264">
        <f t="shared" si="81"/>
        <v>7</v>
      </c>
      <c r="I264" t="str">
        <f t="shared" si="81"/>
        <v/>
      </c>
      <c r="J264" t="str">
        <f t="shared" si="81"/>
        <v/>
      </c>
      <c r="K264" t="str">
        <f t="shared" si="81"/>
        <v/>
      </c>
      <c r="L264" t="str">
        <f t="shared" si="81"/>
        <v/>
      </c>
      <c r="M264" t="str">
        <f t="shared" si="80"/>
        <v/>
      </c>
      <c r="N264" t="b">
        <f t="shared" si="64"/>
        <v>1</v>
      </c>
      <c r="O264" t="b">
        <f t="shared" si="65"/>
        <v>0</v>
      </c>
      <c r="P264" t="b">
        <f t="shared" si="66"/>
        <v>0</v>
      </c>
      <c r="Q264" t="b">
        <f t="shared" si="67"/>
        <v>0</v>
      </c>
      <c r="R264" t="b">
        <f t="shared" si="68"/>
        <v>0</v>
      </c>
      <c r="S264" t="b">
        <f t="shared" si="69"/>
        <v>0</v>
      </c>
      <c r="T264" t="b">
        <f t="shared" si="70"/>
        <v>0</v>
      </c>
      <c r="U264" t="b">
        <f t="shared" si="71"/>
        <v>0</v>
      </c>
      <c r="V264" t="b">
        <f t="shared" si="72"/>
        <v>0</v>
      </c>
      <c r="W264" t="b">
        <f t="shared" si="73"/>
        <v>0</v>
      </c>
      <c r="X264" t="b">
        <f t="shared" si="74"/>
        <v>0</v>
      </c>
      <c r="Y264" t="b">
        <f t="shared" si="75"/>
        <v>0</v>
      </c>
      <c r="Z264" t="b">
        <f t="shared" si="76"/>
        <v>0</v>
      </c>
    </row>
    <row r="265" spans="1:26" x14ac:dyDescent="0.3">
      <c r="A265" t="str">
        <f>IF(A264="","",IF($R$3=1,day05Test!A253,'day05'!A257))</f>
        <v>move 2 from 2 to 4</v>
      </c>
      <c r="B265" t="str">
        <f t="shared" si="77"/>
        <v/>
      </c>
      <c r="C265" t="str">
        <f t="shared" si="81"/>
        <v/>
      </c>
      <c r="D265" t="str">
        <f t="shared" si="81"/>
        <v/>
      </c>
      <c r="E265" t="str">
        <f t="shared" si="81"/>
        <v/>
      </c>
      <c r="F265" t="str">
        <f t="shared" si="81"/>
        <v/>
      </c>
      <c r="G265">
        <f t="shared" si="81"/>
        <v>2</v>
      </c>
      <c r="H265" t="str">
        <f t="shared" si="81"/>
        <v/>
      </c>
      <c r="I265" t="str">
        <f t="shared" si="81"/>
        <v/>
      </c>
      <c r="J265" t="str">
        <f t="shared" si="81"/>
        <v/>
      </c>
      <c r="K265" t="str">
        <f t="shared" si="81"/>
        <v/>
      </c>
      <c r="L265" t="str">
        <f t="shared" si="81"/>
        <v/>
      </c>
      <c r="M265" t="str">
        <f t="shared" si="80"/>
        <v/>
      </c>
      <c r="N265" t="b">
        <f t="shared" si="64"/>
        <v>1</v>
      </c>
      <c r="O265" t="b">
        <f t="shared" si="65"/>
        <v>0</v>
      </c>
      <c r="P265" t="b">
        <f t="shared" si="66"/>
        <v>0</v>
      </c>
      <c r="Q265" t="b">
        <f t="shared" si="67"/>
        <v>0</v>
      </c>
      <c r="R265" t="b">
        <f t="shared" si="68"/>
        <v>0</v>
      </c>
      <c r="S265" t="b">
        <f t="shared" si="69"/>
        <v>0</v>
      </c>
      <c r="T265" t="b">
        <f t="shared" si="70"/>
        <v>0</v>
      </c>
      <c r="U265" t="b">
        <f t="shared" si="71"/>
        <v>0</v>
      </c>
      <c r="V265" t="b">
        <f t="shared" si="72"/>
        <v>0</v>
      </c>
      <c r="W265" t="b">
        <f t="shared" si="73"/>
        <v>0</v>
      </c>
      <c r="X265" t="b">
        <f t="shared" si="74"/>
        <v>0</v>
      </c>
      <c r="Y265" t="b">
        <f t="shared" si="75"/>
        <v>0</v>
      </c>
      <c r="Z265" t="b">
        <f t="shared" si="76"/>
        <v>0</v>
      </c>
    </row>
    <row r="266" spans="1:26" x14ac:dyDescent="0.3">
      <c r="A266" t="str">
        <f>IF(A265="","",IF($R$3=1,day05Test!A254,'day05'!A258))</f>
        <v>move 4 from 8 to 4</v>
      </c>
      <c r="B266" t="str">
        <f t="shared" si="77"/>
        <v/>
      </c>
      <c r="C266" t="str">
        <f t="shared" si="81"/>
        <v/>
      </c>
      <c r="D266" t="str">
        <f t="shared" si="81"/>
        <v/>
      </c>
      <c r="E266" t="str">
        <f t="shared" si="81"/>
        <v/>
      </c>
      <c r="F266" t="str">
        <f t="shared" si="81"/>
        <v/>
      </c>
      <c r="G266">
        <f t="shared" si="81"/>
        <v>4</v>
      </c>
      <c r="H266" t="str">
        <f t="shared" si="81"/>
        <v/>
      </c>
      <c r="I266" t="str">
        <f t="shared" si="81"/>
        <v/>
      </c>
      <c r="J266" t="str">
        <f t="shared" si="81"/>
        <v/>
      </c>
      <c r="K266" t="str">
        <f t="shared" si="81"/>
        <v/>
      </c>
      <c r="L266" t="str">
        <f t="shared" si="81"/>
        <v/>
      </c>
      <c r="M266" t="str">
        <f t="shared" si="80"/>
        <v/>
      </c>
      <c r="N266" t="b">
        <f t="shared" si="64"/>
        <v>1</v>
      </c>
      <c r="O266" t="b">
        <f t="shared" si="65"/>
        <v>0</v>
      </c>
      <c r="P266" t="b">
        <f t="shared" si="66"/>
        <v>0</v>
      </c>
      <c r="Q266" t="b">
        <f t="shared" si="67"/>
        <v>0</v>
      </c>
      <c r="R266" t="b">
        <f t="shared" si="68"/>
        <v>0</v>
      </c>
      <c r="S266" t="b">
        <f t="shared" si="69"/>
        <v>0</v>
      </c>
      <c r="T266" t="b">
        <f t="shared" si="70"/>
        <v>0</v>
      </c>
      <c r="U266" t="b">
        <f t="shared" si="71"/>
        <v>0</v>
      </c>
      <c r="V266" t="b">
        <f t="shared" si="72"/>
        <v>0</v>
      </c>
      <c r="W266" t="b">
        <f t="shared" si="73"/>
        <v>0</v>
      </c>
      <c r="X266" t="b">
        <f t="shared" si="74"/>
        <v>0</v>
      </c>
      <c r="Y266" t="b">
        <f t="shared" si="75"/>
        <v>0</v>
      </c>
      <c r="Z266" t="b">
        <f t="shared" si="76"/>
        <v>0</v>
      </c>
    </row>
    <row r="267" spans="1:26" x14ac:dyDescent="0.3">
      <c r="A267" t="str">
        <f>IF(A266="","",IF($R$3=1,day05Test!A255,'day05'!A259))</f>
        <v>move 1 from 9 to 8</v>
      </c>
      <c r="B267" t="str">
        <f t="shared" si="77"/>
        <v/>
      </c>
      <c r="C267" t="str">
        <f t="shared" si="81"/>
        <v/>
      </c>
      <c r="D267" t="str">
        <f t="shared" si="81"/>
        <v/>
      </c>
      <c r="E267" t="str">
        <f t="shared" si="81"/>
        <v/>
      </c>
      <c r="F267" t="str">
        <f t="shared" si="81"/>
        <v/>
      </c>
      <c r="G267">
        <f t="shared" si="81"/>
        <v>1</v>
      </c>
      <c r="H267" t="str">
        <f t="shared" si="81"/>
        <v/>
      </c>
      <c r="I267" t="str">
        <f t="shared" si="81"/>
        <v/>
      </c>
      <c r="J267" t="str">
        <f t="shared" si="81"/>
        <v/>
      </c>
      <c r="K267" t="str">
        <f t="shared" si="81"/>
        <v/>
      </c>
      <c r="L267" t="str">
        <f t="shared" si="81"/>
        <v/>
      </c>
      <c r="M267" t="str">
        <f t="shared" si="80"/>
        <v/>
      </c>
      <c r="N267" t="b">
        <f t="shared" ref="N267:N330" si="82">IF($A267&lt;&gt;"",TRUE,"")</f>
        <v>1</v>
      </c>
      <c r="O267" t="b">
        <f t="shared" ref="O267:O330" si="83">IF($A267="","",AND(N267,B$8=B267))</f>
        <v>0</v>
      </c>
      <c r="P267" t="b">
        <f t="shared" ref="P267:P330" si="84">IF($A267="","",AND(O267,C$8=C267))</f>
        <v>0</v>
      </c>
      <c r="Q267" t="b">
        <f t="shared" ref="Q267:Q330" si="85">IF($A267="","",AND(P267,D$8=D267))</f>
        <v>0</v>
      </c>
      <c r="R267" t="b">
        <f t="shared" ref="R267:R330" si="86">IF($A267="","",AND(Q267,E$8=E267))</f>
        <v>0</v>
      </c>
      <c r="S267" t="b">
        <f t="shared" ref="S267:S330" si="87">IF($A267="","",AND(R267,F$8=F267))</f>
        <v>0</v>
      </c>
      <c r="T267" t="b">
        <f t="shared" ref="T267:T330" si="88">IF($A267="","",AND(S267,G$8=G267))</f>
        <v>0</v>
      </c>
      <c r="U267" t="b">
        <f t="shared" ref="U267:U330" si="89">IF($A267="","",AND(T267,H$8=H267))</f>
        <v>0</v>
      </c>
      <c r="V267" t="b">
        <f t="shared" ref="V267:V330" si="90">IF($A267="","",AND(U267,I$8=I267))</f>
        <v>0</v>
      </c>
      <c r="W267" t="b">
        <f t="shared" ref="W267:W330" si="91">IF($A267="","",AND(V267,J$8=J267))</f>
        <v>0</v>
      </c>
      <c r="X267" t="b">
        <f t="shared" ref="X267:X330" si="92">IF($A267="","",AND(W267,K$8=K267))</f>
        <v>0</v>
      </c>
      <c r="Y267" t="b">
        <f t="shared" ref="Y267:Y330" si="93">IF($A267="","",AND(X267,L$8=L267))</f>
        <v>0</v>
      </c>
      <c r="Z267" t="b">
        <f t="shared" ref="Z267:Z330" si="94">IF($A267="","",AND(Y267,M$8=M267))</f>
        <v>0</v>
      </c>
    </row>
    <row r="268" spans="1:26" x14ac:dyDescent="0.3">
      <c r="A268" t="str">
        <f>IF(A267="","",IF($R$3=1,day05Test!A256,'day05'!A260))</f>
        <v>move 3 from 1 to 6</v>
      </c>
      <c r="B268" t="str">
        <f t="shared" si="77"/>
        <v/>
      </c>
      <c r="C268" t="str">
        <f t="shared" si="81"/>
        <v/>
      </c>
      <c r="D268" t="str">
        <f t="shared" si="81"/>
        <v/>
      </c>
      <c r="E268" t="str">
        <f t="shared" si="81"/>
        <v/>
      </c>
      <c r="F268" t="str">
        <f t="shared" si="81"/>
        <v/>
      </c>
      <c r="G268">
        <f t="shared" si="81"/>
        <v>3</v>
      </c>
      <c r="H268" t="str">
        <f t="shared" si="81"/>
        <v/>
      </c>
      <c r="I268" t="str">
        <f t="shared" si="81"/>
        <v/>
      </c>
      <c r="J268" t="str">
        <f t="shared" si="81"/>
        <v/>
      </c>
      <c r="K268" t="str">
        <f t="shared" si="81"/>
        <v/>
      </c>
      <c r="L268" t="str">
        <f t="shared" si="81"/>
        <v/>
      </c>
      <c r="M268" t="str">
        <f t="shared" si="80"/>
        <v/>
      </c>
      <c r="N268" t="b">
        <f t="shared" si="82"/>
        <v>1</v>
      </c>
      <c r="O268" t="b">
        <f t="shared" si="83"/>
        <v>0</v>
      </c>
      <c r="P268" t="b">
        <f t="shared" si="84"/>
        <v>0</v>
      </c>
      <c r="Q268" t="b">
        <f t="shared" si="85"/>
        <v>0</v>
      </c>
      <c r="R268" t="b">
        <f t="shared" si="86"/>
        <v>0</v>
      </c>
      <c r="S268" t="b">
        <f t="shared" si="87"/>
        <v>0</v>
      </c>
      <c r="T268" t="b">
        <f t="shared" si="88"/>
        <v>0</v>
      </c>
      <c r="U268" t="b">
        <f t="shared" si="89"/>
        <v>0</v>
      </c>
      <c r="V268" t="b">
        <f t="shared" si="90"/>
        <v>0</v>
      </c>
      <c r="W268" t="b">
        <f t="shared" si="91"/>
        <v>0</v>
      </c>
      <c r="X268" t="b">
        <f t="shared" si="92"/>
        <v>0</v>
      </c>
      <c r="Y268" t="b">
        <f t="shared" si="93"/>
        <v>0</v>
      </c>
      <c r="Z268" t="b">
        <f t="shared" si="94"/>
        <v>0</v>
      </c>
    </row>
    <row r="269" spans="1:26" x14ac:dyDescent="0.3">
      <c r="A269" t="str">
        <f>IF(A268="","",IF($R$3=1,day05Test!A257,'day05'!A261))</f>
        <v>move 1 from 3 to 5</v>
      </c>
      <c r="B269" t="str">
        <f t="shared" si="77"/>
        <v/>
      </c>
      <c r="C269" t="str">
        <f t="shared" si="81"/>
        <v/>
      </c>
      <c r="D269" t="str">
        <f t="shared" si="81"/>
        <v/>
      </c>
      <c r="E269" t="str">
        <f t="shared" si="81"/>
        <v/>
      </c>
      <c r="F269" t="str">
        <f t="shared" si="81"/>
        <v/>
      </c>
      <c r="G269">
        <f t="shared" si="81"/>
        <v>1</v>
      </c>
      <c r="H269" t="str">
        <f t="shared" si="81"/>
        <v/>
      </c>
      <c r="I269" t="str">
        <f t="shared" si="81"/>
        <v/>
      </c>
      <c r="J269" t="str">
        <f t="shared" si="81"/>
        <v/>
      </c>
      <c r="K269" t="str">
        <f t="shared" si="81"/>
        <v/>
      </c>
      <c r="L269" t="str">
        <f t="shared" si="81"/>
        <v/>
      </c>
      <c r="M269" t="str">
        <f t="shared" si="80"/>
        <v/>
      </c>
      <c r="N269" t="b">
        <f t="shared" si="82"/>
        <v>1</v>
      </c>
      <c r="O269" t="b">
        <f t="shared" si="83"/>
        <v>0</v>
      </c>
      <c r="P269" t="b">
        <f t="shared" si="84"/>
        <v>0</v>
      </c>
      <c r="Q269" t="b">
        <f t="shared" si="85"/>
        <v>0</v>
      </c>
      <c r="R269" t="b">
        <f t="shared" si="86"/>
        <v>0</v>
      </c>
      <c r="S269" t="b">
        <f t="shared" si="87"/>
        <v>0</v>
      </c>
      <c r="T269" t="b">
        <f t="shared" si="88"/>
        <v>0</v>
      </c>
      <c r="U269" t="b">
        <f t="shared" si="89"/>
        <v>0</v>
      </c>
      <c r="V269" t="b">
        <f t="shared" si="90"/>
        <v>0</v>
      </c>
      <c r="W269" t="b">
        <f t="shared" si="91"/>
        <v>0</v>
      </c>
      <c r="X269" t="b">
        <f t="shared" si="92"/>
        <v>0</v>
      </c>
      <c r="Y269" t="b">
        <f t="shared" si="93"/>
        <v>0</v>
      </c>
      <c r="Z269" t="b">
        <f t="shared" si="94"/>
        <v>0</v>
      </c>
    </row>
    <row r="270" spans="1:26" x14ac:dyDescent="0.3">
      <c r="A270" t="str">
        <f>IF(A269="","",IF($R$3=1,day05Test!A258,'day05'!A262))</f>
        <v>move 3 from 8 to 3</v>
      </c>
      <c r="B270" t="str">
        <f t="shared" si="77"/>
        <v/>
      </c>
      <c r="C270" t="str">
        <f t="shared" si="81"/>
        <v/>
      </c>
      <c r="D270" t="str">
        <f t="shared" si="81"/>
        <v/>
      </c>
      <c r="E270" t="str">
        <f t="shared" si="81"/>
        <v/>
      </c>
      <c r="F270" t="str">
        <f t="shared" si="81"/>
        <v/>
      </c>
      <c r="G270">
        <f t="shared" si="81"/>
        <v>3</v>
      </c>
      <c r="H270" t="str">
        <f t="shared" si="81"/>
        <v/>
      </c>
      <c r="I270" t="str">
        <f t="shared" si="81"/>
        <v/>
      </c>
      <c r="J270" t="str">
        <f t="shared" si="81"/>
        <v/>
      </c>
      <c r="K270" t="str">
        <f t="shared" si="81"/>
        <v/>
      </c>
      <c r="L270" t="str">
        <f t="shared" si="81"/>
        <v/>
      </c>
      <c r="M270" t="str">
        <f t="shared" si="80"/>
        <v/>
      </c>
      <c r="N270" t="b">
        <f t="shared" si="82"/>
        <v>1</v>
      </c>
      <c r="O270" t="b">
        <f t="shared" si="83"/>
        <v>0</v>
      </c>
      <c r="P270" t="b">
        <f t="shared" si="84"/>
        <v>0</v>
      </c>
      <c r="Q270" t="b">
        <f t="shared" si="85"/>
        <v>0</v>
      </c>
      <c r="R270" t="b">
        <f t="shared" si="86"/>
        <v>0</v>
      </c>
      <c r="S270" t="b">
        <f t="shared" si="87"/>
        <v>0</v>
      </c>
      <c r="T270" t="b">
        <f t="shared" si="88"/>
        <v>0</v>
      </c>
      <c r="U270" t="b">
        <f t="shared" si="89"/>
        <v>0</v>
      </c>
      <c r="V270" t="b">
        <f t="shared" si="90"/>
        <v>0</v>
      </c>
      <c r="W270" t="b">
        <f t="shared" si="91"/>
        <v>0</v>
      </c>
      <c r="X270" t="b">
        <f t="shared" si="92"/>
        <v>0</v>
      </c>
      <c r="Y270" t="b">
        <f t="shared" si="93"/>
        <v>0</v>
      </c>
      <c r="Z270" t="b">
        <f t="shared" si="94"/>
        <v>0</v>
      </c>
    </row>
    <row r="271" spans="1:26" x14ac:dyDescent="0.3">
      <c r="A271" t="str">
        <f>IF(A270="","",IF($R$3=1,day05Test!A259,'day05'!A263))</f>
        <v>move 1 from 1 to 4</v>
      </c>
      <c r="B271" t="str">
        <f t="shared" si="77"/>
        <v/>
      </c>
      <c r="C271" t="str">
        <f t="shared" si="81"/>
        <v/>
      </c>
      <c r="D271" t="str">
        <f t="shared" si="81"/>
        <v/>
      </c>
      <c r="E271" t="str">
        <f t="shared" si="81"/>
        <v/>
      </c>
      <c r="F271" t="str">
        <f t="shared" si="81"/>
        <v/>
      </c>
      <c r="G271">
        <f t="shared" si="81"/>
        <v>1</v>
      </c>
      <c r="H271" t="str">
        <f t="shared" si="81"/>
        <v/>
      </c>
      <c r="I271" t="str">
        <f t="shared" si="81"/>
        <v/>
      </c>
      <c r="J271" t="str">
        <f t="shared" si="81"/>
        <v/>
      </c>
      <c r="K271" t="str">
        <f t="shared" si="81"/>
        <v/>
      </c>
      <c r="L271" t="str">
        <f t="shared" si="81"/>
        <v/>
      </c>
      <c r="M271" t="str">
        <f t="shared" si="80"/>
        <v/>
      </c>
      <c r="N271" t="b">
        <f t="shared" si="82"/>
        <v>1</v>
      </c>
      <c r="O271" t="b">
        <f t="shared" si="83"/>
        <v>0</v>
      </c>
      <c r="P271" t="b">
        <f t="shared" si="84"/>
        <v>0</v>
      </c>
      <c r="Q271" t="b">
        <f t="shared" si="85"/>
        <v>0</v>
      </c>
      <c r="R271" t="b">
        <f t="shared" si="86"/>
        <v>0</v>
      </c>
      <c r="S271" t="b">
        <f t="shared" si="87"/>
        <v>0</v>
      </c>
      <c r="T271" t="b">
        <f t="shared" si="88"/>
        <v>0</v>
      </c>
      <c r="U271" t="b">
        <f t="shared" si="89"/>
        <v>0</v>
      </c>
      <c r="V271" t="b">
        <f t="shared" si="90"/>
        <v>0</v>
      </c>
      <c r="W271" t="b">
        <f t="shared" si="91"/>
        <v>0</v>
      </c>
      <c r="X271" t="b">
        <f t="shared" si="92"/>
        <v>0</v>
      </c>
      <c r="Y271" t="b">
        <f t="shared" si="93"/>
        <v>0</v>
      </c>
      <c r="Z271" t="b">
        <f t="shared" si="94"/>
        <v>0</v>
      </c>
    </row>
    <row r="272" spans="1:26" x14ac:dyDescent="0.3">
      <c r="A272" t="str">
        <f>IF(A271="","",IF($R$3=1,day05Test!A260,'day05'!A264))</f>
        <v>move 1 from 8 to 1</v>
      </c>
      <c r="B272" t="str">
        <f t="shared" si="77"/>
        <v/>
      </c>
      <c r="C272" t="str">
        <f t="shared" si="81"/>
        <v/>
      </c>
      <c r="D272" t="str">
        <f t="shared" si="81"/>
        <v/>
      </c>
      <c r="E272" t="str">
        <f t="shared" si="81"/>
        <v/>
      </c>
      <c r="F272" t="str">
        <f t="shared" si="81"/>
        <v/>
      </c>
      <c r="G272">
        <f t="shared" si="81"/>
        <v>1</v>
      </c>
      <c r="H272" t="str">
        <f t="shared" si="81"/>
        <v/>
      </c>
      <c r="I272" t="str">
        <f t="shared" si="81"/>
        <v/>
      </c>
      <c r="J272" t="str">
        <f t="shared" si="81"/>
        <v/>
      </c>
      <c r="K272" t="str">
        <f t="shared" si="81"/>
        <v/>
      </c>
      <c r="L272" t="str">
        <f t="shared" si="81"/>
        <v/>
      </c>
      <c r="M272" t="str">
        <f t="shared" si="80"/>
        <v/>
      </c>
      <c r="N272" t="b">
        <f t="shared" si="82"/>
        <v>1</v>
      </c>
      <c r="O272" t="b">
        <f t="shared" si="83"/>
        <v>0</v>
      </c>
      <c r="P272" t="b">
        <f t="shared" si="84"/>
        <v>0</v>
      </c>
      <c r="Q272" t="b">
        <f t="shared" si="85"/>
        <v>0</v>
      </c>
      <c r="R272" t="b">
        <f t="shared" si="86"/>
        <v>0</v>
      </c>
      <c r="S272" t="b">
        <f t="shared" si="87"/>
        <v>0</v>
      </c>
      <c r="T272" t="b">
        <f t="shared" si="88"/>
        <v>0</v>
      </c>
      <c r="U272" t="b">
        <f t="shared" si="89"/>
        <v>0</v>
      </c>
      <c r="V272" t="b">
        <f t="shared" si="90"/>
        <v>0</v>
      </c>
      <c r="W272" t="b">
        <f t="shared" si="91"/>
        <v>0</v>
      </c>
      <c r="X272" t="b">
        <f t="shared" si="92"/>
        <v>0</v>
      </c>
      <c r="Y272" t="b">
        <f t="shared" si="93"/>
        <v>0</v>
      </c>
      <c r="Z272" t="b">
        <f t="shared" si="94"/>
        <v>0</v>
      </c>
    </row>
    <row r="273" spans="1:26" x14ac:dyDescent="0.3">
      <c r="A273" t="str">
        <f>IF(A272="","",IF($R$3=1,day05Test!A261,'day05'!A265))</f>
        <v>move 3 from 1 to 4</v>
      </c>
      <c r="B273" t="str">
        <f t="shared" si="77"/>
        <v/>
      </c>
      <c r="C273" t="str">
        <f t="shared" si="81"/>
        <v/>
      </c>
      <c r="D273" t="str">
        <f t="shared" si="81"/>
        <v/>
      </c>
      <c r="E273" t="str">
        <f t="shared" ref="C273:L296" si="95">IFERROR(VALUE(MID($A273,COLUMN()-1,1)),"")</f>
        <v/>
      </c>
      <c r="F273" t="str">
        <f t="shared" si="95"/>
        <v/>
      </c>
      <c r="G273">
        <f t="shared" si="95"/>
        <v>3</v>
      </c>
      <c r="H273" t="str">
        <f t="shared" si="95"/>
        <v/>
      </c>
      <c r="I273" t="str">
        <f t="shared" si="95"/>
        <v/>
      </c>
      <c r="J273" t="str">
        <f t="shared" si="95"/>
        <v/>
      </c>
      <c r="K273" t="str">
        <f t="shared" si="95"/>
        <v/>
      </c>
      <c r="L273" t="str">
        <f t="shared" si="95"/>
        <v/>
      </c>
      <c r="M273" t="str">
        <f t="shared" si="80"/>
        <v/>
      </c>
      <c r="N273" t="b">
        <f t="shared" si="82"/>
        <v>1</v>
      </c>
      <c r="O273" t="b">
        <f t="shared" si="83"/>
        <v>0</v>
      </c>
      <c r="P273" t="b">
        <f t="shared" si="84"/>
        <v>0</v>
      </c>
      <c r="Q273" t="b">
        <f t="shared" si="85"/>
        <v>0</v>
      </c>
      <c r="R273" t="b">
        <f t="shared" si="86"/>
        <v>0</v>
      </c>
      <c r="S273" t="b">
        <f t="shared" si="87"/>
        <v>0</v>
      </c>
      <c r="T273" t="b">
        <f t="shared" si="88"/>
        <v>0</v>
      </c>
      <c r="U273" t="b">
        <f t="shared" si="89"/>
        <v>0</v>
      </c>
      <c r="V273" t="b">
        <f t="shared" si="90"/>
        <v>0</v>
      </c>
      <c r="W273" t="b">
        <f t="shared" si="91"/>
        <v>0</v>
      </c>
      <c r="X273" t="b">
        <f t="shared" si="92"/>
        <v>0</v>
      </c>
      <c r="Y273" t="b">
        <f t="shared" si="93"/>
        <v>0</v>
      </c>
      <c r="Z273" t="b">
        <f t="shared" si="94"/>
        <v>0</v>
      </c>
    </row>
    <row r="274" spans="1:26" x14ac:dyDescent="0.3">
      <c r="A274" t="str">
        <f>IF(A273="","",IF($R$3=1,day05Test!A262,'day05'!A266))</f>
        <v>move 2 from 8 to 2</v>
      </c>
      <c r="B274" t="str">
        <f t="shared" si="77"/>
        <v/>
      </c>
      <c r="C274" t="str">
        <f t="shared" si="95"/>
        <v/>
      </c>
      <c r="D274" t="str">
        <f t="shared" si="95"/>
        <v/>
      </c>
      <c r="E274" t="str">
        <f t="shared" si="95"/>
        <v/>
      </c>
      <c r="F274" t="str">
        <f t="shared" si="95"/>
        <v/>
      </c>
      <c r="G274">
        <f t="shared" si="95"/>
        <v>2</v>
      </c>
      <c r="H274" t="str">
        <f t="shared" si="95"/>
        <v/>
      </c>
      <c r="I274" t="str">
        <f t="shared" si="95"/>
        <v/>
      </c>
      <c r="J274" t="str">
        <f t="shared" si="95"/>
        <v/>
      </c>
      <c r="K274" t="str">
        <f t="shared" si="95"/>
        <v/>
      </c>
      <c r="L274" t="str">
        <f t="shared" si="95"/>
        <v/>
      </c>
      <c r="M274" t="str">
        <f t="shared" si="80"/>
        <v/>
      </c>
      <c r="N274" t="b">
        <f t="shared" si="82"/>
        <v>1</v>
      </c>
      <c r="O274" t="b">
        <f t="shared" si="83"/>
        <v>0</v>
      </c>
      <c r="P274" t="b">
        <f t="shared" si="84"/>
        <v>0</v>
      </c>
      <c r="Q274" t="b">
        <f t="shared" si="85"/>
        <v>0</v>
      </c>
      <c r="R274" t="b">
        <f t="shared" si="86"/>
        <v>0</v>
      </c>
      <c r="S274" t="b">
        <f t="shared" si="87"/>
        <v>0</v>
      </c>
      <c r="T274" t="b">
        <f t="shared" si="88"/>
        <v>0</v>
      </c>
      <c r="U274" t="b">
        <f t="shared" si="89"/>
        <v>0</v>
      </c>
      <c r="V274" t="b">
        <f t="shared" si="90"/>
        <v>0</v>
      </c>
      <c r="W274" t="b">
        <f t="shared" si="91"/>
        <v>0</v>
      </c>
      <c r="X274" t="b">
        <f t="shared" si="92"/>
        <v>0</v>
      </c>
      <c r="Y274" t="b">
        <f t="shared" si="93"/>
        <v>0</v>
      </c>
      <c r="Z274" t="b">
        <f t="shared" si="94"/>
        <v>0</v>
      </c>
    </row>
    <row r="275" spans="1:26" x14ac:dyDescent="0.3">
      <c r="A275" t="str">
        <f>IF(A274="","",IF($R$3=1,day05Test!A263,'day05'!A267))</f>
        <v>move 2 from 6 to 2</v>
      </c>
      <c r="B275" t="str">
        <f t="shared" si="77"/>
        <v/>
      </c>
      <c r="C275" t="str">
        <f t="shared" si="95"/>
        <v/>
      </c>
      <c r="D275" t="str">
        <f t="shared" si="95"/>
        <v/>
      </c>
      <c r="E275" t="str">
        <f t="shared" si="95"/>
        <v/>
      </c>
      <c r="F275" t="str">
        <f t="shared" si="95"/>
        <v/>
      </c>
      <c r="G275">
        <f t="shared" si="95"/>
        <v>2</v>
      </c>
      <c r="H275" t="str">
        <f t="shared" si="95"/>
        <v/>
      </c>
      <c r="I275" t="str">
        <f t="shared" si="95"/>
        <v/>
      </c>
      <c r="J275" t="str">
        <f t="shared" si="95"/>
        <v/>
      </c>
      <c r="K275" t="str">
        <f t="shared" si="95"/>
        <v/>
      </c>
      <c r="L275" t="str">
        <f t="shared" si="95"/>
        <v/>
      </c>
      <c r="M275" t="str">
        <f t="shared" si="80"/>
        <v/>
      </c>
      <c r="N275" t="b">
        <f t="shared" si="82"/>
        <v>1</v>
      </c>
      <c r="O275" t="b">
        <f t="shared" si="83"/>
        <v>0</v>
      </c>
      <c r="P275" t="b">
        <f t="shared" si="84"/>
        <v>0</v>
      </c>
      <c r="Q275" t="b">
        <f t="shared" si="85"/>
        <v>0</v>
      </c>
      <c r="R275" t="b">
        <f t="shared" si="86"/>
        <v>0</v>
      </c>
      <c r="S275" t="b">
        <f t="shared" si="87"/>
        <v>0</v>
      </c>
      <c r="T275" t="b">
        <f t="shared" si="88"/>
        <v>0</v>
      </c>
      <c r="U275" t="b">
        <f t="shared" si="89"/>
        <v>0</v>
      </c>
      <c r="V275" t="b">
        <f t="shared" si="90"/>
        <v>0</v>
      </c>
      <c r="W275" t="b">
        <f t="shared" si="91"/>
        <v>0</v>
      </c>
      <c r="X275" t="b">
        <f t="shared" si="92"/>
        <v>0</v>
      </c>
      <c r="Y275" t="b">
        <f t="shared" si="93"/>
        <v>0</v>
      </c>
      <c r="Z275" t="b">
        <f t="shared" si="94"/>
        <v>0</v>
      </c>
    </row>
    <row r="276" spans="1:26" x14ac:dyDescent="0.3">
      <c r="A276" t="str">
        <f>IF(A275="","",IF($R$3=1,day05Test!A264,'day05'!A268))</f>
        <v>move 8 from 4 to 9</v>
      </c>
      <c r="B276" t="str">
        <f t="shared" si="77"/>
        <v/>
      </c>
      <c r="C276" t="str">
        <f t="shared" si="95"/>
        <v/>
      </c>
      <c r="D276" t="str">
        <f t="shared" si="95"/>
        <v/>
      </c>
      <c r="E276" t="str">
        <f t="shared" si="95"/>
        <v/>
      </c>
      <c r="F276" t="str">
        <f t="shared" si="95"/>
        <v/>
      </c>
      <c r="G276">
        <f t="shared" si="95"/>
        <v>8</v>
      </c>
      <c r="H276" t="str">
        <f t="shared" si="95"/>
        <v/>
      </c>
      <c r="I276" t="str">
        <f t="shared" si="95"/>
        <v/>
      </c>
      <c r="J276" t="str">
        <f t="shared" si="95"/>
        <v/>
      </c>
      <c r="K276" t="str">
        <f t="shared" si="95"/>
        <v/>
      </c>
      <c r="L276" t="str">
        <f t="shared" si="95"/>
        <v/>
      </c>
      <c r="M276" t="str">
        <f t="shared" si="80"/>
        <v/>
      </c>
      <c r="N276" t="b">
        <f t="shared" si="82"/>
        <v>1</v>
      </c>
      <c r="O276" t="b">
        <f t="shared" si="83"/>
        <v>0</v>
      </c>
      <c r="P276" t="b">
        <f t="shared" si="84"/>
        <v>0</v>
      </c>
      <c r="Q276" t="b">
        <f t="shared" si="85"/>
        <v>0</v>
      </c>
      <c r="R276" t="b">
        <f t="shared" si="86"/>
        <v>0</v>
      </c>
      <c r="S276" t="b">
        <f t="shared" si="87"/>
        <v>0</v>
      </c>
      <c r="T276" t="b">
        <f t="shared" si="88"/>
        <v>0</v>
      </c>
      <c r="U276" t="b">
        <f t="shared" si="89"/>
        <v>0</v>
      </c>
      <c r="V276" t="b">
        <f t="shared" si="90"/>
        <v>0</v>
      </c>
      <c r="W276" t="b">
        <f t="shared" si="91"/>
        <v>0</v>
      </c>
      <c r="X276" t="b">
        <f t="shared" si="92"/>
        <v>0</v>
      </c>
      <c r="Y276" t="b">
        <f t="shared" si="93"/>
        <v>0</v>
      </c>
      <c r="Z276" t="b">
        <f t="shared" si="94"/>
        <v>0</v>
      </c>
    </row>
    <row r="277" spans="1:26" x14ac:dyDescent="0.3">
      <c r="A277" t="str">
        <f>IF(A276="","",IF($R$3=1,day05Test!A265,'day05'!A269))</f>
        <v>move 1 from 7 to 1</v>
      </c>
      <c r="B277" t="str">
        <f t="shared" si="77"/>
        <v/>
      </c>
      <c r="C277" t="str">
        <f t="shared" si="95"/>
        <v/>
      </c>
      <c r="D277" t="str">
        <f t="shared" si="95"/>
        <v/>
      </c>
      <c r="E277" t="str">
        <f t="shared" si="95"/>
        <v/>
      </c>
      <c r="F277" t="str">
        <f t="shared" si="95"/>
        <v/>
      </c>
      <c r="G277">
        <f t="shared" si="95"/>
        <v>1</v>
      </c>
      <c r="H277" t="str">
        <f t="shared" si="95"/>
        <v/>
      </c>
      <c r="I277" t="str">
        <f t="shared" si="95"/>
        <v/>
      </c>
      <c r="J277" t="str">
        <f t="shared" si="95"/>
        <v/>
      </c>
      <c r="K277" t="str">
        <f t="shared" si="95"/>
        <v/>
      </c>
      <c r="L277" t="str">
        <f t="shared" si="95"/>
        <v/>
      </c>
      <c r="M277" t="str">
        <f t="shared" si="80"/>
        <v/>
      </c>
      <c r="N277" t="b">
        <f t="shared" si="82"/>
        <v>1</v>
      </c>
      <c r="O277" t="b">
        <f t="shared" si="83"/>
        <v>0</v>
      </c>
      <c r="P277" t="b">
        <f t="shared" si="84"/>
        <v>0</v>
      </c>
      <c r="Q277" t="b">
        <f t="shared" si="85"/>
        <v>0</v>
      </c>
      <c r="R277" t="b">
        <f t="shared" si="86"/>
        <v>0</v>
      </c>
      <c r="S277" t="b">
        <f t="shared" si="87"/>
        <v>0</v>
      </c>
      <c r="T277" t="b">
        <f t="shared" si="88"/>
        <v>0</v>
      </c>
      <c r="U277" t="b">
        <f t="shared" si="89"/>
        <v>0</v>
      </c>
      <c r="V277" t="b">
        <f t="shared" si="90"/>
        <v>0</v>
      </c>
      <c r="W277" t="b">
        <f t="shared" si="91"/>
        <v>0</v>
      </c>
      <c r="X277" t="b">
        <f t="shared" si="92"/>
        <v>0</v>
      </c>
      <c r="Y277" t="b">
        <f t="shared" si="93"/>
        <v>0</v>
      </c>
      <c r="Z277" t="b">
        <f t="shared" si="94"/>
        <v>0</v>
      </c>
    </row>
    <row r="278" spans="1:26" x14ac:dyDescent="0.3">
      <c r="A278" t="str">
        <f>IF(A277="","",IF($R$3=1,day05Test!A266,'day05'!A270))</f>
        <v>move 1 from 5 to 4</v>
      </c>
      <c r="B278" t="str">
        <f t="shared" si="77"/>
        <v/>
      </c>
      <c r="C278" t="str">
        <f t="shared" si="95"/>
        <v/>
      </c>
      <c r="D278" t="str">
        <f t="shared" si="95"/>
        <v/>
      </c>
      <c r="E278" t="str">
        <f t="shared" si="95"/>
        <v/>
      </c>
      <c r="F278" t="str">
        <f t="shared" si="95"/>
        <v/>
      </c>
      <c r="G278">
        <f t="shared" si="95"/>
        <v>1</v>
      </c>
      <c r="H278" t="str">
        <f t="shared" si="95"/>
        <v/>
      </c>
      <c r="I278" t="str">
        <f t="shared" si="95"/>
        <v/>
      </c>
      <c r="J278" t="str">
        <f t="shared" si="95"/>
        <v/>
      </c>
      <c r="K278" t="str">
        <f t="shared" si="95"/>
        <v/>
      </c>
      <c r="L278" t="str">
        <f t="shared" si="95"/>
        <v/>
      </c>
      <c r="M278" t="str">
        <f t="shared" si="80"/>
        <v/>
      </c>
      <c r="N278" t="b">
        <f t="shared" si="82"/>
        <v>1</v>
      </c>
      <c r="O278" t="b">
        <f t="shared" si="83"/>
        <v>0</v>
      </c>
      <c r="P278" t="b">
        <f t="shared" si="84"/>
        <v>0</v>
      </c>
      <c r="Q278" t="b">
        <f t="shared" si="85"/>
        <v>0</v>
      </c>
      <c r="R278" t="b">
        <f t="shared" si="86"/>
        <v>0</v>
      </c>
      <c r="S278" t="b">
        <f t="shared" si="87"/>
        <v>0</v>
      </c>
      <c r="T278" t="b">
        <f t="shared" si="88"/>
        <v>0</v>
      </c>
      <c r="U278" t="b">
        <f t="shared" si="89"/>
        <v>0</v>
      </c>
      <c r="V278" t="b">
        <f t="shared" si="90"/>
        <v>0</v>
      </c>
      <c r="W278" t="b">
        <f t="shared" si="91"/>
        <v>0</v>
      </c>
      <c r="X278" t="b">
        <f t="shared" si="92"/>
        <v>0</v>
      </c>
      <c r="Y278" t="b">
        <f t="shared" si="93"/>
        <v>0</v>
      </c>
      <c r="Z278" t="b">
        <f t="shared" si="94"/>
        <v>0</v>
      </c>
    </row>
    <row r="279" spans="1:26" x14ac:dyDescent="0.3">
      <c r="A279" t="str">
        <f>IF(A278="","",IF($R$3=1,day05Test!A267,'day05'!A271))</f>
        <v>move 1 from 7 to 3</v>
      </c>
      <c r="B279" t="str">
        <f t="shared" ref="B279:B342" si="96">IFERROR(VALUE(MID($A279,COLUMN()-1,1)),"")</f>
        <v/>
      </c>
      <c r="C279" t="str">
        <f t="shared" si="95"/>
        <v/>
      </c>
      <c r="D279" t="str">
        <f t="shared" si="95"/>
        <v/>
      </c>
      <c r="E279" t="str">
        <f t="shared" si="95"/>
        <v/>
      </c>
      <c r="F279" t="str">
        <f t="shared" si="95"/>
        <v/>
      </c>
      <c r="G279">
        <f t="shared" si="95"/>
        <v>1</v>
      </c>
      <c r="H279" t="str">
        <f t="shared" si="95"/>
        <v/>
      </c>
      <c r="I279" t="str">
        <f t="shared" si="95"/>
        <v/>
      </c>
      <c r="J279" t="str">
        <f t="shared" si="95"/>
        <v/>
      </c>
      <c r="K279" t="str">
        <f t="shared" si="95"/>
        <v/>
      </c>
      <c r="L279" t="str">
        <f t="shared" si="95"/>
        <v/>
      </c>
      <c r="M279" t="str">
        <f t="shared" si="80"/>
        <v/>
      </c>
      <c r="N279" t="b">
        <f t="shared" si="82"/>
        <v>1</v>
      </c>
      <c r="O279" t="b">
        <f t="shared" si="83"/>
        <v>0</v>
      </c>
      <c r="P279" t="b">
        <f t="shared" si="84"/>
        <v>0</v>
      </c>
      <c r="Q279" t="b">
        <f t="shared" si="85"/>
        <v>0</v>
      </c>
      <c r="R279" t="b">
        <f t="shared" si="86"/>
        <v>0</v>
      </c>
      <c r="S279" t="b">
        <f t="shared" si="87"/>
        <v>0</v>
      </c>
      <c r="T279" t="b">
        <f t="shared" si="88"/>
        <v>0</v>
      </c>
      <c r="U279" t="b">
        <f t="shared" si="89"/>
        <v>0</v>
      </c>
      <c r="V279" t="b">
        <f t="shared" si="90"/>
        <v>0</v>
      </c>
      <c r="W279" t="b">
        <f t="shared" si="91"/>
        <v>0</v>
      </c>
      <c r="X279" t="b">
        <f t="shared" si="92"/>
        <v>0</v>
      </c>
      <c r="Y279" t="b">
        <f t="shared" si="93"/>
        <v>0</v>
      </c>
      <c r="Z279" t="b">
        <f t="shared" si="94"/>
        <v>0</v>
      </c>
    </row>
    <row r="280" spans="1:26" x14ac:dyDescent="0.3">
      <c r="A280" t="str">
        <f>IF(A279="","",IF($R$3=1,day05Test!A268,'day05'!A272))</f>
        <v>move 4 from 2 to 7</v>
      </c>
      <c r="B280" t="str">
        <f t="shared" si="96"/>
        <v/>
      </c>
      <c r="C280" t="str">
        <f t="shared" si="95"/>
        <v/>
      </c>
      <c r="D280" t="str">
        <f t="shared" si="95"/>
        <v/>
      </c>
      <c r="E280" t="str">
        <f t="shared" si="95"/>
        <v/>
      </c>
      <c r="F280" t="str">
        <f t="shared" si="95"/>
        <v/>
      </c>
      <c r="G280">
        <f t="shared" si="95"/>
        <v>4</v>
      </c>
      <c r="H280" t="str">
        <f t="shared" si="95"/>
        <v/>
      </c>
      <c r="I280" t="str">
        <f t="shared" si="95"/>
        <v/>
      </c>
      <c r="J280" t="str">
        <f t="shared" si="95"/>
        <v/>
      </c>
      <c r="K280" t="str">
        <f t="shared" si="95"/>
        <v/>
      </c>
      <c r="L280" t="str">
        <f t="shared" si="95"/>
        <v/>
      </c>
      <c r="M280" t="str">
        <f t="shared" si="80"/>
        <v/>
      </c>
      <c r="N280" t="b">
        <f t="shared" si="82"/>
        <v>1</v>
      </c>
      <c r="O280" t="b">
        <f t="shared" si="83"/>
        <v>0</v>
      </c>
      <c r="P280" t="b">
        <f t="shared" si="84"/>
        <v>0</v>
      </c>
      <c r="Q280" t="b">
        <f t="shared" si="85"/>
        <v>0</v>
      </c>
      <c r="R280" t="b">
        <f t="shared" si="86"/>
        <v>0</v>
      </c>
      <c r="S280" t="b">
        <f t="shared" si="87"/>
        <v>0</v>
      </c>
      <c r="T280" t="b">
        <f t="shared" si="88"/>
        <v>0</v>
      </c>
      <c r="U280" t="b">
        <f t="shared" si="89"/>
        <v>0</v>
      </c>
      <c r="V280" t="b">
        <f t="shared" si="90"/>
        <v>0</v>
      </c>
      <c r="W280" t="b">
        <f t="shared" si="91"/>
        <v>0</v>
      </c>
      <c r="X280" t="b">
        <f t="shared" si="92"/>
        <v>0</v>
      </c>
      <c r="Y280" t="b">
        <f t="shared" si="93"/>
        <v>0</v>
      </c>
      <c r="Z280" t="b">
        <f t="shared" si="94"/>
        <v>0</v>
      </c>
    </row>
    <row r="281" spans="1:26" x14ac:dyDescent="0.3">
      <c r="A281" t="str">
        <f>IF(A280="","",IF($R$3=1,day05Test!A269,'day05'!A273))</f>
        <v>move 1 from 8 to 6</v>
      </c>
      <c r="B281" t="str">
        <f t="shared" si="96"/>
        <v/>
      </c>
      <c r="C281" t="str">
        <f t="shared" si="95"/>
        <v/>
      </c>
      <c r="D281" t="str">
        <f t="shared" si="95"/>
        <v/>
      </c>
      <c r="E281" t="str">
        <f t="shared" si="95"/>
        <v/>
      </c>
      <c r="F281" t="str">
        <f t="shared" si="95"/>
        <v/>
      </c>
      <c r="G281">
        <f t="shared" si="95"/>
        <v>1</v>
      </c>
      <c r="H281" t="str">
        <f t="shared" si="95"/>
        <v/>
      </c>
      <c r="I281" t="str">
        <f t="shared" si="95"/>
        <v/>
      </c>
      <c r="J281" t="str">
        <f t="shared" si="95"/>
        <v/>
      </c>
      <c r="K281" t="str">
        <f t="shared" si="95"/>
        <v/>
      </c>
      <c r="L281" t="str">
        <f t="shared" si="95"/>
        <v/>
      </c>
      <c r="M281" t="str">
        <f t="shared" si="80"/>
        <v/>
      </c>
      <c r="N281" t="b">
        <f t="shared" si="82"/>
        <v>1</v>
      </c>
      <c r="O281" t="b">
        <f t="shared" si="83"/>
        <v>0</v>
      </c>
      <c r="P281" t="b">
        <f t="shared" si="84"/>
        <v>0</v>
      </c>
      <c r="Q281" t="b">
        <f t="shared" si="85"/>
        <v>0</v>
      </c>
      <c r="R281" t="b">
        <f t="shared" si="86"/>
        <v>0</v>
      </c>
      <c r="S281" t="b">
        <f t="shared" si="87"/>
        <v>0</v>
      </c>
      <c r="T281" t="b">
        <f t="shared" si="88"/>
        <v>0</v>
      </c>
      <c r="U281" t="b">
        <f t="shared" si="89"/>
        <v>0</v>
      </c>
      <c r="V281" t="b">
        <f t="shared" si="90"/>
        <v>0</v>
      </c>
      <c r="W281" t="b">
        <f t="shared" si="91"/>
        <v>0</v>
      </c>
      <c r="X281" t="b">
        <f t="shared" si="92"/>
        <v>0</v>
      </c>
      <c r="Y281" t="b">
        <f t="shared" si="93"/>
        <v>0</v>
      </c>
      <c r="Z281" t="b">
        <f t="shared" si="94"/>
        <v>0</v>
      </c>
    </row>
    <row r="282" spans="1:26" x14ac:dyDescent="0.3">
      <c r="A282" t="str">
        <f>IF(A281="","",IF($R$3=1,day05Test!A270,'day05'!A274))</f>
        <v>move 8 from 9 to 7</v>
      </c>
      <c r="B282" t="str">
        <f t="shared" si="96"/>
        <v/>
      </c>
      <c r="C282" t="str">
        <f t="shared" si="95"/>
        <v/>
      </c>
      <c r="D282" t="str">
        <f t="shared" si="95"/>
        <v/>
      </c>
      <c r="E282" t="str">
        <f t="shared" si="95"/>
        <v/>
      </c>
      <c r="F282" t="str">
        <f t="shared" si="95"/>
        <v/>
      </c>
      <c r="G282">
        <f t="shared" si="95"/>
        <v>8</v>
      </c>
      <c r="H282" t="str">
        <f t="shared" si="95"/>
        <v/>
      </c>
      <c r="I282" t="str">
        <f t="shared" si="95"/>
        <v/>
      </c>
      <c r="J282" t="str">
        <f t="shared" si="95"/>
        <v/>
      </c>
      <c r="K282" t="str">
        <f t="shared" si="95"/>
        <v/>
      </c>
      <c r="L282" t="str">
        <f t="shared" si="95"/>
        <v/>
      </c>
      <c r="M282" t="str">
        <f t="shared" si="80"/>
        <v/>
      </c>
      <c r="N282" t="b">
        <f t="shared" si="82"/>
        <v>1</v>
      </c>
      <c r="O282" t="b">
        <f t="shared" si="83"/>
        <v>0</v>
      </c>
      <c r="P282" t="b">
        <f t="shared" si="84"/>
        <v>0</v>
      </c>
      <c r="Q282" t="b">
        <f t="shared" si="85"/>
        <v>0</v>
      </c>
      <c r="R282" t="b">
        <f t="shared" si="86"/>
        <v>0</v>
      </c>
      <c r="S282" t="b">
        <f t="shared" si="87"/>
        <v>0</v>
      </c>
      <c r="T282" t="b">
        <f t="shared" si="88"/>
        <v>0</v>
      </c>
      <c r="U282" t="b">
        <f t="shared" si="89"/>
        <v>0</v>
      </c>
      <c r="V282" t="b">
        <f t="shared" si="90"/>
        <v>0</v>
      </c>
      <c r="W282" t="b">
        <f t="shared" si="91"/>
        <v>0</v>
      </c>
      <c r="X282" t="b">
        <f t="shared" si="92"/>
        <v>0</v>
      </c>
      <c r="Y282" t="b">
        <f t="shared" si="93"/>
        <v>0</v>
      </c>
      <c r="Z282" t="b">
        <f t="shared" si="94"/>
        <v>0</v>
      </c>
    </row>
    <row r="283" spans="1:26" x14ac:dyDescent="0.3">
      <c r="A283" t="str">
        <f>IF(A282="","",IF($R$3=1,day05Test!A271,'day05'!A275))</f>
        <v>move 1 from 6 to 3</v>
      </c>
      <c r="B283" t="str">
        <f t="shared" si="96"/>
        <v/>
      </c>
      <c r="C283" t="str">
        <f t="shared" si="95"/>
        <v/>
      </c>
      <c r="D283" t="str">
        <f t="shared" si="95"/>
        <v/>
      </c>
      <c r="E283" t="str">
        <f t="shared" si="95"/>
        <v/>
      </c>
      <c r="F283" t="str">
        <f t="shared" si="95"/>
        <v/>
      </c>
      <c r="G283">
        <f t="shared" si="95"/>
        <v>1</v>
      </c>
      <c r="H283" t="str">
        <f t="shared" si="95"/>
        <v/>
      </c>
      <c r="I283" t="str">
        <f t="shared" si="95"/>
        <v/>
      </c>
      <c r="J283" t="str">
        <f t="shared" si="95"/>
        <v/>
      </c>
      <c r="K283" t="str">
        <f t="shared" si="95"/>
        <v/>
      </c>
      <c r="L283" t="str">
        <f t="shared" si="95"/>
        <v/>
      </c>
      <c r="M283" t="str">
        <f t="shared" si="80"/>
        <v/>
      </c>
      <c r="N283" t="b">
        <f t="shared" si="82"/>
        <v>1</v>
      </c>
      <c r="O283" t="b">
        <f t="shared" si="83"/>
        <v>0</v>
      </c>
      <c r="P283" t="b">
        <f t="shared" si="84"/>
        <v>0</v>
      </c>
      <c r="Q283" t="b">
        <f t="shared" si="85"/>
        <v>0</v>
      </c>
      <c r="R283" t="b">
        <f t="shared" si="86"/>
        <v>0</v>
      </c>
      <c r="S283" t="b">
        <f t="shared" si="87"/>
        <v>0</v>
      </c>
      <c r="T283" t="b">
        <f t="shared" si="88"/>
        <v>0</v>
      </c>
      <c r="U283" t="b">
        <f t="shared" si="89"/>
        <v>0</v>
      </c>
      <c r="V283" t="b">
        <f t="shared" si="90"/>
        <v>0</v>
      </c>
      <c r="W283" t="b">
        <f t="shared" si="91"/>
        <v>0</v>
      </c>
      <c r="X283" t="b">
        <f t="shared" si="92"/>
        <v>0</v>
      </c>
      <c r="Y283" t="b">
        <f t="shared" si="93"/>
        <v>0</v>
      </c>
      <c r="Z283" t="b">
        <f t="shared" si="94"/>
        <v>0</v>
      </c>
    </row>
    <row r="284" spans="1:26" x14ac:dyDescent="0.3">
      <c r="A284" t="str">
        <f>IF(A283="","",IF($R$3=1,day05Test!A272,'day05'!A276))</f>
        <v>move 3 from 3 to 4</v>
      </c>
      <c r="B284" t="str">
        <f t="shared" si="96"/>
        <v/>
      </c>
      <c r="C284" t="str">
        <f t="shared" si="95"/>
        <v/>
      </c>
      <c r="D284" t="str">
        <f t="shared" si="95"/>
        <v/>
      </c>
      <c r="E284" t="str">
        <f t="shared" si="95"/>
        <v/>
      </c>
      <c r="F284" t="str">
        <f t="shared" si="95"/>
        <v/>
      </c>
      <c r="G284">
        <f t="shared" si="95"/>
        <v>3</v>
      </c>
      <c r="H284" t="str">
        <f t="shared" si="95"/>
        <v/>
      </c>
      <c r="I284" t="str">
        <f t="shared" si="95"/>
        <v/>
      </c>
      <c r="J284" t="str">
        <f t="shared" si="95"/>
        <v/>
      </c>
      <c r="K284" t="str">
        <f t="shared" si="95"/>
        <v/>
      </c>
      <c r="L284" t="str">
        <f t="shared" si="95"/>
        <v/>
      </c>
      <c r="M284" t="str">
        <f t="shared" si="80"/>
        <v/>
      </c>
      <c r="N284" t="b">
        <f t="shared" si="82"/>
        <v>1</v>
      </c>
      <c r="O284" t="b">
        <f t="shared" si="83"/>
        <v>0</v>
      </c>
      <c r="P284" t="b">
        <f t="shared" si="84"/>
        <v>0</v>
      </c>
      <c r="Q284" t="b">
        <f t="shared" si="85"/>
        <v>0</v>
      </c>
      <c r="R284" t="b">
        <f t="shared" si="86"/>
        <v>0</v>
      </c>
      <c r="S284" t="b">
        <f t="shared" si="87"/>
        <v>0</v>
      </c>
      <c r="T284" t="b">
        <f t="shared" si="88"/>
        <v>0</v>
      </c>
      <c r="U284" t="b">
        <f t="shared" si="89"/>
        <v>0</v>
      </c>
      <c r="V284" t="b">
        <f t="shared" si="90"/>
        <v>0</v>
      </c>
      <c r="W284" t="b">
        <f t="shared" si="91"/>
        <v>0</v>
      </c>
      <c r="X284" t="b">
        <f t="shared" si="92"/>
        <v>0</v>
      </c>
      <c r="Y284" t="b">
        <f t="shared" si="93"/>
        <v>0</v>
      </c>
      <c r="Z284" t="b">
        <f t="shared" si="94"/>
        <v>0</v>
      </c>
    </row>
    <row r="285" spans="1:26" x14ac:dyDescent="0.3">
      <c r="A285" t="str">
        <f>IF(A284="","",IF($R$3=1,day05Test!A273,'day05'!A277))</f>
        <v>move 37 from 4 to 1</v>
      </c>
      <c r="B285" t="str">
        <f t="shared" si="96"/>
        <v/>
      </c>
      <c r="C285" t="str">
        <f t="shared" si="95"/>
        <v/>
      </c>
      <c r="D285" t="str">
        <f t="shared" si="95"/>
        <v/>
      </c>
      <c r="E285" t="str">
        <f t="shared" si="95"/>
        <v/>
      </c>
      <c r="F285" t="str">
        <f t="shared" si="95"/>
        <v/>
      </c>
      <c r="G285">
        <f t="shared" si="95"/>
        <v>3</v>
      </c>
      <c r="H285">
        <f t="shared" si="95"/>
        <v>7</v>
      </c>
      <c r="I285" t="str">
        <f t="shared" si="95"/>
        <v/>
      </c>
      <c r="J285" t="str">
        <f t="shared" si="95"/>
        <v/>
      </c>
      <c r="K285" t="str">
        <f t="shared" si="95"/>
        <v/>
      </c>
      <c r="L285" t="str">
        <f t="shared" si="95"/>
        <v/>
      </c>
      <c r="M285" t="str">
        <f t="shared" si="80"/>
        <v/>
      </c>
      <c r="N285" t="b">
        <f t="shared" si="82"/>
        <v>1</v>
      </c>
      <c r="O285" t="b">
        <f t="shared" si="83"/>
        <v>0</v>
      </c>
      <c r="P285" t="b">
        <f t="shared" si="84"/>
        <v>0</v>
      </c>
      <c r="Q285" t="b">
        <f t="shared" si="85"/>
        <v>0</v>
      </c>
      <c r="R285" t="b">
        <f t="shared" si="86"/>
        <v>0</v>
      </c>
      <c r="S285" t="b">
        <f t="shared" si="87"/>
        <v>0</v>
      </c>
      <c r="T285" t="b">
        <f t="shared" si="88"/>
        <v>0</v>
      </c>
      <c r="U285" t="b">
        <f t="shared" si="89"/>
        <v>0</v>
      </c>
      <c r="V285" t="b">
        <f t="shared" si="90"/>
        <v>0</v>
      </c>
      <c r="W285" t="b">
        <f t="shared" si="91"/>
        <v>0</v>
      </c>
      <c r="X285" t="b">
        <f t="shared" si="92"/>
        <v>0</v>
      </c>
      <c r="Y285" t="b">
        <f t="shared" si="93"/>
        <v>0</v>
      </c>
      <c r="Z285" t="b">
        <f t="shared" si="94"/>
        <v>0</v>
      </c>
    </row>
    <row r="286" spans="1:26" x14ac:dyDescent="0.3">
      <c r="A286" t="str">
        <f>IF(A285="","",IF($R$3=1,day05Test!A274,'day05'!A278))</f>
        <v>move 1 from 4 to 5</v>
      </c>
      <c r="B286" t="str">
        <f t="shared" si="96"/>
        <v/>
      </c>
      <c r="C286" t="str">
        <f t="shared" si="95"/>
        <v/>
      </c>
      <c r="D286" t="str">
        <f t="shared" si="95"/>
        <v/>
      </c>
      <c r="E286" t="str">
        <f t="shared" si="95"/>
        <v/>
      </c>
      <c r="F286" t="str">
        <f t="shared" si="95"/>
        <v/>
      </c>
      <c r="G286">
        <f t="shared" si="95"/>
        <v>1</v>
      </c>
      <c r="H286" t="str">
        <f t="shared" si="95"/>
        <v/>
      </c>
      <c r="I286" t="str">
        <f t="shared" si="95"/>
        <v/>
      </c>
      <c r="J286" t="str">
        <f t="shared" si="95"/>
        <v/>
      </c>
      <c r="K286" t="str">
        <f t="shared" si="95"/>
        <v/>
      </c>
      <c r="L286" t="str">
        <f t="shared" si="95"/>
        <v/>
      </c>
      <c r="M286" t="str">
        <f t="shared" si="80"/>
        <v/>
      </c>
      <c r="N286" t="b">
        <f t="shared" si="82"/>
        <v>1</v>
      </c>
      <c r="O286" t="b">
        <f t="shared" si="83"/>
        <v>0</v>
      </c>
      <c r="P286" t="b">
        <f t="shared" si="84"/>
        <v>0</v>
      </c>
      <c r="Q286" t="b">
        <f t="shared" si="85"/>
        <v>0</v>
      </c>
      <c r="R286" t="b">
        <f t="shared" si="86"/>
        <v>0</v>
      </c>
      <c r="S286" t="b">
        <f t="shared" si="87"/>
        <v>0</v>
      </c>
      <c r="T286" t="b">
        <f t="shared" si="88"/>
        <v>0</v>
      </c>
      <c r="U286" t="b">
        <f t="shared" si="89"/>
        <v>0</v>
      </c>
      <c r="V286" t="b">
        <f t="shared" si="90"/>
        <v>0</v>
      </c>
      <c r="W286" t="b">
        <f t="shared" si="91"/>
        <v>0</v>
      </c>
      <c r="X286" t="b">
        <f t="shared" si="92"/>
        <v>0</v>
      </c>
      <c r="Y286" t="b">
        <f t="shared" si="93"/>
        <v>0</v>
      </c>
      <c r="Z286" t="b">
        <f t="shared" si="94"/>
        <v>0</v>
      </c>
    </row>
    <row r="287" spans="1:26" x14ac:dyDescent="0.3">
      <c r="A287" t="str">
        <f>IF(A286="","",IF($R$3=1,day05Test!A275,'day05'!A279))</f>
        <v>move 13 from 7 to 8</v>
      </c>
      <c r="B287" t="str">
        <f t="shared" si="96"/>
        <v/>
      </c>
      <c r="C287" t="str">
        <f t="shared" si="95"/>
        <v/>
      </c>
      <c r="D287" t="str">
        <f t="shared" si="95"/>
        <v/>
      </c>
      <c r="E287" t="str">
        <f t="shared" si="95"/>
        <v/>
      </c>
      <c r="F287" t="str">
        <f t="shared" si="95"/>
        <v/>
      </c>
      <c r="G287">
        <f t="shared" si="95"/>
        <v>1</v>
      </c>
      <c r="H287">
        <f t="shared" si="95"/>
        <v>3</v>
      </c>
      <c r="I287" t="str">
        <f t="shared" si="95"/>
        <v/>
      </c>
      <c r="J287" t="str">
        <f t="shared" si="95"/>
        <v/>
      </c>
      <c r="K287" t="str">
        <f t="shared" si="95"/>
        <v/>
      </c>
      <c r="L287" t="str">
        <f t="shared" si="95"/>
        <v/>
      </c>
      <c r="M287" t="str">
        <f t="shared" si="80"/>
        <v/>
      </c>
      <c r="N287" t="b">
        <f t="shared" si="82"/>
        <v>1</v>
      </c>
      <c r="O287" t="b">
        <f t="shared" si="83"/>
        <v>0</v>
      </c>
      <c r="P287" t="b">
        <f t="shared" si="84"/>
        <v>0</v>
      </c>
      <c r="Q287" t="b">
        <f t="shared" si="85"/>
        <v>0</v>
      </c>
      <c r="R287" t="b">
        <f t="shared" si="86"/>
        <v>0</v>
      </c>
      <c r="S287" t="b">
        <f t="shared" si="87"/>
        <v>0</v>
      </c>
      <c r="T287" t="b">
        <f t="shared" si="88"/>
        <v>0</v>
      </c>
      <c r="U287" t="b">
        <f t="shared" si="89"/>
        <v>0</v>
      </c>
      <c r="V287" t="b">
        <f t="shared" si="90"/>
        <v>0</v>
      </c>
      <c r="W287" t="b">
        <f t="shared" si="91"/>
        <v>0</v>
      </c>
      <c r="X287" t="b">
        <f t="shared" si="92"/>
        <v>0</v>
      </c>
      <c r="Y287" t="b">
        <f t="shared" si="93"/>
        <v>0</v>
      </c>
      <c r="Z287" t="b">
        <f t="shared" si="94"/>
        <v>0</v>
      </c>
    </row>
    <row r="288" spans="1:26" x14ac:dyDescent="0.3">
      <c r="A288" t="str">
        <f>IF(A287="","",IF($R$3=1,day05Test!A276,'day05'!A280))</f>
        <v>move 6 from 8 to 4</v>
      </c>
      <c r="B288" t="str">
        <f t="shared" si="96"/>
        <v/>
      </c>
      <c r="C288" t="str">
        <f t="shared" si="95"/>
        <v/>
      </c>
      <c r="D288" t="str">
        <f t="shared" si="95"/>
        <v/>
      </c>
      <c r="E288" t="str">
        <f t="shared" si="95"/>
        <v/>
      </c>
      <c r="F288" t="str">
        <f t="shared" si="95"/>
        <v/>
      </c>
      <c r="G288">
        <f t="shared" si="95"/>
        <v>6</v>
      </c>
      <c r="H288" t="str">
        <f t="shared" si="95"/>
        <v/>
      </c>
      <c r="I288" t="str">
        <f t="shared" si="95"/>
        <v/>
      </c>
      <c r="J288" t="str">
        <f t="shared" si="95"/>
        <v/>
      </c>
      <c r="K288" t="str">
        <f t="shared" si="95"/>
        <v/>
      </c>
      <c r="L288" t="str">
        <f t="shared" si="95"/>
        <v/>
      </c>
      <c r="M288" t="str">
        <f t="shared" si="80"/>
        <v/>
      </c>
      <c r="N288" t="b">
        <f t="shared" si="82"/>
        <v>1</v>
      </c>
      <c r="O288" t="b">
        <f t="shared" si="83"/>
        <v>0</v>
      </c>
      <c r="P288" t="b">
        <f t="shared" si="84"/>
        <v>0</v>
      </c>
      <c r="Q288" t="b">
        <f t="shared" si="85"/>
        <v>0</v>
      </c>
      <c r="R288" t="b">
        <f t="shared" si="86"/>
        <v>0</v>
      </c>
      <c r="S288" t="b">
        <f t="shared" si="87"/>
        <v>0</v>
      </c>
      <c r="T288" t="b">
        <f t="shared" si="88"/>
        <v>0</v>
      </c>
      <c r="U288" t="b">
        <f t="shared" si="89"/>
        <v>0</v>
      </c>
      <c r="V288" t="b">
        <f t="shared" si="90"/>
        <v>0</v>
      </c>
      <c r="W288" t="b">
        <f t="shared" si="91"/>
        <v>0</v>
      </c>
      <c r="X288" t="b">
        <f t="shared" si="92"/>
        <v>0</v>
      </c>
      <c r="Y288" t="b">
        <f t="shared" si="93"/>
        <v>0</v>
      </c>
      <c r="Z288" t="b">
        <f t="shared" si="94"/>
        <v>0</v>
      </c>
    </row>
    <row r="289" spans="1:26" x14ac:dyDescent="0.3">
      <c r="A289" t="str">
        <f>IF(A288="","",IF($R$3=1,day05Test!A277,'day05'!A281))</f>
        <v>move 5 from 8 to 3</v>
      </c>
      <c r="B289" t="str">
        <f t="shared" si="96"/>
        <v/>
      </c>
      <c r="C289" t="str">
        <f t="shared" si="95"/>
        <v/>
      </c>
      <c r="D289" t="str">
        <f t="shared" si="95"/>
        <v/>
      </c>
      <c r="E289" t="str">
        <f t="shared" si="95"/>
        <v/>
      </c>
      <c r="F289" t="str">
        <f t="shared" si="95"/>
        <v/>
      </c>
      <c r="G289">
        <f t="shared" si="95"/>
        <v>5</v>
      </c>
      <c r="H289" t="str">
        <f t="shared" si="95"/>
        <v/>
      </c>
      <c r="I289" t="str">
        <f t="shared" si="95"/>
        <v/>
      </c>
      <c r="J289" t="str">
        <f t="shared" si="95"/>
        <v/>
      </c>
      <c r="K289" t="str">
        <f t="shared" si="95"/>
        <v/>
      </c>
      <c r="L289" t="str">
        <f t="shared" si="95"/>
        <v/>
      </c>
      <c r="M289" t="str">
        <f t="shared" si="80"/>
        <v/>
      </c>
      <c r="N289" t="b">
        <f t="shared" si="82"/>
        <v>1</v>
      </c>
      <c r="O289" t="b">
        <f t="shared" si="83"/>
        <v>0</v>
      </c>
      <c r="P289" t="b">
        <f t="shared" si="84"/>
        <v>0</v>
      </c>
      <c r="Q289" t="b">
        <f t="shared" si="85"/>
        <v>0</v>
      </c>
      <c r="R289" t="b">
        <f t="shared" si="86"/>
        <v>0</v>
      </c>
      <c r="S289" t="b">
        <f t="shared" si="87"/>
        <v>0</v>
      </c>
      <c r="T289" t="b">
        <f t="shared" si="88"/>
        <v>0</v>
      </c>
      <c r="U289" t="b">
        <f t="shared" si="89"/>
        <v>0</v>
      </c>
      <c r="V289" t="b">
        <f t="shared" si="90"/>
        <v>0</v>
      </c>
      <c r="W289" t="b">
        <f t="shared" si="91"/>
        <v>0</v>
      </c>
      <c r="X289" t="b">
        <f t="shared" si="92"/>
        <v>0</v>
      </c>
      <c r="Y289" t="b">
        <f t="shared" si="93"/>
        <v>0</v>
      </c>
      <c r="Z289" t="b">
        <f t="shared" si="94"/>
        <v>0</v>
      </c>
    </row>
    <row r="290" spans="1:26" x14ac:dyDescent="0.3">
      <c r="A290" t="str">
        <f>IF(A289="","",IF($R$3=1,day05Test!A278,'day05'!A282))</f>
        <v>move 1 from 7 to 6</v>
      </c>
      <c r="B290" t="str">
        <f t="shared" si="96"/>
        <v/>
      </c>
      <c r="C290" t="str">
        <f t="shared" si="95"/>
        <v/>
      </c>
      <c r="D290" t="str">
        <f t="shared" si="95"/>
        <v/>
      </c>
      <c r="E290" t="str">
        <f t="shared" si="95"/>
        <v/>
      </c>
      <c r="F290" t="str">
        <f t="shared" si="95"/>
        <v/>
      </c>
      <c r="G290">
        <f t="shared" si="95"/>
        <v>1</v>
      </c>
      <c r="H290" t="str">
        <f t="shared" si="95"/>
        <v/>
      </c>
      <c r="I290" t="str">
        <f t="shared" si="95"/>
        <v/>
      </c>
      <c r="J290" t="str">
        <f t="shared" si="95"/>
        <v/>
      </c>
      <c r="K290" t="str">
        <f t="shared" si="95"/>
        <v/>
      </c>
      <c r="L290" t="str">
        <f t="shared" si="95"/>
        <v/>
      </c>
      <c r="M290" t="str">
        <f t="shared" si="80"/>
        <v/>
      </c>
      <c r="N290" t="b">
        <f t="shared" si="82"/>
        <v>1</v>
      </c>
      <c r="O290" t="b">
        <f t="shared" si="83"/>
        <v>0</v>
      </c>
      <c r="P290" t="b">
        <f t="shared" si="84"/>
        <v>0</v>
      </c>
      <c r="Q290" t="b">
        <f t="shared" si="85"/>
        <v>0</v>
      </c>
      <c r="R290" t="b">
        <f t="shared" si="86"/>
        <v>0</v>
      </c>
      <c r="S290" t="b">
        <f t="shared" si="87"/>
        <v>0</v>
      </c>
      <c r="T290" t="b">
        <f t="shared" si="88"/>
        <v>0</v>
      </c>
      <c r="U290" t="b">
        <f t="shared" si="89"/>
        <v>0</v>
      </c>
      <c r="V290" t="b">
        <f t="shared" si="90"/>
        <v>0</v>
      </c>
      <c r="W290" t="b">
        <f t="shared" si="91"/>
        <v>0</v>
      </c>
      <c r="X290" t="b">
        <f t="shared" si="92"/>
        <v>0</v>
      </c>
      <c r="Y290" t="b">
        <f t="shared" si="93"/>
        <v>0</v>
      </c>
      <c r="Z290" t="b">
        <f t="shared" si="94"/>
        <v>0</v>
      </c>
    </row>
    <row r="291" spans="1:26" x14ac:dyDescent="0.3">
      <c r="A291" t="str">
        <f>IF(A290="","",IF($R$3=1,day05Test!A279,'day05'!A283))</f>
        <v>move 4 from 1 to 5</v>
      </c>
      <c r="B291" t="str">
        <f t="shared" si="96"/>
        <v/>
      </c>
      <c r="C291" t="str">
        <f t="shared" si="95"/>
        <v/>
      </c>
      <c r="D291" t="str">
        <f t="shared" si="95"/>
        <v/>
      </c>
      <c r="E291" t="str">
        <f t="shared" si="95"/>
        <v/>
      </c>
      <c r="F291" t="str">
        <f t="shared" si="95"/>
        <v/>
      </c>
      <c r="G291">
        <f t="shared" si="95"/>
        <v>4</v>
      </c>
      <c r="H291" t="str">
        <f t="shared" si="95"/>
        <v/>
      </c>
      <c r="I291" t="str">
        <f t="shared" si="95"/>
        <v/>
      </c>
      <c r="J291" t="str">
        <f t="shared" si="95"/>
        <v/>
      </c>
      <c r="K291" t="str">
        <f t="shared" si="95"/>
        <v/>
      </c>
      <c r="L291" t="str">
        <f t="shared" si="95"/>
        <v/>
      </c>
      <c r="M291" t="str">
        <f t="shared" si="80"/>
        <v/>
      </c>
      <c r="N291" t="b">
        <f t="shared" si="82"/>
        <v>1</v>
      </c>
      <c r="O291" t="b">
        <f t="shared" si="83"/>
        <v>0</v>
      </c>
      <c r="P291" t="b">
        <f t="shared" si="84"/>
        <v>0</v>
      </c>
      <c r="Q291" t="b">
        <f t="shared" si="85"/>
        <v>0</v>
      </c>
      <c r="R291" t="b">
        <f t="shared" si="86"/>
        <v>0</v>
      </c>
      <c r="S291" t="b">
        <f t="shared" si="87"/>
        <v>0</v>
      </c>
      <c r="T291" t="b">
        <f t="shared" si="88"/>
        <v>0</v>
      </c>
      <c r="U291" t="b">
        <f t="shared" si="89"/>
        <v>0</v>
      </c>
      <c r="V291" t="b">
        <f t="shared" si="90"/>
        <v>0</v>
      </c>
      <c r="W291" t="b">
        <f t="shared" si="91"/>
        <v>0</v>
      </c>
      <c r="X291" t="b">
        <f t="shared" si="92"/>
        <v>0</v>
      </c>
      <c r="Y291" t="b">
        <f t="shared" si="93"/>
        <v>0</v>
      </c>
      <c r="Z291" t="b">
        <f t="shared" si="94"/>
        <v>0</v>
      </c>
    </row>
    <row r="292" spans="1:26" x14ac:dyDescent="0.3">
      <c r="A292" t="str">
        <f>IF(A291="","",IF($R$3=1,day05Test!A280,'day05'!A284))</f>
        <v>move 1 from 6 to 5</v>
      </c>
      <c r="B292" t="str">
        <f t="shared" si="96"/>
        <v/>
      </c>
      <c r="C292" t="str">
        <f t="shared" si="95"/>
        <v/>
      </c>
      <c r="D292" t="str">
        <f t="shared" si="95"/>
        <v/>
      </c>
      <c r="E292" t="str">
        <f t="shared" si="95"/>
        <v/>
      </c>
      <c r="F292" t="str">
        <f t="shared" si="95"/>
        <v/>
      </c>
      <c r="G292">
        <f t="shared" si="95"/>
        <v>1</v>
      </c>
      <c r="H292" t="str">
        <f t="shared" si="95"/>
        <v/>
      </c>
      <c r="I292" t="str">
        <f t="shared" si="95"/>
        <v/>
      </c>
      <c r="J292" t="str">
        <f t="shared" si="95"/>
        <v/>
      </c>
      <c r="K292" t="str">
        <f t="shared" si="95"/>
        <v/>
      </c>
      <c r="L292" t="str">
        <f t="shared" si="95"/>
        <v/>
      </c>
      <c r="M292" t="str">
        <f t="shared" si="80"/>
        <v/>
      </c>
      <c r="N292" t="b">
        <f t="shared" si="82"/>
        <v>1</v>
      </c>
      <c r="O292" t="b">
        <f t="shared" si="83"/>
        <v>0</v>
      </c>
      <c r="P292" t="b">
        <f t="shared" si="84"/>
        <v>0</v>
      </c>
      <c r="Q292" t="b">
        <f t="shared" si="85"/>
        <v>0</v>
      </c>
      <c r="R292" t="b">
        <f t="shared" si="86"/>
        <v>0</v>
      </c>
      <c r="S292" t="b">
        <f t="shared" si="87"/>
        <v>0</v>
      </c>
      <c r="T292" t="b">
        <f t="shared" si="88"/>
        <v>0</v>
      </c>
      <c r="U292" t="b">
        <f t="shared" si="89"/>
        <v>0</v>
      </c>
      <c r="V292" t="b">
        <f t="shared" si="90"/>
        <v>0</v>
      </c>
      <c r="W292" t="b">
        <f t="shared" si="91"/>
        <v>0</v>
      </c>
      <c r="X292" t="b">
        <f t="shared" si="92"/>
        <v>0</v>
      </c>
      <c r="Y292" t="b">
        <f t="shared" si="93"/>
        <v>0</v>
      </c>
      <c r="Z292" t="b">
        <f t="shared" si="94"/>
        <v>0</v>
      </c>
    </row>
    <row r="293" spans="1:26" x14ac:dyDescent="0.3">
      <c r="A293" t="str">
        <f>IF(A292="","",IF($R$3=1,day05Test!A281,'day05'!A285))</f>
        <v>move 2 from 8 to 4</v>
      </c>
      <c r="B293" t="str">
        <f t="shared" si="96"/>
        <v/>
      </c>
      <c r="C293" t="str">
        <f t="shared" si="95"/>
        <v/>
      </c>
      <c r="D293" t="str">
        <f t="shared" si="95"/>
        <v/>
      </c>
      <c r="E293" t="str">
        <f t="shared" si="95"/>
        <v/>
      </c>
      <c r="F293" t="str">
        <f t="shared" si="95"/>
        <v/>
      </c>
      <c r="G293">
        <f t="shared" si="95"/>
        <v>2</v>
      </c>
      <c r="H293" t="str">
        <f t="shared" si="95"/>
        <v/>
      </c>
      <c r="I293" t="str">
        <f t="shared" si="95"/>
        <v/>
      </c>
      <c r="J293" t="str">
        <f t="shared" si="95"/>
        <v/>
      </c>
      <c r="K293" t="str">
        <f t="shared" si="95"/>
        <v/>
      </c>
      <c r="L293" t="str">
        <f t="shared" si="95"/>
        <v/>
      </c>
      <c r="M293" t="str">
        <f t="shared" si="80"/>
        <v/>
      </c>
      <c r="N293" t="b">
        <f t="shared" si="82"/>
        <v>1</v>
      </c>
      <c r="O293" t="b">
        <f t="shared" si="83"/>
        <v>0</v>
      </c>
      <c r="P293" t="b">
        <f t="shared" si="84"/>
        <v>0</v>
      </c>
      <c r="Q293" t="b">
        <f t="shared" si="85"/>
        <v>0</v>
      </c>
      <c r="R293" t="b">
        <f t="shared" si="86"/>
        <v>0</v>
      </c>
      <c r="S293" t="b">
        <f t="shared" si="87"/>
        <v>0</v>
      </c>
      <c r="T293" t="b">
        <f t="shared" si="88"/>
        <v>0</v>
      </c>
      <c r="U293" t="b">
        <f t="shared" si="89"/>
        <v>0</v>
      </c>
      <c r="V293" t="b">
        <f t="shared" si="90"/>
        <v>0</v>
      </c>
      <c r="W293" t="b">
        <f t="shared" si="91"/>
        <v>0</v>
      </c>
      <c r="X293" t="b">
        <f t="shared" si="92"/>
        <v>0</v>
      </c>
      <c r="Y293" t="b">
        <f t="shared" si="93"/>
        <v>0</v>
      </c>
      <c r="Z293" t="b">
        <f t="shared" si="94"/>
        <v>0</v>
      </c>
    </row>
    <row r="294" spans="1:26" x14ac:dyDescent="0.3">
      <c r="A294" t="str">
        <f>IF(A293="","",IF($R$3=1,day05Test!A282,'day05'!A286))</f>
        <v>move 32 from 1 to 5</v>
      </c>
      <c r="B294" t="str">
        <f t="shared" si="96"/>
        <v/>
      </c>
      <c r="C294" t="str">
        <f t="shared" si="95"/>
        <v/>
      </c>
      <c r="D294" t="str">
        <f t="shared" si="95"/>
        <v/>
      </c>
      <c r="E294" t="str">
        <f t="shared" si="95"/>
        <v/>
      </c>
      <c r="F294" t="str">
        <f t="shared" si="95"/>
        <v/>
      </c>
      <c r="G294">
        <f t="shared" si="95"/>
        <v>3</v>
      </c>
      <c r="H294">
        <f t="shared" si="95"/>
        <v>2</v>
      </c>
      <c r="I294" t="str">
        <f t="shared" si="95"/>
        <v/>
      </c>
      <c r="J294" t="str">
        <f t="shared" si="95"/>
        <v/>
      </c>
      <c r="K294" t="str">
        <f t="shared" si="95"/>
        <v/>
      </c>
      <c r="L294" t="str">
        <f t="shared" si="95"/>
        <v/>
      </c>
      <c r="M294" t="str">
        <f t="shared" si="80"/>
        <v/>
      </c>
      <c r="N294" t="b">
        <f t="shared" si="82"/>
        <v>1</v>
      </c>
      <c r="O294" t="b">
        <f t="shared" si="83"/>
        <v>0</v>
      </c>
      <c r="P294" t="b">
        <f t="shared" si="84"/>
        <v>0</v>
      </c>
      <c r="Q294" t="b">
        <f t="shared" si="85"/>
        <v>0</v>
      </c>
      <c r="R294" t="b">
        <f t="shared" si="86"/>
        <v>0</v>
      </c>
      <c r="S294" t="b">
        <f t="shared" si="87"/>
        <v>0</v>
      </c>
      <c r="T294" t="b">
        <f t="shared" si="88"/>
        <v>0</v>
      </c>
      <c r="U294" t="b">
        <f t="shared" si="89"/>
        <v>0</v>
      </c>
      <c r="V294" t="b">
        <f t="shared" si="90"/>
        <v>0</v>
      </c>
      <c r="W294" t="b">
        <f t="shared" si="91"/>
        <v>0</v>
      </c>
      <c r="X294" t="b">
        <f t="shared" si="92"/>
        <v>0</v>
      </c>
      <c r="Y294" t="b">
        <f t="shared" si="93"/>
        <v>0</v>
      </c>
      <c r="Z294" t="b">
        <f t="shared" si="94"/>
        <v>0</v>
      </c>
    </row>
    <row r="295" spans="1:26" x14ac:dyDescent="0.3">
      <c r="A295" t="str">
        <f>IF(A294="","",IF($R$3=1,day05Test!A283,'day05'!A287))</f>
        <v>move 1 from 1 to 4</v>
      </c>
      <c r="B295" t="str">
        <f t="shared" si="96"/>
        <v/>
      </c>
      <c r="C295" t="str">
        <f t="shared" si="95"/>
        <v/>
      </c>
      <c r="D295" t="str">
        <f t="shared" si="95"/>
        <v/>
      </c>
      <c r="E295" t="str">
        <f t="shared" si="95"/>
        <v/>
      </c>
      <c r="F295" t="str">
        <f t="shared" si="95"/>
        <v/>
      </c>
      <c r="G295">
        <f t="shared" si="95"/>
        <v>1</v>
      </c>
      <c r="H295" t="str">
        <f t="shared" si="95"/>
        <v/>
      </c>
      <c r="I295" t="str">
        <f t="shared" si="95"/>
        <v/>
      </c>
      <c r="J295" t="str">
        <f t="shared" si="95"/>
        <v/>
      </c>
      <c r="K295" t="str">
        <f t="shared" si="95"/>
        <v/>
      </c>
      <c r="L295" t="str">
        <f t="shared" si="95"/>
        <v/>
      </c>
      <c r="M295" t="str">
        <f t="shared" ref="M295:M358" si="97">IFERROR(VALUE(MID($A295,COLUMN()-1,1)),"")</f>
        <v/>
      </c>
      <c r="N295" t="b">
        <f t="shared" si="82"/>
        <v>1</v>
      </c>
      <c r="O295" t="b">
        <f t="shared" si="83"/>
        <v>0</v>
      </c>
      <c r="P295" t="b">
        <f t="shared" si="84"/>
        <v>0</v>
      </c>
      <c r="Q295" t="b">
        <f t="shared" si="85"/>
        <v>0</v>
      </c>
      <c r="R295" t="b">
        <f t="shared" si="86"/>
        <v>0</v>
      </c>
      <c r="S295" t="b">
        <f t="shared" si="87"/>
        <v>0</v>
      </c>
      <c r="T295" t="b">
        <f t="shared" si="88"/>
        <v>0</v>
      </c>
      <c r="U295" t="b">
        <f t="shared" si="89"/>
        <v>0</v>
      </c>
      <c r="V295" t="b">
        <f t="shared" si="90"/>
        <v>0</v>
      </c>
      <c r="W295" t="b">
        <f t="shared" si="91"/>
        <v>0</v>
      </c>
      <c r="X295" t="b">
        <f t="shared" si="92"/>
        <v>0</v>
      </c>
      <c r="Y295" t="b">
        <f t="shared" si="93"/>
        <v>0</v>
      </c>
      <c r="Z295" t="b">
        <f t="shared" si="94"/>
        <v>0</v>
      </c>
    </row>
    <row r="296" spans="1:26" x14ac:dyDescent="0.3">
      <c r="A296" t="str">
        <f>IF(A295="","",IF($R$3=1,day05Test!A284,'day05'!A288))</f>
        <v>move 5 from 3 to 5</v>
      </c>
      <c r="B296" t="str">
        <f t="shared" si="96"/>
        <v/>
      </c>
      <c r="C296" t="str">
        <f t="shared" si="95"/>
        <v/>
      </c>
      <c r="D296" t="str">
        <f t="shared" si="95"/>
        <v/>
      </c>
      <c r="E296" t="str">
        <f t="shared" si="95"/>
        <v/>
      </c>
      <c r="F296" t="str">
        <f t="shared" si="95"/>
        <v/>
      </c>
      <c r="G296">
        <f t="shared" ref="G296:L338" si="98">IFERROR(VALUE(MID($A296,COLUMN()-1,1)),"")</f>
        <v>5</v>
      </c>
      <c r="H296" t="str">
        <f t="shared" si="98"/>
        <v/>
      </c>
      <c r="I296" t="str">
        <f t="shared" si="98"/>
        <v/>
      </c>
      <c r="J296" t="str">
        <f t="shared" si="98"/>
        <v/>
      </c>
      <c r="K296" t="str">
        <f t="shared" si="98"/>
        <v/>
      </c>
      <c r="L296" t="str">
        <f t="shared" si="98"/>
        <v/>
      </c>
      <c r="M296" t="str">
        <f t="shared" si="97"/>
        <v/>
      </c>
      <c r="N296" t="b">
        <f t="shared" si="82"/>
        <v>1</v>
      </c>
      <c r="O296" t="b">
        <f t="shared" si="83"/>
        <v>0</v>
      </c>
      <c r="P296" t="b">
        <f t="shared" si="84"/>
        <v>0</v>
      </c>
      <c r="Q296" t="b">
        <f t="shared" si="85"/>
        <v>0</v>
      </c>
      <c r="R296" t="b">
        <f t="shared" si="86"/>
        <v>0</v>
      </c>
      <c r="S296" t="b">
        <f t="shared" si="87"/>
        <v>0</v>
      </c>
      <c r="T296" t="b">
        <f t="shared" si="88"/>
        <v>0</v>
      </c>
      <c r="U296" t="b">
        <f t="shared" si="89"/>
        <v>0</v>
      </c>
      <c r="V296" t="b">
        <f t="shared" si="90"/>
        <v>0</v>
      </c>
      <c r="W296" t="b">
        <f t="shared" si="91"/>
        <v>0</v>
      </c>
      <c r="X296" t="b">
        <f t="shared" si="92"/>
        <v>0</v>
      </c>
      <c r="Y296" t="b">
        <f t="shared" si="93"/>
        <v>0</v>
      </c>
      <c r="Z296" t="b">
        <f t="shared" si="94"/>
        <v>0</v>
      </c>
    </row>
    <row r="297" spans="1:26" x14ac:dyDescent="0.3">
      <c r="A297" t="str">
        <f>IF(A296="","",IF($R$3=1,day05Test!A285,'day05'!A289))</f>
        <v>move 1 from 3 to 2</v>
      </c>
      <c r="B297" t="str">
        <f t="shared" si="96"/>
        <v/>
      </c>
      <c r="C297" t="str">
        <f t="shared" ref="C297:G346" si="99">IFERROR(VALUE(MID($A297,COLUMN()-1,1)),"")</f>
        <v/>
      </c>
      <c r="D297" t="str">
        <f t="shared" si="99"/>
        <v/>
      </c>
      <c r="E297" t="str">
        <f t="shared" si="99"/>
        <v/>
      </c>
      <c r="F297" t="str">
        <f t="shared" si="99"/>
        <v/>
      </c>
      <c r="G297">
        <f t="shared" si="98"/>
        <v>1</v>
      </c>
      <c r="H297" t="str">
        <f t="shared" si="98"/>
        <v/>
      </c>
      <c r="I297" t="str">
        <f t="shared" si="98"/>
        <v/>
      </c>
      <c r="J297" t="str">
        <f t="shared" si="98"/>
        <v/>
      </c>
      <c r="K297" t="str">
        <f t="shared" si="98"/>
        <v/>
      </c>
      <c r="L297" t="str">
        <f t="shared" si="98"/>
        <v/>
      </c>
      <c r="M297" t="str">
        <f t="shared" si="97"/>
        <v/>
      </c>
      <c r="N297" t="b">
        <f t="shared" si="82"/>
        <v>1</v>
      </c>
      <c r="O297" t="b">
        <f t="shared" si="83"/>
        <v>0</v>
      </c>
      <c r="P297" t="b">
        <f t="shared" si="84"/>
        <v>0</v>
      </c>
      <c r="Q297" t="b">
        <f t="shared" si="85"/>
        <v>0</v>
      </c>
      <c r="R297" t="b">
        <f t="shared" si="86"/>
        <v>0</v>
      </c>
      <c r="S297" t="b">
        <f t="shared" si="87"/>
        <v>0</v>
      </c>
      <c r="T297" t="b">
        <f t="shared" si="88"/>
        <v>0</v>
      </c>
      <c r="U297" t="b">
        <f t="shared" si="89"/>
        <v>0</v>
      </c>
      <c r="V297" t="b">
        <f t="shared" si="90"/>
        <v>0</v>
      </c>
      <c r="W297" t="b">
        <f t="shared" si="91"/>
        <v>0</v>
      </c>
      <c r="X297" t="b">
        <f t="shared" si="92"/>
        <v>0</v>
      </c>
      <c r="Y297" t="b">
        <f t="shared" si="93"/>
        <v>0</v>
      </c>
      <c r="Z297" t="b">
        <f t="shared" si="94"/>
        <v>0</v>
      </c>
    </row>
    <row r="298" spans="1:26" x14ac:dyDescent="0.3">
      <c r="A298" t="str">
        <f>IF(A297="","",IF($R$3=1,day05Test!A286,'day05'!A290))</f>
        <v>move 1 from 2 to 9</v>
      </c>
      <c r="B298" t="str">
        <f t="shared" si="96"/>
        <v/>
      </c>
      <c r="C298" t="str">
        <f t="shared" si="99"/>
        <v/>
      </c>
      <c r="D298" t="str">
        <f t="shared" si="99"/>
        <v/>
      </c>
      <c r="E298" t="str">
        <f t="shared" si="99"/>
        <v/>
      </c>
      <c r="F298" t="str">
        <f t="shared" si="99"/>
        <v/>
      </c>
      <c r="G298">
        <f t="shared" si="98"/>
        <v>1</v>
      </c>
      <c r="H298" t="str">
        <f t="shared" si="98"/>
        <v/>
      </c>
      <c r="I298" t="str">
        <f t="shared" si="98"/>
        <v/>
      </c>
      <c r="J298" t="str">
        <f t="shared" si="98"/>
        <v/>
      </c>
      <c r="K298" t="str">
        <f t="shared" si="98"/>
        <v/>
      </c>
      <c r="L298" t="str">
        <f t="shared" si="98"/>
        <v/>
      </c>
      <c r="M298" t="str">
        <f t="shared" si="97"/>
        <v/>
      </c>
      <c r="N298" t="b">
        <f t="shared" si="82"/>
        <v>1</v>
      </c>
      <c r="O298" t="b">
        <f t="shared" si="83"/>
        <v>0</v>
      </c>
      <c r="P298" t="b">
        <f t="shared" si="84"/>
        <v>0</v>
      </c>
      <c r="Q298" t="b">
        <f t="shared" si="85"/>
        <v>0</v>
      </c>
      <c r="R298" t="b">
        <f t="shared" si="86"/>
        <v>0</v>
      </c>
      <c r="S298" t="b">
        <f t="shared" si="87"/>
        <v>0</v>
      </c>
      <c r="T298" t="b">
        <f t="shared" si="88"/>
        <v>0</v>
      </c>
      <c r="U298" t="b">
        <f t="shared" si="89"/>
        <v>0</v>
      </c>
      <c r="V298" t="b">
        <f t="shared" si="90"/>
        <v>0</v>
      </c>
      <c r="W298" t="b">
        <f t="shared" si="91"/>
        <v>0</v>
      </c>
      <c r="X298" t="b">
        <f t="shared" si="92"/>
        <v>0</v>
      </c>
      <c r="Y298" t="b">
        <f t="shared" si="93"/>
        <v>0</v>
      </c>
      <c r="Z298" t="b">
        <f t="shared" si="94"/>
        <v>0</v>
      </c>
    </row>
    <row r="299" spans="1:26" x14ac:dyDescent="0.3">
      <c r="A299" t="str">
        <f>IF(A298="","",IF($R$3=1,day05Test!A287,'day05'!A291))</f>
        <v>move 19 from 5 to 2</v>
      </c>
      <c r="B299" t="str">
        <f t="shared" si="96"/>
        <v/>
      </c>
      <c r="C299" t="str">
        <f t="shared" si="99"/>
        <v/>
      </c>
      <c r="D299" t="str">
        <f t="shared" si="99"/>
        <v/>
      </c>
      <c r="E299" t="str">
        <f t="shared" si="99"/>
        <v/>
      </c>
      <c r="F299" t="str">
        <f t="shared" si="99"/>
        <v/>
      </c>
      <c r="G299">
        <f t="shared" si="98"/>
        <v>1</v>
      </c>
      <c r="H299">
        <f t="shared" si="98"/>
        <v>9</v>
      </c>
      <c r="I299" t="str">
        <f t="shared" si="98"/>
        <v/>
      </c>
      <c r="J299" t="str">
        <f t="shared" si="98"/>
        <v/>
      </c>
      <c r="K299" t="str">
        <f t="shared" si="98"/>
        <v/>
      </c>
      <c r="L299" t="str">
        <f t="shared" si="98"/>
        <v/>
      </c>
      <c r="M299" t="str">
        <f t="shared" si="97"/>
        <v/>
      </c>
      <c r="N299" t="b">
        <f t="shared" si="82"/>
        <v>1</v>
      </c>
      <c r="O299" t="b">
        <f t="shared" si="83"/>
        <v>0</v>
      </c>
      <c r="P299" t="b">
        <f t="shared" si="84"/>
        <v>0</v>
      </c>
      <c r="Q299" t="b">
        <f t="shared" si="85"/>
        <v>0</v>
      </c>
      <c r="R299" t="b">
        <f t="shared" si="86"/>
        <v>0</v>
      </c>
      <c r="S299" t="b">
        <f t="shared" si="87"/>
        <v>0</v>
      </c>
      <c r="T299" t="b">
        <f t="shared" si="88"/>
        <v>0</v>
      </c>
      <c r="U299" t="b">
        <f t="shared" si="89"/>
        <v>0</v>
      </c>
      <c r="V299" t="b">
        <f t="shared" si="90"/>
        <v>0</v>
      </c>
      <c r="W299" t="b">
        <f t="shared" si="91"/>
        <v>0</v>
      </c>
      <c r="X299" t="b">
        <f t="shared" si="92"/>
        <v>0</v>
      </c>
      <c r="Y299" t="b">
        <f t="shared" si="93"/>
        <v>0</v>
      </c>
      <c r="Z299" t="b">
        <f t="shared" si="94"/>
        <v>0</v>
      </c>
    </row>
    <row r="300" spans="1:26" x14ac:dyDescent="0.3">
      <c r="A300" t="str">
        <f>IF(A299="","",IF($R$3=1,day05Test!A288,'day05'!A292))</f>
        <v>move 1 from 9 to 1</v>
      </c>
      <c r="B300" t="str">
        <f t="shared" si="96"/>
        <v/>
      </c>
      <c r="C300" t="str">
        <f t="shared" si="99"/>
        <v/>
      </c>
      <c r="D300" t="str">
        <f t="shared" si="99"/>
        <v/>
      </c>
      <c r="E300" t="str">
        <f t="shared" si="99"/>
        <v/>
      </c>
      <c r="F300" t="str">
        <f t="shared" si="99"/>
        <v/>
      </c>
      <c r="G300">
        <f t="shared" si="98"/>
        <v>1</v>
      </c>
      <c r="H300" t="str">
        <f t="shared" si="98"/>
        <v/>
      </c>
      <c r="I300" t="str">
        <f t="shared" si="98"/>
        <v/>
      </c>
      <c r="J300" t="str">
        <f t="shared" si="98"/>
        <v/>
      </c>
      <c r="K300" t="str">
        <f t="shared" si="98"/>
        <v/>
      </c>
      <c r="L300" t="str">
        <f t="shared" si="98"/>
        <v/>
      </c>
      <c r="M300" t="str">
        <f t="shared" si="97"/>
        <v/>
      </c>
      <c r="N300" t="b">
        <f t="shared" si="82"/>
        <v>1</v>
      </c>
      <c r="O300" t="b">
        <f t="shared" si="83"/>
        <v>0</v>
      </c>
      <c r="P300" t="b">
        <f t="shared" si="84"/>
        <v>0</v>
      </c>
      <c r="Q300" t="b">
        <f t="shared" si="85"/>
        <v>0</v>
      </c>
      <c r="R300" t="b">
        <f t="shared" si="86"/>
        <v>0</v>
      </c>
      <c r="S300" t="b">
        <f t="shared" si="87"/>
        <v>0</v>
      </c>
      <c r="T300" t="b">
        <f t="shared" si="88"/>
        <v>0</v>
      </c>
      <c r="U300" t="b">
        <f t="shared" si="89"/>
        <v>0</v>
      </c>
      <c r="V300" t="b">
        <f t="shared" si="90"/>
        <v>0</v>
      </c>
      <c r="W300" t="b">
        <f t="shared" si="91"/>
        <v>0</v>
      </c>
      <c r="X300" t="b">
        <f t="shared" si="92"/>
        <v>0</v>
      </c>
      <c r="Y300" t="b">
        <f t="shared" si="93"/>
        <v>0</v>
      </c>
      <c r="Z300" t="b">
        <f t="shared" si="94"/>
        <v>0</v>
      </c>
    </row>
    <row r="301" spans="1:26" x14ac:dyDescent="0.3">
      <c r="A301" t="str">
        <f>IF(A300="","",IF($R$3=1,day05Test!A289,'day05'!A293))</f>
        <v>move 16 from 5 to 1</v>
      </c>
      <c r="B301" t="str">
        <f t="shared" si="96"/>
        <v/>
      </c>
      <c r="C301" t="str">
        <f t="shared" si="99"/>
        <v/>
      </c>
      <c r="D301" t="str">
        <f t="shared" si="99"/>
        <v/>
      </c>
      <c r="E301" t="str">
        <f t="shared" si="99"/>
        <v/>
      </c>
      <c r="F301" t="str">
        <f t="shared" si="99"/>
        <v/>
      </c>
      <c r="G301">
        <f t="shared" si="98"/>
        <v>1</v>
      </c>
      <c r="H301">
        <f t="shared" si="98"/>
        <v>6</v>
      </c>
      <c r="I301" t="str">
        <f t="shared" si="98"/>
        <v/>
      </c>
      <c r="J301" t="str">
        <f t="shared" si="98"/>
        <v/>
      </c>
      <c r="K301" t="str">
        <f t="shared" si="98"/>
        <v/>
      </c>
      <c r="L301" t="str">
        <f t="shared" si="98"/>
        <v/>
      </c>
      <c r="M301" t="str">
        <f t="shared" si="97"/>
        <v/>
      </c>
      <c r="N301" t="b">
        <f t="shared" si="82"/>
        <v>1</v>
      </c>
      <c r="O301" t="b">
        <f t="shared" si="83"/>
        <v>0</v>
      </c>
      <c r="P301" t="b">
        <f t="shared" si="84"/>
        <v>0</v>
      </c>
      <c r="Q301" t="b">
        <f t="shared" si="85"/>
        <v>0</v>
      </c>
      <c r="R301" t="b">
        <f t="shared" si="86"/>
        <v>0</v>
      </c>
      <c r="S301" t="b">
        <f t="shared" si="87"/>
        <v>0</v>
      </c>
      <c r="T301" t="b">
        <f t="shared" si="88"/>
        <v>0</v>
      </c>
      <c r="U301" t="b">
        <f t="shared" si="89"/>
        <v>0</v>
      </c>
      <c r="V301" t="b">
        <f t="shared" si="90"/>
        <v>0</v>
      </c>
      <c r="W301" t="b">
        <f t="shared" si="91"/>
        <v>0</v>
      </c>
      <c r="X301" t="b">
        <f t="shared" si="92"/>
        <v>0</v>
      </c>
      <c r="Y301" t="b">
        <f t="shared" si="93"/>
        <v>0</v>
      </c>
      <c r="Z301" t="b">
        <f t="shared" si="94"/>
        <v>0</v>
      </c>
    </row>
    <row r="302" spans="1:26" x14ac:dyDescent="0.3">
      <c r="A302" t="str">
        <f>IF(A301="","",IF($R$3=1,day05Test!A290,'day05'!A294))</f>
        <v>move 7 from 5 to 6</v>
      </c>
      <c r="B302" t="str">
        <f t="shared" si="96"/>
        <v/>
      </c>
      <c r="C302" t="str">
        <f t="shared" si="99"/>
        <v/>
      </c>
      <c r="D302" t="str">
        <f t="shared" si="99"/>
        <v/>
      </c>
      <c r="E302" t="str">
        <f t="shared" si="99"/>
        <v/>
      </c>
      <c r="F302" t="str">
        <f t="shared" si="99"/>
        <v/>
      </c>
      <c r="G302">
        <f t="shared" si="98"/>
        <v>7</v>
      </c>
      <c r="H302" t="str">
        <f t="shared" si="98"/>
        <v/>
      </c>
      <c r="I302" t="str">
        <f t="shared" si="98"/>
        <v/>
      </c>
      <c r="J302" t="str">
        <f t="shared" si="98"/>
        <v/>
      </c>
      <c r="K302" t="str">
        <f t="shared" si="98"/>
        <v/>
      </c>
      <c r="L302" t="str">
        <f t="shared" si="98"/>
        <v/>
      </c>
      <c r="M302" t="str">
        <f t="shared" si="97"/>
        <v/>
      </c>
      <c r="N302" t="b">
        <f t="shared" si="82"/>
        <v>1</v>
      </c>
      <c r="O302" t="b">
        <f t="shared" si="83"/>
        <v>0</v>
      </c>
      <c r="P302" t="b">
        <f t="shared" si="84"/>
        <v>0</v>
      </c>
      <c r="Q302" t="b">
        <f t="shared" si="85"/>
        <v>0</v>
      </c>
      <c r="R302" t="b">
        <f t="shared" si="86"/>
        <v>0</v>
      </c>
      <c r="S302" t="b">
        <f t="shared" si="87"/>
        <v>0</v>
      </c>
      <c r="T302" t="b">
        <f t="shared" si="88"/>
        <v>0</v>
      </c>
      <c r="U302" t="b">
        <f t="shared" si="89"/>
        <v>0</v>
      </c>
      <c r="V302" t="b">
        <f t="shared" si="90"/>
        <v>0</v>
      </c>
      <c r="W302" t="b">
        <f t="shared" si="91"/>
        <v>0</v>
      </c>
      <c r="X302" t="b">
        <f t="shared" si="92"/>
        <v>0</v>
      </c>
      <c r="Y302" t="b">
        <f t="shared" si="93"/>
        <v>0</v>
      </c>
      <c r="Z302" t="b">
        <f t="shared" si="94"/>
        <v>0</v>
      </c>
    </row>
    <row r="303" spans="1:26" x14ac:dyDescent="0.3">
      <c r="A303" t="str">
        <f>IF(A302="","",IF($R$3=1,day05Test!A291,'day05'!A295))</f>
        <v>move 1 from 3 to 1</v>
      </c>
      <c r="B303" t="str">
        <f t="shared" si="96"/>
        <v/>
      </c>
      <c r="C303" t="str">
        <f t="shared" si="99"/>
        <v/>
      </c>
      <c r="D303" t="str">
        <f t="shared" si="99"/>
        <v/>
      </c>
      <c r="E303" t="str">
        <f t="shared" si="99"/>
        <v/>
      </c>
      <c r="F303" t="str">
        <f t="shared" si="99"/>
        <v/>
      </c>
      <c r="G303">
        <f t="shared" si="98"/>
        <v>1</v>
      </c>
      <c r="H303" t="str">
        <f t="shared" si="98"/>
        <v/>
      </c>
      <c r="I303" t="str">
        <f t="shared" si="98"/>
        <v/>
      </c>
      <c r="J303" t="str">
        <f t="shared" si="98"/>
        <v/>
      </c>
      <c r="K303" t="str">
        <f t="shared" si="98"/>
        <v/>
      </c>
      <c r="L303" t="str">
        <f t="shared" si="98"/>
        <v/>
      </c>
      <c r="M303" t="str">
        <f t="shared" si="97"/>
        <v/>
      </c>
      <c r="N303" t="b">
        <f t="shared" si="82"/>
        <v>1</v>
      </c>
      <c r="O303" t="b">
        <f t="shared" si="83"/>
        <v>0</v>
      </c>
      <c r="P303" t="b">
        <f t="shared" si="84"/>
        <v>0</v>
      </c>
      <c r="Q303" t="b">
        <f t="shared" si="85"/>
        <v>0</v>
      </c>
      <c r="R303" t="b">
        <f t="shared" si="86"/>
        <v>0</v>
      </c>
      <c r="S303" t="b">
        <f t="shared" si="87"/>
        <v>0</v>
      </c>
      <c r="T303" t="b">
        <f t="shared" si="88"/>
        <v>0</v>
      </c>
      <c r="U303" t="b">
        <f t="shared" si="89"/>
        <v>0</v>
      </c>
      <c r="V303" t="b">
        <f t="shared" si="90"/>
        <v>0</v>
      </c>
      <c r="W303" t="b">
        <f t="shared" si="91"/>
        <v>0</v>
      </c>
      <c r="X303" t="b">
        <f t="shared" si="92"/>
        <v>0</v>
      </c>
      <c r="Y303" t="b">
        <f t="shared" si="93"/>
        <v>0</v>
      </c>
      <c r="Z303" t="b">
        <f t="shared" si="94"/>
        <v>0</v>
      </c>
    </row>
    <row r="304" spans="1:26" x14ac:dyDescent="0.3">
      <c r="A304" t="str">
        <f>IF(A303="","",IF($R$3=1,day05Test!A292,'day05'!A296))</f>
        <v>move 11 from 1 to 2</v>
      </c>
      <c r="B304" t="str">
        <f t="shared" si="96"/>
        <v/>
      </c>
      <c r="C304" t="str">
        <f t="shared" si="99"/>
        <v/>
      </c>
      <c r="D304" t="str">
        <f t="shared" si="99"/>
        <v/>
      </c>
      <c r="E304" t="str">
        <f t="shared" si="99"/>
        <v/>
      </c>
      <c r="F304" t="str">
        <f t="shared" si="99"/>
        <v/>
      </c>
      <c r="G304">
        <f t="shared" si="98"/>
        <v>1</v>
      </c>
      <c r="H304">
        <f t="shared" si="98"/>
        <v>1</v>
      </c>
      <c r="I304" t="str">
        <f t="shared" si="98"/>
        <v/>
      </c>
      <c r="J304" t="str">
        <f t="shared" si="98"/>
        <v/>
      </c>
      <c r="K304" t="str">
        <f t="shared" si="98"/>
        <v/>
      </c>
      <c r="L304" t="str">
        <f t="shared" si="98"/>
        <v/>
      </c>
      <c r="M304" t="str">
        <f t="shared" si="97"/>
        <v/>
      </c>
      <c r="N304" t="b">
        <f t="shared" si="82"/>
        <v>1</v>
      </c>
      <c r="O304" t="b">
        <f t="shared" si="83"/>
        <v>0</v>
      </c>
      <c r="P304" t="b">
        <f t="shared" si="84"/>
        <v>0</v>
      </c>
      <c r="Q304" t="b">
        <f t="shared" si="85"/>
        <v>0</v>
      </c>
      <c r="R304" t="b">
        <f t="shared" si="86"/>
        <v>0</v>
      </c>
      <c r="S304" t="b">
        <f t="shared" si="87"/>
        <v>0</v>
      </c>
      <c r="T304" t="b">
        <f t="shared" si="88"/>
        <v>0</v>
      </c>
      <c r="U304" t="b">
        <f t="shared" si="89"/>
        <v>0</v>
      </c>
      <c r="V304" t="b">
        <f t="shared" si="90"/>
        <v>0</v>
      </c>
      <c r="W304" t="b">
        <f t="shared" si="91"/>
        <v>0</v>
      </c>
      <c r="X304" t="b">
        <f t="shared" si="92"/>
        <v>0</v>
      </c>
      <c r="Y304" t="b">
        <f t="shared" si="93"/>
        <v>0</v>
      </c>
      <c r="Z304" t="b">
        <f t="shared" si="94"/>
        <v>0</v>
      </c>
    </row>
    <row r="305" spans="1:26" x14ac:dyDescent="0.3">
      <c r="A305" t="str">
        <f>IF(A304="","",IF($R$3=1,day05Test!A293,'day05'!A297))</f>
        <v>move 18 from 2 to 4</v>
      </c>
      <c r="B305" t="str">
        <f t="shared" si="96"/>
        <v/>
      </c>
      <c r="C305" t="str">
        <f t="shared" si="99"/>
        <v/>
      </c>
      <c r="D305" t="str">
        <f t="shared" si="99"/>
        <v/>
      </c>
      <c r="E305" t="str">
        <f t="shared" si="99"/>
        <v/>
      </c>
      <c r="F305" t="str">
        <f t="shared" si="99"/>
        <v/>
      </c>
      <c r="G305">
        <f t="shared" si="98"/>
        <v>1</v>
      </c>
      <c r="H305">
        <f t="shared" si="98"/>
        <v>8</v>
      </c>
      <c r="I305" t="str">
        <f t="shared" si="98"/>
        <v/>
      </c>
      <c r="J305" t="str">
        <f t="shared" si="98"/>
        <v/>
      </c>
      <c r="K305" t="str">
        <f t="shared" si="98"/>
        <v/>
      </c>
      <c r="L305" t="str">
        <f t="shared" si="98"/>
        <v/>
      </c>
      <c r="M305" t="str">
        <f t="shared" si="97"/>
        <v/>
      </c>
      <c r="N305" t="b">
        <f t="shared" si="82"/>
        <v>1</v>
      </c>
      <c r="O305" t="b">
        <f t="shared" si="83"/>
        <v>0</v>
      </c>
      <c r="P305" t="b">
        <f t="shared" si="84"/>
        <v>0</v>
      </c>
      <c r="Q305" t="b">
        <f t="shared" si="85"/>
        <v>0</v>
      </c>
      <c r="R305" t="b">
        <f t="shared" si="86"/>
        <v>0</v>
      </c>
      <c r="S305" t="b">
        <f t="shared" si="87"/>
        <v>0</v>
      </c>
      <c r="T305" t="b">
        <f t="shared" si="88"/>
        <v>0</v>
      </c>
      <c r="U305" t="b">
        <f t="shared" si="89"/>
        <v>0</v>
      </c>
      <c r="V305" t="b">
        <f t="shared" si="90"/>
        <v>0</v>
      </c>
      <c r="W305" t="b">
        <f t="shared" si="91"/>
        <v>0</v>
      </c>
      <c r="X305" t="b">
        <f t="shared" si="92"/>
        <v>0</v>
      </c>
      <c r="Y305" t="b">
        <f t="shared" si="93"/>
        <v>0</v>
      </c>
      <c r="Z305" t="b">
        <f t="shared" si="94"/>
        <v>0</v>
      </c>
    </row>
    <row r="306" spans="1:26" x14ac:dyDescent="0.3">
      <c r="A306" t="str">
        <f>IF(A305="","",IF($R$3=1,day05Test!A294,'day05'!A298))</f>
        <v>move 1 from 5 to 9</v>
      </c>
      <c r="B306" t="str">
        <f t="shared" si="96"/>
        <v/>
      </c>
      <c r="C306" t="str">
        <f t="shared" si="99"/>
        <v/>
      </c>
      <c r="D306" t="str">
        <f t="shared" si="99"/>
        <v/>
      </c>
      <c r="E306" t="str">
        <f t="shared" si="99"/>
        <v/>
      </c>
      <c r="F306" t="str">
        <f t="shared" si="99"/>
        <v/>
      </c>
      <c r="G306">
        <f t="shared" si="98"/>
        <v>1</v>
      </c>
      <c r="H306" t="str">
        <f t="shared" si="98"/>
        <v/>
      </c>
      <c r="I306" t="str">
        <f t="shared" si="98"/>
        <v/>
      </c>
      <c r="J306" t="str">
        <f t="shared" si="98"/>
        <v/>
      </c>
      <c r="K306" t="str">
        <f t="shared" si="98"/>
        <v/>
      </c>
      <c r="L306" t="str">
        <f t="shared" si="98"/>
        <v/>
      </c>
      <c r="M306" t="str">
        <f t="shared" si="97"/>
        <v/>
      </c>
      <c r="N306" t="b">
        <f t="shared" si="82"/>
        <v>1</v>
      </c>
      <c r="O306" t="b">
        <f t="shared" si="83"/>
        <v>0</v>
      </c>
      <c r="P306" t="b">
        <f t="shared" si="84"/>
        <v>0</v>
      </c>
      <c r="Q306" t="b">
        <f t="shared" si="85"/>
        <v>0</v>
      </c>
      <c r="R306" t="b">
        <f t="shared" si="86"/>
        <v>0</v>
      </c>
      <c r="S306" t="b">
        <f t="shared" si="87"/>
        <v>0</v>
      </c>
      <c r="T306" t="b">
        <f t="shared" si="88"/>
        <v>0</v>
      </c>
      <c r="U306" t="b">
        <f t="shared" si="89"/>
        <v>0</v>
      </c>
      <c r="V306" t="b">
        <f t="shared" si="90"/>
        <v>0</v>
      </c>
      <c r="W306" t="b">
        <f t="shared" si="91"/>
        <v>0</v>
      </c>
      <c r="X306" t="b">
        <f t="shared" si="92"/>
        <v>0</v>
      </c>
      <c r="Y306" t="b">
        <f t="shared" si="93"/>
        <v>0</v>
      </c>
      <c r="Z306" t="b">
        <f t="shared" si="94"/>
        <v>0</v>
      </c>
    </row>
    <row r="307" spans="1:26" x14ac:dyDescent="0.3">
      <c r="A307" t="str">
        <f>IF(A306="","",IF($R$3=1,day05Test!A295,'day05'!A299))</f>
        <v>move 8 from 6 to 1</v>
      </c>
      <c r="B307" t="str">
        <f t="shared" si="96"/>
        <v/>
      </c>
      <c r="C307" t="str">
        <f t="shared" si="99"/>
        <v/>
      </c>
      <c r="D307" t="str">
        <f t="shared" si="99"/>
        <v/>
      </c>
      <c r="E307" t="str">
        <f t="shared" si="99"/>
        <v/>
      </c>
      <c r="F307" t="str">
        <f t="shared" si="99"/>
        <v/>
      </c>
      <c r="G307">
        <f t="shared" si="98"/>
        <v>8</v>
      </c>
      <c r="H307" t="str">
        <f t="shared" si="98"/>
        <v/>
      </c>
      <c r="I307" t="str">
        <f t="shared" si="98"/>
        <v/>
      </c>
      <c r="J307" t="str">
        <f t="shared" si="98"/>
        <v/>
      </c>
      <c r="K307" t="str">
        <f t="shared" si="98"/>
        <v/>
      </c>
      <c r="L307" t="str">
        <f t="shared" si="98"/>
        <v/>
      </c>
      <c r="M307" t="str">
        <f t="shared" si="97"/>
        <v/>
      </c>
      <c r="N307" t="b">
        <f t="shared" si="82"/>
        <v>1</v>
      </c>
      <c r="O307" t="b">
        <f t="shared" si="83"/>
        <v>0</v>
      </c>
      <c r="P307" t="b">
        <f t="shared" si="84"/>
        <v>0</v>
      </c>
      <c r="Q307" t="b">
        <f t="shared" si="85"/>
        <v>0</v>
      </c>
      <c r="R307" t="b">
        <f t="shared" si="86"/>
        <v>0</v>
      </c>
      <c r="S307" t="b">
        <f t="shared" si="87"/>
        <v>0</v>
      </c>
      <c r="T307" t="b">
        <f t="shared" si="88"/>
        <v>0</v>
      </c>
      <c r="U307" t="b">
        <f t="shared" si="89"/>
        <v>0</v>
      </c>
      <c r="V307" t="b">
        <f t="shared" si="90"/>
        <v>0</v>
      </c>
      <c r="W307" t="b">
        <f t="shared" si="91"/>
        <v>0</v>
      </c>
      <c r="X307" t="b">
        <f t="shared" si="92"/>
        <v>0</v>
      </c>
      <c r="Y307" t="b">
        <f t="shared" si="93"/>
        <v>0</v>
      </c>
      <c r="Z307" t="b">
        <f t="shared" si="94"/>
        <v>0</v>
      </c>
    </row>
    <row r="308" spans="1:26" x14ac:dyDescent="0.3">
      <c r="A308" t="str">
        <f>IF(A307="","",IF($R$3=1,day05Test!A296,'day05'!A300))</f>
        <v>move 10 from 2 to 6</v>
      </c>
      <c r="B308" t="str">
        <f t="shared" si="96"/>
        <v/>
      </c>
      <c r="C308" t="str">
        <f t="shared" si="99"/>
        <v/>
      </c>
      <c r="D308" t="str">
        <f t="shared" si="99"/>
        <v/>
      </c>
      <c r="E308" t="str">
        <f t="shared" si="99"/>
        <v/>
      </c>
      <c r="F308" t="str">
        <f t="shared" si="99"/>
        <v/>
      </c>
      <c r="G308">
        <f t="shared" si="98"/>
        <v>1</v>
      </c>
      <c r="H308">
        <f t="shared" si="98"/>
        <v>0</v>
      </c>
      <c r="I308" t="str">
        <f t="shared" si="98"/>
        <v/>
      </c>
      <c r="J308" t="str">
        <f t="shared" si="98"/>
        <v/>
      </c>
      <c r="K308" t="str">
        <f t="shared" si="98"/>
        <v/>
      </c>
      <c r="L308" t="str">
        <f t="shared" si="98"/>
        <v/>
      </c>
      <c r="M308" t="str">
        <f t="shared" si="97"/>
        <v/>
      </c>
      <c r="N308" t="b">
        <f t="shared" si="82"/>
        <v>1</v>
      </c>
      <c r="O308" t="b">
        <f t="shared" si="83"/>
        <v>0</v>
      </c>
      <c r="P308" t="b">
        <f t="shared" si="84"/>
        <v>0</v>
      </c>
      <c r="Q308" t="b">
        <f t="shared" si="85"/>
        <v>0</v>
      </c>
      <c r="R308" t="b">
        <f t="shared" si="86"/>
        <v>0</v>
      </c>
      <c r="S308" t="b">
        <f t="shared" si="87"/>
        <v>0</v>
      </c>
      <c r="T308" t="b">
        <f t="shared" si="88"/>
        <v>0</v>
      </c>
      <c r="U308" t="b">
        <f t="shared" si="89"/>
        <v>0</v>
      </c>
      <c r="V308" t="b">
        <f t="shared" si="90"/>
        <v>0</v>
      </c>
      <c r="W308" t="b">
        <f t="shared" si="91"/>
        <v>0</v>
      </c>
      <c r="X308" t="b">
        <f t="shared" si="92"/>
        <v>0</v>
      </c>
      <c r="Y308" t="b">
        <f t="shared" si="93"/>
        <v>0</v>
      </c>
      <c r="Z308" t="b">
        <f t="shared" si="94"/>
        <v>0</v>
      </c>
    </row>
    <row r="309" spans="1:26" x14ac:dyDescent="0.3">
      <c r="A309" t="str">
        <f>IF(A308="","",IF($R$3=1,day05Test!A297,'day05'!A301))</f>
        <v>move 7 from 4 to 9</v>
      </c>
      <c r="B309" t="str">
        <f t="shared" si="96"/>
        <v/>
      </c>
      <c r="C309" t="str">
        <f t="shared" si="99"/>
        <v/>
      </c>
      <c r="D309" t="str">
        <f t="shared" si="99"/>
        <v/>
      </c>
      <c r="E309" t="str">
        <f t="shared" si="99"/>
        <v/>
      </c>
      <c r="F309" t="str">
        <f t="shared" si="99"/>
        <v/>
      </c>
      <c r="G309">
        <f t="shared" si="98"/>
        <v>7</v>
      </c>
      <c r="H309" t="str">
        <f t="shared" si="98"/>
        <v/>
      </c>
      <c r="I309" t="str">
        <f t="shared" si="98"/>
        <v/>
      </c>
      <c r="J309" t="str">
        <f t="shared" si="98"/>
        <v/>
      </c>
      <c r="K309" t="str">
        <f t="shared" si="98"/>
        <v/>
      </c>
      <c r="L309" t="str">
        <f t="shared" si="98"/>
        <v/>
      </c>
      <c r="M309" t="str">
        <f t="shared" si="97"/>
        <v/>
      </c>
      <c r="N309" t="b">
        <f t="shared" si="82"/>
        <v>1</v>
      </c>
      <c r="O309" t="b">
        <f t="shared" si="83"/>
        <v>0</v>
      </c>
      <c r="P309" t="b">
        <f t="shared" si="84"/>
        <v>0</v>
      </c>
      <c r="Q309" t="b">
        <f t="shared" si="85"/>
        <v>0</v>
      </c>
      <c r="R309" t="b">
        <f t="shared" si="86"/>
        <v>0</v>
      </c>
      <c r="S309" t="b">
        <f t="shared" si="87"/>
        <v>0</v>
      </c>
      <c r="T309" t="b">
        <f t="shared" si="88"/>
        <v>0</v>
      </c>
      <c r="U309" t="b">
        <f t="shared" si="89"/>
        <v>0</v>
      </c>
      <c r="V309" t="b">
        <f t="shared" si="90"/>
        <v>0</v>
      </c>
      <c r="W309" t="b">
        <f t="shared" si="91"/>
        <v>0</v>
      </c>
      <c r="X309" t="b">
        <f t="shared" si="92"/>
        <v>0</v>
      </c>
      <c r="Y309" t="b">
        <f t="shared" si="93"/>
        <v>0</v>
      </c>
      <c r="Z309" t="b">
        <f t="shared" si="94"/>
        <v>0</v>
      </c>
    </row>
    <row r="310" spans="1:26" x14ac:dyDescent="0.3">
      <c r="A310" t="e">
        <f>IF(A309="","",IF($R$3=1,day05Test!A298,'day05'!#REF!))</f>
        <v>#REF!</v>
      </c>
      <c r="B310" t="str">
        <f t="shared" si="96"/>
        <v/>
      </c>
      <c r="C310" t="str">
        <f t="shared" si="99"/>
        <v/>
      </c>
      <c r="D310" t="str">
        <f t="shared" si="99"/>
        <v/>
      </c>
      <c r="E310" t="str">
        <f t="shared" si="99"/>
        <v/>
      </c>
      <c r="F310" t="str">
        <f t="shared" si="99"/>
        <v/>
      </c>
      <c r="G310" t="str">
        <f t="shared" si="98"/>
        <v/>
      </c>
      <c r="H310" t="str">
        <f t="shared" si="98"/>
        <v/>
      </c>
      <c r="I310" t="str">
        <f t="shared" si="98"/>
        <v/>
      </c>
      <c r="J310" t="str">
        <f t="shared" si="98"/>
        <v/>
      </c>
      <c r="K310" t="str">
        <f t="shared" si="98"/>
        <v/>
      </c>
      <c r="L310" t="str">
        <f t="shared" si="98"/>
        <v/>
      </c>
      <c r="M310" t="str">
        <f t="shared" si="97"/>
        <v/>
      </c>
      <c r="N310" t="e">
        <f t="shared" si="82"/>
        <v>#REF!</v>
      </c>
      <c r="O310" t="e">
        <f t="shared" si="83"/>
        <v>#REF!</v>
      </c>
      <c r="P310" t="e">
        <f t="shared" si="84"/>
        <v>#REF!</v>
      </c>
      <c r="Q310" t="e">
        <f t="shared" si="85"/>
        <v>#REF!</v>
      </c>
      <c r="R310" t="e">
        <f t="shared" si="86"/>
        <v>#REF!</v>
      </c>
      <c r="S310" t="e">
        <f t="shared" si="87"/>
        <v>#REF!</v>
      </c>
      <c r="T310" t="e">
        <f t="shared" si="88"/>
        <v>#REF!</v>
      </c>
      <c r="U310" t="e">
        <f t="shared" si="89"/>
        <v>#REF!</v>
      </c>
      <c r="V310" t="e">
        <f t="shared" si="90"/>
        <v>#REF!</v>
      </c>
      <c r="W310" t="e">
        <f t="shared" si="91"/>
        <v>#REF!</v>
      </c>
      <c r="X310" t="e">
        <f t="shared" si="92"/>
        <v>#REF!</v>
      </c>
      <c r="Y310" t="e">
        <f t="shared" si="93"/>
        <v>#REF!</v>
      </c>
      <c r="Z310" t="e">
        <f t="shared" si="94"/>
        <v>#REF!</v>
      </c>
    </row>
    <row r="311" spans="1:26" x14ac:dyDescent="0.3">
      <c r="A311" t="e">
        <f>IF(A310="","",IF($R$3=1,day05Test!A299,'day05'!#REF!))</f>
        <v>#REF!</v>
      </c>
      <c r="B311" t="str">
        <f t="shared" si="96"/>
        <v/>
      </c>
      <c r="C311" t="str">
        <f t="shared" si="99"/>
        <v/>
      </c>
      <c r="D311" t="str">
        <f t="shared" si="99"/>
        <v/>
      </c>
      <c r="E311" t="str">
        <f t="shared" si="99"/>
        <v/>
      </c>
      <c r="F311" t="str">
        <f t="shared" si="99"/>
        <v/>
      </c>
      <c r="G311" t="str">
        <f t="shared" si="98"/>
        <v/>
      </c>
      <c r="H311" t="str">
        <f t="shared" si="98"/>
        <v/>
      </c>
      <c r="I311" t="str">
        <f t="shared" si="98"/>
        <v/>
      </c>
      <c r="J311" t="str">
        <f t="shared" si="98"/>
        <v/>
      </c>
      <c r="K311" t="str">
        <f t="shared" si="98"/>
        <v/>
      </c>
      <c r="L311" t="str">
        <f t="shared" si="98"/>
        <v/>
      </c>
      <c r="M311" t="str">
        <f t="shared" si="97"/>
        <v/>
      </c>
      <c r="N311" t="e">
        <f t="shared" si="82"/>
        <v>#REF!</v>
      </c>
      <c r="O311" t="e">
        <f t="shared" si="83"/>
        <v>#REF!</v>
      </c>
      <c r="P311" t="e">
        <f t="shared" si="84"/>
        <v>#REF!</v>
      </c>
      <c r="Q311" t="e">
        <f t="shared" si="85"/>
        <v>#REF!</v>
      </c>
      <c r="R311" t="e">
        <f t="shared" si="86"/>
        <v>#REF!</v>
      </c>
      <c r="S311" t="e">
        <f t="shared" si="87"/>
        <v>#REF!</v>
      </c>
      <c r="T311" t="e">
        <f t="shared" si="88"/>
        <v>#REF!</v>
      </c>
      <c r="U311" t="e">
        <f t="shared" si="89"/>
        <v>#REF!</v>
      </c>
      <c r="V311" t="e">
        <f t="shared" si="90"/>
        <v>#REF!</v>
      </c>
      <c r="W311" t="e">
        <f t="shared" si="91"/>
        <v>#REF!</v>
      </c>
      <c r="X311" t="e">
        <f t="shared" si="92"/>
        <v>#REF!</v>
      </c>
      <c r="Y311" t="e">
        <f t="shared" si="93"/>
        <v>#REF!</v>
      </c>
      <c r="Z311" t="e">
        <f t="shared" si="94"/>
        <v>#REF!</v>
      </c>
    </row>
    <row r="312" spans="1:26" x14ac:dyDescent="0.3">
      <c r="A312" t="e">
        <f>IF(A311="","",IF($R$3=1,day05Test!A300,'day05'!#REF!))</f>
        <v>#REF!</v>
      </c>
      <c r="B312" t="str">
        <f t="shared" si="96"/>
        <v/>
      </c>
      <c r="C312" t="str">
        <f t="shared" si="99"/>
        <v/>
      </c>
      <c r="D312" t="str">
        <f t="shared" si="99"/>
        <v/>
      </c>
      <c r="E312" t="str">
        <f t="shared" si="99"/>
        <v/>
      </c>
      <c r="F312" t="str">
        <f t="shared" si="99"/>
        <v/>
      </c>
      <c r="G312" t="str">
        <f t="shared" si="98"/>
        <v/>
      </c>
      <c r="H312" t="str">
        <f t="shared" si="98"/>
        <v/>
      </c>
      <c r="I312" t="str">
        <f t="shared" si="98"/>
        <v/>
      </c>
      <c r="J312" t="str">
        <f t="shared" si="98"/>
        <v/>
      </c>
      <c r="K312" t="str">
        <f t="shared" si="98"/>
        <v/>
      </c>
      <c r="L312" t="str">
        <f t="shared" si="98"/>
        <v/>
      </c>
      <c r="M312" t="str">
        <f t="shared" si="97"/>
        <v/>
      </c>
      <c r="N312" t="e">
        <f t="shared" si="82"/>
        <v>#REF!</v>
      </c>
      <c r="O312" t="e">
        <f t="shared" si="83"/>
        <v>#REF!</v>
      </c>
      <c r="P312" t="e">
        <f t="shared" si="84"/>
        <v>#REF!</v>
      </c>
      <c r="Q312" t="e">
        <f t="shared" si="85"/>
        <v>#REF!</v>
      </c>
      <c r="R312" t="e">
        <f t="shared" si="86"/>
        <v>#REF!</v>
      </c>
      <c r="S312" t="e">
        <f t="shared" si="87"/>
        <v>#REF!</v>
      </c>
      <c r="T312" t="e">
        <f t="shared" si="88"/>
        <v>#REF!</v>
      </c>
      <c r="U312" t="e">
        <f t="shared" si="89"/>
        <v>#REF!</v>
      </c>
      <c r="V312" t="e">
        <f t="shared" si="90"/>
        <v>#REF!</v>
      </c>
      <c r="W312" t="e">
        <f t="shared" si="91"/>
        <v>#REF!</v>
      </c>
      <c r="X312" t="e">
        <f t="shared" si="92"/>
        <v>#REF!</v>
      </c>
      <c r="Y312" t="e">
        <f t="shared" si="93"/>
        <v>#REF!</v>
      </c>
      <c r="Z312" t="e">
        <f t="shared" si="94"/>
        <v>#REF!</v>
      </c>
    </row>
    <row r="313" spans="1:26" x14ac:dyDescent="0.3">
      <c r="A313" t="e">
        <f>IF(A312="","",IF($R$3=1,day05Test!A301,'day05'!#REF!))</f>
        <v>#REF!</v>
      </c>
      <c r="B313" t="str">
        <f t="shared" si="96"/>
        <v/>
      </c>
      <c r="C313" t="str">
        <f t="shared" si="99"/>
        <v/>
      </c>
      <c r="D313" t="str">
        <f t="shared" si="99"/>
        <v/>
      </c>
      <c r="E313" t="str">
        <f t="shared" si="99"/>
        <v/>
      </c>
      <c r="F313" t="str">
        <f t="shared" si="99"/>
        <v/>
      </c>
      <c r="G313" t="str">
        <f t="shared" si="98"/>
        <v/>
      </c>
      <c r="H313" t="str">
        <f t="shared" si="98"/>
        <v/>
      </c>
      <c r="I313" t="str">
        <f t="shared" si="98"/>
        <v/>
      </c>
      <c r="J313" t="str">
        <f t="shared" si="98"/>
        <v/>
      </c>
      <c r="K313" t="str">
        <f t="shared" si="98"/>
        <v/>
      </c>
      <c r="L313" t="str">
        <f t="shared" si="98"/>
        <v/>
      </c>
      <c r="M313" t="str">
        <f t="shared" si="97"/>
        <v/>
      </c>
      <c r="N313" t="e">
        <f t="shared" si="82"/>
        <v>#REF!</v>
      </c>
      <c r="O313" t="e">
        <f t="shared" si="83"/>
        <v>#REF!</v>
      </c>
      <c r="P313" t="e">
        <f t="shared" si="84"/>
        <v>#REF!</v>
      </c>
      <c r="Q313" t="e">
        <f t="shared" si="85"/>
        <v>#REF!</v>
      </c>
      <c r="R313" t="e">
        <f t="shared" si="86"/>
        <v>#REF!</v>
      </c>
      <c r="S313" t="e">
        <f t="shared" si="87"/>
        <v>#REF!</v>
      </c>
      <c r="T313" t="e">
        <f t="shared" si="88"/>
        <v>#REF!</v>
      </c>
      <c r="U313" t="e">
        <f t="shared" si="89"/>
        <v>#REF!</v>
      </c>
      <c r="V313" t="e">
        <f t="shared" si="90"/>
        <v>#REF!</v>
      </c>
      <c r="W313" t="e">
        <f t="shared" si="91"/>
        <v>#REF!</v>
      </c>
      <c r="X313" t="e">
        <f t="shared" si="92"/>
        <v>#REF!</v>
      </c>
      <c r="Y313" t="e">
        <f t="shared" si="93"/>
        <v>#REF!</v>
      </c>
      <c r="Z313" t="e">
        <f t="shared" si="94"/>
        <v>#REF!</v>
      </c>
    </row>
    <row r="314" spans="1:26" x14ac:dyDescent="0.3">
      <c r="A314" t="e">
        <f>IF(A313="","",IF($R$3=1,day05Test!A302,'day05'!#REF!))</f>
        <v>#REF!</v>
      </c>
      <c r="B314" t="str">
        <f t="shared" si="96"/>
        <v/>
      </c>
      <c r="C314" t="str">
        <f t="shared" si="99"/>
        <v/>
      </c>
      <c r="D314" t="str">
        <f t="shared" si="99"/>
        <v/>
      </c>
      <c r="E314" t="str">
        <f t="shared" si="99"/>
        <v/>
      </c>
      <c r="F314" t="str">
        <f t="shared" si="99"/>
        <v/>
      </c>
      <c r="G314" t="str">
        <f t="shared" si="98"/>
        <v/>
      </c>
      <c r="H314" t="str">
        <f t="shared" si="98"/>
        <v/>
      </c>
      <c r="I314" t="str">
        <f t="shared" si="98"/>
        <v/>
      </c>
      <c r="J314" t="str">
        <f t="shared" si="98"/>
        <v/>
      </c>
      <c r="K314" t="str">
        <f t="shared" si="98"/>
        <v/>
      </c>
      <c r="L314" t="str">
        <f t="shared" si="98"/>
        <v/>
      </c>
      <c r="M314" t="str">
        <f t="shared" si="97"/>
        <v/>
      </c>
      <c r="N314" t="e">
        <f t="shared" si="82"/>
        <v>#REF!</v>
      </c>
      <c r="O314" t="e">
        <f t="shared" si="83"/>
        <v>#REF!</v>
      </c>
      <c r="P314" t="e">
        <f t="shared" si="84"/>
        <v>#REF!</v>
      </c>
      <c r="Q314" t="e">
        <f t="shared" si="85"/>
        <v>#REF!</v>
      </c>
      <c r="R314" t="e">
        <f t="shared" si="86"/>
        <v>#REF!</v>
      </c>
      <c r="S314" t="e">
        <f t="shared" si="87"/>
        <v>#REF!</v>
      </c>
      <c r="T314" t="e">
        <f t="shared" si="88"/>
        <v>#REF!</v>
      </c>
      <c r="U314" t="e">
        <f t="shared" si="89"/>
        <v>#REF!</v>
      </c>
      <c r="V314" t="e">
        <f t="shared" si="90"/>
        <v>#REF!</v>
      </c>
      <c r="W314" t="e">
        <f t="shared" si="91"/>
        <v>#REF!</v>
      </c>
      <c r="X314" t="e">
        <f t="shared" si="92"/>
        <v>#REF!</v>
      </c>
      <c r="Y314" t="e">
        <f t="shared" si="93"/>
        <v>#REF!</v>
      </c>
      <c r="Z314" t="e">
        <f t="shared" si="94"/>
        <v>#REF!</v>
      </c>
    </row>
    <row r="315" spans="1:26" x14ac:dyDescent="0.3">
      <c r="A315" t="e">
        <f>IF(A314="","",IF($R$3=1,day05Test!A303,'day05'!#REF!))</f>
        <v>#REF!</v>
      </c>
      <c r="B315" t="str">
        <f t="shared" si="96"/>
        <v/>
      </c>
      <c r="C315" t="str">
        <f t="shared" si="99"/>
        <v/>
      </c>
      <c r="D315" t="str">
        <f t="shared" si="99"/>
        <v/>
      </c>
      <c r="E315" t="str">
        <f t="shared" si="99"/>
        <v/>
      </c>
      <c r="F315" t="str">
        <f t="shared" si="99"/>
        <v/>
      </c>
      <c r="G315" t="str">
        <f t="shared" si="98"/>
        <v/>
      </c>
      <c r="H315" t="str">
        <f t="shared" si="98"/>
        <v/>
      </c>
      <c r="I315" t="str">
        <f t="shared" si="98"/>
        <v/>
      </c>
      <c r="J315" t="str">
        <f t="shared" si="98"/>
        <v/>
      </c>
      <c r="K315" t="str">
        <f t="shared" si="98"/>
        <v/>
      </c>
      <c r="L315" t="str">
        <f t="shared" si="98"/>
        <v/>
      </c>
      <c r="M315" t="str">
        <f t="shared" si="97"/>
        <v/>
      </c>
      <c r="N315" t="e">
        <f t="shared" si="82"/>
        <v>#REF!</v>
      </c>
      <c r="O315" t="e">
        <f t="shared" si="83"/>
        <v>#REF!</v>
      </c>
      <c r="P315" t="e">
        <f t="shared" si="84"/>
        <v>#REF!</v>
      </c>
      <c r="Q315" t="e">
        <f t="shared" si="85"/>
        <v>#REF!</v>
      </c>
      <c r="R315" t="e">
        <f t="shared" si="86"/>
        <v>#REF!</v>
      </c>
      <c r="S315" t="e">
        <f t="shared" si="87"/>
        <v>#REF!</v>
      </c>
      <c r="T315" t="e">
        <f t="shared" si="88"/>
        <v>#REF!</v>
      </c>
      <c r="U315" t="e">
        <f t="shared" si="89"/>
        <v>#REF!</v>
      </c>
      <c r="V315" t="e">
        <f t="shared" si="90"/>
        <v>#REF!</v>
      </c>
      <c r="W315" t="e">
        <f t="shared" si="91"/>
        <v>#REF!</v>
      </c>
      <c r="X315" t="e">
        <f t="shared" si="92"/>
        <v>#REF!</v>
      </c>
      <c r="Y315" t="e">
        <f t="shared" si="93"/>
        <v>#REF!</v>
      </c>
      <c r="Z315" t="e">
        <f t="shared" si="94"/>
        <v>#REF!</v>
      </c>
    </row>
    <row r="316" spans="1:26" x14ac:dyDescent="0.3">
      <c r="A316" t="e">
        <f>IF(A315="","",IF($R$3=1,day05Test!A304,'day05'!#REF!))</f>
        <v>#REF!</v>
      </c>
      <c r="B316" t="str">
        <f t="shared" si="96"/>
        <v/>
      </c>
      <c r="C316" t="str">
        <f t="shared" si="99"/>
        <v/>
      </c>
      <c r="D316" t="str">
        <f t="shared" si="99"/>
        <v/>
      </c>
      <c r="E316" t="str">
        <f t="shared" si="99"/>
        <v/>
      </c>
      <c r="F316" t="str">
        <f t="shared" si="99"/>
        <v/>
      </c>
      <c r="G316" t="str">
        <f t="shared" si="98"/>
        <v/>
      </c>
      <c r="H316" t="str">
        <f t="shared" si="98"/>
        <v/>
      </c>
      <c r="I316" t="str">
        <f t="shared" si="98"/>
        <v/>
      </c>
      <c r="J316" t="str">
        <f t="shared" si="98"/>
        <v/>
      </c>
      <c r="K316" t="str">
        <f t="shared" si="98"/>
        <v/>
      </c>
      <c r="L316" t="str">
        <f t="shared" si="98"/>
        <v/>
      </c>
      <c r="M316" t="str">
        <f t="shared" si="97"/>
        <v/>
      </c>
      <c r="N316" t="e">
        <f t="shared" si="82"/>
        <v>#REF!</v>
      </c>
      <c r="O316" t="e">
        <f t="shared" si="83"/>
        <v>#REF!</v>
      </c>
      <c r="P316" t="e">
        <f t="shared" si="84"/>
        <v>#REF!</v>
      </c>
      <c r="Q316" t="e">
        <f t="shared" si="85"/>
        <v>#REF!</v>
      </c>
      <c r="R316" t="e">
        <f t="shared" si="86"/>
        <v>#REF!</v>
      </c>
      <c r="S316" t="e">
        <f t="shared" si="87"/>
        <v>#REF!</v>
      </c>
      <c r="T316" t="e">
        <f t="shared" si="88"/>
        <v>#REF!</v>
      </c>
      <c r="U316" t="e">
        <f t="shared" si="89"/>
        <v>#REF!</v>
      </c>
      <c r="V316" t="e">
        <f t="shared" si="90"/>
        <v>#REF!</v>
      </c>
      <c r="W316" t="e">
        <f t="shared" si="91"/>
        <v>#REF!</v>
      </c>
      <c r="X316" t="e">
        <f t="shared" si="92"/>
        <v>#REF!</v>
      </c>
      <c r="Y316" t="e">
        <f t="shared" si="93"/>
        <v>#REF!</v>
      </c>
      <c r="Z316" t="e">
        <f t="shared" si="94"/>
        <v>#REF!</v>
      </c>
    </row>
    <row r="317" spans="1:26" x14ac:dyDescent="0.3">
      <c r="A317" t="e">
        <f>IF(A316="","",IF($R$3=1,day05Test!A305,'day05'!#REF!))</f>
        <v>#REF!</v>
      </c>
      <c r="B317" t="str">
        <f t="shared" si="96"/>
        <v/>
      </c>
      <c r="C317" t="str">
        <f t="shared" si="99"/>
        <v/>
      </c>
      <c r="D317" t="str">
        <f t="shared" si="99"/>
        <v/>
      </c>
      <c r="E317" t="str">
        <f t="shared" si="99"/>
        <v/>
      </c>
      <c r="F317" t="str">
        <f t="shared" si="99"/>
        <v/>
      </c>
      <c r="G317" t="str">
        <f t="shared" si="98"/>
        <v/>
      </c>
      <c r="H317" t="str">
        <f t="shared" si="98"/>
        <v/>
      </c>
      <c r="I317" t="str">
        <f t="shared" si="98"/>
        <v/>
      </c>
      <c r="J317" t="str">
        <f t="shared" si="98"/>
        <v/>
      </c>
      <c r="K317" t="str">
        <f t="shared" si="98"/>
        <v/>
      </c>
      <c r="L317" t="str">
        <f t="shared" si="98"/>
        <v/>
      </c>
      <c r="M317" t="str">
        <f t="shared" si="97"/>
        <v/>
      </c>
      <c r="N317" t="e">
        <f t="shared" si="82"/>
        <v>#REF!</v>
      </c>
      <c r="O317" t="e">
        <f t="shared" si="83"/>
        <v>#REF!</v>
      </c>
      <c r="P317" t="e">
        <f t="shared" si="84"/>
        <v>#REF!</v>
      </c>
      <c r="Q317" t="e">
        <f t="shared" si="85"/>
        <v>#REF!</v>
      </c>
      <c r="R317" t="e">
        <f t="shared" si="86"/>
        <v>#REF!</v>
      </c>
      <c r="S317" t="e">
        <f t="shared" si="87"/>
        <v>#REF!</v>
      </c>
      <c r="T317" t="e">
        <f t="shared" si="88"/>
        <v>#REF!</v>
      </c>
      <c r="U317" t="e">
        <f t="shared" si="89"/>
        <v>#REF!</v>
      </c>
      <c r="V317" t="e">
        <f t="shared" si="90"/>
        <v>#REF!</v>
      </c>
      <c r="W317" t="e">
        <f t="shared" si="91"/>
        <v>#REF!</v>
      </c>
      <c r="X317" t="e">
        <f t="shared" si="92"/>
        <v>#REF!</v>
      </c>
      <c r="Y317" t="e">
        <f t="shared" si="93"/>
        <v>#REF!</v>
      </c>
      <c r="Z317" t="e">
        <f t="shared" si="94"/>
        <v>#REF!</v>
      </c>
    </row>
    <row r="318" spans="1:26" x14ac:dyDescent="0.3">
      <c r="A318" t="e">
        <f>IF(A317="","",IF($R$3=1,day05Test!A306,'day05'!#REF!))</f>
        <v>#REF!</v>
      </c>
      <c r="B318" t="str">
        <f t="shared" si="96"/>
        <v/>
      </c>
      <c r="C318" t="str">
        <f t="shared" si="99"/>
        <v/>
      </c>
      <c r="D318" t="str">
        <f t="shared" si="99"/>
        <v/>
      </c>
      <c r="E318" t="str">
        <f t="shared" si="99"/>
        <v/>
      </c>
      <c r="F318" t="str">
        <f t="shared" si="99"/>
        <v/>
      </c>
      <c r="G318" t="str">
        <f t="shared" si="98"/>
        <v/>
      </c>
      <c r="H318" t="str">
        <f t="shared" si="98"/>
        <v/>
      </c>
      <c r="I318" t="str">
        <f t="shared" si="98"/>
        <v/>
      </c>
      <c r="J318" t="str">
        <f t="shared" si="98"/>
        <v/>
      </c>
      <c r="K318" t="str">
        <f t="shared" si="98"/>
        <v/>
      </c>
      <c r="L318" t="str">
        <f t="shared" si="98"/>
        <v/>
      </c>
      <c r="M318" t="str">
        <f t="shared" si="97"/>
        <v/>
      </c>
      <c r="N318" t="e">
        <f t="shared" si="82"/>
        <v>#REF!</v>
      </c>
      <c r="O318" t="e">
        <f t="shared" si="83"/>
        <v>#REF!</v>
      </c>
      <c r="P318" t="e">
        <f t="shared" si="84"/>
        <v>#REF!</v>
      </c>
      <c r="Q318" t="e">
        <f t="shared" si="85"/>
        <v>#REF!</v>
      </c>
      <c r="R318" t="e">
        <f t="shared" si="86"/>
        <v>#REF!</v>
      </c>
      <c r="S318" t="e">
        <f t="shared" si="87"/>
        <v>#REF!</v>
      </c>
      <c r="T318" t="e">
        <f t="shared" si="88"/>
        <v>#REF!</v>
      </c>
      <c r="U318" t="e">
        <f t="shared" si="89"/>
        <v>#REF!</v>
      </c>
      <c r="V318" t="e">
        <f t="shared" si="90"/>
        <v>#REF!</v>
      </c>
      <c r="W318" t="e">
        <f t="shared" si="91"/>
        <v>#REF!</v>
      </c>
      <c r="X318" t="e">
        <f t="shared" si="92"/>
        <v>#REF!</v>
      </c>
      <c r="Y318" t="e">
        <f t="shared" si="93"/>
        <v>#REF!</v>
      </c>
      <c r="Z318" t="e">
        <f t="shared" si="94"/>
        <v>#REF!</v>
      </c>
    </row>
    <row r="319" spans="1:26" x14ac:dyDescent="0.3">
      <c r="A319" t="e">
        <f>IF(A318="","",IF($R$3=1,day05Test!A307,'day05'!#REF!))</f>
        <v>#REF!</v>
      </c>
      <c r="B319" t="str">
        <f t="shared" si="96"/>
        <v/>
      </c>
      <c r="C319" t="str">
        <f t="shared" si="99"/>
        <v/>
      </c>
      <c r="D319" t="str">
        <f t="shared" si="99"/>
        <v/>
      </c>
      <c r="E319" t="str">
        <f t="shared" si="99"/>
        <v/>
      </c>
      <c r="F319" t="str">
        <f t="shared" si="99"/>
        <v/>
      </c>
      <c r="G319" t="str">
        <f t="shared" si="98"/>
        <v/>
      </c>
      <c r="H319" t="str">
        <f t="shared" si="98"/>
        <v/>
      </c>
      <c r="I319" t="str">
        <f t="shared" si="98"/>
        <v/>
      </c>
      <c r="J319" t="str">
        <f t="shared" si="98"/>
        <v/>
      </c>
      <c r="K319" t="str">
        <f t="shared" si="98"/>
        <v/>
      </c>
      <c r="L319" t="str">
        <f t="shared" si="98"/>
        <v/>
      </c>
      <c r="M319" t="str">
        <f t="shared" si="97"/>
        <v/>
      </c>
      <c r="N319" t="e">
        <f t="shared" si="82"/>
        <v>#REF!</v>
      </c>
      <c r="O319" t="e">
        <f t="shared" si="83"/>
        <v>#REF!</v>
      </c>
      <c r="P319" t="e">
        <f t="shared" si="84"/>
        <v>#REF!</v>
      </c>
      <c r="Q319" t="e">
        <f t="shared" si="85"/>
        <v>#REF!</v>
      </c>
      <c r="R319" t="e">
        <f t="shared" si="86"/>
        <v>#REF!</v>
      </c>
      <c r="S319" t="e">
        <f t="shared" si="87"/>
        <v>#REF!</v>
      </c>
      <c r="T319" t="e">
        <f t="shared" si="88"/>
        <v>#REF!</v>
      </c>
      <c r="U319" t="e">
        <f t="shared" si="89"/>
        <v>#REF!</v>
      </c>
      <c r="V319" t="e">
        <f t="shared" si="90"/>
        <v>#REF!</v>
      </c>
      <c r="W319" t="e">
        <f t="shared" si="91"/>
        <v>#REF!</v>
      </c>
      <c r="X319" t="e">
        <f t="shared" si="92"/>
        <v>#REF!</v>
      </c>
      <c r="Y319" t="e">
        <f t="shared" si="93"/>
        <v>#REF!</v>
      </c>
      <c r="Z319" t="e">
        <f t="shared" si="94"/>
        <v>#REF!</v>
      </c>
    </row>
    <row r="320" spans="1:26" x14ac:dyDescent="0.3">
      <c r="A320" t="e">
        <f>IF(A319="","",IF($R$3=1,day05Test!A308,'day05'!#REF!))</f>
        <v>#REF!</v>
      </c>
      <c r="B320" t="str">
        <f t="shared" si="96"/>
        <v/>
      </c>
      <c r="C320" t="str">
        <f t="shared" si="99"/>
        <v/>
      </c>
      <c r="D320" t="str">
        <f t="shared" si="99"/>
        <v/>
      </c>
      <c r="E320" t="str">
        <f t="shared" si="99"/>
        <v/>
      </c>
      <c r="F320" t="str">
        <f t="shared" si="99"/>
        <v/>
      </c>
      <c r="G320" t="str">
        <f t="shared" si="98"/>
        <v/>
      </c>
      <c r="H320" t="str">
        <f t="shared" si="98"/>
        <v/>
      </c>
      <c r="I320" t="str">
        <f t="shared" si="98"/>
        <v/>
      </c>
      <c r="J320" t="str">
        <f t="shared" si="98"/>
        <v/>
      </c>
      <c r="K320" t="str">
        <f t="shared" si="98"/>
        <v/>
      </c>
      <c r="L320" t="str">
        <f t="shared" si="98"/>
        <v/>
      </c>
      <c r="M320" t="str">
        <f t="shared" si="97"/>
        <v/>
      </c>
      <c r="N320" t="e">
        <f t="shared" si="82"/>
        <v>#REF!</v>
      </c>
      <c r="O320" t="e">
        <f t="shared" si="83"/>
        <v>#REF!</v>
      </c>
      <c r="P320" t="e">
        <f t="shared" si="84"/>
        <v>#REF!</v>
      </c>
      <c r="Q320" t="e">
        <f t="shared" si="85"/>
        <v>#REF!</v>
      </c>
      <c r="R320" t="e">
        <f t="shared" si="86"/>
        <v>#REF!</v>
      </c>
      <c r="S320" t="e">
        <f t="shared" si="87"/>
        <v>#REF!</v>
      </c>
      <c r="T320" t="e">
        <f t="shared" si="88"/>
        <v>#REF!</v>
      </c>
      <c r="U320" t="e">
        <f t="shared" si="89"/>
        <v>#REF!</v>
      </c>
      <c r="V320" t="e">
        <f t="shared" si="90"/>
        <v>#REF!</v>
      </c>
      <c r="W320" t="e">
        <f t="shared" si="91"/>
        <v>#REF!</v>
      </c>
      <c r="X320" t="e">
        <f t="shared" si="92"/>
        <v>#REF!</v>
      </c>
      <c r="Y320" t="e">
        <f t="shared" si="93"/>
        <v>#REF!</v>
      </c>
      <c r="Z320" t="e">
        <f t="shared" si="94"/>
        <v>#REF!</v>
      </c>
    </row>
    <row r="321" spans="1:26" x14ac:dyDescent="0.3">
      <c r="A321" t="e">
        <f>IF(A320="","",IF($R$3=1,day05Test!A309,'day05'!#REF!))</f>
        <v>#REF!</v>
      </c>
      <c r="B321" t="str">
        <f t="shared" si="96"/>
        <v/>
      </c>
      <c r="C321" t="str">
        <f t="shared" si="99"/>
        <v/>
      </c>
      <c r="D321" t="str">
        <f t="shared" si="99"/>
        <v/>
      </c>
      <c r="E321" t="str">
        <f t="shared" si="99"/>
        <v/>
      </c>
      <c r="F321" t="str">
        <f t="shared" si="99"/>
        <v/>
      </c>
      <c r="G321" t="str">
        <f t="shared" si="98"/>
        <v/>
      </c>
      <c r="H321" t="str">
        <f t="shared" si="98"/>
        <v/>
      </c>
      <c r="I321" t="str">
        <f t="shared" si="98"/>
        <v/>
      </c>
      <c r="J321" t="str">
        <f t="shared" si="98"/>
        <v/>
      </c>
      <c r="K321" t="str">
        <f t="shared" si="98"/>
        <v/>
      </c>
      <c r="L321" t="str">
        <f t="shared" si="98"/>
        <v/>
      </c>
      <c r="M321" t="str">
        <f t="shared" si="97"/>
        <v/>
      </c>
      <c r="N321" t="e">
        <f t="shared" si="82"/>
        <v>#REF!</v>
      </c>
      <c r="O321" t="e">
        <f t="shared" si="83"/>
        <v>#REF!</v>
      </c>
      <c r="P321" t="e">
        <f t="shared" si="84"/>
        <v>#REF!</v>
      </c>
      <c r="Q321" t="e">
        <f t="shared" si="85"/>
        <v>#REF!</v>
      </c>
      <c r="R321" t="e">
        <f t="shared" si="86"/>
        <v>#REF!</v>
      </c>
      <c r="S321" t="e">
        <f t="shared" si="87"/>
        <v>#REF!</v>
      </c>
      <c r="T321" t="e">
        <f t="shared" si="88"/>
        <v>#REF!</v>
      </c>
      <c r="U321" t="e">
        <f t="shared" si="89"/>
        <v>#REF!</v>
      </c>
      <c r="V321" t="e">
        <f t="shared" si="90"/>
        <v>#REF!</v>
      </c>
      <c r="W321" t="e">
        <f t="shared" si="91"/>
        <v>#REF!</v>
      </c>
      <c r="X321" t="e">
        <f t="shared" si="92"/>
        <v>#REF!</v>
      </c>
      <c r="Y321" t="e">
        <f t="shared" si="93"/>
        <v>#REF!</v>
      </c>
      <c r="Z321" t="e">
        <f t="shared" si="94"/>
        <v>#REF!</v>
      </c>
    </row>
    <row r="322" spans="1:26" x14ac:dyDescent="0.3">
      <c r="A322" t="e">
        <f>IF(A321="","",IF($R$3=1,day05Test!A310,'day05'!#REF!))</f>
        <v>#REF!</v>
      </c>
      <c r="B322" t="str">
        <f t="shared" si="96"/>
        <v/>
      </c>
      <c r="C322" t="str">
        <f t="shared" si="99"/>
        <v/>
      </c>
      <c r="D322" t="str">
        <f t="shared" si="99"/>
        <v/>
      </c>
      <c r="E322" t="str">
        <f t="shared" si="99"/>
        <v/>
      </c>
      <c r="F322" t="str">
        <f t="shared" si="99"/>
        <v/>
      </c>
      <c r="G322" t="str">
        <f t="shared" si="98"/>
        <v/>
      </c>
      <c r="H322" t="str">
        <f t="shared" si="98"/>
        <v/>
      </c>
      <c r="I322" t="str">
        <f t="shared" si="98"/>
        <v/>
      </c>
      <c r="J322" t="str">
        <f t="shared" si="98"/>
        <v/>
      </c>
      <c r="K322" t="str">
        <f t="shared" si="98"/>
        <v/>
      </c>
      <c r="L322" t="str">
        <f t="shared" si="98"/>
        <v/>
      </c>
      <c r="M322" t="str">
        <f t="shared" si="97"/>
        <v/>
      </c>
      <c r="N322" t="e">
        <f t="shared" si="82"/>
        <v>#REF!</v>
      </c>
      <c r="O322" t="e">
        <f t="shared" si="83"/>
        <v>#REF!</v>
      </c>
      <c r="P322" t="e">
        <f t="shared" si="84"/>
        <v>#REF!</v>
      </c>
      <c r="Q322" t="e">
        <f t="shared" si="85"/>
        <v>#REF!</v>
      </c>
      <c r="R322" t="e">
        <f t="shared" si="86"/>
        <v>#REF!</v>
      </c>
      <c r="S322" t="e">
        <f t="shared" si="87"/>
        <v>#REF!</v>
      </c>
      <c r="T322" t="e">
        <f t="shared" si="88"/>
        <v>#REF!</v>
      </c>
      <c r="U322" t="e">
        <f t="shared" si="89"/>
        <v>#REF!</v>
      </c>
      <c r="V322" t="e">
        <f t="shared" si="90"/>
        <v>#REF!</v>
      </c>
      <c r="W322" t="e">
        <f t="shared" si="91"/>
        <v>#REF!</v>
      </c>
      <c r="X322" t="e">
        <f t="shared" si="92"/>
        <v>#REF!</v>
      </c>
      <c r="Y322" t="e">
        <f t="shared" si="93"/>
        <v>#REF!</v>
      </c>
      <c r="Z322" t="e">
        <f t="shared" si="94"/>
        <v>#REF!</v>
      </c>
    </row>
    <row r="323" spans="1:26" x14ac:dyDescent="0.3">
      <c r="A323" t="e">
        <f>IF(A322="","",IF($R$3=1,day05Test!A311,'day05'!#REF!))</f>
        <v>#REF!</v>
      </c>
      <c r="B323" t="str">
        <f t="shared" si="96"/>
        <v/>
      </c>
      <c r="C323" t="str">
        <f t="shared" si="99"/>
        <v/>
      </c>
      <c r="D323" t="str">
        <f t="shared" si="99"/>
        <v/>
      </c>
      <c r="E323" t="str">
        <f t="shared" si="99"/>
        <v/>
      </c>
      <c r="F323" t="str">
        <f t="shared" si="99"/>
        <v/>
      </c>
      <c r="G323" t="str">
        <f t="shared" si="98"/>
        <v/>
      </c>
      <c r="H323" t="str">
        <f t="shared" si="98"/>
        <v/>
      </c>
      <c r="I323" t="str">
        <f t="shared" si="98"/>
        <v/>
      </c>
      <c r="J323" t="str">
        <f t="shared" si="98"/>
        <v/>
      </c>
      <c r="K323" t="str">
        <f t="shared" si="98"/>
        <v/>
      </c>
      <c r="L323" t="str">
        <f t="shared" si="98"/>
        <v/>
      </c>
      <c r="M323" t="str">
        <f t="shared" si="97"/>
        <v/>
      </c>
      <c r="N323" t="e">
        <f t="shared" si="82"/>
        <v>#REF!</v>
      </c>
      <c r="O323" t="e">
        <f t="shared" si="83"/>
        <v>#REF!</v>
      </c>
      <c r="P323" t="e">
        <f t="shared" si="84"/>
        <v>#REF!</v>
      </c>
      <c r="Q323" t="e">
        <f t="shared" si="85"/>
        <v>#REF!</v>
      </c>
      <c r="R323" t="e">
        <f t="shared" si="86"/>
        <v>#REF!</v>
      </c>
      <c r="S323" t="e">
        <f t="shared" si="87"/>
        <v>#REF!</v>
      </c>
      <c r="T323" t="e">
        <f t="shared" si="88"/>
        <v>#REF!</v>
      </c>
      <c r="U323" t="e">
        <f t="shared" si="89"/>
        <v>#REF!</v>
      </c>
      <c r="V323" t="e">
        <f t="shared" si="90"/>
        <v>#REF!</v>
      </c>
      <c r="W323" t="e">
        <f t="shared" si="91"/>
        <v>#REF!</v>
      </c>
      <c r="X323" t="e">
        <f t="shared" si="92"/>
        <v>#REF!</v>
      </c>
      <c r="Y323" t="e">
        <f t="shared" si="93"/>
        <v>#REF!</v>
      </c>
      <c r="Z323" t="e">
        <f t="shared" si="94"/>
        <v>#REF!</v>
      </c>
    </row>
    <row r="324" spans="1:26" x14ac:dyDescent="0.3">
      <c r="A324" t="e">
        <f>IF(A323="","",IF($R$3=1,day05Test!A312,'day05'!#REF!))</f>
        <v>#REF!</v>
      </c>
      <c r="B324" t="str">
        <f t="shared" si="96"/>
        <v/>
      </c>
      <c r="C324" t="str">
        <f t="shared" si="99"/>
        <v/>
      </c>
      <c r="D324" t="str">
        <f t="shared" si="99"/>
        <v/>
      </c>
      <c r="E324" t="str">
        <f t="shared" si="99"/>
        <v/>
      </c>
      <c r="F324" t="str">
        <f t="shared" si="99"/>
        <v/>
      </c>
      <c r="G324" t="str">
        <f t="shared" si="98"/>
        <v/>
      </c>
      <c r="H324" t="str">
        <f t="shared" si="98"/>
        <v/>
      </c>
      <c r="I324" t="str">
        <f t="shared" si="98"/>
        <v/>
      </c>
      <c r="J324" t="str">
        <f t="shared" si="98"/>
        <v/>
      </c>
      <c r="K324" t="str">
        <f t="shared" si="98"/>
        <v/>
      </c>
      <c r="L324" t="str">
        <f t="shared" si="98"/>
        <v/>
      </c>
      <c r="M324" t="str">
        <f t="shared" si="97"/>
        <v/>
      </c>
      <c r="N324" t="e">
        <f t="shared" si="82"/>
        <v>#REF!</v>
      </c>
      <c r="O324" t="e">
        <f t="shared" si="83"/>
        <v>#REF!</v>
      </c>
      <c r="P324" t="e">
        <f t="shared" si="84"/>
        <v>#REF!</v>
      </c>
      <c r="Q324" t="e">
        <f t="shared" si="85"/>
        <v>#REF!</v>
      </c>
      <c r="R324" t="e">
        <f t="shared" si="86"/>
        <v>#REF!</v>
      </c>
      <c r="S324" t="e">
        <f t="shared" si="87"/>
        <v>#REF!</v>
      </c>
      <c r="T324" t="e">
        <f t="shared" si="88"/>
        <v>#REF!</v>
      </c>
      <c r="U324" t="e">
        <f t="shared" si="89"/>
        <v>#REF!</v>
      </c>
      <c r="V324" t="e">
        <f t="shared" si="90"/>
        <v>#REF!</v>
      </c>
      <c r="W324" t="e">
        <f t="shared" si="91"/>
        <v>#REF!</v>
      </c>
      <c r="X324" t="e">
        <f t="shared" si="92"/>
        <v>#REF!</v>
      </c>
      <c r="Y324" t="e">
        <f t="shared" si="93"/>
        <v>#REF!</v>
      </c>
      <c r="Z324" t="e">
        <f t="shared" si="94"/>
        <v>#REF!</v>
      </c>
    </row>
    <row r="325" spans="1:26" x14ac:dyDescent="0.3">
      <c r="A325" t="e">
        <f>IF(A324="","",IF($R$3=1,day05Test!A313,'day05'!#REF!))</f>
        <v>#REF!</v>
      </c>
      <c r="B325" t="str">
        <f t="shared" si="96"/>
        <v/>
      </c>
      <c r="C325" t="str">
        <f t="shared" si="99"/>
        <v/>
      </c>
      <c r="D325" t="str">
        <f t="shared" si="99"/>
        <v/>
      </c>
      <c r="E325" t="str">
        <f t="shared" si="99"/>
        <v/>
      </c>
      <c r="F325" t="str">
        <f t="shared" si="99"/>
        <v/>
      </c>
      <c r="G325" t="str">
        <f t="shared" si="98"/>
        <v/>
      </c>
      <c r="H325" t="str">
        <f t="shared" si="98"/>
        <v/>
      </c>
      <c r="I325" t="str">
        <f t="shared" si="98"/>
        <v/>
      </c>
      <c r="J325" t="str">
        <f t="shared" si="98"/>
        <v/>
      </c>
      <c r="K325" t="str">
        <f t="shared" si="98"/>
        <v/>
      </c>
      <c r="L325" t="str">
        <f t="shared" si="98"/>
        <v/>
      </c>
      <c r="M325" t="str">
        <f t="shared" si="97"/>
        <v/>
      </c>
      <c r="N325" t="e">
        <f t="shared" si="82"/>
        <v>#REF!</v>
      </c>
      <c r="O325" t="e">
        <f t="shared" si="83"/>
        <v>#REF!</v>
      </c>
      <c r="P325" t="e">
        <f t="shared" si="84"/>
        <v>#REF!</v>
      </c>
      <c r="Q325" t="e">
        <f t="shared" si="85"/>
        <v>#REF!</v>
      </c>
      <c r="R325" t="e">
        <f t="shared" si="86"/>
        <v>#REF!</v>
      </c>
      <c r="S325" t="e">
        <f t="shared" si="87"/>
        <v>#REF!</v>
      </c>
      <c r="T325" t="e">
        <f t="shared" si="88"/>
        <v>#REF!</v>
      </c>
      <c r="U325" t="e">
        <f t="shared" si="89"/>
        <v>#REF!</v>
      </c>
      <c r="V325" t="e">
        <f t="shared" si="90"/>
        <v>#REF!</v>
      </c>
      <c r="W325" t="e">
        <f t="shared" si="91"/>
        <v>#REF!</v>
      </c>
      <c r="X325" t="e">
        <f t="shared" si="92"/>
        <v>#REF!</v>
      </c>
      <c r="Y325" t="e">
        <f t="shared" si="93"/>
        <v>#REF!</v>
      </c>
      <c r="Z325" t="e">
        <f t="shared" si="94"/>
        <v>#REF!</v>
      </c>
    </row>
    <row r="326" spans="1:26" x14ac:dyDescent="0.3">
      <c r="A326" t="e">
        <f>IF(A325="","",IF($R$3=1,day05Test!A314,'day05'!#REF!))</f>
        <v>#REF!</v>
      </c>
      <c r="B326" t="str">
        <f t="shared" si="96"/>
        <v/>
      </c>
      <c r="C326" t="str">
        <f t="shared" si="99"/>
        <v/>
      </c>
      <c r="D326" t="str">
        <f t="shared" si="99"/>
        <v/>
      </c>
      <c r="E326" t="str">
        <f t="shared" si="99"/>
        <v/>
      </c>
      <c r="F326" t="str">
        <f t="shared" si="99"/>
        <v/>
      </c>
      <c r="G326" t="str">
        <f t="shared" si="98"/>
        <v/>
      </c>
      <c r="H326" t="str">
        <f t="shared" si="98"/>
        <v/>
      </c>
      <c r="I326" t="str">
        <f t="shared" si="98"/>
        <v/>
      </c>
      <c r="J326" t="str">
        <f t="shared" si="98"/>
        <v/>
      </c>
      <c r="K326" t="str">
        <f t="shared" si="98"/>
        <v/>
      </c>
      <c r="L326" t="str">
        <f t="shared" si="98"/>
        <v/>
      </c>
      <c r="M326" t="str">
        <f t="shared" si="97"/>
        <v/>
      </c>
      <c r="N326" t="e">
        <f t="shared" si="82"/>
        <v>#REF!</v>
      </c>
      <c r="O326" t="e">
        <f t="shared" si="83"/>
        <v>#REF!</v>
      </c>
      <c r="P326" t="e">
        <f t="shared" si="84"/>
        <v>#REF!</v>
      </c>
      <c r="Q326" t="e">
        <f t="shared" si="85"/>
        <v>#REF!</v>
      </c>
      <c r="R326" t="e">
        <f t="shared" si="86"/>
        <v>#REF!</v>
      </c>
      <c r="S326" t="e">
        <f t="shared" si="87"/>
        <v>#REF!</v>
      </c>
      <c r="T326" t="e">
        <f t="shared" si="88"/>
        <v>#REF!</v>
      </c>
      <c r="U326" t="e">
        <f t="shared" si="89"/>
        <v>#REF!</v>
      </c>
      <c r="V326" t="e">
        <f t="shared" si="90"/>
        <v>#REF!</v>
      </c>
      <c r="W326" t="e">
        <f t="shared" si="91"/>
        <v>#REF!</v>
      </c>
      <c r="X326" t="e">
        <f t="shared" si="92"/>
        <v>#REF!</v>
      </c>
      <c r="Y326" t="e">
        <f t="shared" si="93"/>
        <v>#REF!</v>
      </c>
      <c r="Z326" t="e">
        <f t="shared" si="94"/>
        <v>#REF!</v>
      </c>
    </row>
    <row r="327" spans="1:26" x14ac:dyDescent="0.3">
      <c r="A327" t="e">
        <f>IF(A326="","",IF($R$3=1,day05Test!A315,'day05'!#REF!))</f>
        <v>#REF!</v>
      </c>
      <c r="B327" t="str">
        <f t="shared" si="96"/>
        <v/>
      </c>
      <c r="C327" t="str">
        <f t="shared" si="99"/>
        <v/>
      </c>
      <c r="D327" t="str">
        <f t="shared" si="99"/>
        <v/>
      </c>
      <c r="E327" t="str">
        <f t="shared" si="99"/>
        <v/>
      </c>
      <c r="F327" t="str">
        <f t="shared" si="99"/>
        <v/>
      </c>
      <c r="G327" t="str">
        <f t="shared" si="98"/>
        <v/>
      </c>
      <c r="H327" t="str">
        <f t="shared" si="98"/>
        <v/>
      </c>
      <c r="I327" t="str">
        <f t="shared" si="98"/>
        <v/>
      </c>
      <c r="J327" t="str">
        <f t="shared" si="98"/>
        <v/>
      </c>
      <c r="K327" t="str">
        <f t="shared" si="98"/>
        <v/>
      </c>
      <c r="L327" t="str">
        <f t="shared" si="98"/>
        <v/>
      </c>
      <c r="M327" t="str">
        <f t="shared" si="97"/>
        <v/>
      </c>
      <c r="N327" t="e">
        <f t="shared" si="82"/>
        <v>#REF!</v>
      </c>
      <c r="O327" t="e">
        <f t="shared" si="83"/>
        <v>#REF!</v>
      </c>
      <c r="P327" t="e">
        <f t="shared" si="84"/>
        <v>#REF!</v>
      </c>
      <c r="Q327" t="e">
        <f t="shared" si="85"/>
        <v>#REF!</v>
      </c>
      <c r="R327" t="e">
        <f t="shared" si="86"/>
        <v>#REF!</v>
      </c>
      <c r="S327" t="e">
        <f t="shared" si="87"/>
        <v>#REF!</v>
      </c>
      <c r="T327" t="e">
        <f t="shared" si="88"/>
        <v>#REF!</v>
      </c>
      <c r="U327" t="e">
        <f t="shared" si="89"/>
        <v>#REF!</v>
      </c>
      <c r="V327" t="e">
        <f t="shared" si="90"/>
        <v>#REF!</v>
      </c>
      <c r="W327" t="e">
        <f t="shared" si="91"/>
        <v>#REF!</v>
      </c>
      <c r="X327" t="e">
        <f t="shared" si="92"/>
        <v>#REF!</v>
      </c>
      <c r="Y327" t="e">
        <f t="shared" si="93"/>
        <v>#REF!</v>
      </c>
      <c r="Z327" t="e">
        <f t="shared" si="94"/>
        <v>#REF!</v>
      </c>
    </row>
    <row r="328" spans="1:26" x14ac:dyDescent="0.3">
      <c r="A328" t="e">
        <f>IF(A327="","",IF($R$3=1,day05Test!A316,'day05'!#REF!))</f>
        <v>#REF!</v>
      </c>
      <c r="B328" t="str">
        <f t="shared" si="96"/>
        <v/>
      </c>
      <c r="C328" t="str">
        <f t="shared" si="99"/>
        <v/>
      </c>
      <c r="D328" t="str">
        <f t="shared" si="99"/>
        <v/>
      </c>
      <c r="E328" t="str">
        <f t="shared" si="99"/>
        <v/>
      </c>
      <c r="F328" t="str">
        <f t="shared" si="99"/>
        <v/>
      </c>
      <c r="G328" t="str">
        <f t="shared" si="98"/>
        <v/>
      </c>
      <c r="H328" t="str">
        <f t="shared" si="98"/>
        <v/>
      </c>
      <c r="I328" t="str">
        <f t="shared" si="98"/>
        <v/>
      </c>
      <c r="J328" t="str">
        <f t="shared" si="98"/>
        <v/>
      </c>
      <c r="K328" t="str">
        <f t="shared" si="98"/>
        <v/>
      </c>
      <c r="L328" t="str">
        <f t="shared" si="98"/>
        <v/>
      </c>
      <c r="M328" t="str">
        <f t="shared" si="97"/>
        <v/>
      </c>
      <c r="N328" t="e">
        <f t="shared" si="82"/>
        <v>#REF!</v>
      </c>
      <c r="O328" t="e">
        <f t="shared" si="83"/>
        <v>#REF!</v>
      </c>
      <c r="P328" t="e">
        <f t="shared" si="84"/>
        <v>#REF!</v>
      </c>
      <c r="Q328" t="e">
        <f t="shared" si="85"/>
        <v>#REF!</v>
      </c>
      <c r="R328" t="e">
        <f t="shared" si="86"/>
        <v>#REF!</v>
      </c>
      <c r="S328" t="e">
        <f t="shared" si="87"/>
        <v>#REF!</v>
      </c>
      <c r="T328" t="e">
        <f t="shared" si="88"/>
        <v>#REF!</v>
      </c>
      <c r="U328" t="e">
        <f t="shared" si="89"/>
        <v>#REF!</v>
      </c>
      <c r="V328" t="e">
        <f t="shared" si="90"/>
        <v>#REF!</v>
      </c>
      <c r="W328" t="e">
        <f t="shared" si="91"/>
        <v>#REF!</v>
      </c>
      <c r="X328" t="e">
        <f t="shared" si="92"/>
        <v>#REF!</v>
      </c>
      <c r="Y328" t="e">
        <f t="shared" si="93"/>
        <v>#REF!</v>
      </c>
      <c r="Z328" t="e">
        <f t="shared" si="94"/>
        <v>#REF!</v>
      </c>
    </row>
    <row r="329" spans="1:26" x14ac:dyDescent="0.3">
      <c r="A329" t="e">
        <f>IF(A328="","",IF($R$3=1,day05Test!A317,'day05'!#REF!))</f>
        <v>#REF!</v>
      </c>
      <c r="B329" t="str">
        <f t="shared" si="96"/>
        <v/>
      </c>
      <c r="C329" t="str">
        <f t="shared" si="99"/>
        <v/>
      </c>
      <c r="D329" t="str">
        <f t="shared" si="99"/>
        <v/>
      </c>
      <c r="E329" t="str">
        <f t="shared" si="99"/>
        <v/>
      </c>
      <c r="F329" t="str">
        <f t="shared" si="99"/>
        <v/>
      </c>
      <c r="G329" t="str">
        <f t="shared" si="98"/>
        <v/>
      </c>
      <c r="H329" t="str">
        <f t="shared" si="98"/>
        <v/>
      </c>
      <c r="I329" t="str">
        <f t="shared" si="98"/>
        <v/>
      </c>
      <c r="J329" t="str">
        <f t="shared" si="98"/>
        <v/>
      </c>
      <c r="K329" t="str">
        <f t="shared" si="98"/>
        <v/>
      </c>
      <c r="L329" t="str">
        <f t="shared" si="98"/>
        <v/>
      </c>
      <c r="M329" t="str">
        <f t="shared" si="97"/>
        <v/>
      </c>
      <c r="N329" t="e">
        <f t="shared" si="82"/>
        <v>#REF!</v>
      </c>
      <c r="O329" t="e">
        <f t="shared" si="83"/>
        <v>#REF!</v>
      </c>
      <c r="P329" t="e">
        <f t="shared" si="84"/>
        <v>#REF!</v>
      </c>
      <c r="Q329" t="e">
        <f t="shared" si="85"/>
        <v>#REF!</v>
      </c>
      <c r="R329" t="e">
        <f t="shared" si="86"/>
        <v>#REF!</v>
      </c>
      <c r="S329" t="e">
        <f t="shared" si="87"/>
        <v>#REF!</v>
      </c>
      <c r="T329" t="e">
        <f t="shared" si="88"/>
        <v>#REF!</v>
      </c>
      <c r="U329" t="e">
        <f t="shared" si="89"/>
        <v>#REF!</v>
      </c>
      <c r="V329" t="e">
        <f t="shared" si="90"/>
        <v>#REF!</v>
      </c>
      <c r="W329" t="e">
        <f t="shared" si="91"/>
        <v>#REF!</v>
      </c>
      <c r="X329" t="e">
        <f t="shared" si="92"/>
        <v>#REF!</v>
      </c>
      <c r="Y329" t="e">
        <f t="shared" si="93"/>
        <v>#REF!</v>
      </c>
      <c r="Z329" t="e">
        <f t="shared" si="94"/>
        <v>#REF!</v>
      </c>
    </row>
    <row r="330" spans="1:26" x14ac:dyDescent="0.3">
      <c r="A330" t="e">
        <f>IF(A329="","",IF($R$3=1,day05Test!A318,'day05'!#REF!))</f>
        <v>#REF!</v>
      </c>
      <c r="B330" t="str">
        <f t="shared" si="96"/>
        <v/>
      </c>
      <c r="C330" t="str">
        <f t="shared" si="99"/>
        <v/>
      </c>
      <c r="D330" t="str">
        <f t="shared" si="99"/>
        <v/>
      </c>
      <c r="E330" t="str">
        <f t="shared" si="99"/>
        <v/>
      </c>
      <c r="F330" t="str">
        <f t="shared" si="99"/>
        <v/>
      </c>
      <c r="G330" t="str">
        <f t="shared" si="98"/>
        <v/>
      </c>
      <c r="H330" t="str">
        <f t="shared" si="98"/>
        <v/>
      </c>
      <c r="I330" t="str">
        <f t="shared" si="98"/>
        <v/>
      </c>
      <c r="J330" t="str">
        <f t="shared" si="98"/>
        <v/>
      </c>
      <c r="K330" t="str">
        <f t="shared" si="98"/>
        <v/>
      </c>
      <c r="L330" t="str">
        <f t="shared" si="98"/>
        <v/>
      </c>
      <c r="M330" t="str">
        <f t="shared" si="97"/>
        <v/>
      </c>
      <c r="N330" t="e">
        <f t="shared" si="82"/>
        <v>#REF!</v>
      </c>
      <c r="O330" t="e">
        <f t="shared" si="83"/>
        <v>#REF!</v>
      </c>
      <c r="P330" t="e">
        <f t="shared" si="84"/>
        <v>#REF!</v>
      </c>
      <c r="Q330" t="e">
        <f t="shared" si="85"/>
        <v>#REF!</v>
      </c>
      <c r="R330" t="e">
        <f t="shared" si="86"/>
        <v>#REF!</v>
      </c>
      <c r="S330" t="e">
        <f t="shared" si="87"/>
        <v>#REF!</v>
      </c>
      <c r="T330" t="e">
        <f t="shared" si="88"/>
        <v>#REF!</v>
      </c>
      <c r="U330" t="e">
        <f t="shared" si="89"/>
        <v>#REF!</v>
      </c>
      <c r="V330" t="e">
        <f t="shared" si="90"/>
        <v>#REF!</v>
      </c>
      <c r="W330" t="e">
        <f t="shared" si="91"/>
        <v>#REF!</v>
      </c>
      <c r="X330" t="e">
        <f t="shared" si="92"/>
        <v>#REF!</v>
      </c>
      <c r="Y330" t="e">
        <f t="shared" si="93"/>
        <v>#REF!</v>
      </c>
      <c r="Z330" t="e">
        <f t="shared" si="94"/>
        <v>#REF!</v>
      </c>
    </row>
    <row r="331" spans="1:26" x14ac:dyDescent="0.3">
      <c r="A331" t="e">
        <f>IF(A330="","",IF($R$3=1,day05Test!A319,'day05'!#REF!))</f>
        <v>#REF!</v>
      </c>
      <c r="B331" t="str">
        <f t="shared" si="96"/>
        <v/>
      </c>
      <c r="C331" t="str">
        <f t="shared" si="99"/>
        <v/>
      </c>
      <c r="D331" t="str">
        <f t="shared" si="99"/>
        <v/>
      </c>
      <c r="E331" t="str">
        <f t="shared" si="99"/>
        <v/>
      </c>
      <c r="F331" t="str">
        <f t="shared" si="99"/>
        <v/>
      </c>
      <c r="G331" t="str">
        <f t="shared" si="98"/>
        <v/>
      </c>
      <c r="H331" t="str">
        <f t="shared" si="98"/>
        <v/>
      </c>
      <c r="I331" t="str">
        <f t="shared" si="98"/>
        <v/>
      </c>
      <c r="J331" t="str">
        <f t="shared" si="98"/>
        <v/>
      </c>
      <c r="K331" t="str">
        <f t="shared" si="98"/>
        <v/>
      </c>
      <c r="L331" t="str">
        <f t="shared" si="98"/>
        <v/>
      </c>
      <c r="M331" t="str">
        <f t="shared" si="97"/>
        <v/>
      </c>
      <c r="N331" t="e">
        <f t="shared" ref="N331:N394" si="100">IF($A331&lt;&gt;"",TRUE,"")</f>
        <v>#REF!</v>
      </c>
      <c r="O331" t="e">
        <f t="shared" ref="O331:O394" si="101">IF($A331="","",AND(N331,B$8=B331))</f>
        <v>#REF!</v>
      </c>
      <c r="P331" t="e">
        <f t="shared" ref="P331:P394" si="102">IF($A331="","",AND(O331,C$8=C331))</f>
        <v>#REF!</v>
      </c>
      <c r="Q331" t="e">
        <f t="shared" ref="Q331:Q394" si="103">IF($A331="","",AND(P331,D$8=D331))</f>
        <v>#REF!</v>
      </c>
      <c r="R331" t="e">
        <f t="shared" ref="R331:R394" si="104">IF($A331="","",AND(Q331,E$8=E331))</f>
        <v>#REF!</v>
      </c>
      <c r="S331" t="e">
        <f t="shared" ref="S331:S394" si="105">IF($A331="","",AND(R331,F$8=F331))</f>
        <v>#REF!</v>
      </c>
      <c r="T331" t="e">
        <f t="shared" ref="T331:T394" si="106">IF($A331="","",AND(S331,G$8=G331))</f>
        <v>#REF!</v>
      </c>
      <c r="U331" t="e">
        <f t="shared" ref="U331:U394" si="107">IF($A331="","",AND(T331,H$8=H331))</f>
        <v>#REF!</v>
      </c>
      <c r="V331" t="e">
        <f t="shared" ref="V331:V394" si="108">IF($A331="","",AND(U331,I$8=I331))</f>
        <v>#REF!</v>
      </c>
      <c r="W331" t="e">
        <f t="shared" ref="W331:W394" si="109">IF($A331="","",AND(V331,J$8=J331))</f>
        <v>#REF!</v>
      </c>
      <c r="X331" t="e">
        <f t="shared" ref="X331:X394" si="110">IF($A331="","",AND(W331,K$8=K331))</f>
        <v>#REF!</v>
      </c>
      <c r="Y331" t="e">
        <f t="shared" ref="Y331:Y394" si="111">IF($A331="","",AND(X331,L$8=L331))</f>
        <v>#REF!</v>
      </c>
      <c r="Z331" t="e">
        <f t="shared" ref="Z331:Z394" si="112">IF($A331="","",AND(Y331,M$8=M331))</f>
        <v>#REF!</v>
      </c>
    </row>
    <row r="332" spans="1:26" x14ac:dyDescent="0.3">
      <c r="A332" t="e">
        <f>IF(A331="","",IF($R$3=1,day05Test!A320,'day05'!#REF!))</f>
        <v>#REF!</v>
      </c>
      <c r="B332" t="str">
        <f t="shared" si="96"/>
        <v/>
      </c>
      <c r="C332" t="str">
        <f t="shared" si="99"/>
        <v/>
      </c>
      <c r="D332" t="str">
        <f t="shared" si="99"/>
        <v/>
      </c>
      <c r="E332" t="str">
        <f t="shared" si="99"/>
        <v/>
      </c>
      <c r="F332" t="str">
        <f t="shared" si="99"/>
        <v/>
      </c>
      <c r="G332" t="str">
        <f t="shared" si="98"/>
        <v/>
      </c>
      <c r="H332" t="str">
        <f t="shared" si="98"/>
        <v/>
      </c>
      <c r="I332" t="str">
        <f t="shared" si="98"/>
        <v/>
      </c>
      <c r="J332" t="str">
        <f t="shared" si="98"/>
        <v/>
      </c>
      <c r="K332" t="str">
        <f t="shared" si="98"/>
        <v/>
      </c>
      <c r="L332" t="str">
        <f t="shared" si="98"/>
        <v/>
      </c>
      <c r="M332" t="str">
        <f t="shared" si="97"/>
        <v/>
      </c>
      <c r="N332" t="e">
        <f t="shared" si="100"/>
        <v>#REF!</v>
      </c>
      <c r="O332" t="e">
        <f t="shared" si="101"/>
        <v>#REF!</v>
      </c>
      <c r="P332" t="e">
        <f t="shared" si="102"/>
        <v>#REF!</v>
      </c>
      <c r="Q332" t="e">
        <f t="shared" si="103"/>
        <v>#REF!</v>
      </c>
      <c r="R332" t="e">
        <f t="shared" si="104"/>
        <v>#REF!</v>
      </c>
      <c r="S332" t="e">
        <f t="shared" si="105"/>
        <v>#REF!</v>
      </c>
      <c r="T332" t="e">
        <f t="shared" si="106"/>
        <v>#REF!</v>
      </c>
      <c r="U332" t="e">
        <f t="shared" si="107"/>
        <v>#REF!</v>
      </c>
      <c r="V332" t="e">
        <f t="shared" si="108"/>
        <v>#REF!</v>
      </c>
      <c r="W332" t="e">
        <f t="shared" si="109"/>
        <v>#REF!</v>
      </c>
      <c r="X332" t="e">
        <f t="shared" si="110"/>
        <v>#REF!</v>
      </c>
      <c r="Y332" t="e">
        <f t="shared" si="111"/>
        <v>#REF!</v>
      </c>
      <c r="Z332" t="e">
        <f t="shared" si="112"/>
        <v>#REF!</v>
      </c>
    </row>
    <row r="333" spans="1:26" x14ac:dyDescent="0.3">
      <c r="A333" t="e">
        <f>IF(A332="","",IF($R$3=1,day05Test!A321,'day05'!#REF!))</f>
        <v>#REF!</v>
      </c>
      <c r="B333" t="str">
        <f t="shared" si="96"/>
        <v/>
      </c>
      <c r="C333" t="str">
        <f t="shared" si="99"/>
        <v/>
      </c>
      <c r="D333" t="str">
        <f t="shared" si="99"/>
        <v/>
      </c>
      <c r="E333" t="str">
        <f t="shared" si="99"/>
        <v/>
      </c>
      <c r="F333" t="str">
        <f t="shared" si="99"/>
        <v/>
      </c>
      <c r="G333" t="str">
        <f t="shared" si="98"/>
        <v/>
      </c>
      <c r="H333" t="str">
        <f t="shared" si="98"/>
        <v/>
      </c>
      <c r="I333" t="str">
        <f t="shared" si="98"/>
        <v/>
      </c>
      <c r="J333" t="str">
        <f t="shared" si="98"/>
        <v/>
      </c>
      <c r="K333" t="str">
        <f t="shared" si="98"/>
        <v/>
      </c>
      <c r="L333" t="str">
        <f t="shared" si="98"/>
        <v/>
      </c>
      <c r="M333" t="str">
        <f t="shared" si="97"/>
        <v/>
      </c>
      <c r="N333" t="e">
        <f t="shared" si="100"/>
        <v>#REF!</v>
      </c>
      <c r="O333" t="e">
        <f t="shared" si="101"/>
        <v>#REF!</v>
      </c>
      <c r="P333" t="e">
        <f t="shared" si="102"/>
        <v>#REF!</v>
      </c>
      <c r="Q333" t="e">
        <f t="shared" si="103"/>
        <v>#REF!</v>
      </c>
      <c r="R333" t="e">
        <f t="shared" si="104"/>
        <v>#REF!</v>
      </c>
      <c r="S333" t="e">
        <f t="shared" si="105"/>
        <v>#REF!</v>
      </c>
      <c r="T333" t="e">
        <f t="shared" si="106"/>
        <v>#REF!</v>
      </c>
      <c r="U333" t="e">
        <f t="shared" si="107"/>
        <v>#REF!</v>
      </c>
      <c r="V333" t="e">
        <f t="shared" si="108"/>
        <v>#REF!</v>
      </c>
      <c r="W333" t="e">
        <f t="shared" si="109"/>
        <v>#REF!</v>
      </c>
      <c r="X333" t="e">
        <f t="shared" si="110"/>
        <v>#REF!</v>
      </c>
      <c r="Y333" t="e">
        <f t="shared" si="111"/>
        <v>#REF!</v>
      </c>
      <c r="Z333" t="e">
        <f t="shared" si="112"/>
        <v>#REF!</v>
      </c>
    </row>
    <row r="334" spans="1:26" x14ac:dyDescent="0.3">
      <c r="A334" t="e">
        <f>IF(A333="","",IF($R$3=1,day05Test!A322,'day05'!#REF!))</f>
        <v>#REF!</v>
      </c>
      <c r="B334" t="str">
        <f t="shared" si="96"/>
        <v/>
      </c>
      <c r="C334" t="str">
        <f t="shared" si="99"/>
        <v/>
      </c>
      <c r="D334" t="str">
        <f t="shared" si="99"/>
        <v/>
      </c>
      <c r="E334" t="str">
        <f t="shared" si="99"/>
        <v/>
      </c>
      <c r="F334" t="str">
        <f t="shared" si="99"/>
        <v/>
      </c>
      <c r="G334" t="str">
        <f t="shared" si="98"/>
        <v/>
      </c>
      <c r="H334" t="str">
        <f t="shared" si="98"/>
        <v/>
      </c>
      <c r="I334" t="str">
        <f t="shared" si="98"/>
        <v/>
      </c>
      <c r="J334" t="str">
        <f t="shared" si="98"/>
        <v/>
      </c>
      <c r="K334" t="str">
        <f t="shared" si="98"/>
        <v/>
      </c>
      <c r="L334" t="str">
        <f t="shared" si="98"/>
        <v/>
      </c>
      <c r="M334" t="str">
        <f t="shared" si="97"/>
        <v/>
      </c>
      <c r="N334" t="e">
        <f t="shared" si="100"/>
        <v>#REF!</v>
      </c>
      <c r="O334" t="e">
        <f t="shared" si="101"/>
        <v>#REF!</v>
      </c>
      <c r="P334" t="e">
        <f t="shared" si="102"/>
        <v>#REF!</v>
      </c>
      <c r="Q334" t="e">
        <f t="shared" si="103"/>
        <v>#REF!</v>
      </c>
      <c r="R334" t="e">
        <f t="shared" si="104"/>
        <v>#REF!</v>
      </c>
      <c r="S334" t="e">
        <f t="shared" si="105"/>
        <v>#REF!</v>
      </c>
      <c r="T334" t="e">
        <f t="shared" si="106"/>
        <v>#REF!</v>
      </c>
      <c r="U334" t="e">
        <f t="shared" si="107"/>
        <v>#REF!</v>
      </c>
      <c r="V334" t="e">
        <f t="shared" si="108"/>
        <v>#REF!</v>
      </c>
      <c r="W334" t="e">
        <f t="shared" si="109"/>
        <v>#REF!</v>
      </c>
      <c r="X334" t="e">
        <f t="shared" si="110"/>
        <v>#REF!</v>
      </c>
      <c r="Y334" t="e">
        <f t="shared" si="111"/>
        <v>#REF!</v>
      </c>
      <c r="Z334" t="e">
        <f t="shared" si="112"/>
        <v>#REF!</v>
      </c>
    </row>
    <row r="335" spans="1:26" x14ac:dyDescent="0.3">
      <c r="A335" t="e">
        <f>IF(A334="","",IF($R$3=1,day05Test!A323,'day05'!#REF!))</f>
        <v>#REF!</v>
      </c>
      <c r="B335" t="str">
        <f t="shared" si="96"/>
        <v/>
      </c>
      <c r="C335" t="str">
        <f t="shared" si="99"/>
        <v/>
      </c>
      <c r="D335" t="str">
        <f t="shared" si="99"/>
        <v/>
      </c>
      <c r="E335" t="str">
        <f t="shared" si="99"/>
        <v/>
      </c>
      <c r="F335" t="str">
        <f t="shared" si="99"/>
        <v/>
      </c>
      <c r="G335" t="str">
        <f t="shared" si="98"/>
        <v/>
      </c>
      <c r="H335" t="str">
        <f t="shared" si="98"/>
        <v/>
      </c>
      <c r="I335" t="str">
        <f t="shared" si="98"/>
        <v/>
      </c>
      <c r="J335" t="str">
        <f t="shared" si="98"/>
        <v/>
      </c>
      <c r="K335" t="str">
        <f t="shared" si="98"/>
        <v/>
      </c>
      <c r="L335" t="str">
        <f t="shared" si="98"/>
        <v/>
      </c>
      <c r="M335" t="str">
        <f t="shared" si="97"/>
        <v/>
      </c>
      <c r="N335" t="e">
        <f t="shared" si="100"/>
        <v>#REF!</v>
      </c>
      <c r="O335" t="e">
        <f t="shared" si="101"/>
        <v>#REF!</v>
      </c>
      <c r="P335" t="e">
        <f t="shared" si="102"/>
        <v>#REF!</v>
      </c>
      <c r="Q335" t="e">
        <f t="shared" si="103"/>
        <v>#REF!</v>
      </c>
      <c r="R335" t="e">
        <f t="shared" si="104"/>
        <v>#REF!</v>
      </c>
      <c r="S335" t="e">
        <f t="shared" si="105"/>
        <v>#REF!</v>
      </c>
      <c r="T335" t="e">
        <f t="shared" si="106"/>
        <v>#REF!</v>
      </c>
      <c r="U335" t="e">
        <f t="shared" si="107"/>
        <v>#REF!</v>
      </c>
      <c r="V335" t="e">
        <f t="shared" si="108"/>
        <v>#REF!</v>
      </c>
      <c r="W335" t="e">
        <f t="shared" si="109"/>
        <v>#REF!</v>
      </c>
      <c r="X335" t="e">
        <f t="shared" si="110"/>
        <v>#REF!</v>
      </c>
      <c r="Y335" t="e">
        <f t="shared" si="111"/>
        <v>#REF!</v>
      </c>
      <c r="Z335" t="e">
        <f t="shared" si="112"/>
        <v>#REF!</v>
      </c>
    </row>
    <row r="336" spans="1:26" x14ac:dyDescent="0.3">
      <c r="A336" t="e">
        <f>IF(A335="","",IF($R$3=1,day05Test!A324,'day05'!#REF!))</f>
        <v>#REF!</v>
      </c>
      <c r="B336" t="str">
        <f t="shared" si="96"/>
        <v/>
      </c>
      <c r="C336" t="str">
        <f t="shared" si="99"/>
        <v/>
      </c>
      <c r="D336" t="str">
        <f t="shared" si="99"/>
        <v/>
      </c>
      <c r="E336" t="str">
        <f t="shared" si="99"/>
        <v/>
      </c>
      <c r="F336" t="str">
        <f t="shared" si="99"/>
        <v/>
      </c>
      <c r="G336" t="str">
        <f t="shared" si="98"/>
        <v/>
      </c>
      <c r="H336" t="str">
        <f t="shared" si="98"/>
        <v/>
      </c>
      <c r="I336" t="str">
        <f t="shared" si="98"/>
        <v/>
      </c>
      <c r="J336" t="str">
        <f t="shared" si="98"/>
        <v/>
      </c>
      <c r="K336" t="str">
        <f t="shared" si="98"/>
        <v/>
      </c>
      <c r="L336" t="str">
        <f t="shared" si="98"/>
        <v/>
      </c>
      <c r="M336" t="str">
        <f t="shared" si="97"/>
        <v/>
      </c>
      <c r="N336" t="e">
        <f t="shared" si="100"/>
        <v>#REF!</v>
      </c>
      <c r="O336" t="e">
        <f t="shared" si="101"/>
        <v>#REF!</v>
      </c>
      <c r="P336" t="e">
        <f t="shared" si="102"/>
        <v>#REF!</v>
      </c>
      <c r="Q336" t="e">
        <f t="shared" si="103"/>
        <v>#REF!</v>
      </c>
      <c r="R336" t="e">
        <f t="shared" si="104"/>
        <v>#REF!</v>
      </c>
      <c r="S336" t="e">
        <f t="shared" si="105"/>
        <v>#REF!</v>
      </c>
      <c r="T336" t="e">
        <f t="shared" si="106"/>
        <v>#REF!</v>
      </c>
      <c r="U336" t="e">
        <f t="shared" si="107"/>
        <v>#REF!</v>
      </c>
      <c r="V336" t="e">
        <f t="shared" si="108"/>
        <v>#REF!</v>
      </c>
      <c r="W336" t="e">
        <f t="shared" si="109"/>
        <v>#REF!</v>
      </c>
      <c r="X336" t="e">
        <f t="shared" si="110"/>
        <v>#REF!</v>
      </c>
      <c r="Y336" t="e">
        <f t="shared" si="111"/>
        <v>#REF!</v>
      </c>
      <c r="Z336" t="e">
        <f t="shared" si="112"/>
        <v>#REF!</v>
      </c>
    </row>
    <row r="337" spans="1:26" x14ac:dyDescent="0.3">
      <c r="A337" t="e">
        <f>IF(A336="","",IF($R$3=1,day05Test!A325,'day05'!#REF!))</f>
        <v>#REF!</v>
      </c>
      <c r="B337" t="str">
        <f t="shared" si="96"/>
        <v/>
      </c>
      <c r="C337" t="str">
        <f t="shared" si="99"/>
        <v/>
      </c>
      <c r="D337" t="str">
        <f t="shared" si="99"/>
        <v/>
      </c>
      <c r="E337" t="str">
        <f t="shared" si="99"/>
        <v/>
      </c>
      <c r="F337" t="str">
        <f t="shared" si="99"/>
        <v/>
      </c>
      <c r="G337" t="str">
        <f t="shared" si="98"/>
        <v/>
      </c>
      <c r="H337" t="str">
        <f t="shared" si="98"/>
        <v/>
      </c>
      <c r="I337" t="str">
        <f t="shared" si="98"/>
        <v/>
      </c>
      <c r="J337" t="str">
        <f t="shared" si="98"/>
        <v/>
      </c>
      <c r="K337" t="str">
        <f t="shared" si="98"/>
        <v/>
      </c>
      <c r="L337" t="str">
        <f t="shared" si="98"/>
        <v/>
      </c>
      <c r="M337" t="str">
        <f t="shared" si="97"/>
        <v/>
      </c>
      <c r="N337" t="e">
        <f t="shared" si="100"/>
        <v>#REF!</v>
      </c>
      <c r="O337" t="e">
        <f t="shared" si="101"/>
        <v>#REF!</v>
      </c>
      <c r="P337" t="e">
        <f t="shared" si="102"/>
        <v>#REF!</v>
      </c>
      <c r="Q337" t="e">
        <f t="shared" si="103"/>
        <v>#REF!</v>
      </c>
      <c r="R337" t="e">
        <f t="shared" si="104"/>
        <v>#REF!</v>
      </c>
      <c r="S337" t="e">
        <f t="shared" si="105"/>
        <v>#REF!</v>
      </c>
      <c r="T337" t="e">
        <f t="shared" si="106"/>
        <v>#REF!</v>
      </c>
      <c r="U337" t="e">
        <f t="shared" si="107"/>
        <v>#REF!</v>
      </c>
      <c r="V337" t="e">
        <f t="shared" si="108"/>
        <v>#REF!</v>
      </c>
      <c r="W337" t="e">
        <f t="shared" si="109"/>
        <v>#REF!</v>
      </c>
      <c r="X337" t="e">
        <f t="shared" si="110"/>
        <v>#REF!</v>
      </c>
      <c r="Y337" t="e">
        <f t="shared" si="111"/>
        <v>#REF!</v>
      </c>
      <c r="Z337" t="e">
        <f t="shared" si="112"/>
        <v>#REF!</v>
      </c>
    </row>
    <row r="338" spans="1:26" x14ac:dyDescent="0.3">
      <c r="A338" t="e">
        <f>IF(A337="","",IF($R$3=1,day05Test!A326,'day05'!#REF!))</f>
        <v>#REF!</v>
      </c>
      <c r="B338" t="str">
        <f t="shared" si="96"/>
        <v/>
      </c>
      <c r="C338" t="str">
        <f t="shared" si="99"/>
        <v/>
      </c>
      <c r="D338" t="str">
        <f t="shared" si="99"/>
        <v/>
      </c>
      <c r="E338" t="str">
        <f t="shared" si="99"/>
        <v/>
      </c>
      <c r="F338" t="str">
        <f t="shared" si="99"/>
        <v/>
      </c>
      <c r="G338" t="str">
        <f t="shared" si="98"/>
        <v/>
      </c>
      <c r="H338" t="str">
        <f t="shared" si="98"/>
        <v/>
      </c>
      <c r="I338" t="str">
        <f t="shared" si="98"/>
        <v/>
      </c>
      <c r="J338" t="str">
        <f t="shared" ref="H338:L353" si="113">IFERROR(VALUE(MID($A338,COLUMN()-1,1)),"")</f>
        <v/>
      </c>
      <c r="K338" t="str">
        <f t="shared" si="113"/>
        <v/>
      </c>
      <c r="L338" t="str">
        <f t="shared" si="113"/>
        <v/>
      </c>
      <c r="M338" t="str">
        <f t="shared" si="97"/>
        <v/>
      </c>
      <c r="N338" t="e">
        <f t="shared" si="100"/>
        <v>#REF!</v>
      </c>
      <c r="O338" t="e">
        <f t="shared" si="101"/>
        <v>#REF!</v>
      </c>
      <c r="P338" t="e">
        <f t="shared" si="102"/>
        <v>#REF!</v>
      </c>
      <c r="Q338" t="e">
        <f t="shared" si="103"/>
        <v>#REF!</v>
      </c>
      <c r="R338" t="e">
        <f t="shared" si="104"/>
        <v>#REF!</v>
      </c>
      <c r="S338" t="e">
        <f t="shared" si="105"/>
        <v>#REF!</v>
      </c>
      <c r="T338" t="e">
        <f t="shared" si="106"/>
        <v>#REF!</v>
      </c>
      <c r="U338" t="e">
        <f t="shared" si="107"/>
        <v>#REF!</v>
      </c>
      <c r="V338" t="e">
        <f t="shared" si="108"/>
        <v>#REF!</v>
      </c>
      <c r="W338" t="e">
        <f t="shared" si="109"/>
        <v>#REF!</v>
      </c>
      <c r="X338" t="e">
        <f t="shared" si="110"/>
        <v>#REF!</v>
      </c>
      <c r="Y338" t="e">
        <f t="shared" si="111"/>
        <v>#REF!</v>
      </c>
      <c r="Z338" t="e">
        <f t="shared" si="112"/>
        <v>#REF!</v>
      </c>
    </row>
    <row r="339" spans="1:26" x14ac:dyDescent="0.3">
      <c r="A339" t="e">
        <f>IF(A338="","",IF($R$3=1,day05Test!A327,'day05'!#REF!))</f>
        <v>#REF!</v>
      </c>
      <c r="B339" t="str">
        <f t="shared" si="96"/>
        <v/>
      </c>
      <c r="C339" t="str">
        <f t="shared" si="99"/>
        <v/>
      </c>
      <c r="D339" t="str">
        <f t="shared" si="99"/>
        <v/>
      </c>
      <c r="E339" t="str">
        <f t="shared" si="99"/>
        <v/>
      </c>
      <c r="F339" t="str">
        <f t="shared" si="99"/>
        <v/>
      </c>
      <c r="G339" t="str">
        <f t="shared" si="99"/>
        <v/>
      </c>
      <c r="H339" t="str">
        <f t="shared" si="113"/>
        <v/>
      </c>
      <c r="I339" t="str">
        <f t="shared" si="113"/>
        <v/>
      </c>
      <c r="J339" t="str">
        <f t="shared" si="113"/>
        <v/>
      </c>
      <c r="K339" t="str">
        <f t="shared" si="113"/>
        <v/>
      </c>
      <c r="L339" t="str">
        <f t="shared" si="113"/>
        <v/>
      </c>
      <c r="M339" t="str">
        <f t="shared" si="97"/>
        <v/>
      </c>
      <c r="N339" t="e">
        <f t="shared" si="100"/>
        <v>#REF!</v>
      </c>
      <c r="O339" t="e">
        <f t="shared" si="101"/>
        <v>#REF!</v>
      </c>
      <c r="P339" t="e">
        <f t="shared" si="102"/>
        <v>#REF!</v>
      </c>
      <c r="Q339" t="e">
        <f t="shared" si="103"/>
        <v>#REF!</v>
      </c>
      <c r="R339" t="e">
        <f t="shared" si="104"/>
        <v>#REF!</v>
      </c>
      <c r="S339" t="e">
        <f t="shared" si="105"/>
        <v>#REF!</v>
      </c>
      <c r="T339" t="e">
        <f t="shared" si="106"/>
        <v>#REF!</v>
      </c>
      <c r="U339" t="e">
        <f t="shared" si="107"/>
        <v>#REF!</v>
      </c>
      <c r="V339" t="e">
        <f t="shared" si="108"/>
        <v>#REF!</v>
      </c>
      <c r="W339" t="e">
        <f t="shared" si="109"/>
        <v>#REF!</v>
      </c>
      <c r="X339" t="e">
        <f t="shared" si="110"/>
        <v>#REF!</v>
      </c>
      <c r="Y339" t="e">
        <f t="shared" si="111"/>
        <v>#REF!</v>
      </c>
      <c r="Z339" t="e">
        <f t="shared" si="112"/>
        <v>#REF!</v>
      </c>
    </row>
    <row r="340" spans="1:26" x14ac:dyDescent="0.3">
      <c r="A340" t="e">
        <f>IF(A339="","",IF($R$3=1,day05Test!A328,'day05'!#REF!))</f>
        <v>#REF!</v>
      </c>
      <c r="B340" t="str">
        <f t="shared" si="96"/>
        <v/>
      </c>
      <c r="C340" t="str">
        <f t="shared" si="99"/>
        <v/>
      </c>
      <c r="D340" t="str">
        <f t="shared" si="99"/>
        <v/>
      </c>
      <c r="E340" t="str">
        <f t="shared" si="99"/>
        <v/>
      </c>
      <c r="F340" t="str">
        <f t="shared" si="99"/>
        <v/>
      </c>
      <c r="G340" t="str">
        <f t="shared" si="99"/>
        <v/>
      </c>
      <c r="H340" t="str">
        <f t="shared" si="113"/>
        <v/>
      </c>
      <c r="I340" t="str">
        <f t="shared" si="113"/>
        <v/>
      </c>
      <c r="J340" t="str">
        <f t="shared" si="113"/>
        <v/>
      </c>
      <c r="K340" t="str">
        <f t="shared" si="113"/>
        <v/>
      </c>
      <c r="L340" t="str">
        <f t="shared" si="113"/>
        <v/>
      </c>
      <c r="M340" t="str">
        <f t="shared" si="97"/>
        <v/>
      </c>
      <c r="N340" t="e">
        <f t="shared" si="100"/>
        <v>#REF!</v>
      </c>
      <c r="O340" t="e">
        <f t="shared" si="101"/>
        <v>#REF!</v>
      </c>
      <c r="P340" t="e">
        <f t="shared" si="102"/>
        <v>#REF!</v>
      </c>
      <c r="Q340" t="e">
        <f t="shared" si="103"/>
        <v>#REF!</v>
      </c>
      <c r="R340" t="e">
        <f t="shared" si="104"/>
        <v>#REF!</v>
      </c>
      <c r="S340" t="e">
        <f t="shared" si="105"/>
        <v>#REF!</v>
      </c>
      <c r="T340" t="e">
        <f t="shared" si="106"/>
        <v>#REF!</v>
      </c>
      <c r="U340" t="e">
        <f t="shared" si="107"/>
        <v>#REF!</v>
      </c>
      <c r="V340" t="e">
        <f t="shared" si="108"/>
        <v>#REF!</v>
      </c>
      <c r="W340" t="e">
        <f t="shared" si="109"/>
        <v>#REF!</v>
      </c>
      <c r="X340" t="e">
        <f t="shared" si="110"/>
        <v>#REF!</v>
      </c>
      <c r="Y340" t="e">
        <f t="shared" si="111"/>
        <v>#REF!</v>
      </c>
      <c r="Z340" t="e">
        <f t="shared" si="112"/>
        <v>#REF!</v>
      </c>
    </row>
    <row r="341" spans="1:26" x14ac:dyDescent="0.3">
      <c r="A341" t="e">
        <f>IF(A340="","",IF($R$3=1,day05Test!A329,'day05'!#REF!))</f>
        <v>#REF!</v>
      </c>
      <c r="B341" t="str">
        <f t="shared" si="96"/>
        <v/>
      </c>
      <c r="C341" t="str">
        <f t="shared" si="99"/>
        <v/>
      </c>
      <c r="D341" t="str">
        <f t="shared" si="99"/>
        <v/>
      </c>
      <c r="E341" t="str">
        <f t="shared" si="99"/>
        <v/>
      </c>
      <c r="F341" t="str">
        <f t="shared" si="99"/>
        <v/>
      </c>
      <c r="G341" t="str">
        <f t="shared" si="99"/>
        <v/>
      </c>
      <c r="H341" t="str">
        <f t="shared" si="113"/>
        <v/>
      </c>
      <c r="I341" t="str">
        <f t="shared" si="113"/>
        <v/>
      </c>
      <c r="J341" t="str">
        <f t="shared" si="113"/>
        <v/>
      </c>
      <c r="K341" t="str">
        <f t="shared" si="113"/>
        <v/>
      </c>
      <c r="L341" t="str">
        <f t="shared" si="113"/>
        <v/>
      </c>
      <c r="M341" t="str">
        <f t="shared" si="97"/>
        <v/>
      </c>
      <c r="N341" t="e">
        <f t="shared" si="100"/>
        <v>#REF!</v>
      </c>
      <c r="O341" t="e">
        <f t="shared" si="101"/>
        <v>#REF!</v>
      </c>
      <c r="P341" t="e">
        <f t="shared" si="102"/>
        <v>#REF!</v>
      </c>
      <c r="Q341" t="e">
        <f t="shared" si="103"/>
        <v>#REF!</v>
      </c>
      <c r="R341" t="e">
        <f t="shared" si="104"/>
        <v>#REF!</v>
      </c>
      <c r="S341" t="e">
        <f t="shared" si="105"/>
        <v>#REF!</v>
      </c>
      <c r="T341" t="e">
        <f t="shared" si="106"/>
        <v>#REF!</v>
      </c>
      <c r="U341" t="e">
        <f t="shared" si="107"/>
        <v>#REF!</v>
      </c>
      <c r="V341" t="e">
        <f t="shared" si="108"/>
        <v>#REF!</v>
      </c>
      <c r="W341" t="e">
        <f t="shared" si="109"/>
        <v>#REF!</v>
      </c>
      <c r="X341" t="e">
        <f t="shared" si="110"/>
        <v>#REF!</v>
      </c>
      <c r="Y341" t="e">
        <f t="shared" si="111"/>
        <v>#REF!</v>
      </c>
      <c r="Z341" t="e">
        <f t="shared" si="112"/>
        <v>#REF!</v>
      </c>
    </row>
    <row r="342" spans="1:26" x14ac:dyDescent="0.3">
      <c r="A342" t="e">
        <f>IF(A341="","",IF($R$3=1,day05Test!A330,'day05'!#REF!))</f>
        <v>#REF!</v>
      </c>
      <c r="B342" t="str">
        <f t="shared" si="96"/>
        <v/>
      </c>
      <c r="C342" t="str">
        <f t="shared" si="99"/>
        <v/>
      </c>
      <c r="D342" t="str">
        <f t="shared" si="99"/>
        <v/>
      </c>
      <c r="E342" t="str">
        <f t="shared" si="99"/>
        <v/>
      </c>
      <c r="F342" t="str">
        <f t="shared" si="99"/>
        <v/>
      </c>
      <c r="G342" t="str">
        <f t="shared" si="99"/>
        <v/>
      </c>
      <c r="H342" t="str">
        <f t="shared" si="113"/>
        <v/>
      </c>
      <c r="I342" t="str">
        <f t="shared" si="113"/>
        <v/>
      </c>
      <c r="J342" t="str">
        <f t="shared" si="113"/>
        <v/>
      </c>
      <c r="K342" t="str">
        <f t="shared" si="113"/>
        <v/>
      </c>
      <c r="L342" t="str">
        <f t="shared" si="113"/>
        <v/>
      </c>
      <c r="M342" t="str">
        <f t="shared" si="97"/>
        <v/>
      </c>
      <c r="N342" t="e">
        <f t="shared" si="100"/>
        <v>#REF!</v>
      </c>
      <c r="O342" t="e">
        <f t="shared" si="101"/>
        <v>#REF!</v>
      </c>
      <c r="P342" t="e">
        <f t="shared" si="102"/>
        <v>#REF!</v>
      </c>
      <c r="Q342" t="e">
        <f t="shared" si="103"/>
        <v>#REF!</v>
      </c>
      <c r="R342" t="e">
        <f t="shared" si="104"/>
        <v>#REF!</v>
      </c>
      <c r="S342" t="e">
        <f t="shared" si="105"/>
        <v>#REF!</v>
      </c>
      <c r="T342" t="e">
        <f t="shared" si="106"/>
        <v>#REF!</v>
      </c>
      <c r="U342" t="e">
        <f t="shared" si="107"/>
        <v>#REF!</v>
      </c>
      <c r="V342" t="e">
        <f t="shared" si="108"/>
        <v>#REF!</v>
      </c>
      <c r="W342" t="e">
        <f t="shared" si="109"/>
        <v>#REF!</v>
      </c>
      <c r="X342" t="e">
        <f t="shared" si="110"/>
        <v>#REF!</v>
      </c>
      <c r="Y342" t="e">
        <f t="shared" si="111"/>
        <v>#REF!</v>
      </c>
      <c r="Z342" t="e">
        <f t="shared" si="112"/>
        <v>#REF!</v>
      </c>
    </row>
    <row r="343" spans="1:26" x14ac:dyDescent="0.3">
      <c r="A343" t="e">
        <f>IF(A342="","",IF($R$3=1,day05Test!A331,'day05'!#REF!))</f>
        <v>#REF!</v>
      </c>
      <c r="B343" t="str">
        <f t="shared" ref="B343:B406" si="114">IFERROR(VALUE(MID($A343,COLUMN()-1,1)),"")</f>
        <v/>
      </c>
      <c r="C343" t="str">
        <f t="shared" si="99"/>
        <v/>
      </c>
      <c r="D343" t="str">
        <f t="shared" si="99"/>
        <v/>
      </c>
      <c r="E343" t="str">
        <f t="shared" si="99"/>
        <v/>
      </c>
      <c r="F343" t="str">
        <f t="shared" si="99"/>
        <v/>
      </c>
      <c r="G343" t="str">
        <f t="shared" si="99"/>
        <v/>
      </c>
      <c r="H343" t="str">
        <f t="shared" si="113"/>
        <v/>
      </c>
      <c r="I343" t="str">
        <f t="shared" si="113"/>
        <v/>
      </c>
      <c r="J343" t="str">
        <f t="shared" si="113"/>
        <v/>
      </c>
      <c r="K343" t="str">
        <f t="shared" si="113"/>
        <v/>
      </c>
      <c r="L343" t="str">
        <f t="shared" si="113"/>
        <v/>
      </c>
      <c r="M343" t="str">
        <f t="shared" si="97"/>
        <v/>
      </c>
      <c r="N343" t="e">
        <f t="shared" si="100"/>
        <v>#REF!</v>
      </c>
      <c r="O343" t="e">
        <f t="shared" si="101"/>
        <v>#REF!</v>
      </c>
      <c r="P343" t="e">
        <f t="shared" si="102"/>
        <v>#REF!</v>
      </c>
      <c r="Q343" t="e">
        <f t="shared" si="103"/>
        <v>#REF!</v>
      </c>
      <c r="R343" t="e">
        <f t="shared" si="104"/>
        <v>#REF!</v>
      </c>
      <c r="S343" t="e">
        <f t="shared" si="105"/>
        <v>#REF!</v>
      </c>
      <c r="T343" t="e">
        <f t="shared" si="106"/>
        <v>#REF!</v>
      </c>
      <c r="U343" t="e">
        <f t="shared" si="107"/>
        <v>#REF!</v>
      </c>
      <c r="V343" t="e">
        <f t="shared" si="108"/>
        <v>#REF!</v>
      </c>
      <c r="W343" t="e">
        <f t="shared" si="109"/>
        <v>#REF!</v>
      </c>
      <c r="X343" t="e">
        <f t="shared" si="110"/>
        <v>#REF!</v>
      </c>
      <c r="Y343" t="e">
        <f t="shared" si="111"/>
        <v>#REF!</v>
      </c>
      <c r="Z343" t="e">
        <f t="shared" si="112"/>
        <v>#REF!</v>
      </c>
    </row>
    <row r="344" spans="1:26" x14ac:dyDescent="0.3">
      <c r="A344" t="e">
        <f>IF(A343="","",IF($R$3=1,day05Test!A332,'day05'!#REF!))</f>
        <v>#REF!</v>
      </c>
      <c r="B344" t="str">
        <f t="shared" si="114"/>
        <v/>
      </c>
      <c r="C344" t="str">
        <f t="shared" si="99"/>
        <v/>
      </c>
      <c r="D344" t="str">
        <f t="shared" si="99"/>
        <v/>
      </c>
      <c r="E344" t="str">
        <f t="shared" si="99"/>
        <v/>
      </c>
      <c r="F344" t="str">
        <f t="shared" si="99"/>
        <v/>
      </c>
      <c r="G344" t="str">
        <f t="shared" si="99"/>
        <v/>
      </c>
      <c r="H344" t="str">
        <f t="shared" si="113"/>
        <v/>
      </c>
      <c r="I344" t="str">
        <f t="shared" si="113"/>
        <v/>
      </c>
      <c r="J344" t="str">
        <f t="shared" si="113"/>
        <v/>
      </c>
      <c r="K344" t="str">
        <f t="shared" si="113"/>
        <v/>
      </c>
      <c r="L344" t="str">
        <f t="shared" si="113"/>
        <v/>
      </c>
      <c r="M344" t="str">
        <f t="shared" si="97"/>
        <v/>
      </c>
      <c r="N344" t="e">
        <f t="shared" si="100"/>
        <v>#REF!</v>
      </c>
      <c r="O344" t="e">
        <f t="shared" si="101"/>
        <v>#REF!</v>
      </c>
      <c r="P344" t="e">
        <f t="shared" si="102"/>
        <v>#REF!</v>
      </c>
      <c r="Q344" t="e">
        <f t="shared" si="103"/>
        <v>#REF!</v>
      </c>
      <c r="R344" t="e">
        <f t="shared" si="104"/>
        <v>#REF!</v>
      </c>
      <c r="S344" t="e">
        <f t="shared" si="105"/>
        <v>#REF!</v>
      </c>
      <c r="T344" t="e">
        <f t="shared" si="106"/>
        <v>#REF!</v>
      </c>
      <c r="U344" t="e">
        <f t="shared" si="107"/>
        <v>#REF!</v>
      </c>
      <c r="V344" t="e">
        <f t="shared" si="108"/>
        <v>#REF!</v>
      </c>
      <c r="W344" t="e">
        <f t="shared" si="109"/>
        <v>#REF!</v>
      </c>
      <c r="X344" t="e">
        <f t="shared" si="110"/>
        <v>#REF!</v>
      </c>
      <c r="Y344" t="e">
        <f t="shared" si="111"/>
        <v>#REF!</v>
      </c>
      <c r="Z344" t="e">
        <f t="shared" si="112"/>
        <v>#REF!</v>
      </c>
    </row>
    <row r="345" spans="1:26" x14ac:dyDescent="0.3">
      <c r="A345" t="e">
        <f>IF(A344="","",IF($R$3=1,day05Test!A333,'day05'!#REF!))</f>
        <v>#REF!</v>
      </c>
      <c r="B345" t="str">
        <f t="shared" si="114"/>
        <v/>
      </c>
      <c r="C345" t="str">
        <f t="shared" si="99"/>
        <v/>
      </c>
      <c r="D345" t="str">
        <f t="shared" si="99"/>
        <v/>
      </c>
      <c r="E345" t="str">
        <f t="shared" si="99"/>
        <v/>
      </c>
      <c r="F345" t="str">
        <f t="shared" si="99"/>
        <v/>
      </c>
      <c r="G345" t="str">
        <f t="shared" si="99"/>
        <v/>
      </c>
      <c r="H345" t="str">
        <f t="shared" si="113"/>
        <v/>
      </c>
      <c r="I345" t="str">
        <f t="shared" si="113"/>
        <v/>
      </c>
      <c r="J345" t="str">
        <f t="shared" si="113"/>
        <v/>
      </c>
      <c r="K345" t="str">
        <f t="shared" si="113"/>
        <v/>
      </c>
      <c r="L345" t="str">
        <f t="shared" si="113"/>
        <v/>
      </c>
      <c r="M345" t="str">
        <f t="shared" si="97"/>
        <v/>
      </c>
      <c r="N345" t="e">
        <f t="shared" si="100"/>
        <v>#REF!</v>
      </c>
      <c r="O345" t="e">
        <f t="shared" si="101"/>
        <v>#REF!</v>
      </c>
      <c r="P345" t="e">
        <f t="shared" si="102"/>
        <v>#REF!</v>
      </c>
      <c r="Q345" t="e">
        <f t="shared" si="103"/>
        <v>#REF!</v>
      </c>
      <c r="R345" t="e">
        <f t="shared" si="104"/>
        <v>#REF!</v>
      </c>
      <c r="S345" t="e">
        <f t="shared" si="105"/>
        <v>#REF!</v>
      </c>
      <c r="T345" t="e">
        <f t="shared" si="106"/>
        <v>#REF!</v>
      </c>
      <c r="U345" t="e">
        <f t="shared" si="107"/>
        <v>#REF!</v>
      </c>
      <c r="V345" t="e">
        <f t="shared" si="108"/>
        <v>#REF!</v>
      </c>
      <c r="W345" t="e">
        <f t="shared" si="109"/>
        <v>#REF!</v>
      </c>
      <c r="X345" t="e">
        <f t="shared" si="110"/>
        <v>#REF!</v>
      </c>
      <c r="Y345" t="e">
        <f t="shared" si="111"/>
        <v>#REF!</v>
      </c>
      <c r="Z345" t="e">
        <f t="shared" si="112"/>
        <v>#REF!</v>
      </c>
    </row>
    <row r="346" spans="1:26" x14ac:dyDescent="0.3">
      <c r="A346" t="e">
        <f>IF(A345="","",IF($R$3=1,day05Test!A334,'day05'!#REF!))</f>
        <v>#REF!</v>
      </c>
      <c r="B346" t="str">
        <f t="shared" si="114"/>
        <v/>
      </c>
      <c r="C346" t="str">
        <f t="shared" si="99"/>
        <v/>
      </c>
      <c r="D346" t="str">
        <f t="shared" si="99"/>
        <v/>
      </c>
      <c r="E346" t="str">
        <f t="shared" ref="C346:L372" si="115">IFERROR(VALUE(MID($A346,COLUMN()-1,1)),"")</f>
        <v/>
      </c>
      <c r="F346" t="str">
        <f t="shared" si="115"/>
        <v/>
      </c>
      <c r="G346" t="str">
        <f t="shared" si="115"/>
        <v/>
      </c>
      <c r="H346" t="str">
        <f t="shared" si="113"/>
        <v/>
      </c>
      <c r="I346" t="str">
        <f t="shared" si="113"/>
        <v/>
      </c>
      <c r="J346" t="str">
        <f t="shared" si="113"/>
        <v/>
      </c>
      <c r="K346" t="str">
        <f t="shared" si="113"/>
        <v/>
      </c>
      <c r="L346" t="str">
        <f t="shared" si="113"/>
        <v/>
      </c>
      <c r="M346" t="str">
        <f t="shared" si="97"/>
        <v/>
      </c>
      <c r="N346" t="e">
        <f t="shared" si="100"/>
        <v>#REF!</v>
      </c>
      <c r="O346" t="e">
        <f t="shared" si="101"/>
        <v>#REF!</v>
      </c>
      <c r="P346" t="e">
        <f t="shared" si="102"/>
        <v>#REF!</v>
      </c>
      <c r="Q346" t="e">
        <f t="shared" si="103"/>
        <v>#REF!</v>
      </c>
      <c r="R346" t="e">
        <f t="shared" si="104"/>
        <v>#REF!</v>
      </c>
      <c r="S346" t="e">
        <f t="shared" si="105"/>
        <v>#REF!</v>
      </c>
      <c r="T346" t="e">
        <f t="shared" si="106"/>
        <v>#REF!</v>
      </c>
      <c r="U346" t="e">
        <f t="shared" si="107"/>
        <v>#REF!</v>
      </c>
      <c r="V346" t="e">
        <f t="shared" si="108"/>
        <v>#REF!</v>
      </c>
      <c r="W346" t="e">
        <f t="shared" si="109"/>
        <v>#REF!</v>
      </c>
      <c r="X346" t="e">
        <f t="shared" si="110"/>
        <v>#REF!</v>
      </c>
      <c r="Y346" t="e">
        <f t="shared" si="111"/>
        <v>#REF!</v>
      </c>
      <c r="Z346" t="e">
        <f t="shared" si="112"/>
        <v>#REF!</v>
      </c>
    </row>
    <row r="347" spans="1:26" x14ac:dyDescent="0.3">
      <c r="A347" t="e">
        <f>IF(A346="","",IF($R$3=1,day05Test!A335,'day05'!#REF!))</f>
        <v>#REF!</v>
      </c>
      <c r="B347" t="str">
        <f t="shared" si="114"/>
        <v/>
      </c>
      <c r="C347" t="str">
        <f t="shared" si="115"/>
        <v/>
      </c>
      <c r="D347" t="str">
        <f t="shared" si="115"/>
        <v/>
      </c>
      <c r="E347" t="str">
        <f t="shared" si="115"/>
        <v/>
      </c>
      <c r="F347" t="str">
        <f t="shared" si="115"/>
        <v/>
      </c>
      <c r="G347" t="str">
        <f t="shared" si="115"/>
        <v/>
      </c>
      <c r="H347" t="str">
        <f t="shared" si="113"/>
        <v/>
      </c>
      <c r="I347" t="str">
        <f t="shared" si="113"/>
        <v/>
      </c>
      <c r="J347" t="str">
        <f t="shared" si="113"/>
        <v/>
      </c>
      <c r="K347" t="str">
        <f t="shared" si="113"/>
        <v/>
      </c>
      <c r="L347" t="str">
        <f t="shared" si="113"/>
        <v/>
      </c>
      <c r="M347" t="str">
        <f t="shared" si="97"/>
        <v/>
      </c>
      <c r="N347" t="e">
        <f t="shared" si="100"/>
        <v>#REF!</v>
      </c>
      <c r="O347" t="e">
        <f t="shared" si="101"/>
        <v>#REF!</v>
      </c>
      <c r="P347" t="e">
        <f t="shared" si="102"/>
        <v>#REF!</v>
      </c>
      <c r="Q347" t="e">
        <f t="shared" si="103"/>
        <v>#REF!</v>
      </c>
      <c r="R347" t="e">
        <f t="shared" si="104"/>
        <v>#REF!</v>
      </c>
      <c r="S347" t="e">
        <f t="shared" si="105"/>
        <v>#REF!</v>
      </c>
      <c r="T347" t="e">
        <f t="shared" si="106"/>
        <v>#REF!</v>
      </c>
      <c r="U347" t="e">
        <f t="shared" si="107"/>
        <v>#REF!</v>
      </c>
      <c r="V347" t="e">
        <f t="shared" si="108"/>
        <v>#REF!</v>
      </c>
      <c r="W347" t="e">
        <f t="shared" si="109"/>
        <v>#REF!</v>
      </c>
      <c r="X347" t="e">
        <f t="shared" si="110"/>
        <v>#REF!</v>
      </c>
      <c r="Y347" t="e">
        <f t="shared" si="111"/>
        <v>#REF!</v>
      </c>
      <c r="Z347" t="e">
        <f t="shared" si="112"/>
        <v>#REF!</v>
      </c>
    </row>
    <row r="348" spans="1:26" x14ac:dyDescent="0.3">
      <c r="A348" t="e">
        <f>IF(A347="","",IF($R$3=1,day05Test!A336,'day05'!#REF!))</f>
        <v>#REF!</v>
      </c>
      <c r="B348" t="str">
        <f t="shared" si="114"/>
        <v/>
      </c>
      <c r="C348" t="str">
        <f t="shared" si="115"/>
        <v/>
      </c>
      <c r="D348" t="str">
        <f t="shared" si="115"/>
        <v/>
      </c>
      <c r="E348" t="str">
        <f t="shared" si="115"/>
        <v/>
      </c>
      <c r="F348" t="str">
        <f t="shared" si="115"/>
        <v/>
      </c>
      <c r="G348" t="str">
        <f t="shared" si="115"/>
        <v/>
      </c>
      <c r="H348" t="str">
        <f t="shared" si="113"/>
        <v/>
      </c>
      <c r="I348" t="str">
        <f t="shared" si="113"/>
        <v/>
      </c>
      <c r="J348" t="str">
        <f t="shared" si="113"/>
        <v/>
      </c>
      <c r="K348" t="str">
        <f t="shared" si="113"/>
        <v/>
      </c>
      <c r="L348" t="str">
        <f t="shared" si="113"/>
        <v/>
      </c>
      <c r="M348" t="str">
        <f t="shared" si="97"/>
        <v/>
      </c>
      <c r="N348" t="e">
        <f t="shared" si="100"/>
        <v>#REF!</v>
      </c>
      <c r="O348" t="e">
        <f t="shared" si="101"/>
        <v>#REF!</v>
      </c>
      <c r="P348" t="e">
        <f t="shared" si="102"/>
        <v>#REF!</v>
      </c>
      <c r="Q348" t="e">
        <f t="shared" si="103"/>
        <v>#REF!</v>
      </c>
      <c r="R348" t="e">
        <f t="shared" si="104"/>
        <v>#REF!</v>
      </c>
      <c r="S348" t="e">
        <f t="shared" si="105"/>
        <v>#REF!</v>
      </c>
      <c r="T348" t="e">
        <f t="shared" si="106"/>
        <v>#REF!</v>
      </c>
      <c r="U348" t="e">
        <f t="shared" si="107"/>
        <v>#REF!</v>
      </c>
      <c r="V348" t="e">
        <f t="shared" si="108"/>
        <v>#REF!</v>
      </c>
      <c r="W348" t="e">
        <f t="shared" si="109"/>
        <v>#REF!</v>
      </c>
      <c r="X348" t="e">
        <f t="shared" si="110"/>
        <v>#REF!</v>
      </c>
      <c r="Y348" t="e">
        <f t="shared" si="111"/>
        <v>#REF!</v>
      </c>
      <c r="Z348" t="e">
        <f t="shared" si="112"/>
        <v>#REF!</v>
      </c>
    </row>
    <row r="349" spans="1:26" x14ac:dyDescent="0.3">
      <c r="A349" t="e">
        <f>IF(A348="","",IF($R$3=1,day05Test!A337,'day05'!#REF!))</f>
        <v>#REF!</v>
      </c>
      <c r="B349" t="str">
        <f t="shared" si="114"/>
        <v/>
      </c>
      <c r="C349" t="str">
        <f t="shared" si="115"/>
        <v/>
      </c>
      <c r="D349" t="str">
        <f t="shared" si="115"/>
        <v/>
      </c>
      <c r="E349" t="str">
        <f t="shared" si="115"/>
        <v/>
      </c>
      <c r="F349" t="str">
        <f t="shared" si="115"/>
        <v/>
      </c>
      <c r="G349" t="str">
        <f t="shared" si="115"/>
        <v/>
      </c>
      <c r="H349" t="str">
        <f t="shared" si="113"/>
        <v/>
      </c>
      <c r="I349" t="str">
        <f t="shared" si="113"/>
        <v/>
      </c>
      <c r="J349" t="str">
        <f t="shared" si="113"/>
        <v/>
      </c>
      <c r="K349" t="str">
        <f t="shared" si="113"/>
        <v/>
      </c>
      <c r="L349" t="str">
        <f t="shared" si="113"/>
        <v/>
      </c>
      <c r="M349" t="str">
        <f t="shared" si="97"/>
        <v/>
      </c>
      <c r="N349" t="e">
        <f t="shared" si="100"/>
        <v>#REF!</v>
      </c>
      <c r="O349" t="e">
        <f t="shared" si="101"/>
        <v>#REF!</v>
      </c>
      <c r="P349" t="e">
        <f t="shared" si="102"/>
        <v>#REF!</v>
      </c>
      <c r="Q349" t="e">
        <f t="shared" si="103"/>
        <v>#REF!</v>
      </c>
      <c r="R349" t="e">
        <f t="shared" si="104"/>
        <v>#REF!</v>
      </c>
      <c r="S349" t="e">
        <f t="shared" si="105"/>
        <v>#REF!</v>
      </c>
      <c r="T349" t="e">
        <f t="shared" si="106"/>
        <v>#REF!</v>
      </c>
      <c r="U349" t="e">
        <f t="shared" si="107"/>
        <v>#REF!</v>
      </c>
      <c r="V349" t="e">
        <f t="shared" si="108"/>
        <v>#REF!</v>
      </c>
      <c r="W349" t="e">
        <f t="shared" si="109"/>
        <v>#REF!</v>
      </c>
      <c r="X349" t="e">
        <f t="shared" si="110"/>
        <v>#REF!</v>
      </c>
      <c r="Y349" t="e">
        <f t="shared" si="111"/>
        <v>#REF!</v>
      </c>
      <c r="Z349" t="e">
        <f t="shared" si="112"/>
        <v>#REF!</v>
      </c>
    </row>
    <row r="350" spans="1:26" x14ac:dyDescent="0.3">
      <c r="A350" t="e">
        <f>IF(A349="","",IF($R$3=1,day05Test!A338,'day05'!#REF!))</f>
        <v>#REF!</v>
      </c>
      <c r="B350" t="str">
        <f t="shared" si="114"/>
        <v/>
      </c>
      <c r="C350" t="str">
        <f t="shared" si="115"/>
        <v/>
      </c>
      <c r="D350" t="str">
        <f t="shared" si="115"/>
        <v/>
      </c>
      <c r="E350" t="str">
        <f t="shared" si="115"/>
        <v/>
      </c>
      <c r="F350" t="str">
        <f t="shared" si="115"/>
        <v/>
      </c>
      <c r="G350" t="str">
        <f t="shared" si="115"/>
        <v/>
      </c>
      <c r="H350" t="str">
        <f t="shared" si="113"/>
        <v/>
      </c>
      <c r="I350" t="str">
        <f t="shared" si="113"/>
        <v/>
      </c>
      <c r="J350" t="str">
        <f t="shared" si="113"/>
        <v/>
      </c>
      <c r="K350" t="str">
        <f t="shared" si="113"/>
        <v/>
      </c>
      <c r="L350" t="str">
        <f t="shared" si="113"/>
        <v/>
      </c>
      <c r="M350" t="str">
        <f t="shared" si="97"/>
        <v/>
      </c>
      <c r="N350" t="e">
        <f t="shared" si="100"/>
        <v>#REF!</v>
      </c>
      <c r="O350" t="e">
        <f t="shared" si="101"/>
        <v>#REF!</v>
      </c>
      <c r="P350" t="e">
        <f t="shared" si="102"/>
        <v>#REF!</v>
      </c>
      <c r="Q350" t="e">
        <f t="shared" si="103"/>
        <v>#REF!</v>
      </c>
      <c r="R350" t="e">
        <f t="shared" si="104"/>
        <v>#REF!</v>
      </c>
      <c r="S350" t="e">
        <f t="shared" si="105"/>
        <v>#REF!</v>
      </c>
      <c r="T350" t="e">
        <f t="shared" si="106"/>
        <v>#REF!</v>
      </c>
      <c r="U350" t="e">
        <f t="shared" si="107"/>
        <v>#REF!</v>
      </c>
      <c r="V350" t="e">
        <f t="shared" si="108"/>
        <v>#REF!</v>
      </c>
      <c r="W350" t="e">
        <f t="shared" si="109"/>
        <v>#REF!</v>
      </c>
      <c r="X350" t="e">
        <f t="shared" si="110"/>
        <v>#REF!</v>
      </c>
      <c r="Y350" t="e">
        <f t="shared" si="111"/>
        <v>#REF!</v>
      </c>
      <c r="Z350" t="e">
        <f t="shared" si="112"/>
        <v>#REF!</v>
      </c>
    </row>
    <row r="351" spans="1:26" x14ac:dyDescent="0.3">
      <c r="A351" t="e">
        <f>IF(A350="","",IF($R$3=1,day05Test!A339,'day05'!#REF!))</f>
        <v>#REF!</v>
      </c>
      <c r="B351" t="str">
        <f t="shared" si="114"/>
        <v/>
      </c>
      <c r="C351" t="str">
        <f t="shared" si="115"/>
        <v/>
      </c>
      <c r="D351" t="str">
        <f t="shared" si="115"/>
        <v/>
      </c>
      <c r="E351" t="str">
        <f t="shared" si="115"/>
        <v/>
      </c>
      <c r="F351" t="str">
        <f t="shared" si="115"/>
        <v/>
      </c>
      <c r="G351" t="str">
        <f t="shared" si="115"/>
        <v/>
      </c>
      <c r="H351" t="str">
        <f t="shared" si="113"/>
        <v/>
      </c>
      <c r="I351" t="str">
        <f t="shared" si="113"/>
        <v/>
      </c>
      <c r="J351" t="str">
        <f t="shared" si="113"/>
        <v/>
      </c>
      <c r="K351" t="str">
        <f t="shared" si="113"/>
        <v/>
      </c>
      <c r="L351" t="str">
        <f t="shared" si="113"/>
        <v/>
      </c>
      <c r="M351" t="str">
        <f t="shared" si="97"/>
        <v/>
      </c>
      <c r="N351" t="e">
        <f t="shared" si="100"/>
        <v>#REF!</v>
      </c>
      <c r="O351" t="e">
        <f t="shared" si="101"/>
        <v>#REF!</v>
      </c>
      <c r="P351" t="e">
        <f t="shared" si="102"/>
        <v>#REF!</v>
      </c>
      <c r="Q351" t="e">
        <f t="shared" si="103"/>
        <v>#REF!</v>
      </c>
      <c r="R351" t="e">
        <f t="shared" si="104"/>
        <v>#REF!</v>
      </c>
      <c r="S351" t="e">
        <f t="shared" si="105"/>
        <v>#REF!</v>
      </c>
      <c r="T351" t="e">
        <f t="shared" si="106"/>
        <v>#REF!</v>
      </c>
      <c r="U351" t="e">
        <f t="shared" si="107"/>
        <v>#REF!</v>
      </c>
      <c r="V351" t="e">
        <f t="shared" si="108"/>
        <v>#REF!</v>
      </c>
      <c r="W351" t="e">
        <f t="shared" si="109"/>
        <v>#REF!</v>
      </c>
      <c r="X351" t="e">
        <f t="shared" si="110"/>
        <v>#REF!</v>
      </c>
      <c r="Y351" t="e">
        <f t="shared" si="111"/>
        <v>#REF!</v>
      </c>
      <c r="Z351" t="e">
        <f t="shared" si="112"/>
        <v>#REF!</v>
      </c>
    </row>
    <row r="352" spans="1:26" x14ac:dyDescent="0.3">
      <c r="A352" t="e">
        <f>IF(A351="","",IF($R$3=1,day05Test!A340,'day05'!#REF!))</f>
        <v>#REF!</v>
      </c>
      <c r="B352" t="str">
        <f t="shared" si="114"/>
        <v/>
      </c>
      <c r="C352" t="str">
        <f t="shared" si="115"/>
        <v/>
      </c>
      <c r="D352" t="str">
        <f t="shared" si="115"/>
        <v/>
      </c>
      <c r="E352" t="str">
        <f t="shared" si="115"/>
        <v/>
      </c>
      <c r="F352" t="str">
        <f t="shared" si="115"/>
        <v/>
      </c>
      <c r="G352" t="str">
        <f t="shared" si="115"/>
        <v/>
      </c>
      <c r="H352" t="str">
        <f t="shared" si="113"/>
        <v/>
      </c>
      <c r="I352" t="str">
        <f t="shared" si="113"/>
        <v/>
      </c>
      <c r="J352" t="str">
        <f t="shared" si="113"/>
        <v/>
      </c>
      <c r="K352" t="str">
        <f t="shared" si="113"/>
        <v/>
      </c>
      <c r="L352" t="str">
        <f t="shared" si="113"/>
        <v/>
      </c>
      <c r="M352" t="str">
        <f t="shared" si="97"/>
        <v/>
      </c>
      <c r="N352" t="e">
        <f t="shared" si="100"/>
        <v>#REF!</v>
      </c>
      <c r="O352" t="e">
        <f t="shared" si="101"/>
        <v>#REF!</v>
      </c>
      <c r="P352" t="e">
        <f t="shared" si="102"/>
        <v>#REF!</v>
      </c>
      <c r="Q352" t="e">
        <f t="shared" si="103"/>
        <v>#REF!</v>
      </c>
      <c r="R352" t="e">
        <f t="shared" si="104"/>
        <v>#REF!</v>
      </c>
      <c r="S352" t="e">
        <f t="shared" si="105"/>
        <v>#REF!</v>
      </c>
      <c r="T352" t="e">
        <f t="shared" si="106"/>
        <v>#REF!</v>
      </c>
      <c r="U352" t="e">
        <f t="shared" si="107"/>
        <v>#REF!</v>
      </c>
      <c r="V352" t="e">
        <f t="shared" si="108"/>
        <v>#REF!</v>
      </c>
      <c r="W352" t="e">
        <f t="shared" si="109"/>
        <v>#REF!</v>
      </c>
      <c r="X352" t="e">
        <f t="shared" si="110"/>
        <v>#REF!</v>
      </c>
      <c r="Y352" t="e">
        <f t="shared" si="111"/>
        <v>#REF!</v>
      </c>
      <c r="Z352" t="e">
        <f t="shared" si="112"/>
        <v>#REF!</v>
      </c>
    </row>
    <row r="353" spans="1:26" x14ac:dyDescent="0.3">
      <c r="A353" t="e">
        <f>IF(A352="","",IF($R$3=1,day05Test!A341,'day05'!#REF!))</f>
        <v>#REF!</v>
      </c>
      <c r="B353" t="str">
        <f t="shared" si="114"/>
        <v/>
      </c>
      <c r="C353" t="str">
        <f t="shared" si="115"/>
        <v/>
      </c>
      <c r="D353" t="str">
        <f t="shared" si="115"/>
        <v/>
      </c>
      <c r="E353" t="str">
        <f t="shared" si="115"/>
        <v/>
      </c>
      <c r="F353" t="str">
        <f t="shared" si="115"/>
        <v/>
      </c>
      <c r="G353" t="str">
        <f t="shared" si="115"/>
        <v/>
      </c>
      <c r="H353" t="str">
        <f t="shared" si="113"/>
        <v/>
      </c>
      <c r="I353" t="str">
        <f t="shared" si="113"/>
        <v/>
      </c>
      <c r="J353" t="str">
        <f t="shared" si="113"/>
        <v/>
      </c>
      <c r="K353" t="str">
        <f t="shared" si="113"/>
        <v/>
      </c>
      <c r="L353" t="str">
        <f t="shared" si="113"/>
        <v/>
      </c>
      <c r="M353" t="str">
        <f t="shared" si="97"/>
        <v/>
      </c>
      <c r="N353" t="e">
        <f t="shared" si="100"/>
        <v>#REF!</v>
      </c>
      <c r="O353" t="e">
        <f t="shared" si="101"/>
        <v>#REF!</v>
      </c>
      <c r="P353" t="e">
        <f t="shared" si="102"/>
        <v>#REF!</v>
      </c>
      <c r="Q353" t="e">
        <f t="shared" si="103"/>
        <v>#REF!</v>
      </c>
      <c r="R353" t="e">
        <f t="shared" si="104"/>
        <v>#REF!</v>
      </c>
      <c r="S353" t="e">
        <f t="shared" si="105"/>
        <v>#REF!</v>
      </c>
      <c r="T353" t="e">
        <f t="shared" si="106"/>
        <v>#REF!</v>
      </c>
      <c r="U353" t="e">
        <f t="shared" si="107"/>
        <v>#REF!</v>
      </c>
      <c r="V353" t="e">
        <f t="shared" si="108"/>
        <v>#REF!</v>
      </c>
      <c r="W353" t="e">
        <f t="shared" si="109"/>
        <v>#REF!</v>
      </c>
      <c r="X353" t="e">
        <f t="shared" si="110"/>
        <v>#REF!</v>
      </c>
      <c r="Y353" t="e">
        <f t="shared" si="111"/>
        <v>#REF!</v>
      </c>
      <c r="Z353" t="e">
        <f t="shared" si="112"/>
        <v>#REF!</v>
      </c>
    </row>
    <row r="354" spans="1:26" x14ac:dyDescent="0.3">
      <c r="A354" t="e">
        <f>IF(A353="","",IF($R$3=1,day05Test!A342,'day05'!#REF!))</f>
        <v>#REF!</v>
      </c>
      <c r="B354" t="str">
        <f t="shared" si="114"/>
        <v/>
      </c>
      <c r="C354" t="str">
        <f t="shared" si="115"/>
        <v/>
      </c>
      <c r="D354" t="str">
        <f t="shared" si="115"/>
        <v/>
      </c>
      <c r="E354" t="str">
        <f t="shared" si="115"/>
        <v/>
      </c>
      <c r="F354" t="str">
        <f t="shared" si="115"/>
        <v/>
      </c>
      <c r="G354" t="str">
        <f t="shared" si="115"/>
        <v/>
      </c>
      <c r="H354" t="str">
        <f t="shared" si="115"/>
        <v/>
      </c>
      <c r="I354" t="str">
        <f t="shared" si="115"/>
        <v/>
      </c>
      <c r="J354" t="str">
        <f t="shared" si="115"/>
        <v/>
      </c>
      <c r="K354" t="str">
        <f t="shared" si="115"/>
        <v/>
      </c>
      <c r="L354" t="str">
        <f t="shared" si="115"/>
        <v/>
      </c>
      <c r="M354" t="str">
        <f t="shared" si="97"/>
        <v/>
      </c>
      <c r="N354" t="e">
        <f t="shared" si="100"/>
        <v>#REF!</v>
      </c>
      <c r="O354" t="e">
        <f t="shared" si="101"/>
        <v>#REF!</v>
      </c>
      <c r="P354" t="e">
        <f t="shared" si="102"/>
        <v>#REF!</v>
      </c>
      <c r="Q354" t="e">
        <f t="shared" si="103"/>
        <v>#REF!</v>
      </c>
      <c r="R354" t="e">
        <f t="shared" si="104"/>
        <v>#REF!</v>
      </c>
      <c r="S354" t="e">
        <f t="shared" si="105"/>
        <v>#REF!</v>
      </c>
      <c r="T354" t="e">
        <f t="shared" si="106"/>
        <v>#REF!</v>
      </c>
      <c r="U354" t="e">
        <f t="shared" si="107"/>
        <v>#REF!</v>
      </c>
      <c r="V354" t="e">
        <f t="shared" si="108"/>
        <v>#REF!</v>
      </c>
      <c r="W354" t="e">
        <f t="shared" si="109"/>
        <v>#REF!</v>
      </c>
      <c r="X354" t="e">
        <f t="shared" si="110"/>
        <v>#REF!</v>
      </c>
      <c r="Y354" t="e">
        <f t="shared" si="111"/>
        <v>#REF!</v>
      </c>
      <c r="Z354" t="e">
        <f t="shared" si="112"/>
        <v>#REF!</v>
      </c>
    </row>
    <row r="355" spans="1:26" x14ac:dyDescent="0.3">
      <c r="A355" t="e">
        <f>IF(A354="","",IF($R$3=1,day05Test!A343,'day05'!#REF!))</f>
        <v>#REF!</v>
      </c>
      <c r="B355" t="str">
        <f t="shared" si="114"/>
        <v/>
      </c>
      <c r="C355" t="str">
        <f t="shared" si="115"/>
        <v/>
      </c>
      <c r="D355" t="str">
        <f t="shared" si="115"/>
        <v/>
      </c>
      <c r="E355" t="str">
        <f t="shared" si="115"/>
        <v/>
      </c>
      <c r="F355" t="str">
        <f t="shared" si="115"/>
        <v/>
      </c>
      <c r="G355" t="str">
        <f t="shared" si="115"/>
        <v/>
      </c>
      <c r="H355" t="str">
        <f t="shared" si="115"/>
        <v/>
      </c>
      <c r="I355" t="str">
        <f t="shared" si="115"/>
        <v/>
      </c>
      <c r="J355" t="str">
        <f t="shared" si="115"/>
        <v/>
      </c>
      <c r="K355" t="str">
        <f t="shared" si="115"/>
        <v/>
      </c>
      <c r="L355" t="str">
        <f t="shared" si="115"/>
        <v/>
      </c>
      <c r="M355" t="str">
        <f t="shared" si="97"/>
        <v/>
      </c>
      <c r="N355" t="e">
        <f t="shared" si="100"/>
        <v>#REF!</v>
      </c>
      <c r="O355" t="e">
        <f t="shared" si="101"/>
        <v>#REF!</v>
      </c>
      <c r="P355" t="e">
        <f t="shared" si="102"/>
        <v>#REF!</v>
      </c>
      <c r="Q355" t="e">
        <f t="shared" si="103"/>
        <v>#REF!</v>
      </c>
      <c r="R355" t="e">
        <f t="shared" si="104"/>
        <v>#REF!</v>
      </c>
      <c r="S355" t="e">
        <f t="shared" si="105"/>
        <v>#REF!</v>
      </c>
      <c r="T355" t="e">
        <f t="shared" si="106"/>
        <v>#REF!</v>
      </c>
      <c r="U355" t="e">
        <f t="shared" si="107"/>
        <v>#REF!</v>
      </c>
      <c r="V355" t="e">
        <f t="shared" si="108"/>
        <v>#REF!</v>
      </c>
      <c r="W355" t="e">
        <f t="shared" si="109"/>
        <v>#REF!</v>
      </c>
      <c r="X355" t="e">
        <f t="shared" si="110"/>
        <v>#REF!</v>
      </c>
      <c r="Y355" t="e">
        <f t="shared" si="111"/>
        <v>#REF!</v>
      </c>
      <c r="Z355" t="e">
        <f t="shared" si="112"/>
        <v>#REF!</v>
      </c>
    </row>
    <row r="356" spans="1:26" x14ac:dyDescent="0.3">
      <c r="A356" t="e">
        <f>IF(A355="","",IF($R$3=1,day05Test!A344,'day05'!#REF!))</f>
        <v>#REF!</v>
      </c>
      <c r="B356" t="str">
        <f t="shared" si="114"/>
        <v/>
      </c>
      <c r="C356" t="str">
        <f t="shared" si="115"/>
        <v/>
      </c>
      <c r="D356" t="str">
        <f t="shared" si="115"/>
        <v/>
      </c>
      <c r="E356" t="str">
        <f t="shared" si="115"/>
        <v/>
      </c>
      <c r="F356" t="str">
        <f t="shared" si="115"/>
        <v/>
      </c>
      <c r="G356" t="str">
        <f t="shared" si="115"/>
        <v/>
      </c>
      <c r="H356" t="str">
        <f t="shared" si="115"/>
        <v/>
      </c>
      <c r="I356" t="str">
        <f t="shared" si="115"/>
        <v/>
      </c>
      <c r="J356" t="str">
        <f t="shared" si="115"/>
        <v/>
      </c>
      <c r="K356" t="str">
        <f t="shared" si="115"/>
        <v/>
      </c>
      <c r="L356" t="str">
        <f t="shared" si="115"/>
        <v/>
      </c>
      <c r="M356" t="str">
        <f t="shared" si="97"/>
        <v/>
      </c>
      <c r="N356" t="e">
        <f t="shared" si="100"/>
        <v>#REF!</v>
      </c>
      <c r="O356" t="e">
        <f t="shared" si="101"/>
        <v>#REF!</v>
      </c>
      <c r="P356" t="e">
        <f t="shared" si="102"/>
        <v>#REF!</v>
      </c>
      <c r="Q356" t="e">
        <f t="shared" si="103"/>
        <v>#REF!</v>
      </c>
      <c r="R356" t="e">
        <f t="shared" si="104"/>
        <v>#REF!</v>
      </c>
      <c r="S356" t="e">
        <f t="shared" si="105"/>
        <v>#REF!</v>
      </c>
      <c r="T356" t="e">
        <f t="shared" si="106"/>
        <v>#REF!</v>
      </c>
      <c r="U356" t="e">
        <f t="shared" si="107"/>
        <v>#REF!</v>
      </c>
      <c r="V356" t="e">
        <f t="shared" si="108"/>
        <v>#REF!</v>
      </c>
      <c r="W356" t="e">
        <f t="shared" si="109"/>
        <v>#REF!</v>
      </c>
      <c r="X356" t="e">
        <f t="shared" si="110"/>
        <v>#REF!</v>
      </c>
      <c r="Y356" t="e">
        <f t="shared" si="111"/>
        <v>#REF!</v>
      </c>
      <c r="Z356" t="e">
        <f t="shared" si="112"/>
        <v>#REF!</v>
      </c>
    </row>
    <row r="357" spans="1:26" x14ac:dyDescent="0.3">
      <c r="A357" t="e">
        <f>IF(A356="","",IF($R$3=1,day05Test!A345,'day05'!#REF!))</f>
        <v>#REF!</v>
      </c>
      <c r="B357" t="str">
        <f t="shared" si="114"/>
        <v/>
      </c>
      <c r="C357" t="str">
        <f t="shared" si="115"/>
        <v/>
      </c>
      <c r="D357" t="str">
        <f t="shared" si="115"/>
        <v/>
      </c>
      <c r="E357" t="str">
        <f t="shared" si="115"/>
        <v/>
      </c>
      <c r="F357" t="str">
        <f t="shared" si="115"/>
        <v/>
      </c>
      <c r="G357" t="str">
        <f t="shared" si="115"/>
        <v/>
      </c>
      <c r="H357" t="str">
        <f t="shared" si="115"/>
        <v/>
      </c>
      <c r="I357" t="str">
        <f t="shared" si="115"/>
        <v/>
      </c>
      <c r="J357" t="str">
        <f t="shared" si="115"/>
        <v/>
      </c>
      <c r="K357" t="str">
        <f t="shared" si="115"/>
        <v/>
      </c>
      <c r="L357" t="str">
        <f t="shared" si="115"/>
        <v/>
      </c>
      <c r="M357" t="str">
        <f t="shared" si="97"/>
        <v/>
      </c>
      <c r="N357" t="e">
        <f t="shared" si="100"/>
        <v>#REF!</v>
      </c>
      <c r="O357" t="e">
        <f t="shared" si="101"/>
        <v>#REF!</v>
      </c>
      <c r="P357" t="e">
        <f t="shared" si="102"/>
        <v>#REF!</v>
      </c>
      <c r="Q357" t="e">
        <f t="shared" si="103"/>
        <v>#REF!</v>
      </c>
      <c r="R357" t="e">
        <f t="shared" si="104"/>
        <v>#REF!</v>
      </c>
      <c r="S357" t="e">
        <f t="shared" si="105"/>
        <v>#REF!</v>
      </c>
      <c r="T357" t="e">
        <f t="shared" si="106"/>
        <v>#REF!</v>
      </c>
      <c r="U357" t="e">
        <f t="shared" si="107"/>
        <v>#REF!</v>
      </c>
      <c r="V357" t="e">
        <f t="shared" si="108"/>
        <v>#REF!</v>
      </c>
      <c r="W357" t="e">
        <f t="shared" si="109"/>
        <v>#REF!</v>
      </c>
      <c r="X357" t="e">
        <f t="shared" si="110"/>
        <v>#REF!</v>
      </c>
      <c r="Y357" t="e">
        <f t="shared" si="111"/>
        <v>#REF!</v>
      </c>
      <c r="Z357" t="e">
        <f t="shared" si="112"/>
        <v>#REF!</v>
      </c>
    </row>
    <row r="358" spans="1:26" x14ac:dyDescent="0.3">
      <c r="A358" t="e">
        <f>IF(A357="","",IF($R$3=1,day05Test!A346,'day05'!#REF!))</f>
        <v>#REF!</v>
      </c>
      <c r="B358" t="str">
        <f t="shared" si="114"/>
        <v/>
      </c>
      <c r="C358" t="str">
        <f t="shared" si="115"/>
        <v/>
      </c>
      <c r="D358" t="str">
        <f t="shared" si="115"/>
        <v/>
      </c>
      <c r="E358" t="str">
        <f t="shared" si="115"/>
        <v/>
      </c>
      <c r="F358" t="str">
        <f t="shared" si="115"/>
        <v/>
      </c>
      <c r="G358" t="str">
        <f t="shared" si="115"/>
        <v/>
      </c>
      <c r="H358" t="str">
        <f t="shared" si="115"/>
        <v/>
      </c>
      <c r="I358" t="str">
        <f t="shared" si="115"/>
        <v/>
      </c>
      <c r="J358" t="str">
        <f t="shared" si="115"/>
        <v/>
      </c>
      <c r="K358" t="str">
        <f t="shared" si="115"/>
        <v/>
      </c>
      <c r="L358" t="str">
        <f t="shared" si="115"/>
        <v/>
      </c>
      <c r="M358" t="str">
        <f t="shared" si="97"/>
        <v/>
      </c>
      <c r="N358" t="e">
        <f t="shared" si="100"/>
        <v>#REF!</v>
      </c>
      <c r="O358" t="e">
        <f t="shared" si="101"/>
        <v>#REF!</v>
      </c>
      <c r="P358" t="e">
        <f t="shared" si="102"/>
        <v>#REF!</v>
      </c>
      <c r="Q358" t="e">
        <f t="shared" si="103"/>
        <v>#REF!</v>
      </c>
      <c r="R358" t="e">
        <f t="shared" si="104"/>
        <v>#REF!</v>
      </c>
      <c r="S358" t="e">
        <f t="shared" si="105"/>
        <v>#REF!</v>
      </c>
      <c r="T358" t="e">
        <f t="shared" si="106"/>
        <v>#REF!</v>
      </c>
      <c r="U358" t="e">
        <f t="shared" si="107"/>
        <v>#REF!</v>
      </c>
      <c r="V358" t="e">
        <f t="shared" si="108"/>
        <v>#REF!</v>
      </c>
      <c r="W358" t="e">
        <f t="shared" si="109"/>
        <v>#REF!</v>
      </c>
      <c r="X358" t="e">
        <f t="shared" si="110"/>
        <v>#REF!</v>
      </c>
      <c r="Y358" t="e">
        <f t="shared" si="111"/>
        <v>#REF!</v>
      </c>
      <c r="Z358" t="e">
        <f t="shared" si="112"/>
        <v>#REF!</v>
      </c>
    </row>
    <row r="359" spans="1:26" x14ac:dyDescent="0.3">
      <c r="A359" t="e">
        <f>IF(A358="","",IF($R$3=1,day05Test!A347,'day05'!#REF!))</f>
        <v>#REF!</v>
      </c>
      <c r="B359" t="str">
        <f t="shared" si="114"/>
        <v/>
      </c>
      <c r="C359" t="str">
        <f t="shared" si="115"/>
        <v/>
      </c>
      <c r="D359" t="str">
        <f t="shared" si="115"/>
        <v/>
      </c>
      <c r="E359" t="str">
        <f t="shared" si="115"/>
        <v/>
      </c>
      <c r="F359" t="str">
        <f t="shared" si="115"/>
        <v/>
      </c>
      <c r="G359" t="str">
        <f t="shared" si="115"/>
        <v/>
      </c>
      <c r="H359" t="str">
        <f t="shared" si="115"/>
        <v/>
      </c>
      <c r="I359" t="str">
        <f t="shared" si="115"/>
        <v/>
      </c>
      <c r="J359" t="str">
        <f t="shared" si="115"/>
        <v/>
      </c>
      <c r="K359" t="str">
        <f t="shared" si="115"/>
        <v/>
      </c>
      <c r="L359" t="str">
        <f t="shared" si="115"/>
        <v/>
      </c>
      <c r="M359" t="str">
        <f t="shared" ref="M359:M422" si="116">IFERROR(VALUE(MID($A359,COLUMN()-1,1)),"")</f>
        <v/>
      </c>
      <c r="N359" t="e">
        <f t="shared" si="100"/>
        <v>#REF!</v>
      </c>
      <c r="O359" t="e">
        <f t="shared" si="101"/>
        <v>#REF!</v>
      </c>
      <c r="P359" t="e">
        <f t="shared" si="102"/>
        <v>#REF!</v>
      </c>
      <c r="Q359" t="e">
        <f t="shared" si="103"/>
        <v>#REF!</v>
      </c>
      <c r="R359" t="e">
        <f t="shared" si="104"/>
        <v>#REF!</v>
      </c>
      <c r="S359" t="e">
        <f t="shared" si="105"/>
        <v>#REF!</v>
      </c>
      <c r="T359" t="e">
        <f t="shared" si="106"/>
        <v>#REF!</v>
      </c>
      <c r="U359" t="e">
        <f t="shared" si="107"/>
        <v>#REF!</v>
      </c>
      <c r="V359" t="e">
        <f t="shared" si="108"/>
        <v>#REF!</v>
      </c>
      <c r="W359" t="e">
        <f t="shared" si="109"/>
        <v>#REF!</v>
      </c>
      <c r="X359" t="e">
        <f t="shared" si="110"/>
        <v>#REF!</v>
      </c>
      <c r="Y359" t="e">
        <f t="shared" si="111"/>
        <v>#REF!</v>
      </c>
      <c r="Z359" t="e">
        <f t="shared" si="112"/>
        <v>#REF!</v>
      </c>
    </row>
    <row r="360" spans="1:26" x14ac:dyDescent="0.3">
      <c r="A360" t="e">
        <f>IF(A359="","",IF($R$3=1,day05Test!A348,'day05'!#REF!))</f>
        <v>#REF!</v>
      </c>
      <c r="B360" t="str">
        <f t="shared" si="114"/>
        <v/>
      </c>
      <c r="C360" t="str">
        <f t="shared" si="115"/>
        <v/>
      </c>
      <c r="D360" t="str">
        <f t="shared" si="115"/>
        <v/>
      </c>
      <c r="E360" t="str">
        <f t="shared" si="115"/>
        <v/>
      </c>
      <c r="F360" t="str">
        <f t="shared" si="115"/>
        <v/>
      </c>
      <c r="G360" t="str">
        <f t="shared" si="115"/>
        <v/>
      </c>
      <c r="H360" t="str">
        <f t="shared" si="115"/>
        <v/>
      </c>
      <c r="I360" t="str">
        <f t="shared" si="115"/>
        <v/>
      </c>
      <c r="J360" t="str">
        <f t="shared" si="115"/>
        <v/>
      </c>
      <c r="K360" t="str">
        <f t="shared" si="115"/>
        <v/>
      </c>
      <c r="L360" t="str">
        <f t="shared" si="115"/>
        <v/>
      </c>
      <c r="M360" t="str">
        <f t="shared" si="116"/>
        <v/>
      </c>
      <c r="N360" t="e">
        <f t="shared" si="100"/>
        <v>#REF!</v>
      </c>
      <c r="O360" t="e">
        <f t="shared" si="101"/>
        <v>#REF!</v>
      </c>
      <c r="P360" t="e">
        <f t="shared" si="102"/>
        <v>#REF!</v>
      </c>
      <c r="Q360" t="e">
        <f t="shared" si="103"/>
        <v>#REF!</v>
      </c>
      <c r="R360" t="e">
        <f t="shared" si="104"/>
        <v>#REF!</v>
      </c>
      <c r="S360" t="e">
        <f t="shared" si="105"/>
        <v>#REF!</v>
      </c>
      <c r="T360" t="e">
        <f t="shared" si="106"/>
        <v>#REF!</v>
      </c>
      <c r="U360" t="e">
        <f t="shared" si="107"/>
        <v>#REF!</v>
      </c>
      <c r="V360" t="e">
        <f t="shared" si="108"/>
        <v>#REF!</v>
      </c>
      <c r="W360" t="e">
        <f t="shared" si="109"/>
        <v>#REF!</v>
      </c>
      <c r="X360" t="e">
        <f t="shared" si="110"/>
        <v>#REF!</v>
      </c>
      <c r="Y360" t="e">
        <f t="shared" si="111"/>
        <v>#REF!</v>
      </c>
      <c r="Z360" t="e">
        <f t="shared" si="112"/>
        <v>#REF!</v>
      </c>
    </row>
    <row r="361" spans="1:26" x14ac:dyDescent="0.3">
      <c r="A361" t="e">
        <f>IF(A360="","",IF($R$3=1,day05Test!A349,'day05'!#REF!))</f>
        <v>#REF!</v>
      </c>
      <c r="B361" t="str">
        <f t="shared" si="114"/>
        <v/>
      </c>
      <c r="C361" t="str">
        <f t="shared" si="115"/>
        <v/>
      </c>
      <c r="D361" t="str">
        <f t="shared" si="115"/>
        <v/>
      </c>
      <c r="E361" t="str">
        <f t="shared" si="115"/>
        <v/>
      </c>
      <c r="F361" t="str">
        <f t="shared" si="115"/>
        <v/>
      </c>
      <c r="G361" t="str">
        <f t="shared" si="115"/>
        <v/>
      </c>
      <c r="H361" t="str">
        <f t="shared" si="115"/>
        <v/>
      </c>
      <c r="I361" t="str">
        <f t="shared" si="115"/>
        <v/>
      </c>
      <c r="J361" t="str">
        <f t="shared" si="115"/>
        <v/>
      </c>
      <c r="K361" t="str">
        <f t="shared" si="115"/>
        <v/>
      </c>
      <c r="L361" t="str">
        <f t="shared" si="115"/>
        <v/>
      </c>
      <c r="M361" t="str">
        <f t="shared" si="116"/>
        <v/>
      </c>
      <c r="N361" t="e">
        <f t="shared" si="100"/>
        <v>#REF!</v>
      </c>
      <c r="O361" t="e">
        <f t="shared" si="101"/>
        <v>#REF!</v>
      </c>
      <c r="P361" t="e">
        <f t="shared" si="102"/>
        <v>#REF!</v>
      </c>
      <c r="Q361" t="e">
        <f t="shared" si="103"/>
        <v>#REF!</v>
      </c>
      <c r="R361" t="e">
        <f t="shared" si="104"/>
        <v>#REF!</v>
      </c>
      <c r="S361" t="e">
        <f t="shared" si="105"/>
        <v>#REF!</v>
      </c>
      <c r="T361" t="e">
        <f t="shared" si="106"/>
        <v>#REF!</v>
      </c>
      <c r="U361" t="e">
        <f t="shared" si="107"/>
        <v>#REF!</v>
      </c>
      <c r="V361" t="e">
        <f t="shared" si="108"/>
        <v>#REF!</v>
      </c>
      <c r="W361" t="e">
        <f t="shared" si="109"/>
        <v>#REF!</v>
      </c>
      <c r="X361" t="e">
        <f t="shared" si="110"/>
        <v>#REF!</v>
      </c>
      <c r="Y361" t="e">
        <f t="shared" si="111"/>
        <v>#REF!</v>
      </c>
      <c r="Z361" t="e">
        <f t="shared" si="112"/>
        <v>#REF!</v>
      </c>
    </row>
    <row r="362" spans="1:26" x14ac:dyDescent="0.3">
      <c r="A362" t="e">
        <f>IF(A361="","",IF($R$3=1,day05Test!A350,'day05'!#REF!))</f>
        <v>#REF!</v>
      </c>
      <c r="B362" t="str">
        <f t="shared" si="114"/>
        <v/>
      </c>
      <c r="C362" t="str">
        <f t="shared" si="115"/>
        <v/>
      </c>
      <c r="D362" t="str">
        <f t="shared" si="115"/>
        <v/>
      </c>
      <c r="E362" t="str">
        <f t="shared" si="115"/>
        <v/>
      </c>
      <c r="F362" t="str">
        <f t="shared" si="115"/>
        <v/>
      </c>
      <c r="G362" t="str">
        <f t="shared" si="115"/>
        <v/>
      </c>
      <c r="H362" t="str">
        <f t="shared" si="115"/>
        <v/>
      </c>
      <c r="I362" t="str">
        <f t="shared" si="115"/>
        <v/>
      </c>
      <c r="J362" t="str">
        <f t="shared" si="115"/>
        <v/>
      </c>
      <c r="K362" t="str">
        <f t="shared" si="115"/>
        <v/>
      </c>
      <c r="L362" t="str">
        <f t="shared" si="115"/>
        <v/>
      </c>
      <c r="M362" t="str">
        <f t="shared" si="116"/>
        <v/>
      </c>
      <c r="N362" t="e">
        <f t="shared" si="100"/>
        <v>#REF!</v>
      </c>
      <c r="O362" t="e">
        <f t="shared" si="101"/>
        <v>#REF!</v>
      </c>
      <c r="P362" t="e">
        <f t="shared" si="102"/>
        <v>#REF!</v>
      </c>
      <c r="Q362" t="e">
        <f t="shared" si="103"/>
        <v>#REF!</v>
      </c>
      <c r="R362" t="e">
        <f t="shared" si="104"/>
        <v>#REF!</v>
      </c>
      <c r="S362" t="e">
        <f t="shared" si="105"/>
        <v>#REF!</v>
      </c>
      <c r="T362" t="e">
        <f t="shared" si="106"/>
        <v>#REF!</v>
      </c>
      <c r="U362" t="e">
        <f t="shared" si="107"/>
        <v>#REF!</v>
      </c>
      <c r="V362" t="e">
        <f t="shared" si="108"/>
        <v>#REF!</v>
      </c>
      <c r="W362" t="e">
        <f t="shared" si="109"/>
        <v>#REF!</v>
      </c>
      <c r="X362" t="e">
        <f t="shared" si="110"/>
        <v>#REF!</v>
      </c>
      <c r="Y362" t="e">
        <f t="shared" si="111"/>
        <v>#REF!</v>
      </c>
      <c r="Z362" t="e">
        <f t="shared" si="112"/>
        <v>#REF!</v>
      </c>
    </row>
    <row r="363" spans="1:26" x14ac:dyDescent="0.3">
      <c r="A363" t="e">
        <f>IF(A362="","",IF($R$3=1,day05Test!A351,'day05'!#REF!))</f>
        <v>#REF!</v>
      </c>
      <c r="B363" t="str">
        <f t="shared" si="114"/>
        <v/>
      </c>
      <c r="C363" t="str">
        <f t="shared" si="115"/>
        <v/>
      </c>
      <c r="D363" t="str">
        <f t="shared" si="115"/>
        <v/>
      </c>
      <c r="E363" t="str">
        <f t="shared" si="115"/>
        <v/>
      </c>
      <c r="F363" t="str">
        <f t="shared" si="115"/>
        <v/>
      </c>
      <c r="G363" t="str">
        <f t="shared" si="115"/>
        <v/>
      </c>
      <c r="H363" t="str">
        <f t="shared" si="115"/>
        <v/>
      </c>
      <c r="I363" t="str">
        <f t="shared" si="115"/>
        <v/>
      </c>
      <c r="J363" t="str">
        <f t="shared" si="115"/>
        <v/>
      </c>
      <c r="K363" t="str">
        <f t="shared" si="115"/>
        <v/>
      </c>
      <c r="L363" t="str">
        <f t="shared" si="115"/>
        <v/>
      </c>
      <c r="M363" t="str">
        <f t="shared" si="116"/>
        <v/>
      </c>
      <c r="N363" t="e">
        <f t="shared" si="100"/>
        <v>#REF!</v>
      </c>
      <c r="O363" t="e">
        <f t="shared" si="101"/>
        <v>#REF!</v>
      </c>
      <c r="P363" t="e">
        <f t="shared" si="102"/>
        <v>#REF!</v>
      </c>
      <c r="Q363" t="e">
        <f t="shared" si="103"/>
        <v>#REF!</v>
      </c>
      <c r="R363" t="e">
        <f t="shared" si="104"/>
        <v>#REF!</v>
      </c>
      <c r="S363" t="e">
        <f t="shared" si="105"/>
        <v>#REF!</v>
      </c>
      <c r="T363" t="e">
        <f t="shared" si="106"/>
        <v>#REF!</v>
      </c>
      <c r="U363" t="e">
        <f t="shared" si="107"/>
        <v>#REF!</v>
      </c>
      <c r="V363" t="e">
        <f t="shared" si="108"/>
        <v>#REF!</v>
      </c>
      <c r="W363" t="e">
        <f t="shared" si="109"/>
        <v>#REF!</v>
      </c>
      <c r="X363" t="e">
        <f t="shared" si="110"/>
        <v>#REF!</v>
      </c>
      <c r="Y363" t="e">
        <f t="shared" si="111"/>
        <v>#REF!</v>
      </c>
      <c r="Z363" t="e">
        <f t="shared" si="112"/>
        <v>#REF!</v>
      </c>
    </row>
    <row r="364" spans="1:26" x14ac:dyDescent="0.3">
      <c r="A364" t="e">
        <f>IF(A363="","",IF($R$3=1,day05Test!A352,'day05'!#REF!))</f>
        <v>#REF!</v>
      </c>
      <c r="B364" t="str">
        <f t="shared" si="114"/>
        <v/>
      </c>
      <c r="C364" t="str">
        <f t="shared" si="115"/>
        <v/>
      </c>
      <c r="D364" t="str">
        <f t="shared" si="115"/>
        <v/>
      </c>
      <c r="E364" t="str">
        <f t="shared" si="115"/>
        <v/>
      </c>
      <c r="F364" t="str">
        <f t="shared" si="115"/>
        <v/>
      </c>
      <c r="G364" t="str">
        <f t="shared" si="115"/>
        <v/>
      </c>
      <c r="H364" t="str">
        <f t="shared" si="115"/>
        <v/>
      </c>
      <c r="I364" t="str">
        <f t="shared" si="115"/>
        <v/>
      </c>
      <c r="J364" t="str">
        <f t="shared" si="115"/>
        <v/>
      </c>
      <c r="K364" t="str">
        <f t="shared" si="115"/>
        <v/>
      </c>
      <c r="L364" t="str">
        <f t="shared" si="115"/>
        <v/>
      </c>
      <c r="M364" t="str">
        <f t="shared" si="116"/>
        <v/>
      </c>
      <c r="N364" t="e">
        <f t="shared" si="100"/>
        <v>#REF!</v>
      </c>
      <c r="O364" t="e">
        <f t="shared" si="101"/>
        <v>#REF!</v>
      </c>
      <c r="P364" t="e">
        <f t="shared" si="102"/>
        <v>#REF!</v>
      </c>
      <c r="Q364" t="e">
        <f t="shared" si="103"/>
        <v>#REF!</v>
      </c>
      <c r="R364" t="e">
        <f t="shared" si="104"/>
        <v>#REF!</v>
      </c>
      <c r="S364" t="e">
        <f t="shared" si="105"/>
        <v>#REF!</v>
      </c>
      <c r="T364" t="e">
        <f t="shared" si="106"/>
        <v>#REF!</v>
      </c>
      <c r="U364" t="e">
        <f t="shared" si="107"/>
        <v>#REF!</v>
      </c>
      <c r="V364" t="e">
        <f t="shared" si="108"/>
        <v>#REF!</v>
      </c>
      <c r="W364" t="e">
        <f t="shared" si="109"/>
        <v>#REF!</v>
      </c>
      <c r="X364" t="e">
        <f t="shared" si="110"/>
        <v>#REF!</v>
      </c>
      <c r="Y364" t="e">
        <f t="shared" si="111"/>
        <v>#REF!</v>
      </c>
      <c r="Z364" t="e">
        <f t="shared" si="112"/>
        <v>#REF!</v>
      </c>
    </row>
    <row r="365" spans="1:26" x14ac:dyDescent="0.3">
      <c r="A365" t="e">
        <f>IF(A364="","",IF($R$3=1,day05Test!A353,'day05'!#REF!))</f>
        <v>#REF!</v>
      </c>
      <c r="B365" t="str">
        <f t="shared" si="114"/>
        <v/>
      </c>
      <c r="C365" t="str">
        <f t="shared" si="115"/>
        <v/>
      </c>
      <c r="D365" t="str">
        <f t="shared" si="115"/>
        <v/>
      </c>
      <c r="E365" t="str">
        <f t="shared" si="115"/>
        <v/>
      </c>
      <c r="F365" t="str">
        <f t="shared" si="115"/>
        <v/>
      </c>
      <c r="G365" t="str">
        <f t="shared" si="115"/>
        <v/>
      </c>
      <c r="H365" t="str">
        <f t="shared" si="115"/>
        <v/>
      </c>
      <c r="I365" t="str">
        <f t="shared" si="115"/>
        <v/>
      </c>
      <c r="J365" t="str">
        <f t="shared" si="115"/>
        <v/>
      </c>
      <c r="K365" t="str">
        <f t="shared" si="115"/>
        <v/>
      </c>
      <c r="L365" t="str">
        <f t="shared" si="115"/>
        <v/>
      </c>
      <c r="M365" t="str">
        <f t="shared" si="116"/>
        <v/>
      </c>
      <c r="N365" t="e">
        <f t="shared" si="100"/>
        <v>#REF!</v>
      </c>
      <c r="O365" t="e">
        <f t="shared" si="101"/>
        <v>#REF!</v>
      </c>
      <c r="P365" t="e">
        <f t="shared" si="102"/>
        <v>#REF!</v>
      </c>
      <c r="Q365" t="e">
        <f t="shared" si="103"/>
        <v>#REF!</v>
      </c>
      <c r="R365" t="e">
        <f t="shared" si="104"/>
        <v>#REF!</v>
      </c>
      <c r="S365" t="e">
        <f t="shared" si="105"/>
        <v>#REF!</v>
      </c>
      <c r="T365" t="e">
        <f t="shared" si="106"/>
        <v>#REF!</v>
      </c>
      <c r="U365" t="e">
        <f t="shared" si="107"/>
        <v>#REF!</v>
      </c>
      <c r="V365" t="e">
        <f t="shared" si="108"/>
        <v>#REF!</v>
      </c>
      <c r="W365" t="e">
        <f t="shared" si="109"/>
        <v>#REF!</v>
      </c>
      <c r="X365" t="e">
        <f t="shared" si="110"/>
        <v>#REF!</v>
      </c>
      <c r="Y365" t="e">
        <f t="shared" si="111"/>
        <v>#REF!</v>
      </c>
      <c r="Z365" t="e">
        <f t="shared" si="112"/>
        <v>#REF!</v>
      </c>
    </row>
    <row r="366" spans="1:26" x14ac:dyDescent="0.3">
      <c r="A366" t="e">
        <f>IF(A365="","",IF($R$3=1,day05Test!A354,'day05'!#REF!))</f>
        <v>#REF!</v>
      </c>
      <c r="B366" t="str">
        <f t="shared" si="114"/>
        <v/>
      </c>
      <c r="C366" t="str">
        <f t="shared" si="115"/>
        <v/>
      </c>
      <c r="D366" t="str">
        <f t="shared" si="115"/>
        <v/>
      </c>
      <c r="E366" t="str">
        <f t="shared" si="115"/>
        <v/>
      </c>
      <c r="F366" t="str">
        <f t="shared" si="115"/>
        <v/>
      </c>
      <c r="G366" t="str">
        <f t="shared" si="115"/>
        <v/>
      </c>
      <c r="H366" t="str">
        <f t="shared" si="115"/>
        <v/>
      </c>
      <c r="I366" t="str">
        <f t="shared" si="115"/>
        <v/>
      </c>
      <c r="J366" t="str">
        <f t="shared" si="115"/>
        <v/>
      </c>
      <c r="K366" t="str">
        <f t="shared" si="115"/>
        <v/>
      </c>
      <c r="L366" t="str">
        <f t="shared" si="115"/>
        <v/>
      </c>
      <c r="M366" t="str">
        <f t="shared" si="116"/>
        <v/>
      </c>
      <c r="N366" t="e">
        <f t="shared" si="100"/>
        <v>#REF!</v>
      </c>
      <c r="O366" t="e">
        <f t="shared" si="101"/>
        <v>#REF!</v>
      </c>
      <c r="P366" t="e">
        <f t="shared" si="102"/>
        <v>#REF!</v>
      </c>
      <c r="Q366" t="e">
        <f t="shared" si="103"/>
        <v>#REF!</v>
      </c>
      <c r="R366" t="e">
        <f t="shared" si="104"/>
        <v>#REF!</v>
      </c>
      <c r="S366" t="e">
        <f t="shared" si="105"/>
        <v>#REF!</v>
      </c>
      <c r="T366" t="e">
        <f t="shared" si="106"/>
        <v>#REF!</v>
      </c>
      <c r="U366" t="e">
        <f t="shared" si="107"/>
        <v>#REF!</v>
      </c>
      <c r="V366" t="e">
        <f t="shared" si="108"/>
        <v>#REF!</v>
      </c>
      <c r="W366" t="e">
        <f t="shared" si="109"/>
        <v>#REF!</v>
      </c>
      <c r="X366" t="e">
        <f t="shared" si="110"/>
        <v>#REF!</v>
      </c>
      <c r="Y366" t="e">
        <f t="shared" si="111"/>
        <v>#REF!</v>
      </c>
      <c r="Z366" t="e">
        <f t="shared" si="112"/>
        <v>#REF!</v>
      </c>
    </row>
    <row r="367" spans="1:26" x14ac:dyDescent="0.3">
      <c r="A367" t="e">
        <f>IF(A366="","",IF($R$3=1,day05Test!A355,'day05'!#REF!))</f>
        <v>#REF!</v>
      </c>
      <c r="B367" t="str">
        <f t="shared" si="114"/>
        <v/>
      </c>
      <c r="C367" t="str">
        <f t="shared" si="115"/>
        <v/>
      </c>
      <c r="D367" t="str">
        <f t="shared" si="115"/>
        <v/>
      </c>
      <c r="E367" t="str">
        <f t="shared" si="115"/>
        <v/>
      </c>
      <c r="F367" t="str">
        <f t="shared" si="115"/>
        <v/>
      </c>
      <c r="G367" t="str">
        <f t="shared" si="115"/>
        <v/>
      </c>
      <c r="H367" t="str">
        <f t="shared" si="115"/>
        <v/>
      </c>
      <c r="I367" t="str">
        <f t="shared" si="115"/>
        <v/>
      </c>
      <c r="J367" t="str">
        <f t="shared" si="115"/>
        <v/>
      </c>
      <c r="K367" t="str">
        <f t="shared" si="115"/>
        <v/>
      </c>
      <c r="L367" t="str">
        <f t="shared" si="115"/>
        <v/>
      </c>
      <c r="M367" t="str">
        <f t="shared" si="116"/>
        <v/>
      </c>
      <c r="N367" t="e">
        <f t="shared" si="100"/>
        <v>#REF!</v>
      </c>
      <c r="O367" t="e">
        <f t="shared" si="101"/>
        <v>#REF!</v>
      </c>
      <c r="P367" t="e">
        <f t="shared" si="102"/>
        <v>#REF!</v>
      </c>
      <c r="Q367" t="e">
        <f t="shared" si="103"/>
        <v>#REF!</v>
      </c>
      <c r="R367" t="e">
        <f t="shared" si="104"/>
        <v>#REF!</v>
      </c>
      <c r="S367" t="e">
        <f t="shared" si="105"/>
        <v>#REF!</v>
      </c>
      <c r="T367" t="e">
        <f t="shared" si="106"/>
        <v>#REF!</v>
      </c>
      <c r="U367" t="e">
        <f t="shared" si="107"/>
        <v>#REF!</v>
      </c>
      <c r="V367" t="e">
        <f t="shared" si="108"/>
        <v>#REF!</v>
      </c>
      <c r="W367" t="e">
        <f t="shared" si="109"/>
        <v>#REF!</v>
      </c>
      <c r="X367" t="e">
        <f t="shared" si="110"/>
        <v>#REF!</v>
      </c>
      <c r="Y367" t="e">
        <f t="shared" si="111"/>
        <v>#REF!</v>
      </c>
      <c r="Z367" t="e">
        <f t="shared" si="112"/>
        <v>#REF!</v>
      </c>
    </row>
    <row r="368" spans="1:26" x14ac:dyDescent="0.3">
      <c r="A368" t="e">
        <f>IF(A367="","",IF($R$3=1,day05Test!A356,'day05'!#REF!))</f>
        <v>#REF!</v>
      </c>
      <c r="B368" t="str">
        <f t="shared" si="114"/>
        <v/>
      </c>
      <c r="C368" t="str">
        <f t="shared" si="115"/>
        <v/>
      </c>
      <c r="D368" t="str">
        <f t="shared" si="115"/>
        <v/>
      </c>
      <c r="E368" t="str">
        <f t="shared" si="115"/>
        <v/>
      </c>
      <c r="F368" t="str">
        <f t="shared" si="115"/>
        <v/>
      </c>
      <c r="G368" t="str">
        <f t="shared" si="115"/>
        <v/>
      </c>
      <c r="H368" t="str">
        <f t="shared" si="115"/>
        <v/>
      </c>
      <c r="I368" t="str">
        <f t="shared" si="115"/>
        <v/>
      </c>
      <c r="J368" t="str">
        <f t="shared" si="115"/>
        <v/>
      </c>
      <c r="K368" t="str">
        <f t="shared" si="115"/>
        <v/>
      </c>
      <c r="L368" t="str">
        <f t="shared" si="115"/>
        <v/>
      </c>
      <c r="M368" t="str">
        <f t="shared" si="116"/>
        <v/>
      </c>
      <c r="N368" t="e">
        <f t="shared" si="100"/>
        <v>#REF!</v>
      </c>
      <c r="O368" t="e">
        <f t="shared" si="101"/>
        <v>#REF!</v>
      </c>
      <c r="P368" t="e">
        <f t="shared" si="102"/>
        <v>#REF!</v>
      </c>
      <c r="Q368" t="e">
        <f t="shared" si="103"/>
        <v>#REF!</v>
      </c>
      <c r="R368" t="e">
        <f t="shared" si="104"/>
        <v>#REF!</v>
      </c>
      <c r="S368" t="e">
        <f t="shared" si="105"/>
        <v>#REF!</v>
      </c>
      <c r="T368" t="e">
        <f t="shared" si="106"/>
        <v>#REF!</v>
      </c>
      <c r="U368" t="e">
        <f t="shared" si="107"/>
        <v>#REF!</v>
      </c>
      <c r="V368" t="e">
        <f t="shared" si="108"/>
        <v>#REF!</v>
      </c>
      <c r="W368" t="e">
        <f t="shared" si="109"/>
        <v>#REF!</v>
      </c>
      <c r="X368" t="e">
        <f t="shared" si="110"/>
        <v>#REF!</v>
      </c>
      <c r="Y368" t="e">
        <f t="shared" si="111"/>
        <v>#REF!</v>
      </c>
      <c r="Z368" t="e">
        <f t="shared" si="112"/>
        <v>#REF!</v>
      </c>
    </row>
    <row r="369" spans="1:26" x14ac:dyDescent="0.3">
      <c r="A369" t="e">
        <f>IF(A368="","",IF($R$3=1,day05Test!A357,'day05'!#REF!))</f>
        <v>#REF!</v>
      </c>
      <c r="B369" t="str">
        <f t="shared" si="114"/>
        <v/>
      </c>
      <c r="C369" t="str">
        <f t="shared" si="115"/>
        <v/>
      </c>
      <c r="D369" t="str">
        <f t="shared" si="115"/>
        <v/>
      </c>
      <c r="E369" t="str">
        <f t="shared" si="115"/>
        <v/>
      </c>
      <c r="F369" t="str">
        <f t="shared" si="115"/>
        <v/>
      </c>
      <c r="G369" t="str">
        <f t="shared" si="115"/>
        <v/>
      </c>
      <c r="H369" t="str">
        <f t="shared" si="115"/>
        <v/>
      </c>
      <c r="I369" t="str">
        <f t="shared" si="115"/>
        <v/>
      </c>
      <c r="J369" t="str">
        <f t="shared" si="115"/>
        <v/>
      </c>
      <c r="K369" t="str">
        <f t="shared" si="115"/>
        <v/>
      </c>
      <c r="L369" t="str">
        <f t="shared" si="115"/>
        <v/>
      </c>
      <c r="M369" t="str">
        <f t="shared" si="116"/>
        <v/>
      </c>
      <c r="N369" t="e">
        <f t="shared" si="100"/>
        <v>#REF!</v>
      </c>
      <c r="O369" t="e">
        <f t="shared" si="101"/>
        <v>#REF!</v>
      </c>
      <c r="P369" t="e">
        <f t="shared" si="102"/>
        <v>#REF!</v>
      </c>
      <c r="Q369" t="e">
        <f t="shared" si="103"/>
        <v>#REF!</v>
      </c>
      <c r="R369" t="e">
        <f t="shared" si="104"/>
        <v>#REF!</v>
      </c>
      <c r="S369" t="e">
        <f t="shared" si="105"/>
        <v>#REF!</v>
      </c>
      <c r="T369" t="e">
        <f t="shared" si="106"/>
        <v>#REF!</v>
      </c>
      <c r="U369" t="e">
        <f t="shared" si="107"/>
        <v>#REF!</v>
      </c>
      <c r="V369" t="e">
        <f t="shared" si="108"/>
        <v>#REF!</v>
      </c>
      <c r="W369" t="e">
        <f t="shared" si="109"/>
        <v>#REF!</v>
      </c>
      <c r="X369" t="e">
        <f t="shared" si="110"/>
        <v>#REF!</v>
      </c>
      <c r="Y369" t="e">
        <f t="shared" si="111"/>
        <v>#REF!</v>
      </c>
      <c r="Z369" t="e">
        <f t="shared" si="112"/>
        <v>#REF!</v>
      </c>
    </row>
    <row r="370" spans="1:26" x14ac:dyDescent="0.3">
      <c r="A370" t="e">
        <f>IF(A369="","",IF($R$3=1,day05Test!A358,'day05'!#REF!))</f>
        <v>#REF!</v>
      </c>
      <c r="B370" t="str">
        <f t="shared" si="114"/>
        <v/>
      </c>
      <c r="C370" t="str">
        <f t="shared" si="115"/>
        <v/>
      </c>
      <c r="D370" t="str">
        <f t="shared" si="115"/>
        <v/>
      </c>
      <c r="E370" t="str">
        <f t="shared" si="115"/>
        <v/>
      </c>
      <c r="F370" t="str">
        <f t="shared" si="115"/>
        <v/>
      </c>
      <c r="G370" t="str">
        <f t="shared" si="115"/>
        <v/>
      </c>
      <c r="H370" t="str">
        <f t="shared" si="115"/>
        <v/>
      </c>
      <c r="I370" t="str">
        <f t="shared" si="115"/>
        <v/>
      </c>
      <c r="J370" t="str">
        <f t="shared" si="115"/>
        <v/>
      </c>
      <c r="K370" t="str">
        <f t="shared" si="115"/>
        <v/>
      </c>
      <c r="L370" t="str">
        <f t="shared" si="115"/>
        <v/>
      </c>
      <c r="M370" t="str">
        <f t="shared" si="116"/>
        <v/>
      </c>
      <c r="N370" t="e">
        <f t="shared" si="100"/>
        <v>#REF!</v>
      </c>
      <c r="O370" t="e">
        <f t="shared" si="101"/>
        <v>#REF!</v>
      </c>
      <c r="P370" t="e">
        <f t="shared" si="102"/>
        <v>#REF!</v>
      </c>
      <c r="Q370" t="e">
        <f t="shared" si="103"/>
        <v>#REF!</v>
      </c>
      <c r="R370" t="e">
        <f t="shared" si="104"/>
        <v>#REF!</v>
      </c>
      <c r="S370" t="e">
        <f t="shared" si="105"/>
        <v>#REF!</v>
      </c>
      <c r="T370" t="e">
        <f t="shared" si="106"/>
        <v>#REF!</v>
      </c>
      <c r="U370" t="e">
        <f t="shared" si="107"/>
        <v>#REF!</v>
      </c>
      <c r="V370" t="e">
        <f t="shared" si="108"/>
        <v>#REF!</v>
      </c>
      <c r="W370" t="e">
        <f t="shared" si="109"/>
        <v>#REF!</v>
      </c>
      <c r="X370" t="e">
        <f t="shared" si="110"/>
        <v>#REF!</v>
      </c>
      <c r="Y370" t="e">
        <f t="shared" si="111"/>
        <v>#REF!</v>
      </c>
      <c r="Z370" t="e">
        <f t="shared" si="112"/>
        <v>#REF!</v>
      </c>
    </row>
    <row r="371" spans="1:26" x14ac:dyDescent="0.3">
      <c r="A371" t="e">
        <f>IF(A370="","",IF($R$3=1,day05Test!A359,'day05'!#REF!))</f>
        <v>#REF!</v>
      </c>
      <c r="B371" t="str">
        <f t="shared" si="114"/>
        <v/>
      </c>
      <c r="C371" t="str">
        <f t="shared" si="115"/>
        <v/>
      </c>
      <c r="D371" t="str">
        <f t="shared" si="115"/>
        <v/>
      </c>
      <c r="E371" t="str">
        <f t="shared" si="115"/>
        <v/>
      </c>
      <c r="F371" t="str">
        <f t="shared" si="115"/>
        <v/>
      </c>
      <c r="G371" t="str">
        <f t="shared" si="115"/>
        <v/>
      </c>
      <c r="H371" t="str">
        <f t="shared" si="115"/>
        <v/>
      </c>
      <c r="I371" t="str">
        <f t="shared" si="115"/>
        <v/>
      </c>
      <c r="J371" t="str">
        <f t="shared" si="115"/>
        <v/>
      </c>
      <c r="K371" t="str">
        <f t="shared" si="115"/>
        <v/>
      </c>
      <c r="L371" t="str">
        <f t="shared" si="115"/>
        <v/>
      </c>
      <c r="M371" t="str">
        <f t="shared" si="116"/>
        <v/>
      </c>
      <c r="N371" t="e">
        <f t="shared" si="100"/>
        <v>#REF!</v>
      </c>
      <c r="O371" t="e">
        <f t="shared" si="101"/>
        <v>#REF!</v>
      </c>
      <c r="P371" t="e">
        <f t="shared" si="102"/>
        <v>#REF!</v>
      </c>
      <c r="Q371" t="e">
        <f t="shared" si="103"/>
        <v>#REF!</v>
      </c>
      <c r="R371" t="e">
        <f t="shared" si="104"/>
        <v>#REF!</v>
      </c>
      <c r="S371" t="e">
        <f t="shared" si="105"/>
        <v>#REF!</v>
      </c>
      <c r="T371" t="e">
        <f t="shared" si="106"/>
        <v>#REF!</v>
      </c>
      <c r="U371" t="e">
        <f t="shared" si="107"/>
        <v>#REF!</v>
      </c>
      <c r="V371" t="e">
        <f t="shared" si="108"/>
        <v>#REF!</v>
      </c>
      <c r="W371" t="e">
        <f t="shared" si="109"/>
        <v>#REF!</v>
      </c>
      <c r="X371" t="e">
        <f t="shared" si="110"/>
        <v>#REF!</v>
      </c>
      <c r="Y371" t="e">
        <f t="shared" si="111"/>
        <v>#REF!</v>
      </c>
      <c r="Z371" t="e">
        <f t="shared" si="112"/>
        <v>#REF!</v>
      </c>
    </row>
    <row r="372" spans="1:26" x14ac:dyDescent="0.3">
      <c r="A372" t="e">
        <f>IF(A371="","",IF($R$3=1,day05Test!A360,'day05'!#REF!))</f>
        <v>#REF!</v>
      </c>
      <c r="B372" t="str">
        <f t="shared" si="114"/>
        <v/>
      </c>
      <c r="C372" t="str">
        <f t="shared" si="115"/>
        <v/>
      </c>
      <c r="D372" t="str">
        <f t="shared" si="115"/>
        <v/>
      </c>
      <c r="E372" t="str">
        <f t="shared" si="115"/>
        <v/>
      </c>
      <c r="F372" t="str">
        <f t="shared" si="115"/>
        <v/>
      </c>
      <c r="G372" t="str">
        <f t="shared" si="115"/>
        <v/>
      </c>
      <c r="H372" t="str">
        <f t="shared" si="115"/>
        <v/>
      </c>
      <c r="I372" t="str">
        <f t="shared" si="115"/>
        <v/>
      </c>
      <c r="J372" t="str">
        <f t="shared" si="115"/>
        <v/>
      </c>
      <c r="K372" t="str">
        <f t="shared" si="115"/>
        <v/>
      </c>
      <c r="L372" t="str">
        <f t="shared" si="115"/>
        <v/>
      </c>
      <c r="M372" t="str">
        <f t="shared" si="116"/>
        <v/>
      </c>
      <c r="N372" t="e">
        <f t="shared" si="100"/>
        <v>#REF!</v>
      </c>
      <c r="O372" t="e">
        <f t="shared" si="101"/>
        <v>#REF!</v>
      </c>
      <c r="P372" t="e">
        <f t="shared" si="102"/>
        <v>#REF!</v>
      </c>
      <c r="Q372" t="e">
        <f t="shared" si="103"/>
        <v>#REF!</v>
      </c>
      <c r="R372" t="e">
        <f t="shared" si="104"/>
        <v>#REF!</v>
      </c>
      <c r="S372" t="e">
        <f t="shared" si="105"/>
        <v>#REF!</v>
      </c>
      <c r="T372" t="e">
        <f t="shared" si="106"/>
        <v>#REF!</v>
      </c>
      <c r="U372" t="e">
        <f t="shared" si="107"/>
        <v>#REF!</v>
      </c>
      <c r="V372" t="e">
        <f t="shared" si="108"/>
        <v>#REF!</v>
      </c>
      <c r="W372" t="e">
        <f t="shared" si="109"/>
        <v>#REF!</v>
      </c>
      <c r="X372" t="e">
        <f t="shared" si="110"/>
        <v>#REF!</v>
      </c>
      <c r="Y372" t="e">
        <f t="shared" si="111"/>
        <v>#REF!</v>
      </c>
      <c r="Z372" t="e">
        <f t="shared" si="112"/>
        <v>#REF!</v>
      </c>
    </row>
    <row r="373" spans="1:26" x14ac:dyDescent="0.3">
      <c r="A373" t="e">
        <f>IF(A372="","",IF($R$3=1,day05Test!A361,'day05'!#REF!))</f>
        <v>#REF!</v>
      </c>
      <c r="B373" t="str">
        <f t="shared" si="114"/>
        <v/>
      </c>
      <c r="C373" t="str">
        <f t="shared" ref="C373:L396" si="117">IFERROR(VALUE(MID($A373,COLUMN()-1,1)),"")</f>
        <v/>
      </c>
      <c r="D373" t="str">
        <f t="shared" si="117"/>
        <v/>
      </c>
      <c r="E373" t="str">
        <f t="shared" si="117"/>
        <v/>
      </c>
      <c r="F373" t="str">
        <f t="shared" si="117"/>
        <v/>
      </c>
      <c r="G373" t="str">
        <f t="shared" si="117"/>
        <v/>
      </c>
      <c r="H373" t="str">
        <f t="shared" si="117"/>
        <v/>
      </c>
      <c r="I373" t="str">
        <f t="shared" si="117"/>
        <v/>
      </c>
      <c r="J373" t="str">
        <f t="shared" si="117"/>
        <v/>
      </c>
      <c r="K373" t="str">
        <f t="shared" si="117"/>
        <v/>
      </c>
      <c r="L373" t="str">
        <f t="shared" si="117"/>
        <v/>
      </c>
      <c r="M373" t="str">
        <f t="shared" si="116"/>
        <v/>
      </c>
      <c r="N373" t="e">
        <f t="shared" si="100"/>
        <v>#REF!</v>
      </c>
      <c r="O373" t="e">
        <f t="shared" si="101"/>
        <v>#REF!</v>
      </c>
      <c r="P373" t="e">
        <f t="shared" si="102"/>
        <v>#REF!</v>
      </c>
      <c r="Q373" t="e">
        <f t="shared" si="103"/>
        <v>#REF!</v>
      </c>
      <c r="R373" t="e">
        <f t="shared" si="104"/>
        <v>#REF!</v>
      </c>
      <c r="S373" t="e">
        <f t="shared" si="105"/>
        <v>#REF!</v>
      </c>
      <c r="T373" t="e">
        <f t="shared" si="106"/>
        <v>#REF!</v>
      </c>
      <c r="U373" t="e">
        <f t="shared" si="107"/>
        <v>#REF!</v>
      </c>
      <c r="V373" t="e">
        <f t="shared" si="108"/>
        <v>#REF!</v>
      </c>
      <c r="W373" t="e">
        <f t="shared" si="109"/>
        <v>#REF!</v>
      </c>
      <c r="X373" t="e">
        <f t="shared" si="110"/>
        <v>#REF!</v>
      </c>
      <c r="Y373" t="e">
        <f t="shared" si="111"/>
        <v>#REF!</v>
      </c>
      <c r="Z373" t="e">
        <f t="shared" si="112"/>
        <v>#REF!</v>
      </c>
    </row>
    <row r="374" spans="1:26" x14ac:dyDescent="0.3">
      <c r="A374" t="e">
        <f>IF(A373="","",IF($R$3=1,day05Test!A362,'day05'!#REF!))</f>
        <v>#REF!</v>
      </c>
      <c r="B374" t="str">
        <f t="shared" si="114"/>
        <v/>
      </c>
      <c r="C374" t="str">
        <f t="shared" si="117"/>
        <v/>
      </c>
      <c r="D374" t="str">
        <f t="shared" si="117"/>
        <v/>
      </c>
      <c r="E374" t="str">
        <f t="shared" si="117"/>
        <v/>
      </c>
      <c r="F374" t="str">
        <f t="shared" si="117"/>
        <v/>
      </c>
      <c r="G374" t="str">
        <f t="shared" si="117"/>
        <v/>
      </c>
      <c r="H374" t="str">
        <f t="shared" si="117"/>
        <v/>
      </c>
      <c r="I374" t="str">
        <f t="shared" si="117"/>
        <v/>
      </c>
      <c r="J374" t="str">
        <f t="shared" si="117"/>
        <v/>
      </c>
      <c r="K374" t="str">
        <f t="shared" si="117"/>
        <v/>
      </c>
      <c r="L374" t="str">
        <f t="shared" si="117"/>
        <v/>
      </c>
      <c r="M374" t="str">
        <f t="shared" si="116"/>
        <v/>
      </c>
      <c r="N374" t="e">
        <f t="shared" si="100"/>
        <v>#REF!</v>
      </c>
      <c r="O374" t="e">
        <f t="shared" si="101"/>
        <v>#REF!</v>
      </c>
      <c r="P374" t="e">
        <f t="shared" si="102"/>
        <v>#REF!</v>
      </c>
      <c r="Q374" t="e">
        <f t="shared" si="103"/>
        <v>#REF!</v>
      </c>
      <c r="R374" t="e">
        <f t="shared" si="104"/>
        <v>#REF!</v>
      </c>
      <c r="S374" t="e">
        <f t="shared" si="105"/>
        <v>#REF!</v>
      </c>
      <c r="T374" t="e">
        <f t="shared" si="106"/>
        <v>#REF!</v>
      </c>
      <c r="U374" t="e">
        <f t="shared" si="107"/>
        <v>#REF!</v>
      </c>
      <c r="V374" t="e">
        <f t="shared" si="108"/>
        <v>#REF!</v>
      </c>
      <c r="W374" t="e">
        <f t="shared" si="109"/>
        <v>#REF!</v>
      </c>
      <c r="X374" t="e">
        <f t="shared" si="110"/>
        <v>#REF!</v>
      </c>
      <c r="Y374" t="e">
        <f t="shared" si="111"/>
        <v>#REF!</v>
      </c>
      <c r="Z374" t="e">
        <f t="shared" si="112"/>
        <v>#REF!</v>
      </c>
    </row>
    <row r="375" spans="1:26" x14ac:dyDescent="0.3">
      <c r="A375" t="e">
        <f>IF(A374="","",IF($R$3=1,day05Test!A363,'day05'!#REF!))</f>
        <v>#REF!</v>
      </c>
      <c r="B375" t="str">
        <f t="shared" si="114"/>
        <v/>
      </c>
      <c r="C375" t="str">
        <f t="shared" si="117"/>
        <v/>
      </c>
      <c r="D375" t="str">
        <f t="shared" si="117"/>
        <v/>
      </c>
      <c r="E375" t="str">
        <f t="shared" si="117"/>
        <v/>
      </c>
      <c r="F375" t="str">
        <f t="shared" si="117"/>
        <v/>
      </c>
      <c r="G375" t="str">
        <f t="shared" si="117"/>
        <v/>
      </c>
      <c r="H375" t="str">
        <f t="shared" si="117"/>
        <v/>
      </c>
      <c r="I375" t="str">
        <f t="shared" si="117"/>
        <v/>
      </c>
      <c r="J375" t="str">
        <f t="shared" si="117"/>
        <v/>
      </c>
      <c r="K375" t="str">
        <f t="shared" si="117"/>
        <v/>
      </c>
      <c r="L375" t="str">
        <f t="shared" si="117"/>
        <v/>
      </c>
      <c r="M375" t="str">
        <f t="shared" si="116"/>
        <v/>
      </c>
      <c r="N375" t="e">
        <f t="shared" si="100"/>
        <v>#REF!</v>
      </c>
      <c r="O375" t="e">
        <f t="shared" si="101"/>
        <v>#REF!</v>
      </c>
      <c r="P375" t="e">
        <f t="shared" si="102"/>
        <v>#REF!</v>
      </c>
      <c r="Q375" t="e">
        <f t="shared" si="103"/>
        <v>#REF!</v>
      </c>
      <c r="R375" t="e">
        <f t="shared" si="104"/>
        <v>#REF!</v>
      </c>
      <c r="S375" t="e">
        <f t="shared" si="105"/>
        <v>#REF!</v>
      </c>
      <c r="T375" t="e">
        <f t="shared" si="106"/>
        <v>#REF!</v>
      </c>
      <c r="U375" t="e">
        <f t="shared" si="107"/>
        <v>#REF!</v>
      </c>
      <c r="V375" t="e">
        <f t="shared" si="108"/>
        <v>#REF!</v>
      </c>
      <c r="W375" t="e">
        <f t="shared" si="109"/>
        <v>#REF!</v>
      </c>
      <c r="X375" t="e">
        <f t="shared" si="110"/>
        <v>#REF!</v>
      </c>
      <c r="Y375" t="e">
        <f t="shared" si="111"/>
        <v>#REF!</v>
      </c>
      <c r="Z375" t="e">
        <f t="shared" si="112"/>
        <v>#REF!</v>
      </c>
    </row>
    <row r="376" spans="1:26" x14ac:dyDescent="0.3">
      <c r="A376" t="e">
        <f>IF(A375="","",IF($R$3=1,day05Test!A364,'day05'!#REF!))</f>
        <v>#REF!</v>
      </c>
      <c r="B376" t="str">
        <f t="shared" si="114"/>
        <v/>
      </c>
      <c r="C376" t="str">
        <f t="shared" si="117"/>
        <v/>
      </c>
      <c r="D376" t="str">
        <f t="shared" si="117"/>
        <v/>
      </c>
      <c r="E376" t="str">
        <f t="shared" si="117"/>
        <v/>
      </c>
      <c r="F376" t="str">
        <f t="shared" si="117"/>
        <v/>
      </c>
      <c r="G376" t="str">
        <f t="shared" si="117"/>
        <v/>
      </c>
      <c r="H376" t="str">
        <f t="shared" si="117"/>
        <v/>
      </c>
      <c r="I376" t="str">
        <f t="shared" si="117"/>
        <v/>
      </c>
      <c r="J376" t="str">
        <f t="shared" si="117"/>
        <v/>
      </c>
      <c r="K376" t="str">
        <f t="shared" si="117"/>
        <v/>
      </c>
      <c r="L376" t="str">
        <f t="shared" si="117"/>
        <v/>
      </c>
      <c r="M376" t="str">
        <f t="shared" si="116"/>
        <v/>
      </c>
      <c r="N376" t="e">
        <f t="shared" si="100"/>
        <v>#REF!</v>
      </c>
      <c r="O376" t="e">
        <f t="shared" si="101"/>
        <v>#REF!</v>
      </c>
      <c r="P376" t="e">
        <f t="shared" si="102"/>
        <v>#REF!</v>
      </c>
      <c r="Q376" t="e">
        <f t="shared" si="103"/>
        <v>#REF!</v>
      </c>
      <c r="R376" t="e">
        <f t="shared" si="104"/>
        <v>#REF!</v>
      </c>
      <c r="S376" t="e">
        <f t="shared" si="105"/>
        <v>#REF!</v>
      </c>
      <c r="T376" t="e">
        <f t="shared" si="106"/>
        <v>#REF!</v>
      </c>
      <c r="U376" t="e">
        <f t="shared" si="107"/>
        <v>#REF!</v>
      </c>
      <c r="V376" t="e">
        <f t="shared" si="108"/>
        <v>#REF!</v>
      </c>
      <c r="W376" t="e">
        <f t="shared" si="109"/>
        <v>#REF!</v>
      </c>
      <c r="X376" t="e">
        <f t="shared" si="110"/>
        <v>#REF!</v>
      </c>
      <c r="Y376" t="e">
        <f t="shared" si="111"/>
        <v>#REF!</v>
      </c>
      <c r="Z376" t="e">
        <f t="shared" si="112"/>
        <v>#REF!</v>
      </c>
    </row>
    <row r="377" spans="1:26" x14ac:dyDescent="0.3">
      <c r="A377" t="e">
        <f>IF(A376="","",IF($R$3=1,day05Test!A365,'day05'!#REF!))</f>
        <v>#REF!</v>
      </c>
      <c r="B377" t="str">
        <f t="shared" si="114"/>
        <v/>
      </c>
      <c r="C377" t="str">
        <f t="shared" si="117"/>
        <v/>
      </c>
      <c r="D377" t="str">
        <f t="shared" si="117"/>
        <v/>
      </c>
      <c r="E377" t="str">
        <f t="shared" si="117"/>
        <v/>
      </c>
      <c r="F377" t="str">
        <f t="shared" si="117"/>
        <v/>
      </c>
      <c r="G377" t="str">
        <f t="shared" si="117"/>
        <v/>
      </c>
      <c r="H377" t="str">
        <f t="shared" si="117"/>
        <v/>
      </c>
      <c r="I377" t="str">
        <f t="shared" si="117"/>
        <v/>
      </c>
      <c r="J377" t="str">
        <f t="shared" si="117"/>
        <v/>
      </c>
      <c r="K377" t="str">
        <f t="shared" si="117"/>
        <v/>
      </c>
      <c r="L377" t="str">
        <f t="shared" si="117"/>
        <v/>
      </c>
      <c r="M377" t="str">
        <f t="shared" si="116"/>
        <v/>
      </c>
      <c r="N377" t="e">
        <f t="shared" si="100"/>
        <v>#REF!</v>
      </c>
      <c r="O377" t="e">
        <f t="shared" si="101"/>
        <v>#REF!</v>
      </c>
      <c r="P377" t="e">
        <f t="shared" si="102"/>
        <v>#REF!</v>
      </c>
      <c r="Q377" t="e">
        <f t="shared" si="103"/>
        <v>#REF!</v>
      </c>
      <c r="R377" t="e">
        <f t="shared" si="104"/>
        <v>#REF!</v>
      </c>
      <c r="S377" t="e">
        <f t="shared" si="105"/>
        <v>#REF!</v>
      </c>
      <c r="T377" t="e">
        <f t="shared" si="106"/>
        <v>#REF!</v>
      </c>
      <c r="U377" t="e">
        <f t="shared" si="107"/>
        <v>#REF!</v>
      </c>
      <c r="V377" t="e">
        <f t="shared" si="108"/>
        <v>#REF!</v>
      </c>
      <c r="W377" t="e">
        <f t="shared" si="109"/>
        <v>#REF!</v>
      </c>
      <c r="X377" t="e">
        <f t="shared" si="110"/>
        <v>#REF!</v>
      </c>
      <c r="Y377" t="e">
        <f t="shared" si="111"/>
        <v>#REF!</v>
      </c>
      <c r="Z377" t="e">
        <f t="shared" si="112"/>
        <v>#REF!</v>
      </c>
    </row>
    <row r="378" spans="1:26" x14ac:dyDescent="0.3">
      <c r="A378" t="e">
        <f>IF(A377="","",IF($R$3=1,day05Test!A366,'day05'!#REF!))</f>
        <v>#REF!</v>
      </c>
      <c r="B378" t="str">
        <f t="shared" si="114"/>
        <v/>
      </c>
      <c r="C378" t="str">
        <f t="shared" si="117"/>
        <v/>
      </c>
      <c r="D378" t="str">
        <f t="shared" si="117"/>
        <v/>
      </c>
      <c r="E378" t="str">
        <f t="shared" si="117"/>
        <v/>
      </c>
      <c r="F378" t="str">
        <f t="shared" si="117"/>
        <v/>
      </c>
      <c r="G378" t="str">
        <f t="shared" si="117"/>
        <v/>
      </c>
      <c r="H378" t="str">
        <f t="shared" si="117"/>
        <v/>
      </c>
      <c r="I378" t="str">
        <f t="shared" si="117"/>
        <v/>
      </c>
      <c r="J378" t="str">
        <f t="shared" si="117"/>
        <v/>
      </c>
      <c r="K378" t="str">
        <f t="shared" si="117"/>
        <v/>
      </c>
      <c r="L378" t="str">
        <f t="shared" si="117"/>
        <v/>
      </c>
      <c r="M378" t="str">
        <f t="shared" si="116"/>
        <v/>
      </c>
      <c r="N378" t="e">
        <f t="shared" si="100"/>
        <v>#REF!</v>
      </c>
      <c r="O378" t="e">
        <f t="shared" si="101"/>
        <v>#REF!</v>
      </c>
      <c r="P378" t="e">
        <f t="shared" si="102"/>
        <v>#REF!</v>
      </c>
      <c r="Q378" t="e">
        <f t="shared" si="103"/>
        <v>#REF!</v>
      </c>
      <c r="R378" t="e">
        <f t="shared" si="104"/>
        <v>#REF!</v>
      </c>
      <c r="S378" t="e">
        <f t="shared" si="105"/>
        <v>#REF!</v>
      </c>
      <c r="T378" t="e">
        <f t="shared" si="106"/>
        <v>#REF!</v>
      </c>
      <c r="U378" t="e">
        <f t="shared" si="107"/>
        <v>#REF!</v>
      </c>
      <c r="V378" t="e">
        <f t="shared" si="108"/>
        <v>#REF!</v>
      </c>
      <c r="W378" t="e">
        <f t="shared" si="109"/>
        <v>#REF!</v>
      </c>
      <c r="X378" t="e">
        <f t="shared" si="110"/>
        <v>#REF!</v>
      </c>
      <c r="Y378" t="e">
        <f t="shared" si="111"/>
        <v>#REF!</v>
      </c>
      <c r="Z378" t="e">
        <f t="shared" si="112"/>
        <v>#REF!</v>
      </c>
    </row>
    <row r="379" spans="1:26" x14ac:dyDescent="0.3">
      <c r="A379" t="e">
        <f>IF(A378="","",IF($R$3=1,day05Test!A367,'day05'!#REF!))</f>
        <v>#REF!</v>
      </c>
      <c r="B379" t="str">
        <f t="shared" si="114"/>
        <v/>
      </c>
      <c r="C379" t="str">
        <f t="shared" si="117"/>
        <v/>
      </c>
      <c r="D379" t="str">
        <f t="shared" si="117"/>
        <v/>
      </c>
      <c r="E379" t="str">
        <f t="shared" si="117"/>
        <v/>
      </c>
      <c r="F379" t="str">
        <f t="shared" si="117"/>
        <v/>
      </c>
      <c r="G379" t="str">
        <f t="shared" si="117"/>
        <v/>
      </c>
      <c r="H379" t="str">
        <f t="shared" si="117"/>
        <v/>
      </c>
      <c r="I379" t="str">
        <f t="shared" si="117"/>
        <v/>
      </c>
      <c r="J379" t="str">
        <f t="shared" si="117"/>
        <v/>
      </c>
      <c r="K379" t="str">
        <f t="shared" si="117"/>
        <v/>
      </c>
      <c r="L379" t="str">
        <f t="shared" si="117"/>
        <v/>
      </c>
      <c r="M379" t="str">
        <f t="shared" si="116"/>
        <v/>
      </c>
      <c r="N379" t="e">
        <f t="shared" si="100"/>
        <v>#REF!</v>
      </c>
      <c r="O379" t="e">
        <f t="shared" si="101"/>
        <v>#REF!</v>
      </c>
      <c r="P379" t="e">
        <f t="shared" si="102"/>
        <v>#REF!</v>
      </c>
      <c r="Q379" t="e">
        <f t="shared" si="103"/>
        <v>#REF!</v>
      </c>
      <c r="R379" t="e">
        <f t="shared" si="104"/>
        <v>#REF!</v>
      </c>
      <c r="S379" t="e">
        <f t="shared" si="105"/>
        <v>#REF!</v>
      </c>
      <c r="T379" t="e">
        <f t="shared" si="106"/>
        <v>#REF!</v>
      </c>
      <c r="U379" t="e">
        <f t="shared" si="107"/>
        <v>#REF!</v>
      </c>
      <c r="V379" t="e">
        <f t="shared" si="108"/>
        <v>#REF!</v>
      </c>
      <c r="W379" t="e">
        <f t="shared" si="109"/>
        <v>#REF!</v>
      </c>
      <c r="X379" t="e">
        <f t="shared" si="110"/>
        <v>#REF!</v>
      </c>
      <c r="Y379" t="e">
        <f t="shared" si="111"/>
        <v>#REF!</v>
      </c>
      <c r="Z379" t="e">
        <f t="shared" si="112"/>
        <v>#REF!</v>
      </c>
    </row>
    <row r="380" spans="1:26" x14ac:dyDescent="0.3">
      <c r="A380" t="e">
        <f>IF(A379="","",IF($R$3=1,day05Test!A368,'day05'!#REF!))</f>
        <v>#REF!</v>
      </c>
      <c r="B380" t="str">
        <f t="shared" si="114"/>
        <v/>
      </c>
      <c r="C380" t="str">
        <f t="shared" si="117"/>
        <v/>
      </c>
      <c r="D380" t="str">
        <f t="shared" si="117"/>
        <v/>
      </c>
      <c r="E380" t="str">
        <f t="shared" si="117"/>
        <v/>
      </c>
      <c r="F380" t="str">
        <f t="shared" si="117"/>
        <v/>
      </c>
      <c r="G380" t="str">
        <f t="shared" si="117"/>
        <v/>
      </c>
      <c r="H380" t="str">
        <f t="shared" si="117"/>
        <v/>
      </c>
      <c r="I380" t="str">
        <f t="shared" si="117"/>
        <v/>
      </c>
      <c r="J380" t="str">
        <f t="shared" si="117"/>
        <v/>
      </c>
      <c r="K380" t="str">
        <f t="shared" si="117"/>
        <v/>
      </c>
      <c r="L380" t="str">
        <f t="shared" si="117"/>
        <v/>
      </c>
      <c r="M380" t="str">
        <f t="shared" si="116"/>
        <v/>
      </c>
      <c r="N380" t="e">
        <f t="shared" si="100"/>
        <v>#REF!</v>
      </c>
      <c r="O380" t="e">
        <f t="shared" si="101"/>
        <v>#REF!</v>
      </c>
      <c r="P380" t="e">
        <f t="shared" si="102"/>
        <v>#REF!</v>
      </c>
      <c r="Q380" t="e">
        <f t="shared" si="103"/>
        <v>#REF!</v>
      </c>
      <c r="R380" t="e">
        <f t="shared" si="104"/>
        <v>#REF!</v>
      </c>
      <c r="S380" t="e">
        <f t="shared" si="105"/>
        <v>#REF!</v>
      </c>
      <c r="T380" t="e">
        <f t="shared" si="106"/>
        <v>#REF!</v>
      </c>
      <c r="U380" t="e">
        <f t="shared" si="107"/>
        <v>#REF!</v>
      </c>
      <c r="V380" t="e">
        <f t="shared" si="108"/>
        <v>#REF!</v>
      </c>
      <c r="W380" t="e">
        <f t="shared" si="109"/>
        <v>#REF!</v>
      </c>
      <c r="X380" t="e">
        <f t="shared" si="110"/>
        <v>#REF!</v>
      </c>
      <c r="Y380" t="e">
        <f t="shared" si="111"/>
        <v>#REF!</v>
      </c>
      <c r="Z380" t="e">
        <f t="shared" si="112"/>
        <v>#REF!</v>
      </c>
    </row>
    <row r="381" spans="1:26" x14ac:dyDescent="0.3">
      <c r="A381" t="e">
        <f>IF(A380="","",IF($R$3=1,day05Test!A369,'day05'!#REF!))</f>
        <v>#REF!</v>
      </c>
      <c r="B381" t="str">
        <f t="shared" si="114"/>
        <v/>
      </c>
      <c r="C381" t="str">
        <f t="shared" si="117"/>
        <v/>
      </c>
      <c r="D381" t="str">
        <f t="shared" si="117"/>
        <v/>
      </c>
      <c r="E381" t="str">
        <f t="shared" si="117"/>
        <v/>
      </c>
      <c r="F381" t="str">
        <f t="shared" si="117"/>
        <v/>
      </c>
      <c r="G381" t="str">
        <f t="shared" si="117"/>
        <v/>
      </c>
      <c r="H381" t="str">
        <f t="shared" si="117"/>
        <v/>
      </c>
      <c r="I381" t="str">
        <f t="shared" si="117"/>
        <v/>
      </c>
      <c r="J381" t="str">
        <f t="shared" si="117"/>
        <v/>
      </c>
      <c r="K381" t="str">
        <f t="shared" si="117"/>
        <v/>
      </c>
      <c r="L381" t="str">
        <f t="shared" si="117"/>
        <v/>
      </c>
      <c r="M381" t="str">
        <f t="shared" si="116"/>
        <v/>
      </c>
      <c r="N381" t="e">
        <f t="shared" si="100"/>
        <v>#REF!</v>
      </c>
      <c r="O381" t="e">
        <f t="shared" si="101"/>
        <v>#REF!</v>
      </c>
      <c r="P381" t="e">
        <f t="shared" si="102"/>
        <v>#REF!</v>
      </c>
      <c r="Q381" t="e">
        <f t="shared" si="103"/>
        <v>#REF!</v>
      </c>
      <c r="R381" t="e">
        <f t="shared" si="104"/>
        <v>#REF!</v>
      </c>
      <c r="S381" t="e">
        <f t="shared" si="105"/>
        <v>#REF!</v>
      </c>
      <c r="T381" t="e">
        <f t="shared" si="106"/>
        <v>#REF!</v>
      </c>
      <c r="U381" t="e">
        <f t="shared" si="107"/>
        <v>#REF!</v>
      </c>
      <c r="V381" t="e">
        <f t="shared" si="108"/>
        <v>#REF!</v>
      </c>
      <c r="W381" t="e">
        <f t="shared" si="109"/>
        <v>#REF!</v>
      </c>
      <c r="X381" t="e">
        <f t="shared" si="110"/>
        <v>#REF!</v>
      </c>
      <c r="Y381" t="e">
        <f t="shared" si="111"/>
        <v>#REF!</v>
      </c>
      <c r="Z381" t="e">
        <f t="shared" si="112"/>
        <v>#REF!</v>
      </c>
    </row>
    <row r="382" spans="1:26" x14ac:dyDescent="0.3">
      <c r="A382" t="e">
        <f>IF(A381="","",IF($R$3=1,day05Test!A370,'day05'!#REF!))</f>
        <v>#REF!</v>
      </c>
      <c r="B382" t="str">
        <f t="shared" si="114"/>
        <v/>
      </c>
      <c r="C382" t="str">
        <f t="shared" si="117"/>
        <v/>
      </c>
      <c r="D382" t="str">
        <f t="shared" si="117"/>
        <v/>
      </c>
      <c r="E382" t="str">
        <f t="shared" si="117"/>
        <v/>
      </c>
      <c r="F382" t="str">
        <f t="shared" si="117"/>
        <v/>
      </c>
      <c r="G382" t="str">
        <f t="shared" si="117"/>
        <v/>
      </c>
      <c r="H382" t="str">
        <f t="shared" si="117"/>
        <v/>
      </c>
      <c r="I382" t="str">
        <f t="shared" si="117"/>
        <v/>
      </c>
      <c r="J382" t="str">
        <f t="shared" si="117"/>
        <v/>
      </c>
      <c r="K382" t="str">
        <f t="shared" si="117"/>
        <v/>
      </c>
      <c r="L382" t="str">
        <f t="shared" si="117"/>
        <v/>
      </c>
      <c r="M382" t="str">
        <f t="shared" si="116"/>
        <v/>
      </c>
      <c r="N382" t="e">
        <f t="shared" si="100"/>
        <v>#REF!</v>
      </c>
      <c r="O382" t="e">
        <f t="shared" si="101"/>
        <v>#REF!</v>
      </c>
      <c r="P382" t="e">
        <f t="shared" si="102"/>
        <v>#REF!</v>
      </c>
      <c r="Q382" t="e">
        <f t="shared" si="103"/>
        <v>#REF!</v>
      </c>
      <c r="R382" t="e">
        <f t="shared" si="104"/>
        <v>#REF!</v>
      </c>
      <c r="S382" t="e">
        <f t="shared" si="105"/>
        <v>#REF!</v>
      </c>
      <c r="T382" t="e">
        <f t="shared" si="106"/>
        <v>#REF!</v>
      </c>
      <c r="U382" t="e">
        <f t="shared" si="107"/>
        <v>#REF!</v>
      </c>
      <c r="V382" t="e">
        <f t="shared" si="108"/>
        <v>#REF!</v>
      </c>
      <c r="W382" t="e">
        <f t="shared" si="109"/>
        <v>#REF!</v>
      </c>
      <c r="X382" t="e">
        <f t="shared" si="110"/>
        <v>#REF!</v>
      </c>
      <c r="Y382" t="e">
        <f t="shared" si="111"/>
        <v>#REF!</v>
      </c>
      <c r="Z382" t="e">
        <f t="shared" si="112"/>
        <v>#REF!</v>
      </c>
    </row>
    <row r="383" spans="1:26" x14ac:dyDescent="0.3">
      <c r="A383" t="e">
        <f>IF(A382="","",IF($R$3=1,day05Test!A371,'day05'!#REF!))</f>
        <v>#REF!</v>
      </c>
      <c r="B383" t="str">
        <f t="shared" si="114"/>
        <v/>
      </c>
      <c r="C383" t="str">
        <f t="shared" si="117"/>
        <v/>
      </c>
      <c r="D383" t="str">
        <f t="shared" si="117"/>
        <v/>
      </c>
      <c r="E383" t="str">
        <f t="shared" si="117"/>
        <v/>
      </c>
      <c r="F383" t="str">
        <f t="shared" si="117"/>
        <v/>
      </c>
      <c r="G383" t="str">
        <f t="shared" si="117"/>
        <v/>
      </c>
      <c r="H383" t="str">
        <f t="shared" si="117"/>
        <v/>
      </c>
      <c r="I383" t="str">
        <f t="shared" si="117"/>
        <v/>
      </c>
      <c r="J383" t="str">
        <f t="shared" si="117"/>
        <v/>
      </c>
      <c r="K383" t="str">
        <f t="shared" si="117"/>
        <v/>
      </c>
      <c r="L383" t="str">
        <f t="shared" si="117"/>
        <v/>
      </c>
      <c r="M383" t="str">
        <f t="shared" si="116"/>
        <v/>
      </c>
      <c r="N383" t="e">
        <f t="shared" si="100"/>
        <v>#REF!</v>
      </c>
      <c r="O383" t="e">
        <f t="shared" si="101"/>
        <v>#REF!</v>
      </c>
      <c r="P383" t="e">
        <f t="shared" si="102"/>
        <v>#REF!</v>
      </c>
      <c r="Q383" t="e">
        <f t="shared" si="103"/>
        <v>#REF!</v>
      </c>
      <c r="R383" t="e">
        <f t="shared" si="104"/>
        <v>#REF!</v>
      </c>
      <c r="S383" t="e">
        <f t="shared" si="105"/>
        <v>#REF!</v>
      </c>
      <c r="T383" t="e">
        <f t="shared" si="106"/>
        <v>#REF!</v>
      </c>
      <c r="U383" t="e">
        <f t="shared" si="107"/>
        <v>#REF!</v>
      </c>
      <c r="V383" t="e">
        <f t="shared" si="108"/>
        <v>#REF!</v>
      </c>
      <c r="W383" t="e">
        <f t="shared" si="109"/>
        <v>#REF!</v>
      </c>
      <c r="X383" t="e">
        <f t="shared" si="110"/>
        <v>#REF!</v>
      </c>
      <c r="Y383" t="e">
        <f t="shared" si="111"/>
        <v>#REF!</v>
      </c>
      <c r="Z383" t="e">
        <f t="shared" si="112"/>
        <v>#REF!</v>
      </c>
    </row>
    <row r="384" spans="1:26" x14ac:dyDescent="0.3">
      <c r="A384" t="e">
        <f>IF(A383="","",IF($R$3=1,day05Test!A372,'day05'!#REF!))</f>
        <v>#REF!</v>
      </c>
      <c r="B384" t="str">
        <f t="shared" si="114"/>
        <v/>
      </c>
      <c r="C384" t="str">
        <f t="shared" si="117"/>
        <v/>
      </c>
      <c r="D384" t="str">
        <f t="shared" si="117"/>
        <v/>
      </c>
      <c r="E384" t="str">
        <f t="shared" si="117"/>
        <v/>
      </c>
      <c r="F384" t="str">
        <f t="shared" si="117"/>
        <v/>
      </c>
      <c r="G384" t="str">
        <f t="shared" si="117"/>
        <v/>
      </c>
      <c r="H384" t="str">
        <f t="shared" si="117"/>
        <v/>
      </c>
      <c r="I384" t="str">
        <f t="shared" si="117"/>
        <v/>
      </c>
      <c r="J384" t="str">
        <f t="shared" si="117"/>
        <v/>
      </c>
      <c r="K384" t="str">
        <f t="shared" si="117"/>
        <v/>
      </c>
      <c r="L384" t="str">
        <f t="shared" si="117"/>
        <v/>
      </c>
      <c r="M384" t="str">
        <f t="shared" si="116"/>
        <v/>
      </c>
      <c r="N384" t="e">
        <f t="shared" si="100"/>
        <v>#REF!</v>
      </c>
      <c r="O384" t="e">
        <f t="shared" si="101"/>
        <v>#REF!</v>
      </c>
      <c r="P384" t="e">
        <f t="shared" si="102"/>
        <v>#REF!</v>
      </c>
      <c r="Q384" t="e">
        <f t="shared" si="103"/>
        <v>#REF!</v>
      </c>
      <c r="R384" t="e">
        <f t="shared" si="104"/>
        <v>#REF!</v>
      </c>
      <c r="S384" t="e">
        <f t="shared" si="105"/>
        <v>#REF!</v>
      </c>
      <c r="T384" t="e">
        <f t="shared" si="106"/>
        <v>#REF!</v>
      </c>
      <c r="U384" t="e">
        <f t="shared" si="107"/>
        <v>#REF!</v>
      </c>
      <c r="V384" t="e">
        <f t="shared" si="108"/>
        <v>#REF!</v>
      </c>
      <c r="W384" t="e">
        <f t="shared" si="109"/>
        <v>#REF!</v>
      </c>
      <c r="X384" t="e">
        <f t="shared" si="110"/>
        <v>#REF!</v>
      </c>
      <c r="Y384" t="e">
        <f t="shared" si="111"/>
        <v>#REF!</v>
      </c>
      <c r="Z384" t="e">
        <f t="shared" si="112"/>
        <v>#REF!</v>
      </c>
    </row>
    <row r="385" spans="1:26" x14ac:dyDescent="0.3">
      <c r="A385" t="e">
        <f>IF(A384="","",IF($R$3=1,day05Test!A373,'day05'!#REF!))</f>
        <v>#REF!</v>
      </c>
      <c r="B385" t="str">
        <f t="shared" si="114"/>
        <v/>
      </c>
      <c r="C385" t="str">
        <f t="shared" si="117"/>
        <v/>
      </c>
      <c r="D385" t="str">
        <f t="shared" si="117"/>
        <v/>
      </c>
      <c r="E385" t="str">
        <f t="shared" si="117"/>
        <v/>
      </c>
      <c r="F385" t="str">
        <f t="shared" si="117"/>
        <v/>
      </c>
      <c r="G385" t="str">
        <f t="shared" si="117"/>
        <v/>
      </c>
      <c r="H385" t="str">
        <f t="shared" si="117"/>
        <v/>
      </c>
      <c r="I385" t="str">
        <f t="shared" si="117"/>
        <v/>
      </c>
      <c r="J385" t="str">
        <f t="shared" si="117"/>
        <v/>
      </c>
      <c r="K385" t="str">
        <f t="shared" si="117"/>
        <v/>
      </c>
      <c r="L385" t="str">
        <f t="shared" si="117"/>
        <v/>
      </c>
      <c r="M385" t="str">
        <f t="shared" si="116"/>
        <v/>
      </c>
      <c r="N385" t="e">
        <f t="shared" si="100"/>
        <v>#REF!</v>
      </c>
      <c r="O385" t="e">
        <f t="shared" si="101"/>
        <v>#REF!</v>
      </c>
      <c r="P385" t="e">
        <f t="shared" si="102"/>
        <v>#REF!</v>
      </c>
      <c r="Q385" t="e">
        <f t="shared" si="103"/>
        <v>#REF!</v>
      </c>
      <c r="R385" t="e">
        <f t="shared" si="104"/>
        <v>#REF!</v>
      </c>
      <c r="S385" t="e">
        <f t="shared" si="105"/>
        <v>#REF!</v>
      </c>
      <c r="T385" t="e">
        <f t="shared" si="106"/>
        <v>#REF!</v>
      </c>
      <c r="U385" t="e">
        <f t="shared" si="107"/>
        <v>#REF!</v>
      </c>
      <c r="V385" t="e">
        <f t="shared" si="108"/>
        <v>#REF!</v>
      </c>
      <c r="W385" t="e">
        <f t="shared" si="109"/>
        <v>#REF!</v>
      </c>
      <c r="X385" t="e">
        <f t="shared" si="110"/>
        <v>#REF!</v>
      </c>
      <c r="Y385" t="e">
        <f t="shared" si="111"/>
        <v>#REF!</v>
      </c>
      <c r="Z385" t="e">
        <f t="shared" si="112"/>
        <v>#REF!</v>
      </c>
    </row>
    <row r="386" spans="1:26" x14ac:dyDescent="0.3">
      <c r="A386" t="e">
        <f>IF(A385="","",IF($R$3=1,day05Test!A374,'day05'!#REF!))</f>
        <v>#REF!</v>
      </c>
      <c r="B386" t="str">
        <f t="shared" si="114"/>
        <v/>
      </c>
      <c r="C386" t="str">
        <f t="shared" si="117"/>
        <v/>
      </c>
      <c r="D386" t="str">
        <f t="shared" si="117"/>
        <v/>
      </c>
      <c r="E386" t="str">
        <f t="shared" si="117"/>
        <v/>
      </c>
      <c r="F386" t="str">
        <f t="shared" si="117"/>
        <v/>
      </c>
      <c r="G386" t="str">
        <f t="shared" si="117"/>
        <v/>
      </c>
      <c r="H386" t="str">
        <f t="shared" si="117"/>
        <v/>
      </c>
      <c r="I386" t="str">
        <f t="shared" si="117"/>
        <v/>
      </c>
      <c r="J386" t="str">
        <f t="shared" si="117"/>
        <v/>
      </c>
      <c r="K386" t="str">
        <f t="shared" si="117"/>
        <v/>
      </c>
      <c r="L386" t="str">
        <f t="shared" si="117"/>
        <v/>
      </c>
      <c r="M386" t="str">
        <f t="shared" si="116"/>
        <v/>
      </c>
      <c r="N386" t="e">
        <f t="shared" si="100"/>
        <v>#REF!</v>
      </c>
      <c r="O386" t="e">
        <f t="shared" si="101"/>
        <v>#REF!</v>
      </c>
      <c r="P386" t="e">
        <f t="shared" si="102"/>
        <v>#REF!</v>
      </c>
      <c r="Q386" t="e">
        <f t="shared" si="103"/>
        <v>#REF!</v>
      </c>
      <c r="R386" t="e">
        <f t="shared" si="104"/>
        <v>#REF!</v>
      </c>
      <c r="S386" t="e">
        <f t="shared" si="105"/>
        <v>#REF!</v>
      </c>
      <c r="T386" t="e">
        <f t="shared" si="106"/>
        <v>#REF!</v>
      </c>
      <c r="U386" t="e">
        <f t="shared" si="107"/>
        <v>#REF!</v>
      </c>
      <c r="V386" t="e">
        <f t="shared" si="108"/>
        <v>#REF!</v>
      </c>
      <c r="W386" t="e">
        <f t="shared" si="109"/>
        <v>#REF!</v>
      </c>
      <c r="X386" t="e">
        <f t="shared" si="110"/>
        <v>#REF!</v>
      </c>
      <c r="Y386" t="e">
        <f t="shared" si="111"/>
        <v>#REF!</v>
      </c>
      <c r="Z386" t="e">
        <f t="shared" si="112"/>
        <v>#REF!</v>
      </c>
    </row>
    <row r="387" spans="1:26" x14ac:dyDescent="0.3">
      <c r="A387" t="e">
        <f>IF(A386="","",IF($R$3=1,day05Test!A375,'day05'!#REF!))</f>
        <v>#REF!</v>
      </c>
      <c r="B387" t="str">
        <f t="shared" si="114"/>
        <v/>
      </c>
      <c r="C387" t="str">
        <f t="shared" si="117"/>
        <v/>
      </c>
      <c r="D387" t="str">
        <f t="shared" si="117"/>
        <v/>
      </c>
      <c r="E387" t="str">
        <f t="shared" si="117"/>
        <v/>
      </c>
      <c r="F387" t="str">
        <f t="shared" si="117"/>
        <v/>
      </c>
      <c r="G387" t="str">
        <f t="shared" si="117"/>
        <v/>
      </c>
      <c r="H387" t="str">
        <f t="shared" si="117"/>
        <v/>
      </c>
      <c r="I387" t="str">
        <f t="shared" si="117"/>
        <v/>
      </c>
      <c r="J387" t="str">
        <f t="shared" si="117"/>
        <v/>
      </c>
      <c r="K387" t="str">
        <f t="shared" si="117"/>
        <v/>
      </c>
      <c r="L387" t="str">
        <f t="shared" si="117"/>
        <v/>
      </c>
      <c r="M387" t="str">
        <f t="shared" si="116"/>
        <v/>
      </c>
      <c r="N387" t="e">
        <f t="shared" si="100"/>
        <v>#REF!</v>
      </c>
      <c r="O387" t="e">
        <f t="shared" si="101"/>
        <v>#REF!</v>
      </c>
      <c r="P387" t="e">
        <f t="shared" si="102"/>
        <v>#REF!</v>
      </c>
      <c r="Q387" t="e">
        <f t="shared" si="103"/>
        <v>#REF!</v>
      </c>
      <c r="R387" t="e">
        <f t="shared" si="104"/>
        <v>#REF!</v>
      </c>
      <c r="S387" t="e">
        <f t="shared" si="105"/>
        <v>#REF!</v>
      </c>
      <c r="T387" t="e">
        <f t="shared" si="106"/>
        <v>#REF!</v>
      </c>
      <c r="U387" t="e">
        <f t="shared" si="107"/>
        <v>#REF!</v>
      </c>
      <c r="V387" t="e">
        <f t="shared" si="108"/>
        <v>#REF!</v>
      </c>
      <c r="W387" t="e">
        <f t="shared" si="109"/>
        <v>#REF!</v>
      </c>
      <c r="X387" t="e">
        <f t="shared" si="110"/>
        <v>#REF!</v>
      </c>
      <c r="Y387" t="e">
        <f t="shared" si="111"/>
        <v>#REF!</v>
      </c>
      <c r="Z387" t="e">
        <f t="shared" si="112"/>
        <v>#REF!</v>
      </c>
    </row>
    <row r="388" spans="1:26" x14ac:dyDescent="0.3">
      <c r="A388" t="e">
        <f>IF(A387="","",IF($R$3=1,day05Test!A376,'day05'!#REF!))</f>
        <v>#REF!</v>
      </c>
      <c r="B388" t="str">
        <f t="shared" si="114"/>
        <v/>
      </c>
      <c r="C388" t="str">
        <f t="shared" si="117"/>
        <v/>
      </c>
      <c r="D388" t="str">
        <f t="shared" si="117"/>
        <v/>
      </c>
      <c r="E388" t="str">
        <f t="shared" si="117"/>
        <v/>
      </c>
      <c r="F388" t="str">
        <f t="shared" si="117"/>
        <v/>
      </c>
      <c r="G388" t="str">
        <f t="shared" si="117"/>
        <v/>
      </c>
      <c r="H388" t="str">
        <f t="shared" si="117"/>
        <v/>
      </c>
      <c r="I388" t="str">
        <f t="shared" si="117"/>
        <v/>
      </c>
      <c r="J388" t="str">
        <f t="shared" si="117"/>
        <v/>
      </c>
      <c r="K388" t="str">
        <f t="shared" si="117"/>
        <v/>
      </c>
      <c r="L388" t="str">
        <f t="shared" si="117"/>
        <v/>
      </c>
      <c r="M388" t="str">
        <f t="shared" si="116"/>
        <v/>
      </c>
      <c r="N388" t="e">
        <f t="shared" si="100"/>
        <v>#REF!</v>
      </c>
      <c r="O388" t="e">
        <f t="shared" si="101"/>
        <v>#REF!</v>
      </c>
      <c r="P388" t="e">
        <f t="shared" si="102"/>
        <v>#REF!</v>
      </c>
      <c r="Q388" t="e">
        <f t="shared" si="103"/>
        <v>#REF!</v>
      </c>
      <c r="R388" t="e">
        <f t="shared" si="104"/>
        <v>#REF!</v>
      </c>
      <c r="S388" t="e">
        <f t="shared" si="105"/>
        <v>#REF!</v>
      </c>
      <c r="T388" t="e">
        <f t="shared" si="106"/>
        <v>#REF!</v>
      </c>
      <c r="U388" t="e">
        <f t="shared" si="107"/>
        <v>#REF!</v>
      </c>
      <c r="V388" t="e">
        <f t="shared" si="108"/>
        <v>#REF!</v>
      </c>
      <c r="W388" t="e">
        <f t="shared" si="109"/>
        <v>#REF!</v>
      </c>
      <c r="X388" t="e">
        <f t="shared" si="110"/>
        <v>#REF!</v>
      </c>
      <c r="Y388" t="e">
        <f t="shared" si="111"/>
        <v>#REF!</v>
      </c>
      <c r="Z388" t="e">
        <f t="shared" si="112"/>
        <v>#REF!</v>
      </c>
    </row>
    <row r="389" spans="1:26" x14ac:dyDescent="0.3">
      <c r="A389" t="e">
        <f>IF(A388="","",IF($R$3=1,day05Test!A377,'day05'!#REF!))</f>
        <v>#REF!</v>
      </c>
      <c r="B389" t="str">
        <f t="shared" si="114"/>
        <v/>
      </c>
      <c r="C389" t="str">
        <f t="shared" si="117"/>
        <v/>
      </c>
      <c r="D389" t="str">
        <f t="shared" si="117"/>
        <v/>
      </c>
      <c r="E389" t="str">
        <f t="shared" si="117"/>
        <v/>
      </c>
      <c r="F389" t="str">
        <f t="shared" si="117"/>
        <v/>
      </c>
      <c r="G389" t="str">
        <f t="shared" si="117"/>
        <v/>
      </c>
      <c r="H389" t="str">
        <f t="shared" si="117"/>
        <v/>
      </c>
      <c r="I389" t="str">
        <f t="shared" si="117"/>
        <v/>
      </c>
      <c r="J389" t="str">
        <f t="shared" si="117"/>
        <v/>
      </c>
      <c r="K389" t="str">
        <f t="shared" si="117"/>
        <v/>
      </c>
      <c r="L389" t="str">
        <f t="shared" si="117"/>
        <v/>
      </c>
      <c r="M389" t="str">
        <f t="shared" si="116"/>
        <v/>
      </c>
      <c r="N389" t="e">
        <f t="shared" si="100"/>
        <v>#REF!</v>
      </c>
      <c r="O389" t="e">
        <f t="shared" si="101"/>
        <v>#REF!</v>
      </c>
      <c r="P389" t="e">
        <f t="shared" si="102"/>
        <v>#REF!</v>
      </c>
      <c r="Q389" t="e">
        <f t="shared" si="103"/>
        <v>#REF!</v>
      </c>
      <c r="R389" t="e">
        <f t="shared" si="104"/>
        <v>#REF!</v>
      </c>
      <c r="S389" t="e">
        <f t="shared" si="105"/>
        <v>#REF!</v>
      </c>
      <c r="T389" t="e">
        <f t="shared" si="106"/>
        <v>#REF!</v>
      </c>
      <c r="U389" t="e">
        <f t="shared" si="107"/>
        <v>#REF!</v>
      </c>
      <c r="V389" t="e">
        <f t="shared" si="108"/>
        <v>#REF!</v>
      </c>
      <c r="W389" t="e">
        <f t="shared" si="109"/>
        <v>#REF!</v>
      </c>
      <c r="X389" t="e">
        <f t="shared" si="110"/>
        <v>#REF!</v>
      </c>
      <c r="Y389" t="e">
        <f t="shared" si="111"/>
        <v>#REF!</v>
      </c>
      <c r="Z389" t="e">
        <f t="shared" si="112"/>
        <v>#REF!</v>
      </c>
    </row>
    <row r="390" spans="1:26" x14ac:dyDescent="0.3">
      <c r="A390" t="e">
        <f>IF(A389="","",IF($R$3=1,day05Test!A378,'day05'!#REF!))</f>
        <v>#REF!</v>
      </c>
      <c r="B390" t="str">
        <f t="shared" si="114"/>
        <v/>
      </c>
      <c r="C390" t="str">
        <f t="shared" si="117"/>
        <v/>
      </c>
      <c r="D390" t="str">
        <f t="shared" si="117"/>
        <v/>
      </c>
      <c r="E390" t="str">
        <f t="shared" si="117"/>
        <v/>
      </c>
      <c r="F390" t="str">
        <f t="shared" si="117"/>
        <v/>
      </c>
      <c r="G390" t="str">
        <f t="shared" si="117"/>
        <v/>
      </c>
      <c r="H390" t="str">
        <f t="shared" si="117"/>
        <v/>
      </c>
      <c r="I390" t="str">
        <f t="shared" si="117"/>
        <v/>
      </c>
      <c r="J390" t="str">
        <f t="shared" si="117"/>
        <v/>
      </c>
      <c r="K390" t="str">
        <f t="shared" si="117"/>
        <v/>
      </c>
      <c r="L390" t="str">
        <f t="shared" si="117"/>
        <v/>
      </c>
      <c r="M390" t="str">
        <f t="shared" si="116"/>
        <v/>
      </c>
      <c r="N390" t="e">
        <f t="shared" si="100"/>
        <v>#REF!</v>
      </c>
      <c r="O390" t="e">
        <f t="shared" si="101"/>
        <v>#REF!</v>
      </c>
      <c r="P390" t="e">
        <f t="shared" si="102"/>
        <v>#REF!</v>
      </c>
      <c r="Q390" t="e">
        <f t="shared" si="103"/>
        <v>#REF!</v>
      </c>
      <c r="R390" t="e">
        <f t="shared" si="104"/>
        <v>#REF!</v>
      </c>
      <c r="S390" t="e">
        <f t="shared" si="105"/>
        <v>#REF!</v>
      </c>
      <c r="T390" t="e">
        <f t="shared" si="106"/>
        <v>#REF!</v>
      </c>
      <c r="U390" t="e">
        <f t="shared" si="107"/>
        <v>#REF!</v>
      </c>
      <c r="V390" t="e">
        <f t="shared" si="108"/>
        <v>#REF!</v>
      </c>
      <c r="W390" t="e">
        <f t="shared" si="109"/>
        <v>#REF!</v>
      </c>
      <c r="X390" t="e">
        <f t="shared" si="110"/>
        <v>#REF!</v>
      </c>
      <c r="Y390" t="e">
        <f t="shared" si="111"/>
        <v>#REF!</v>
      </c>
      <c r="Z390" t="e">
        <f t="shared" si="112"/>
        <v>#REF!</v>
      </c>
    </row>
    <row r="391" spans="1:26" x14ac:dyDescent="0.3">
      <c r="A391" t="e">
        <f>IF(A390="","",IF($R$3=1,day05Test!A379,'day05'!#REF!))</f>
        <v>#REF!</v>
      </c>
      <c r="B391" t="str">
        <f t="shared" si="114"/>
        <v/>
      </c>
      <c r="C391" t="str">
        <f t="shared" si="117"/>
        <v/>
      </c>
      <c r="D391" t="str">
        <f t="shared" si="117"/>
        <v/>
      </c>
      <c r="E391" t="str">
        <f t="shared" si="117"/>
        <v/>
      </c>
      <c r="F391" t="str">
        <f t="shared" si="117"/>
        <v/>
      </c>
      <c r="G391" t="str">
        <f t="shared" si="117"/>
        <v/>
      </c>
      <c r="H391" t="str">
        <f t="shared" si="117"/>
        <v/>
      </c>
      <c r="I391" t="str">
        <f t="shared" si="117"/>
        <v/>
      </c>
      <c r="J391" t="str">
        <f t="shared" si="117"/>
        <v/>
      </c>
      <c r="K391" t="str">
        <f t="shared" si="117"/>
        <v/>
      </c>
      <c r="L391" t="str">
        <f t="shared" si="117"/>
        <v/>
      </c>
      <c r="M391" t="str">
        <f t="shared" si="116"/>
        <v/>
      </c>
      <c r="N391" t="e">
        <f t="shared" si="100"/>
        <v>#REF!</v>
      </c>
      <c r="O391" t="e">
        <f t="shared" si="101"/>
        <v>#REF!</v>
      </c>
      <c r="P391" t="e">
        <f t="shared" si="102"/>
        <v>#REF!</v>
      </c>
      <c r="Q391" t="e">
        <f t="shared" si="103"/>
        <v>#REF!</v>
      </c>
      <c r="R391" t="e">
        <f t="shared" si="104"/>
        <v>#REF!</v>
      </c>
      <c r="S391" t="e">
        <f t="shared" si="105"/>
        <v>#REF!</v>
      </c>
      <c r="T391" t="e">
        <f t="shared" si="106"/>
        <v>#REF!</v>
      </c>
      <c r="U391" t="e">
        <f t="shared" si="107"/>
        <v>#REF!</v>
      </c>
      <c r="V391" t="e">
        <f t="shared" si="108"/>
        <v>#REF!</v>
      </c>
      <c r="W391" t="e">
        <f t="shared" si="109"/>
        <v>#REF!</v>
      </c>
      <c r="X391" t="e">
        <f t="shared" si="110"/>
        <v>#REF!</v>
      </c>
      <c r="Y391" t="e">
        <f t="shared" si="111"/>
        <v>#REF!</v>
      </c>
      <c r="Z391" t="e">
        <f t="shared" si="112"/>
        <v>#REF!</v>
      </c>
    </row>
    <row r="392" spans="1:26" x14ac:dyDescent="0.3">
      <c r="A392" t="e">
        <f>IF(A391="","",IF($R$3=1,day05Test!A380,'day05'!#REF!))</f>
        <v>#REF!</v>
      </c>
      <c r="B392" t="str">
        <f t="shared" si="114"/>
        <v/>
      </c>
      <c r="C392" t="str">
        <f t="shared" si="117"/>
        <v/>
      </c>
      <c r="D392" t="str">
        <f t="shared" si="117"/>
        <v/>
      </c>
      <c r="E392" t="str">
        <f t="shared" si="117"/>
        <v/>
      </c>
      <c r="F392" t="str">
        <f t="shared" si="117"/>
        <v/>
      </c>
      <c r="G392" t="str">
        <f t="shared" si="117"/>
        <v/>
      </c>
      <c r="H392" t="str">
        <f t="shared" si="117"/>
        <v/>
      </c>
      <c r="I392" t="str">
        <f t="shared" si="117"/>
        <v/>
      </c>
      <c r="J392" t="str">
        <f t="shared" si="117"/>
        <v/>
      </c>
      <c r="K392" t="str">
        <f t="shared" si="117"/>
        <v/>
      </c>
      <c r="L392" t="str">
        <f t="shared" si="117"/>
        <v/>
      </c>
      <c r="M392" t="str">
        <f t="shared" si="116"/>
        <v/>
      </c>
      <c r="N392" t="e">
        <f t="shared" si="100"/>
        <v>#REF!</v>
      </c>
      <c r="O392" t="e">
        <f t="shared" si="101"/>
        <v>#REF!</v>
      </c>
      <c r="P392" t="e">
        <f t="shared" si="102"/>
        <v>#REF!</v>
      </c>
      <c r="Q392" t="e">
        <f t="shared" si="103"/>
        <v>#REF!</v>
      </c>
      <c r="R392" t="e">
        <f t="shared" si="104"/>
        <v>#REF!</v>
      </c>
      <c r="S392" t="e">
        <f t="shared" si="105"/>
        <v>#REF!</v>
      </c>
      <c r="T392" t="e">
        <f t="shared" si="106"/>
        <v>#REF!</v>
      </c>
      <c r="U392" t="e">
        <f t="shared" si="107"/>
        <v>#REF!</v>
      </c>
      <c r="V392" t="e">
        <f t="shared" si="108"/>
        <v>#REF!</v>
      </c>
      <c r="W392" t="e">
        <f t="shared" si="109"/>
        <v>#REF!</v>
      </c>
      <c r="X392" t="e">
        <f t="shared" si="110"/>
        <v>#REF!</v>
      </c>
      <c r="Y392" t="e">
        <f t="shared" si="111"/>
        <v>#REF!</v>
      </c>
      <c r="Z392" t="e">
        <f t="shared" si="112"/>
        <v>#REF!</v>
      </c>
    </row>
    <row r="393" spans="1:26" x14ac:dyDescent="0.3">
      <c r="A393" t="e">
        <f>IF(A392="","",IF($R$3=1,day05Test!A381,'day05'!#REF!))</f>
        <v>#REF!</v>
      </c>
      <c r="B393" t="str">
        <f t="shared" si="114"/>
        <v/>
      </c>
      <c r="C393" t="str">
        <f t="shared" si="117"/>
        <v/>
      </c>
      <c r="D393" t="str">
        <f t="shared" si="117"/>
        <v/>
      </c>
      <c r="E393" t="str">
        <f t="shared" si="117"/>
        <v/>
      </c>
      <c r="F393" t="str">
        <f t="shared" si="117"/>
        <v/>
      </c>
      <c r="G393" t="str">
        <f t="shared" si="117"/>
        <v/>
      </c>
      <c r="H393" t="str">
        <f t="shared" si="117"/>
        <v/>
      </c>
      <c r="I393" t="str">
        <f t="shared" si="117"/>
        <v/>
      </c>
      <c r="J393" t="str">
        <f t="shared" si="117"/>
        <v/>
      </c>
      <c r="K393" t="str">
        <f t="shared" si="117"/>
        <v/>
      </c>
      <c r="L393" t="str">
        <f t="shared" si="117"/>
        <v/>
      </c>
      <c r="M393" t="str">
        <f t="shared" si="116"/>
        <v/>
      </c>
      <c r="N393" t="e">
        <f t="shared" si="100"/>
        <v>#REF!</v>
      </c>
      <c r="O393" t="e">
        <f t="shared" si="101"/>
        <v>#REF!</v>
      </c>
      <c r="P393" t="e">
        <f t="shared" si="102"/>
        <v>#REF!</v>
      </c>
      <c r="Q393" t="e">
        <f t="shared" si="103"/>
        <v>#REF!</v>
      </c>
      <c r="R393" t="e">
        <f t="shared" si="104"/>
        <v>#REF!</v>
      </c>
      <c r="S393" t="e">
        <f t="shared" si="105"/>
        <v>#REF!</v>
      </c>
      <c r="T393" t="e">
        <f t="shared" si="106"/>
        <v>#REF!</v>
      </c>
      <c r="U393" t="e">
        <f t="shared" si="107"/>
        <v>#REF!</v>
      </c>
      <c r="V393" t="e">
        <f t="shared" si="108"/>
        <v>#REF!</v>
      </c>
      <c r="W393" t="e">
        <f t="shared" si="109"/>
        <v>#REF!</v>
      </c>
      <c r="X393" t="e">
        <f t="shared" si="110"/>
        <v>#REF!</v>
      </c>
      <c r="Y393" t="e">
        <f t="shared" si="111"/>
        <v>#REF!</v>
      </c>
      <c r="Z393" t="e">
        <f t="shared" si="112"/>
        <v>#REF!</v>
      </c>
    </row>
    <row r="394" spans="1:26" x14ac:dyDescent="0.3">
      <c r="A394" t="e">
        <f>IF(A393="","",IF($R$3=1,day05Test!A382,'day05'!#REF!))</f>
        <v>#REF!</v>
      </c>
      <c r="B394" t="str">
        <f t="shared" si="114"/>
        <v/>
      </c>
      <c r="C394" t="str">
        <f t="shared" si="117"/>
        <v/>
      </c>
      <c r="D394" t="str">
        <f t="shared" si="117"/>
        <v/>
      </c>
      <c r="E394" t="str">
        <f t="shared" si="117"/>
        <v/>
      </c>
      <c r="F394" t="str">
        <f t="shared" si="117"/>
        <v/>
      </c>
      <c r="G394" t="str">
        <f t="shared" si="117"/>
        <v/>
      </c>
      <c r="H394" t="str">
        <f t="shared" si="117"/>
        <v/>
      </c>
      <c r="I394" t="str">
        <f t="shared" si="117"/>
        <v/>
      </c>
      <c r="J394" t="str">
        <f t="shared" si="117"/>
        <v/>
      </c>
      <c r="K394" t="str">
        <f t="shared" si="117"/>
        <v/>
      </c>
      <c r="L394" t="str">
        <f t="shared" si="117"/>
        <v/>
      </c>
      <c r="M394" t="str">
        <f t="shared" si="116"/>
        <v/>
      </c>
      <c r="N394" t="e">
        <f t="shared" si="100"/>
        <v>#REF!</v>
      </c>
      <c r="O394" t="e">
        <f t="shared" si="101"/>
        <v>#REF!</v>
      </c>
      <c r="P394" t="e">
        <f t="shared" si="102"/>
        <v>#REF!</v>
      </c>
      <c r="Q394" t="e">
        <f t="shared" si="103"/>
        <v>#REF!</v>
      </c>
      <c r="R394" t="e">
        <f t="shared" si="104"/>
        <v>#REF!</v>
      </c>
      <c r="S394" t="e">
        <f t="shared" si="105"/>
        <v>#REF!</v>
      </c>
      <c r="T394" t="e">
        <f t="shared" si="106"/>
        <v>#REF!</v>
      </c>
      <c r="U394" t="e">
        <f t="shared" si="107"/>
        <v>#REF!</v>
      </c>
      <c r="V394" t="e">
        <f t="shared" si="108"/>
        <v>#REF!</v>
      </c>
      <c r="W394" t="e">
        <f t="shared" si="109"/>
        <v>#REF!</v>
      </c>
      <c r="X394" t="e">
        <f t="shared" si="110"/>
        <v>#REF!</v>
      </c>
      <c r="Y394" t="e">
        <f t="shared" si="111"/>
        <v>#REF!</v>
      </c>
      <c r="Z394" t="e">
        <f t="shared" si="112"/>
        <v>#REF!</v>
      </c>
    </row>
    <row r="395" spans="1:26" x14ac:dyDescent="0.3">
      <c r="A395" t="e">
        <f>IF(A394="","",IF($R$3=1,day05Test!A383,'day05'!#REF!))</f>
        <v>#REF!</v>
      </c>
      <c r="B395" t="str">
        <f t="shared" si="114"/>
        <v/>
      </c>
      <c r="C395" t="str">
        <f t="shared" si="117"/>
        <v/>
      </c>
      <c r="D395" t="str">
        <f t="shared" si="117"/>
        <v/>
      </c>
      <c r="E395" t="str">
        <f t="shared" si="117"/>
        <v/>
      </c>
      <c r="F395" t="str">
        <f t="shared" si="117"/>
        <v/>
      </c>
      <c r="G395" t="str">
        <f t="shared" si="117"/>
        <v/>
      </c>
      <c r="H395" t="str">
        <f t="shared" si="117"/>
        <v/>
      </c>
      <c r="I395" t="str">
        <f t="shared" si="117"/>
        <v/>
      </c>
      <c r="J395" t="str">
        <f t="shared" si="117"/>
        <v/>
      </c>
      <c r="K395" t="str">
        <f t="shared" si="117"/>
        <v/>
      </c>
      <c r="L395" t="str">
        <f t="shared" si="117"/>
        <v/>
      </c>
      <c r="M395" t="str">
        <f t="shared" si="116"/>
        <v/>
      </c>
      <c r="N395" t="e">
        <f t="shared" ref="N395:N458" si="118">IF($A395&lt;&gt;"",TRUE,"")</f>
        <v>#REF!</v>
      </c>
      <c r="O395" t="e">
        <f t="shared" ref="O395:O458" si="119">IF($A395="","",AND(N395,B$8=B395))</f>
        <v>#REF!</v>
      </c>
      <c r="P395" t="e">
        <f t="shared" ref="P395:P458" si="120">IF($A395="","",AND(O395,C$8=C395))</f>
        <v>#REF!</v>
      </c>
      <c r="Q395" t="e">
        <f t="shared" ref="Q395:Q458" si="121">IF($A395="","",AND(P395,D$8=D395))</f>
        <v>#REF!</v>
      </c>
      <c r="R395" t="e">
        <f t="shared" ref="R395:R458" si="122">IF($A395="","",AND(Q395,E$8=E395))</f>
        <v>#REF!</v>
      </c>
      <c r="S395" t="e">
        <f t="shared" ref="S395:S458" si="123">IF($A395="","",AND(R395,F$8=F395))</f>
        <v>#REF!</v>
      </c>
      <c r="T395" t="e">
        <f t="shared" ref="T395:T458" si="124">IF($A395="","",AND(S395,G$8=G395))</f>
        <v>#REF!</v>
      </c>
      <c r="U395" t="e">
        <f t="shared" ref="U395:U458" si="125">IF($A395="","",AND(T395,H$8=H395))</f>
        <v>#REF!</v>
      </c>
      <c r="V395" t="e">
        <f t="shared" ref="V395:V458" si="126">IF($A395="","",AND(U395,I$8=I395))</f>
        <v>#REF!</v>
      </c>
      <c r="W395" t="e">
        <f t="shared" ref="W395:W458" si="127">IF($A395="","",AND(V395,J$8=J395))</f>
        <v>#REF!</v>
      </c>
      <c r="X395" t="e">
        <f t="shared" ref="X395:X458" si="128">IF($A395="","",AND(W395,K$8=K395))</f>
        <v>#REF!</v>
      </c>
      <c r="Y395" t="e">
        <f t="shared" ref="Y395:Y458" si="129">IF($A395="","",AND(X395,L$8=L395))</f>
        <v>#REF!</v>
      </c>
      <c r="Z395" t="e">
        <f t="shared" ref="Z395:Z458" si="130">IF($A395="","",AND(Y395,M$8=M395))</f>
        <v>#REF!</v>
      </c>
    </row>
    <row r="396" spans="1:26" x14ac:dyDescent="0.3">
      <c r="A396" t="e">
        <f>IF(A395="","",IF($R$3=1,day05Test!A384,'day05'!#REF!))</f>
        <v>#REF!</v>
      </c>
      <c r="B396" t="str">
        <f t="shared" si="114"/>
        <v/>
      </c>
      <c r="C396" t="str">
        <f t="shared" si="117"/>
        <v/>
      </c>
      <c r="D396" t="str">
        <f t="shared" si="117"/>
        <v/>
      </c>
      <c r="E396" t="str">
        <f t="shared" ref="E396:L438" si="131">IFERROR(VALUE(MID($A396,COLUMN()-1,1)),"")</f>
        <v/>
      </c>
      <c r="F396" t="str">
        <f t="shared" si="131"/>
        <v/>
      </c>
      <c r="G396" t="str">
        <f t="shared" si="131"/>
        <v/>
      </c>
      <c r="H396" t="str">
        <f t="shared" si="131"/>
        <v/>
      </c>
      <c r="I396" t="str">
        <f t="shared" si="131"/>
        <v/>
      </c>
      <c r="J396" t="str">
        <f t="shared" si="131"/>
        <v/>
      </c>
      <c r="K396" t="str">
        <f t="shared" si="131"/>
        <v/>
      </c>
      <c r="L396" t="str">
        <f t="shared" si="131"/>
        <v/>
      </c>
      <c r="M396" t="str">
        <f t="shared" si="116"/>
        <v/>
      </c>
      <c r="N396" t="e">
        <f t="shared" si="118"/>
        <v>#REF!</v>
      </c>
      <c r="O396" t="e">
        <f t="shared" si="119"/>
        <v>#REF!</v>
      </c>
      <c r="P396" t="e">
        <f t="shared" si="120"/>
        <v>#REF!</v>
      </c>
      <c r="Q396" t="e">
        <f t="shared" si="121"/>
        <v>#REF!</v>
      </c>
      <c r="R396" t="e">
        <f t="shared" si="122"/>
        <v>#REF!</v>
      </c>
      <c r="S396" t="e">
        <f t="shared" si="123"/>
        <v>#REF!</v>
      </c>
      <c r="T396" t="e">
        <f t="shared" si="124"/>
        <v>#REF!</v>
      </c>
      <c r="U396" t="e">
        <f t="shared" si="125"/>
        <v>#REF!</v>
      </c>
      <c r="V396" t="e">
        <f t="shared" si="126"/>
        <v>#REF!</v>
      </c>
      <c r="W396" t="e">
        <f t="shared" si="127"/>
        <v>#REF!</v>
      </c>
      <c r="X396" t="e">
        <f t="shared" si="128"/>
        <v>#REF!</v>
      </c>
      <c r="Y396" t="e">
        <f t="shared" si="129"/>
        <v>#REF!</v>
      </c>
      <c r="Z396" t="e">
        <f t="shared" si="130"/>
        <v>#REF!</v>
      </c>
    </row>
    <row r="397" spans="1:26" x14ac:dyDescent="0.3">
      <c r="A397" t="e">
        <f>IF(A396="","",IF($R$3=1,day05Test!A385,'day05'!#REF!))</f>
        <v>#REF!</v>
      </c>
      <c r="B397" t="str">
        <f t="shared" si="114"/>
        <v/>
      </c>
      <c r="C397" t="str">
        <f t="shared" ref="C397:G446" si="132">IFERROR(VALUE(MID($A397,COLUMN()-1,1)),"")</f>
        <v/>
      </c>
      <c r="D397" t="str">
        <f t="shared" si="132"/>
        <v/>
      </c>
      <c r="E397" t="str">
        <f t="shared" si="132"/>
        <v/>
      </c>
      <c r="F397" t="str">
        <f t="shared" si="132"/>
        <v/>
      </c>
      <c r="G397" t="str">
        <f t="shared" si="131"/>
        <v/>
      </c>
      <c r="H397" t="str">
        <f t="shared" si="131"/>
        <v/>
      </c>
      <c r="I397" t="str">
        <f t="shared" si="131"/>
        <v/>
      </c>
      <c r="J397" t="str">
        <f t="shared" si="131"/>
        <v/>
      </c>
      <c r="K397" t="str">
        <f t="shared" si="131"/>
        <v/>
      </c>
      <c r="L397" t="str">
        <f t="shared" si="131"/>
        <v/>
      </c>
      <c r="M397" t="str">
        <f t="shared" si="116"/>
        <v/>
      </c>
      <c r="N397" t="e">
        <f t="shared" si="118"/>
        <v>#REF!</v>
      </c>
      <c r="O397" t="e">
        <f t="shared" si="119"/>
        <v>#REF!</v>
      </c>
      <c r="P397" t="e">
        <f t="shared" si="120"/>
        <v>#REF!</v>
      </c>
      <c r="Q397" t="e">
        <f t="shared" si="121"/>
        <v>#REF!</v>
      </c>
      <c r="R397" t="e">
        <f t="shared" si="122"/>
        <v>#REF!</v>
      </c>
      <c r="S397" t="e">
        <f t="shared" si="123"/>
        <v>#REF!</v>
      </c>
      <c r="T397" t="e">
        <f t="shared" si="124"/>
        <v>#REF!</v>
      </c>
      <c r="U397" t="e">
        <f t="shared" si="125"/>
        <v>#REF!</v>
      </c>
      <c r="V397" t="e">
        <f t="shared" si="126"/>
        <v>#REF!</v>
      </c>
      <c r="W397" t="e">
        <f t="shared" si="127"/>
        <v>#REF!</v>
      </c>
      <c r="X397" t="e">
        <f t="shared" si="128"/>
        <v>#REF!</v>
      </c>
      <c r="Y397" t="e">
        <f t="shared" si="129"/>
        <v>#REF!</v>
      </c>
      <c r="Z397" t="e">
        <f t="shared" si="130"/>
        <v>#REF!</v>
      </c>
    </row>
    <row r="398" spans="1:26" x14ac:dyDescent="0.3">
      <c r="A398" t="e">
        <f>IF(A397="","",IF($R$3=1,day05Test!A386,'day05'!#REF!))</f>
        <v>#REF!</v>
      </c>
      <c r="B398" t="str">
        <f t="shared" si="114"/>
        <v/>
      </c>
      <c r="C398" t="str">
        <f t="shared" si="132"/>
        <v/>
      </c>
      <c r="D398" t="str">
        <f t="shared" si="132"/>
        <v/>
      </c>
      <c r="E398" t="str">
        <f t="shared" si="132"/>
        <v/>
      </c>
      <c r="F398" t="str">
        <f t="shared" si="132"/>
        <v/>
      </c>
      <c r="G398" t="str">
        <f t="shared" si="131"/>
        <v/>
      </c>
      <c r="H398" t="str">
        <f t="shared" si="131"/>
        <v/>
      </c>
      <c r="I398" t="str">
        <f t="shared" si="131"/>
        <v/>
      </c>
      <c r="J398" t="str">
        <f t="shared" si="131"/>
        <v/>
      </c>
      <c r="K398" t="str">
        <f t="shared" si="131"/>
        <v/>
      </c>
      <c r="L398" t="str">
        <f t="shared" si="131"/>
        <v/>
      </c>
      <c r="M398" t="str">
        <f t="shared" si="116"/>
        <v/>
      </c>
      <c r="N398" t="e">
        <f t="shared" si="118"/>
        <v>#REF!</v>
      </c>
      <c r="O398" t="e">
        <f t="shared" si="119"/>
        <v>#REF!</v>
      </c>
      <c r="P398" t="e">
        <f t="shared" si="120"/>
        <v>#REF!</v>
      </c>
      <c r="Q398" t="e">
        <f t="shared" si="121"/>
        <v>#REF!</v>
      </c>
      <c r="R398" t="e">
        <f t="shared" si="122"/>
        <v>#REF!</v>
      </c>
      <c r="S398" t="e">
        <f t="shared" si="123"/>
        <v>#REF!</v>
      </c>
      <c r="T398" t="e">
        <f t="shared" si="124"/>
        <v>#REF!</v>
      </c>
      <c r="U398" t="e">
        <f t="shared" si="125"/>
        <v>#REF!</v>
      </c>
      <c r="V398" t="e">
        <f t="shared" si="126"/>
        <v>#REF!</v>
      </c>
      <c r="W398" t="e">
        <f t="shared" si="127"/>
        <v>#REF!</v>
      </c>
      <c r="X398" t="e">
        <f t="shared" si="128"/>
        <v>#REF!</v>
      </c>
      <c r="Y398" t="e">
        <f t="shared" si="129"/>
        <v>#REF!</v>
      </c>
      <c r="Z398" t="e">
        <f t="shared" si="130"/>
        <v>#REF!</v>
      </c>
    </row>
    <row r="399" spans="1:26" x14ac:dyDescent="0.3">
      <c r="A399" t="e">
        <f>IF(A398="","",IF($R$3=1,day05Test!A387,'day05'!#REF!))</f>
        <v>#REF!</v>
      </c>
      <c r="B399" t="str">
        <f t="shared" si="114"/>
        <v/>
      </c>
      <c r="C399" t="str">
        <f t="shared" si="132"/>
        <v/>
      </c>
      <c r="D399" t="str">
        <f t="shared" si="132"/>
        <v/>
      </c>
      <c r="E399" t="str">
        <f t="shared" si="132"/>
        <v/>
      </c>
      <c r="F399" t="str">
        <f t="shared" si="132"/>
        <v/>
      </c>
      <c r="G399" t="str">
        <f t="shared" si="131"/>
        <v/>
      </c>
      <c r="H399" t="str">
        <f t="shared" si="131"/>
        <v/>
      </c>
      <c r="I399" t="str">
        <f t="shared" si="131"/>
        <v/>
      </c>
      <c r="J399" t="str">
        <f t="shared" si="131"/>
        <v/>
      </c>
      <c r="K399" t="str">
        <f t="shared" si="131"/>
        <v/>
      </c>
      <c r="L399" t="str">
        <f t="shared" si="131"/>
        <v/>
      </c>
      <c r="M399" t="str">
        <f t="shared" si="116"/>
        <v/>
      </c>
      <c r="N399" t="e">
        <f t="shared" si="118"/>
        <v>#REF!</v>
      </c>
      <c r="O399" t="e">
        <f t="shared" si="119"/>
        <v>#REF!</v>
      </c>
      <c r="P399" t="e">
        <f t="shared" si="120"/>
        <v>#REF!</v>
      </c>
      <c r="Q399" t="e">
        <f t="shared" si="121"/>
        <v>#REF!</v>
      </c>
      <c r="R399" t="e">
        <f t="shared" si="122"/>
        <v>#REF!</v>
      </c>
      <c r="S399" t="e">
        <f t="shared" si="123"/>
        <v>#REF!</v>
      </c>
      <c r="T399" t="e">
        <f t="shared" si="124"/>
        <v>#REF!</v>
      </c>
      <c r="U399" t="e">
        <f t="shared" si="125"/>
        <v>#REF!</v>
      </c>
      <c r="V399" t="e">
        <f t="shared" si="126"/>
        <v>#REF!</v>
      </c>
      <c r="W399" t="e">
        <f t="shared" si="127"/>
        <v>#REF!</v>
      </c>
      <c r="X399" t="e">
        <f t="shared" si="128"/>
        <v>#REF!</v>
      </c>
      <c r="Y399" t="e">
        <f t="shared" si="129"/>
        <v>#REF!</v>
      </c>
      <c r="Z399" t="e">
        <f t="shared" si="130"/>
        <v>#REF!</v>
      </c>
    </row>
    <row r="400" spans="1:26" x14ac:dyDescent="0.3">
      <c r="A400" t="e">
        <f>IF(A399="","",IF($R$3=1,day05Test!A388,'day05'!#REF!))</f>
        <v>#REF!</v>
      </c>
      <c r="B400" t="str">
        <f t="shared" si="114"/>
        <v/>
      </c>
      <c r="C400" t="str">
        <f t="shared" si="132"/>
        <v/>
      </c>
      <c r="D400" t="str">
        <f t="shared" si="132"/>
        <v/>
      </c>
      <c r="E400" t="str">
        <f t="shared" si="132"/>
        <v/>
      </c>
      <c r="F400" t="str">
        <f t="shared" si="132"/>
        <v/>
      </c>
      <c r="G400" t="str">
        <f t="shared" si="131"/>
        <v/>
      </c>
      <c r="H400" t="str">
        <f t="shared" si="131"/>
        <v/>
      </c>
      <c r="I400" t="str">
        <f t="shared" si="131"/>
        <v/>
      </c>
      <c r="J400" t="str">
        <f t="shared" si="131"/>
        <v/>
      </c>
      <c r="K400" t="str">
        <f t="shared" si="131"/>
        <v/>
      </c>
      <c r="L400" t="str">
        <f t="shared" si="131"/>
        <v/>
      </c>
      <c r="M400" t="str">
        <f t="shared" si="116"/>
        <v/>
      </c>
      <c r="N400" t="e">
        <f t="shared" si="118"/>
        <v>#REF!</v>
      </c>
      <c r="O400" t="e">
        <f t="shared" si="119"/>
        <v>#REF!</v>
      </c>
      <c r="P400" t="e">
        <f t="shared" si="120"/>
        <v>#REF!</v>
      </c>
      <c r="Q400" t="e">
        <f t="shared" si="121"/>
        <v>#REF!</v>
      </c>
      <c r="R400" t="e">
        <f t="shared" si="122"/>
        <v>#REF!</v>
      </c>
      <c r="S400" t="e">
        <f t="shared" si="123"/>
        <v>#REF!</v>
      </c>
      <c r="T400" t="e">
        <f t="shared" si="124"/>
        <v>#REF!</v>
      </c>
      <c r="U400" t="e">
        <f t="shared" si="125"/>
        <v>#REF!</v>
      </c>
      <c r="V400" t="e">
        <f t="shared" si="126"/>
        <v>#REF!</v>
      </c>
      <c r="W400" t="e">
        <f t="shared" si="127"/>
        <v>#REF!</v>
      </c>
      <c r="X400" t="e">
        <f t="shared" si="128"/>
        <v>#REF!</v>
      </c>
      <c r="Y400" t="e">
        <f t="shared" si="129"/>
        <v>#REF!</v>
      </c>
      <c r="Z400" t="e">
        <f t="shared" si="130"/>
        <v>#REF!</v>
      </c>
    </row>
    <row r="401" spans="1:26" x14ac:dyDescent="0.3">
      <c r="A401" t="e">
        <f>IF(A400="","",IF($R$3=1,day05Test!A389,'day05'!#REF!))</f>
        <v>#REF!</v>
      </c>
      <c r="B401" t="str">
        <f t="shared" si="114"/>
        <v/>
      </c>
      <c r="C401" t="str">
        <f t="shared" si="132"/>
        <v/>
      </c>
      <c r="D401" t="str">
        <f t="shared" si="132"/>
        <v/>
      </c>
      <c r="E401" t="str">
        <f t="shared" si="132"/>
        <v/>
      </c>
      <c r="F401" t="str">
        <f t="shared" si="132"/>
        <v/>
      </c>
      <c r="G401" t="str">
        <f t="shared" si="131"/>
        <v/>
      </c>
      <c r="H401" t="str">
        <f t="shared" si="131"/>
        <v/>
      </c>
      <c r="I401" t="str">
        <f t="shared" si="131"/>
        <v/>
      </c>
      <c r="J401" t="str">
        <f t="shared" si="131"/>
        <v/>
      </c>
      <c r="K401" t="str">
        <f t="shared" si="131"/>
        <v/>
      </c>
      <c r="L401" t="str">
        <f t="shared" si="131"/>
        <v/>
      </c>
      <c r="M401" t="str">
        <f t="shared" si="116"/>
        <v/>
      </c>
      <c r="N401" t="e">
        <f t="shared" si="118"/>
        <v>#REF!</v>
      </c>
      <c r="O401" t="e">
        <f t="shared" si="119"/>
        <v>#REF!</v>
      </c>
      <c r="P401" t="e">
        <f t="shared" si="120"/>
        <v>#REF!</v>
      </c>
      <c r="Q401" t="e">
        <f t="shared" si="121"/>
        <v>#REF!</v>
      </c>
      <c r="R401" t="e">
        <f t="shared" si="122"/>
        <v>#REF!</v>
      </c>
      <c r="S401" t="e">
        <f t="shared" si="123"/>
        <v>#REF!</v>
      </c>
      <c r="T401" t="e">
        <f t="shared" si="124"/>
        <v>#REF!</v>
      </c>
      <c r="U401" t="e">
        <f t="shared" si="125"/>
        <v>#REF!</v>
      </c>
      <c r="V401" t="e">
        <f t="shared" si="126"/>
        <v>#REF!</v>
      </c>
      <c r="W401" t="e">
        <f t="shared" si="127"/>
        <v>#REF!</v>
      </c>
      <c r="X401" t="e">
        <f t="shared" si="128"/>
        <v>#REF!</v>
      </c>
      <c r="Y401" t="e">
        <f t="shared" si="129"/>
        <v>#REF!</v>
      </c>
      <c r="Z401" t="e">
        <f t="shared" si="130"/>
        <v>#REF!</v>
      </c>
    </row>
    <row r="402" spans="1:26" x14ac:dyDescent="0.3">
      <c r="A402" t="e">
        <f>IF(A401="","",IF($R$3=1,day05Test!A390,'day05'!#REF!))</f>
        <v>#REF!</v>
      </c>
      <c r="B402" t="str">
        <f t="shared" si="114"/>
        <v/>
      </c>
      <c r="C402" t="str">
        <f t="shared" si="132"/>
        <v/>
      </c>
      <c r="D402" t="str">
        <f t="shared" si="132"/>
        <v/>
      </c>
      <c r="E402" t="str">
        <f t="shared" si="132"/>
        <v/>
      </c>
      <c r="F402" t="str">
        <f t="shared" si="132"/>
        <v/>
      </c>
      <c r="G402" t="str">
        <f t="shared" si="131"/>
        <v/>
      </c>
      <c r="H402" t="str">
        <f t="shared" si="131"/>
        <v/>
      </c>
      <c r="I402" t="str">
        <f t="shared" si="131"/>
        <v/>
      </c>
      <c r="J402" t="str">
        <f t="shared" si="131"/>
        <v/>
      </c>
      <c r="K402" t="str">
        <f t="shared" si="131"/>
        <v/>
      </c>
      <c r="L402" t="str">
        <f t="shared" si="131"/>
        <v/>
      </c>
      <c r="M402" t="str">
        <f t="shared" si="116"/>
        <v/>
      </c>
      <c r="N402" t="e">
        <f t="shared" si="118"/>
        <v>#REF!</v>
      </c>
      <c r="O402" t="e">
        <f t="shared" si="119"/>
        <v>#REF!</v>
      </c>
      <c r="P402" t="e">
        <f t="shared" si="120"/>
        <v>#REF!</v>
      </c>
      <c r="Q402" t="e">
        <f t="shared" si="121"/>
        <v>#REF!</v>
      </c>
      <c r="R402" t="e">
        <f t="shared" si="122"/>
        <v>#REF!</v>
      </c>
      <c r="S402" t="e">
        <f t="shared" si="123"/>
        <v>#REF!</v>
      </c>
      <c r="T402" t="e">
        <f t="shared" si="124"/>
        <v>#REF!</v>
      </c>
      <c r="U402" t="e">
        <f t="shared" si="125"/>
        <v>#REF!</v>
      </c>
      <c r="V402" t="e">
        <f t="shared" si="126"/>
        <v>#REF!</v>
      </c>
      <c r="W402" t="e">
        <f t="shared" si="127"/>
        <v>#REF!</v>
      </c>
      <c r="X402" t="e">
        <f t="shared" si="128"/>
        <v>#REF!</v>
      </c>
      <c r="Y402" t="e">
        <f t="shared" si="129"/>
        <v>#REF!</v>
      </c>
      <c r="Z402" t="e">
        <f t="shared" si="130"/>
        <v>#REF!</v>
      </c>
    </row>
    <row r="403" spans="1:26" x14ac:dyDescent="0.3">
      <c r="A403" t="e">
        <f>IF(A402="","",IF($R$3=1,day05Test!A391,'day05'!#REF!))</f>
        <v>#REF!</v>
      </c>
      <c r="B403" t="str">
        <f t="shared" si="114"/>
        <v/>
      </c>
      <c r="C403" t="str">
        <f t="shared" si="132"/>
        <v/>
      </c>
      <c r="D403" t="str">
        <f t="shared" si="132"/>
        <v/>
      </c>
      <c r="E403" t="str">
        <f t="shared" si="132"/>
        <v/>
      </c>
      <c r="F403" t="str">
        <f t="shared" si="132"/>
        <v/>
      </c>
      <c r="G403" t="str">
        <f t="shared" si="131"/>
        <v/>
      </c>
      <c r="H403" t="str">
        <f t="shared" si="131"/>
        <v/>
      </c>
      <c r="I403" t="str">
        <f t="shared" si="131"/>
        <v/>
      </c>
      <c r="J403" t="str">
        <f t="shared" si="131"/>
        <v/>
      </c>
      <c r="K403" t="str">
        <f t="shared" si="131"/>
        <v/>
      </c>
      <c r="L403" t="str">
        <f t="shared" si="131"/>
        <v/>
      </c>
      <c r="M403" t="str">
        <f t="shared" si="116"/>
        <v/>
      </c>
      <c r="N403" t="e">
        <f t="shared" si="118"/>
        <v>#REF!</v>
      </c>
      <c r="O403" t="e">
        <f t="shared" si="119"/>
        <v>#REF!</v>
      </c>
      <c r="P403" t="e">
        <f t="shared" si="120"/>
        <v>#REF!</v>
      </c>
      <c r="Q403" t="e">
        <f t="shared" si="121"/>
        <v>#REF!</v>
      </c>
      <c r="R403" t="e">
        <f t="shared" si="122"/>
        <v>#REF!</v>
      </c>
      <c r="S403" t="e">
        <f t="shared" si="123"/>
        <v>#REF!</v>
      </c>
      <c r="T403" t="e">
        <f t="shared" si="124"/>
        <v>#REF!</v>
      </c>
      <c r="U403" t="e">
        <f t="shared" si="125"/>
        <v>#REF!</v>
      </c>
      <c r="V403" t="e">
        <f t="shared" si="126"/>
        <v>#REF!</v>
      </c>
      <c r="W403" t="e">
        <f t="shared" si="127"/>
        <v>#REF!</v>
      </c>
      <c r="X403" t="e">
        <f t="shared" si="128"/>
        <v>#REF!</v>
      </c>
      <c r="Y403" t="e">
        <f t="shared" si="129"/>
        <v>#REF!</v>
      </c>
      <c r="Z403" t="e">
        <f t="shared" si="130"/>
        <v>#REF!</v>
      </c>
    </row>
    <row r="404" spans="1:26" x14ac:dyDescent="0.3">
      <c r="A404" t="e">
        <f>IF(A403="","",IF($R$3=1,day05Test!A392,'day05'!#REF!))</f>
        <v>#REF!</v>
      </c>
      <c r="B404" t="str">
        <f t="shared" si="114"/>
        <v/>
      </c>
      <c r="C404" t="str">
        <f t="shared" si="132"/>
        <v/>
      </c>
      <c r="D404" t="str">
        <f t="shared" si="132"/>
        <v/>
      </c>
      <c r="E404" t="str">
        <f t="shared" si="132"/>
        <v/>
      </c>
      <c r="F404" t="str">
        <f t="shared" si="132"/>
        <v/>
      </c>
      <c r="G404" t="str">
        <f t="shared" si="131"/>
        <v/>
      </c>
      <c r="H404" t="str">
        <f t="shared" si="131"/>
        <v/>
      </c>
      <c r="I404" t="str">
        <f t="shared" si="131"/>
        <v/>
      </c>
      <c r="J404" t="str">
        <f t="shared" si="131"/>
        <v/>
      </c>
      <c r="K404" t="str">
        <f t="shared" si="131"/>
        <v/>
      </c>
      <c r="L404" t="str">
        <f t="shared" si="131"/>
        <v/>
      </c>
      <c r="M404" t="str">
        <f t="shared" si="116"/>
        <v/>
      </c>
      <c r="N404" t="e">
        <f t="shared" si="118"/>
        <v>#REF!</v>
      </c>
      <c r="O404" t="e">
        <f t="shared" si="119"/>
        <v>#REF!</v>
      </c>
      <c r="P404" t="e">
        <f t="shared" si="120"/>
        <v>#REF!</v>
      </c>
      <c r="Q404" t="e">
        <f t="shared" si="121"/>
        <v>#REF!</v>
      </c>
      <c r="R404" t="e">
        <f t="shared" si="122"/>
        <v>#REF!</v>
      </c>
      <c r="S404" t="e">
        <f t="shared" si="123"/>
        <v>#REF!</v>
      </c>
      <c r="T404" t="e">
        <f t="shared" si="124"/>
        <v>#REF!</v>
      </c>
      <c r="U404" t="e">
        <f t="shared" si="125"/>
        <v>#REF!</v>
      </c>
      <c r="V404" t="e">
        <f t="shared" si="126"/>
        <v>#REF!</v>
      </c>
      <c r="W404" t="e">
        <f t="shared" si="127"/>
        <v>#REF!</v>
      </c>
      <c r="X404" t="e">
        <f t="shared" si="128"/>
        <v>#REF!</v>
      </c>
      <c r="Y404" t="e">
        <f t="shared" si="129"/>
        <v>#REF!</v>
      </c>
      <c r="Z404" t="e">
        <f t="shared" si="130"/>
        <v>#REF!</v>
      </c>
    </row>
    <row r="405" spans="1:26" x14ac:dyDescent="0.3">
      <c r="A405" t="e">
        <f>IF(A404="","",IF($R$3=1,day05Test!A393,'day05'!#REF!))</f>
        <v>#REF!</v>
      </c>
      <c r="B405" t="str">
        <f t="shared" si="114"/>
        <v/>
      </c>
      <c r="C405" t="str">
        <f t="shared" si="132"/>
        <v/>
      </c>
      <c r="D405" t="str">
        <f t="shared" si="132"/>
        <v/>
      </c>
      <c r="E405" t="str">
        <f t="shared" si="132"/>
        <v/>
      </c>
      <c r="F405" t="str">
        <f t="shared" si="132"/>
        <v/>
      </c>
      <c r="G405" t="str">
        <f t="shared" si="131"/>
        <v/>
      </c>
      <c r="H405" t="str">
        <f t="shared" si="131"/>
        <v/>
      </c>
      <c r="I405" t="str">
        <f t="shared" si="131"/>
        <v/>
      </c>
      <c r="J405" t="str">
        <f t="shared" si="131"/>
        <v/>
      </c>
      <c r="K405" t="str">
        <f t="shared" si="131"/>
        <v/>
      </c>
      <c r="L405" t="str">
        <f t="shared" si="131"/>
        <v/>
      </c>
      <c r="M405" t="str">
        <f t="shared" si="116"/>
        <v/>
      </c>
      <c r="N405" t="e">
        <f t="shared" si="118"/>
        <v>#REF!</v>
      </c>
      <c r="O405" t="e">
        <f t="shared" si="119"/>
        <v>#REF!</v>
      </c>
      <c r="P405" t="e">
        <f t="shared" si="120"/>
        <v>#REF!</v>
      </c>
      <c r="Q405" t="e">
        <f t="shared" si="121"/>
        <v>#REF!</v>
      </c>
      <c r="R405" t="e">
        <f t="shared" si="122"/>
        <v>#REF!</v>
      </c>
      <c r="S405" t="e">
        <f t="shared" si="123"/>
        <v>#REF!</v>
      </c>
      <c r="T405" t="e">
        <f t="shared" si="124"/>
        <v>#REF!</v>
      </c>
      <c r="U405" t="e">
        <f t="shared" si="125"/>
        <v>#REF!</v>
      </c>
      <c r="V405" t="e">
        <f t="shared" si="126"/>
        <v>#REF!</v>
      </c>
      <c r="W405" t="e">
        <f t="shared" si="127"/>
        <v>#REF!</v>
      </c>
      <c r="X405" t="e">
        <f t="shared" si="128"/>
        <v>#REF!</v>
      </c>
      <c r="Y405" t="e">
        <f t="shared" si="129"/>
        <v>#REF!</v>
      </c>
      <c r="Z405" t="e">
        <f t="shared" si="130"/>
        <v>#REF!</v>
      </c>
    </row>
    <row r="406" spans="1:26" x14ac:dyDescent="0.3">
      <c r="A406" t="e">
        <f>IF(A405="","",IF($R$3=1,day05Test!A394,'day05'!#REF!))</f>
        <v>#REF!</v>
      </c>
      <c r="B406" t="str">
        <f t="shared" si="114"/>
        <v/>
      </c>
      <c r="C406" t="str">
        <f t="shared" si="132"/>
        <v/>
      </c>
      <c r="D406" t="str">
        <f t="shared" si="132"/>
        <v/>
      </c>
      <c r="E406" t="str">
        <f t="shared" si="132"/>
        <v/>
      </c>
      <c r="F406" t="str">
        <f t="shared" si="132"/>
        <v/>
      </c>
      <c r="G406" t="str">
        <f t="shared" si="131"/>
        <v/>
      </c>
      <c r="H406" t="str">
        <f t="shared" si="131"/>
        <v/>
      </c>
      <c r="I406" t="str">
        <f t="shared" si="131"/>
        <v/>
      </c>
      <c r="J406" t="str">
        <f t="shared" si="131"/>
        <v/>
      </c>
      <c r="K406" t="str">
        <f t="shared" si="131"/>
        <v/>
      </c>
      <c r="L406" t="str">
        <f t="shared" si="131"/>
        <v/>
      </c>
      <c r="M406" t="str">
        <f t="shared" si="116"/>
        <v/>
      </c>
      <c r="N406" t="e">
        <f t="shared" si="118"/>
        <v>#REF!</v>
      </c>
      <c r="O406" t="e">
        <f t="shared" si="119"/>
        <v>#REF!</v>
      </c>
      <c r="P406" t="e">
        <f t="shared" si="120"/>
        <v>#REF!</v>
      </c>
      <c r="Q406" t="e">
        <f t="shared" si="121"/>
        <v>#REF!</v>
      </c>
      <c r="R406" t="e">
        <f t="shared" si="122"/>
        <v>#REF!</v>
      </c>
      <c r="S406" t="e">
        <f t="shared" si="123"/>
        <v>#REF!</v>
      </c>
      <c r="T406" t="e">
        <f t="shared" si="124"/>
        <v>#REF!</v>
      </c>
      <c r="U406" t="e">
        <f t="shared" si="125"/>
        <v>#REF!</v>
      </c>
      <c r="V406" t="e">
        <f t="shared" si="126"/>
        <v>#REF!</v>
      </c>
      <c r="W406" t="e">
        <f t="shared" si="127"/>
        <v>#REF!</v>
      </c>
      <c r="X406" t="e">
        <f t="shared" si="128"/>
        <v>#REF!</v>
      </c>
      <c r="Y406" t="e">
        <f t="shared" si="129"/>
        <v>#REF!</v>
      </c>
      <c r="Z406" t="e">
        <f t="shared" si="130"/>
        <v>#REF!</v>
      </c>
    </row>
    <row r="407" spans="1:26" x14ac:dyDescent="0.3">
      <c r="A407" t="e">
        <f>IF(A406="","",IF($R$3=1,day05Test!A395,'day05'!#REF!))</f>
        <v>#REF!</v>
      </c>
      <c r="B407" t="str">
        <f t="shared" ref="B407:B470" si="133">IFERROR(VALUE(MID($A407,COLUMN()-1,1)),"")</f>
        <v/>
      </c>
      <c r="C407" t="str">
        <f t="shared" si="132"/>
        <v/>
      </c>
      <c r="D407" t="str">
        <f t="shared" si="132"/>
        <v/>
      </c>
      <c r="E407" t="str">
        <f t="shared" si="132"/>
        <v/>
      </c>
      <c r="F407" t="str">
        <f t="shared" si="132"/>
        <v/>
      </c>
      <c r="G407" t="str">
        <f t="shared" si="131"/>
        <v/>
      </c>
      <c r="H407" t="str">
        <f t="shared" si="131"/>
        <v/>
      </c>
      <c r="I407" t="str">
        <f t="shared" si="131"/>
        <v/>
      </c>
      <c r="J407" t="str">
        <f t="shared" si="131"/>
        <v/>
      </c>
      <c r="K407" t="str">
        <f t="shared" si="131"/>
        <v/>
      </c>
      <c r="L407" t="str">
        <f t="shared" si="131"/>
        <v/>
      </c>
      <c r="M407" t="str">
        <f t="shared" si="116"/>
        <v/>
      </c>
      <c r="N407" t="e">
        <f t="shared" si="118"/>
        <v>#REF!</v>
      </c>
      <c r="O407" t="e">
        <f t="shared" si="119"/>
        <v>#REF!</v>
      </c>
      <c r="P407" t="e">
        <f t="shared" si="120"/>
        <v>#REF!</v>
      </c>
      <c r="Q407" t="e">
        <f t="shared" si="121"/>
        <v>#REF!</v>
      </c>
      <c r="R407" t="e">
        <f t="shared" si="122"/>
        <v>#REF!</v>
      </c>
      <c r="S407" t="e">
        <f t="shared" si="123"/>
        <v>#REF!</v>
      </c>
      <c r="T407" t="e">
        <f t="shared" si="124"/>
        <v>#REF!</v>
      </c>
      <c r="U407" t="e">
        <f t="shared" si="125"/>
        <v>#REF!</v>
      </c>
      <c r="V407" t="e">
        <f t="shared" si="126"/>
        <v>#REF!</v>
      </c>
      <c r="W407" t="e">
        <f t="shared" si="127"/>
        <v>#REF!</v>
      </c>
      <c r="X407" t="e">
        <f t="shared" si="128"/>
        <v>#REF!</v>
      </c>
      <c r="Y407" t="e">
        <f t="shared" si="129"/>
        <v>#REF!</v>
      </c>
      <c r="Z407" t="e">
        <f t="shared" si="130"/>
        <v>#REF!</v>
      </c>
    </row>
    <row r="408" spans="1:26" x14ac:dyDescent="0.3">
      <c r="A408" t="e">
        <f>IF(A407="","",IF($R$3=1,day05Test!A396,'day05'!#REF!))</f>
        <v>#REF!</v>
      </c>
      <c r="B408" t="str">
        <f t="shared" si="133"/>
        <v/>
      </c>
      <c r="C408" t="str">
        <f t="shared" si="132"/>
        <v/>
      </c>
      <c r="D408" t="str">
        <f t="shared" si="132"/>
        <v/>
      </c>
      <c r="E408" t="str">
        <f t="shared" si="132"/>
        <v/>
      </c>
      <c r="F408" t="str">
        <f t="shared" si="132"/>
        <v/>
      </c>
      <c r="G408" t="str">
        <f t="shared" si="131"/>
        <v/>
      </c>
      <c r="H408" t="str">
        <f t="shared" si="131"/>
        <v/>
      </c>
      <c r="I408" t="str">
        <f t="shared" si="131"/>
        <v/>
      </c>
      <c r="J408" t="str">
        <f t="shared" si="131"/>
        <v/>
      </c>
      <c r="K408" t="str">
        <f t="shared" si="131"/>
        <v/>
      </c>
      <c r="L408" t="str">
        <f t="shared" si="131"/>
        <v/>
      </c>
      <c r="M408" t="str">
        <f t="shared" si="116"/>
        <v/>
      </c>
      <c r="N408" t="e">
        <f t="shared" si="118"/>
        <v>#REF!</v>
      </c>
      <c r="O408" t="e">
        <f t="shared" si="119"/>
        <v>#REF!</v>
      </c>
      <c r="P408" t="e">
        <f t="shared" si="120"/>
        <v>#REF!</v>
      </c>
      <c r="Q408" t="e">
        <f t="shared" si="121"/>
        <v>#REF!</v>
      </c>
      <c r="R408" t="e">
        <f t="shared" si="122"/>
        <v>#REF!</v>
      </c>
      <c r="S408" t="e">
        <f t="shared" si="123"/>
        <v>#REF!</v>
      </c>
      <c r="T408" t="e">
        <f t="shared" si="124"/>
        <v>#REF!</v>
      </c>
      <c r="U408" t="e">
        <f t="shared" si="125"/>
        <v>#REF!</v>
      </c>
      <c r="V408" t="e">
        <f t="shared" si="126"/>
        <v>#REF!</v>
      </c>
      <c r="W408" t="e">
        <f t="shared" si="127"/>
        <v>#REF!</v>
      </c>
      <c r="X408" t="e">
        <f t="shared" si="128"/>
        <v>#REF!</v>
      </c>
      <c r="Y408" t="e">
        <f t="shared" si="129"/>
        <v>#REF!</v>
      </c>
      <c r="Z408" t="e">
        <f t="shared" si="130"/>
        <v>#REF!</v>
      </c>
    </row>
    <row r="409" spans="1:26" x14ac:dyDescent="0.3">
      <c r="A409" t="e">
        <f>IF(A408="","",IF($R$3=1,day05Test!A397,'day05'!#REF!))</f>
        <v>#REF!</v>
      </c>
      <c r="B409" t="str">
        <f t="shared" si="133"/>
        <v/>
      </c>
      <c r="C409" t="str">
        <f t="shared" si="132"/>
        <v/>
      </c>
      <c r="D409" t="str">
        <f t="shared" si="132"/>
        <v/>
      </c>
      <c r="E409" t="str">
        <f t="shared" si="132"/>
        <v/>
      </c>
      <c r="F409" t="str">
        <f t="shared" si="132"/>
        <v/>
      </c>
      <c r="G409" t="str">
        <f t="shared" si="131"/>
        <v/>
      </c>
      <c r="H409" t="str">
        <f t="shared" si="131"/>
        <v/>
      </c>
      <c r="I409" t="str">
        <f t="shared" si="131"/>
        <v/>
      </c>
      <c r="J409" t="str">
        <f t="shared" si="131"/>
        <v/>
      </c>
      <c r="K409" t="str">
        <f t="shared" si="131"/>
        <v/>
      </c>
      <c r="L409" t="str">
        <f t="shared" si="131"/>
        <v/>
      </c>
      <c r="M409" t="str">
        <f t="shared" si="116"/>
        <v/>
      </c>
      <c r="N409" t="e">
        <f t="shared" si="118"/>
        <v>#REF!</v>
      </c>
      <c r="O409" t="e">
        <f t="shared" si="119"/>
        <v>#REF!</v>
      </c>
      <c r="P409" t="e">
        <f t="shared" si="120"/>
        <v>#REF!</v>
      </c>
      <c r="Q409" t="e">
        <f t="shared" si="121"/>
        <v>#REF!</v>
      </c>
      <c r="R409" t="e">
        <f t="shared" si="122"/>
        <v>#REF!</v>
      </c>
      <c r="S409" t="e">
        <f t="shared" si="123"/>
        <v>#REF!</v>
      </c>
      <c r="T409" t="e">
        <f t="shared" si="124"/>
        <v>#REF!</v>
      </c>
      <c r="U409" t="e">
        <f t="shared" si="125"/>
        <v>#REF!</v>
      </c>
      <c r="V409" t="e">
        <f t="shared" si="126"/>
        <v>#REF!</v>
      </c>
      <c r="W409" t="e">
        <f t="shared" si="127"/>
        <v>#REF!</v>
      </c>
      <c r="X409" t="e">
        <f t="shared" si="128"/>
        <v>#REF!</v>
      </c>
      <c r="Y409" t="e">
        <f t="shared" si="129"/>
        <v>#REF!</v>
      </c>
      <c r="Z409" t="e">
        <f t="shared" si="130"/>
        <v>#REF!</v>
      </c>
    </row>
    <row r="410" spans="1:26" x14ac:dyDescent="0.3">
      <c r="A410" t="e">
        <f>IF(A409="","",IF($R$3=1,day05Test!A398,'day05'!#REF!))</f>
        <v>#REF!</v>
      </c>
      <c r="B410" t="str">
        <f t="shared" si="133"/>
        <v/>
      </c>
      <c r="C410" t="str">
        <f t="shared" si="132"/>
        <v/>
      </c>
      <c r="D410" t="str">
        <f t="shared" si="132"/>
        <v/>
      </c>
      <c r="E410" t="str">
        <f t="shared" si="132"/>
        <v/>
      </c>
      <c r="F410" t="str">
        <f t="shared" si="132"/>
        <v/>
      </c>
      <c r="G410" t="str">
        <f t="shared" si="131"/>
        <v/>
      </c>
      <c r="H410" t="str">
        <f t="shared" si="131"/>
        <v/>
      </c>
      <c r="I410" t="str">
        <f t="shared" si="131"/>
        <v/>
      </c>
      <c r="J410" t="str">
        <f t="shared" si="131"/>
        <v/>
      </c>
      <c r="K410" t="str">
        <f t="shared" si="131"/>
        <v/>
      </c>
      <c r="L410" t="str">
        <f t="shared" si="131"/>
        <v/>
      </c>
      <c r="M410" t="str">
        <f t="shared" si="116"/>
        <v/>
      </c>
      <c r="N410" t="e">
        <f t="shared" si="118"/>
        <v>#REF!</v>
      </c>
      <c r="O410" t="e">
        <f t="shared" si="119"/>
        <v>#REF!</v>
      </c>
      <c r="P410" t="e">
        <f t="shared" si="120"/>
        <v>#REF!</v>
      </c>
      <c r="Q410" t="e">
        <f t="shared" si="121"/>
        <v>#REF!</v>
      </c>
      <c r="R410" t="e">
        <f t="shared" si="122"/>
        <v>#REF!</v>
      </c>
      <c r="S410" t="e">
        <f t="shared" si="123"/>
        <v>#REF!</v>
      </c>
      <c r="T410" t="e">
        <f t="shared" si="124"/>
        <v>#REF!</v>
      </c>
      <c r="U410" t="e">
        <f t="shared" si="125"/>
        <v>#REF!</v>
      </c>
      <c r="V410" t="e">
        <f t="shared" si="126"/>
        <v>#REF!</v>
      </c>
      <c r="W410" t="e">
        <f t="shared" si="127"/>
        <v>#REF!</v>
      </c>
      <c r="X410" t="e">
        <f t="shared" si="128"/>
        <v>#REF!</v>
      </c>
      <c r="Y410" t="e">
        <f t="shared" si="129"/>
        <v>#REF!</v>
      </c>
      <c r="Z410" t="e">
        <f t="shared" si="130"/>
        <v>#REF!</v>
      </c>
    </row>
    <row r="411" spans="1:26" x14ac:dyDescent="0.3">
      <c r="A411" t="e">
        <f>IF(A410="","",IF($R$3=1,day05Test!A399,'day05'!#REF!))</f>
        <v>#REF!</v>
      </c>
      <c r="B411" t="str">
        <f t="shared" si="133"/>
        <v/>
      </c>
      <c r="C411" t="str">
        <f t="shared" si="132"/>
        <v/>
      </c>
      <c r="D411" t="str">
        <f t="shared" si="132"/>
        <v/>
      </c>
      <c r="E411" t="str">
        <f t="shared" si="132"/>
        <v/>
      </c>
      <c r="F411" t="str">
        <f t="shared" si="132"/>
        <v/>
      </c>
      <c r="G411" t="str">
        <f t="shared" si="131"/>
        <v/>
      </c>
      <c r="H411" t="str">
        <f t="shared" si="131"/>
        <v/>
      </c>
      <c r="I411" t="str">
        <f t="shared" si="131"/>
        <v/>
      </c>
      <c r="J411" t="str">
        <f t="shared" si="131"/>
        <v/>
      </c>
      <c r="K411" t="str">
        <f t="shared" si="131"/>
        <v/>
      </c>
      <c r="L411" t="str">
        <f t="shared" si="131"/>
        <v/>
      </c>
      <c r="M411" t="str">
        <f t="shared" si="116"/>
        <v/>
      </c>
      <c r="N411" t="e">
        <f t="shared" si="118"/>
        <v>#REF!</v>
      </c>
      <c r="O411" t="e">
        <f t="shared" si="119"/>
        <v>#REF!</v>
      </c>
      <c r="P411" t="e">
        <f t="shared" si="120"/>
        <v>#REF!</v>
      </c>
      <c r="Q411" t="e">
        <f t="shared" si="121"/>
        <v>#REF!</v>
      </c>
      <c r="R411" t="e">
        <f t="shared" si="122"/>
        <v>#REF!</v>
      </c>
      <c r="S411" t="e">
        <f t="shared" si="123"/>
        <v>#REF!</v>
      </c>
      <c r="T411" t="e">
        <f t="shared" si="124"/>
        <v>#REF!</v>
      </c>
      <c r="U411" t="e">
        <f t="shared" si="125"/>
        <v>#REF!</v>
      </c>
      <c r="V411" t="e">
        <f t="shared" si="126"/>
        <v>#REF!</v>
      </c>
      <c r="W411" t="e">
        <f t="shared" si="127"/>
        <v>#REF!</v>
      </c>
      <c r="X411" t="e">
        <f t="shared" si="128"/>
        <v>#REF!</v>
      </c>
      <c r="Y411" t="e">
        <f t="shared" si="129"/>
        <v>#REF!</v>
      </c>
      <c r="Z411" t="e">
        <f t="shared" si="130"/>
        <v>#REF!</v>
      </c>
    </row>
    <row r="412" spans="1:26" x14ac:dyDescent="0.3">
      <c r="A412" t="e">
        <f>IF(A411="","",IF($R$3=1,day05Test!A400,'day05'!#REF!))</f>
        <v>#REF!</v>
      </c>
      <c r="B412" t="str">
        <f t="shared" si="133"/>
        <v/>
      </c>
      <c r="C412" t="str">
        <f t="shared" si="132"/>
        <v/>
      </c>
      <c r="D412" t="str">
        <f t="shared" si="132"/>
        <v/>
      </c>
      <c r="E412" t="str">
        <f t="shared" si="132"/>
        <v/>
      </c>
      <c r="F412" t="str">
        <f t="shared" si="132"/>
        <v/>
      </c>
      <c r="G412" t="str">
        <f t="shared" si="131"/>
        <v/>
      </c>
      <c r="H412" t="str">
        <f t="shared" si="131"/>
        <v/>
      </c>
      <c r="I412" t="str">
        <f t="shared" si="131"/>
        <v/>
      </c>
      <c r="J412" t="str">
        <f t="shared" si="131"/>
        <v/>
      </c>
      <c r="K412" t="str">
        <f t="shared" si="131"/>
        <v/>
      </c>
      <c r="L412" t="str">
        <f t="shared" si="131"/>
        <v/>
      </c>
      <c r="M412" t="str">
        <f t="shared" si="116"/>
        <v/>
      </c>
      <c r="N412" t="e">
        <f t="shared" si="118"/>
        <v>#REF!</v>
      </c>
      <c r="O412" t="e">
        <f t="shared" si="119"/>
        <v>#REF!</v>
      </c>
      <c r="P412" t="e">
        <f t="shared" si="120"/>
        <v>#REF!</v>
      </c>
      <c r="Q412" t="e">
        <f t="shared" si="121"/>
        <v>#REF!</v>
      </c>
      <c r="R412" t="e">
        <f t="shared" si="122"/>
        <v>#REF!</v>
      </c>
      <c r="S412" t="e">
        <f t="shared" si="123"/>
        <v>#REF!</v>
      </c>
      <c r="T412" t="e">
        <f t="shared" si="124"/>
        <v>#REF!</v>
      </c>
      <c r="U412" t="e">
        <f t="shared" si="125"/>
        <v>#REF!</v>
      </c>
      <c r="V412" t="e">
        <f t="shared" si="126"/>
        <v>#REF!</v>
      </c>
      <c r="W412" t="e">
        <f t="shared" si="127"/>
        <v>#REF!</v>
      </c>
      <c r="X412" t="e">
        <f t="shared" si="128"/>
        <v>#REF!</v>
      </c>
      <c r="Y412" t="e">
        <f t="shared" si="129"/>
        <v>#REF!</v>
      </c>
      <c r="Z412" t="e">
        <f t="shared" si="130"/>
        <v>#REF!</v>
      </c>
    </row>
    <row r="413" spans="1:26" x14ac:dyDescent="0.3">
      <c r="A413" t="e">
        <f>IF(A412="","",IF($R$3=1,day05Test!A401,'day05'!#REF!))</f>
        <v>#REF!</v>
      </c>
      <c r="B413" t="str">
        <f t="shared" si="133"/>
        <v/>
      </c>
      <c r="C413" t="str">
        <f t="shared" si="132"/>
        <v/>
      </c>
      <c r="D413" t="str">
        <f t="shared" si="132"/>
        <v/>
      </c>
      <c r="E413" t="str">
        <f t="shared" si="132"/>
        <v/>
      </c>
      <c r="F413" t="str">
        <f t="shared" si="132"/>
        <v/>
      </c>
      <c r="G413" t="str">
        <f t="shared" si="131"/>
        <v/>
      </c>
      <c r="H413" t="str">
        <f t="shared" si="131"/>
        <v/>
      </c>
      <c r="I413" t="str">
        <f t="shared" si="131"/>
        <v/>
      </c>
      <c r="J413" t="str">
        <f t="shared" si="131"/>
        <v/>
      </c>
      <c r="K413" t="str">
        <f t="shared" si="131"/>
        <v/>
      </c>
      <c r="L413" t="str">
        <f t="shared" si="131"/>
        <v/>
      </c>
      <c r="M413" t="str">
        <f t="shared" si="116"/>
        <v/>
      </c>
      <c r="N413" t="e">
        <f t="shared" si="118"/>
        <v>#REF!</v>
      </c>
      <c r="O413" t="e">
        <f t="shared" si="119"/>
        <v>#REF!</v>
      </c>
      <c r="P413" t="e">
        <f t="shared" si="120"/>
        <v>#REF!</v>
      </c>
      <c r="Q413" t="e">
        <f t="shared" si="121"/>
        <v>#REF!</v>
      </c>
      <c r="R413" t="e">
        <f t="shared" si="122"/>
        <v>#REF!</v>
      </c>
      <c r="S413" t="e">
        <f t="shared" si="123"/>
        <v>#REF!</v>
      </c>
      <c r="T413" t="e">
        <f t="shared" si="124"/>
        <v>#REF!</v>
      </c>
      <c r="U413" t="e">
        <f t="shared" si="125"/>
        <v>#REF!</v>
      </c>
      <c r="V413" t="e">
        <f t="shared" si="126"/>
        <v>#REF!</v>
      </c>
      <c r="W413" t="e">
        <f t="shared" si="127"/>
        <v>#REF!</v>
      </c>
      <c r="X413" t="e">
        <f t="shared" si="128"/>
        <v>#REF!</v>
      </c>
      <c r="Y413" t="e">
        <f t="shared" si="129"/>
        <v>#REF!</v>
      </c>
      <c r="Z413" t="e">
        <f t="shared" si="130"/>
        <v>#REF!</v>
      </c>
    </row>
    <row r="414" spans="1:26" x14ac:dyDescent="0.3">
      <c r="A414" t="e">
        <f>IF(A413="","",IF($R$3=1,day05Test!A402,'day05'!#REF!))</f>
        <v>#REF!</v>
      </c>
      <c r="B414" t="str">
        <f t="shared" si="133"/>
        <v/>
      </c>
      <c r="C414" t="str">
        <f t="shared" si="132"/>
        <v/>
      </c>
      <c r="D414" t="str">
        <f t="shared" si="132"/>
        <v/>
      </c>
      <c r="E414" t="str">
        <f t="shared" si="132"/>
        <v/>
      </c>
      <c r="F414" t="str">
        <f t="shared" si="132"/>
        <v/>
      </c>
      <c r="G414" t="str">
        <f t="shared" si="131"/>
        <v/>
      </c>
      <c r="H414" t="str">
        <f t="shared" si="131"/>
        <v/>
      </c>
      <c r="I414" t="str">
        <f t="shared" si="131"/>
        <v/>
      </c>
      <c r="J414" t="str">
        <f t="shared" si="131"/>
        <v/>
      </c>
      <c r="K414" t="str">
        <f t="shared" si="131"/>
        <v/>
      </c>
      <c r="L414" t="str">
        <f t="shared" si="131"/>
        <v/>
      </c>
      <c r="M414" t="str">
        <f t="shared" si="116"/>
        <v/>
      </c>
      <c r="N414" t="e">
        <f t="shared" si="118"/>
        <v>#REF!</v>
      </c>
      <c r="O414" t="e">
        <f t="shared" si="119"/>
        <v>#REF!</v>
      </c>
      <c r="P414" t="e">
        <f t="shared" si="120"/>
        <v>#REF!</v>
      </c>
      <c r="Q414" t="e">
        <f t="shared" si="121"/>
        <v>#REF!</v>
      </c>
      <c r="R414" t="e">
        <f t="shared" si="122"/>
        <v>#REF!</v>
      </c>
      <c r="S414" t="e">
        <f t="shared" si="123"/>
        <v>#REF!</v>
      </c>
      <c r="T414" t="e">
        <f t="shared" si="124"/>
        <v>#REF!</v>
      </c>
      <c r="U414" t="e">
        <f t="shared" si="125"/>
        <v>#REF!</v>
      </c>
      <c r="V414" t="e">
        <f t="shared" si="126"/>
        <v>#REF!</v>
      </c>
      <c r="W414" t="e">
        <f t="shared" si="127"/>
        <v>#REF!</v>
      </c>
      <c r="X414" t="e">
        <f t="shared" si="128"/>
        <v>#REF!</v>
      </c>
      <c r="Y414" t="e">
        <f t="shared" si="129"/>
        <v>#REF!</v>
      </c>
      <c r="Z414" t="e">
        <f t="shared" si="130"/>
        <v>#REF!</v>
      </c>
    </row>
    <row r="415" spans="1:26" x14ac:dyDescent="0.3">
      <c r="A415" t="e">
        <f>IF(A414="","",IF($R$3=1,day05Test!A403,'day05'!#REF!))</f>
        <v>#REF!</v>
      </c>
      <c r="B415" t="str">
        <f t="shared" si="133"/>
        <v/>
      </c>
      <c r="C415" t="str">
        <f t="shared" si="132"/>
        <v/>
      </c>
      <c r="D415" t="str">
        <f t="shared" si="132"/>
        <v/>
      </c>
      <c r="E415" t="str">
        <f t="shared" si="132"/>
        <v/>
      </c>
      <c r="F415" t="str">
        <f t="shared" si="132"/>
        <v/>
      </c>
      <c r="G415" t="str">
        <f t="shared" si="131"/>
        <v/>
      </c>
      <c r="H415" t="str">
        <f t="shared" si="131"/>
        <v/>
      </c>
      <c r="I415" t="str">
        <f t="shared" si="131"/>
        <v/>
      </c>
      <c r="J415" t="str">
        <f t="shared" si="131"/>
        <v/>
      </c>
      <c r="K415" t="str">
        <f t="shared" si="131"/>
        <v/>
      </c>
      <c r="L415" t="str">
        <f t="shared" si="131"/>
        <v/>
      </c>
      <c r="M415" t="str">
        <f t="shared" si="116"/>
        <v/>
      </c>
      <c r="N415" t="e">
        <f t="shared" si="118"/>
        <v>#REF!</v>
      </c>
      <c r="O415" t="e">
        <f t="shared" si="119"/>
        <v>#REF!</v>
      </c>
      <c r="P415" t="e">
        <f t="shared" si="120"/>
        <v>#REF!</v>
      </c>
      <c r="Q415" t="e">
        <f t="shared" si="121"/>
        <v>#REF!</v>
      </c>
      <c r="R415" t="e">
        <f t="shared" si="122"/>
        <v>#REF!</v>
      </c>
      <c r="S415" t="e">
        <f t="shared" si="123"/>
        <v>#REF!</v>
      </c>
      <c r="T415" t="e">
        <f t="shared" si="124"/>
        <v>#REF!</v>
      </c>
      <c r="U415" t="e">
        <f t="shared" si="125"/>
        <v>#REF!</v>
      </c>
      <c r="V415" t="e">
        <f t="shared" si="126"/>
        <v>#REF!</v>
      </c>
      <c r="W415" t="e">
        <f t="shared" si="127"/>
        <v>#REF!</v>
      </c>
      <c r="X415" t="e">
        <f t="shared" si="128"/>
        <v>#REF!</v>
      </c>
      <c r="Y415" t="e">
        <f t="shared" si="129"/>
        <v>#REF!</v>
      </c>
      <c r="Z415" t="e">
        <f t="shared" si="130"/>
        <v>#REF!</v>
      </c>
    </row>
    <row r="416" spans="1:26" x14ac:dyDescent="0.3">
      <c r="A416" t="e">
        <f>IF(A415="","",IF($R$3=1,day05Test!A404,'day05'!#REF!))</f>
        <v>#REF!</v>
      </c>
      <c r="B416" t="str">
        <f t="shared" si="133"/>
        <v/>
      </c>
      <c r="C416" t="str">
        <f t="shared" si="132"/>
        <v/>
      </c>
      <c r="D416" t="str">
        <f t="shared" si="132"/>
        <v/>
      </c>
      <c r="E416" t="str">
        <f t="shared" si="132"/>
        <v/>
      </c>
      <c r="F416" t="str">
        <f t="shared" si="132"/>
        <v/>
      </c>
      <c r="G416" t="str">
        <f t="shared" si="131"/>
        <v/>
      </c>
      <c r="H416" t="str">
        <f t="shared" si="131"/>
        <v/>
      </c>
      <c r="I416" t="str">
        <f t="shared" si="131"/>
        <v/>
      </c>
      <c r="J416" t="str">
        <f t="shared" si="131"/>
        <v/>
      </c>
      <c r="K416" t="str">
        <f t="shared" si="131"/>
        <v/>
      </c>
      <c r="L416" t="str">
        <f t="shared" si="131"/>
        <v/>
      </c>
      <c r="M416" t="str">
        <f t="shared" si="116"/>
        <v/>
      </c>
      <c r="N416" t="e">
        <f t="shared" si="118"/>
        <v>#REF!</v>
      </c>
      <c r="O416" t="e">
        <f t="shared" si="119"/>
        <v>#REF!</v>
      </c>
      <c r="P416" t="e">
        <f t="shared" si="120"/>
        <v>#REF!</v>
      </c>
      <c r="Q416" t="e">
        <f t="shared" si="121"/>
        <v>#REF!</v>
      </c>
      <c r="R416" t="e">
        <f t="shared" si="122"/>
        <v>#REF!</v>
      </c>
      <c r="S416" t="e">
        <f t="shared" si="123"/>
        <v>#REF!</v>
      </c>
      <c r="T416" t="e">
        <f t="shared" si="124"/>
        <v>#REF!</v>
      </c>
      <c r="U416" t="e">
        <f t="shared" si="125"/>
        <v>#REF!</v>
      </c>
      <c r="V416" t="e">
        <f t="shared" si="126"/>
        <v>#REF!</v>
      </c>
      <c r="W416" t="e">
        <f t="shared" si="127"/>
        <v>#REF!</v>
      </c>
      <c r="X416" t="e">
        <f t="shared" si="128"/>
        <v>#REF!</v>
      </c>
      <c r="Y416" t="e">
        <f t="shared" si="129"/>
        <v>#REF!</v>
      </c>
      <c r="Z416" t="e">
        <f t="shared" si="130"/>
        <v>#REF!</v>
      </c>
    </row>
    <row r="417" spans="1:26" x14ac:dyDescent="0.3">
      <c r="A417" t="e">
        <f>IF(A416="","",IF($R$3=1,day05Test!A405,'day05'!#REF!))</f>
        <v>#REF!</v>
      </c>
      <c r="B417" t="str">
        <f t="shared" si="133"/>
        <v/>
      </c>
      <c r="C417" t="str">
        <f t="shared" si="132"/>
        <v/>
      </c>
      <c r="D417" t="str">
        <f t="shared" si="132"/>
        <v/>
      </c>
      <c r="E417" t="str">
        <f t="shared" si="132"/>
        <v/>
      </c>
      <c r="F417" t="str">
        <f t="shared" si="132"/>
        <v/>
      </c>
      <c r="G417" t="str">
        <f t="shared" si="131"/>
        <v/>
      </c>
      <c r="H417" t="str">
        <f t="shared" si="131"/>
        <v/>
      </c>
      <c r="I417" t="str">
        <f t="shared" si="131"/>
        <v/>
      </c>
      <c r="J417" t="str">
        <f t="shared" si="131"/>
        <v/>
      </c>
      <c r="K417" t="str">
        <f t="shared" si="131"/>
        <v/>
      </c>
      <c r="L417" t="str">
        <f t="shared" si="131"/>
        <v/>
      </c>
      <c r="M417" t="str">
        <f t="shared" si="116"/>
        <v/>
      </c>
      <c r="N417" t="e">
        <f t="shared" si="118"/>
        <v>#REF!</v>
      </c>
      <c r="O417" t="e">
        <f t="shared" si="119"/>
        <v>#REF!</v>
      </c>
      <c r="P417" t="e">
        <f t="shared" si="120"/>
        <v>#REF!</v>
      </c>
      <c r="Q417" t="e">
        <f t="shared" si="121"/>
        <v>#REF!</v>
      </c>
      <c r="R417" t="e">
        <f t="shared" si="122"/>
        <v>#REF!</v>
      </c>
      <c r="S417" t="e">
        <f t="shared" si="123"/>
        <v>#REF!</v>
      </c>
      <c r="T417" t="e">
        <f t="shared" si="124"/>
        <v>#REF!</v>
      </c>
      <c r="U417" t="e">
        <f t="shared" si="125"/>
        <v>#REF!</v>
      </c>
      <c r="V417" t="e">
        <f t="shared" si="126"/>
        <v>#REF!</v>
      </c>
      <c r="W417" t="e">
        <f t="shared" si="127"/>
        <v>#REF!</v>
      </c>
      <c r="X417" t="e">
        <f t="shared" si="128"/>
        <v>#REF!</v>
      </c>
      <c r="Y417" t="e">
        <f t="shared" si="129"/>
        <v>#REF!</v>
      </c>
      <c r="Z417" t="e">
        <f t="shared" si="130"/>
        <v>#REF!</v>
      </c>
    </row>
    <row r="418" spans="1:26" x14ac:dyDescent="0.3">
      <c r="A418" t="e">
        <f>IF(A417="","",IF($R$3=1,day05Test!A406,'day05'!#REF!))</f>
        <v>#REF!</v>
      </c>
      <c r="B418" t="str">
        <f t="shared" si="133"/>
        <v/>
      </c>
      <c r="C418" t="str">
        <f t="shared" si="132"/>
        <v/>
      </c>
      <c r="D418" t="str">
        <f t="shared" si="132"/>
        <v/>
      </c>
      <c r="E418" t="str">
        <f t="shared" si="132"/>
        <v/>
      </c>
      <c r="F418" t="str">
        <f t="shared" si="132"/>
        <v/>
      </c>
      <c r="G418" t="str">
        <f t="shared" si="131"/>
        <v/>
      </c>
      <c r="H418" t="str">
        <f t="shared" si="131"/>
        <v/>
      </c>
      <c r="I418" t="str">
        <f t="shared" si="131"/>
        <v/>
      </c>
      <c r="J418" t="str">
        <f t="shared" si="131"/>
        <v/>
      </c>
      <c r="K418" t="str">
        <f t="shared" si="131"/>
        <v/>
      </c>
      <c r="L418" t="str">
        <f t="shared" si="131"/>
        <v/>
      </c>
      <c r="M418" t="str">
        <f t="shared" si="116"/>
        <v/>
      </c>
      <c r="N418" t="e">
        <f t="shared" si="118"/>
        <v>#REF!</v>
      </c>
      <c r="O418" t="e">
        <f t="shared" si="119"/>
        <v>#REF!</v>
      </c>
      <c r="P418" t="e">
        <f t="shared" si="120"/>
        <v>#REF!</v>
      </c>
      <c r="Q418" t="e">
        <f t="shared" si="121"/>
        <v>#REF!</v>
      </c>
      <c r="R418" t="e">
        <f t="shared" si="122"/>
        <v>#REF!</v>
      </c>
      <c r="S418" t="e">
        <f t="shared" si="123"/>
        <v>#REF!</v>
      </c>
      <c r="T418" t="e">
        <f t="shared" si="124"/>
        <v>#REF!</v>
      </c>
      <c r="U418" t="e">
        <f t="shared" si="125"/>
        <v>#REF!</v>
      </c>
      <c r="V418" t="e">
        <f t="shared" si="126"/>
        <v>#REF!</v>
      </c>
      <c r="W418" t="e">
        <f t="shared" si="127"/>
        <v>#REF!</v>
      </c>
      <c r="X418" t="e">
        <f t="shared" si="128"/>
        <v>#REF!</v>
      </c>
      <c r="Y418" t="e">
        <f t="shared" si="129"/>
        <v>#REF!</v>
      </c>
      <c r="Z418" t="e">
        <f t="shared" si="130"/>
        <v>#REF!</v>
      </c>
    </row>
    <row r="419" spans="1:26" x14ac:dyDescent="0.3">
      <c r="A419" t="e">
        <f>IF(A418="","",IF($R$3=1,day05Test!A407,'day05'!#REF!))</f>
        <v>#REF!</v>
      </c>
      <c r="B419" t="str">
        <f t="shared" si="133"/>
        <v/>
      </c>
      <c r="C419" t="str">
        <f t="shared" si="132"/>
        <v/>
      </c>
      <c r="D419" t="str">
        <f t="shared" si="132"/>
        <v/>
      </c>
      <c r="E419" t="str">
        <f t="shared" si="132"/>
        <v/>
      </c>
      <c r="F419" t="str">
        <f t="shared" si="132"/>
        <v/>
      </c>
      <c r="G419" t="str">
        <f t="shared" si="131"/>
        <v/>
      </c>
      <c r="H419" t="str">
        <f t="shared" si="131"/>
        <v/>
      </c>
      <c r="I419" t="str">
        <f t="shared" si="131"/>
        <v/>
      </c>
      <c r="J419" t="str">
        <f t="shared" si="131"/>
        <v/>
      </c>
      <c r="K419" t="str">
        <f t="shared" si="131"/>
        <v/>
      </c>
      <c r="L419" t="str">
        <f t="shared" si="131"/>
        <v/>
      </c>
      <c r="M419" t="str">
        <f t="shared" si="116"/>
        <v/>
      </c>
      <c r="N419" t="e">
        <f t="shared" si="118"/>
        <v>#REF!</v>
      </c>
      <c r="O419" t="e">
        <f t="shared" si="119"/>
        <v>#REF!</v>
      </c>
      <c r="P419" t="e">
        <f t="shared" si="120"/>
        <v>#REF!</v>
      </c>
      <c r="Q419" t="e">
        <f t="shared" si="121"/>
        <v>#REF!</v>
      </c>
      <c r="R419" t="e">
        <f t="shared" si="122"/>
        <v>#REF!</v>
      </c>
      <c r="S419" t="e">
        <f t="shared" si="123"/>
        <v>#REF!</v>
      </c>
      <c r="T419" t="e">
        <f t="shared" si="124"/>
        <v>#REF!</v>
      </c>
      <c r="U419" t="e">
        <f t="shared" si="125"/>
        <v>#REF!</v>
      </c>
      <c r="V419" t="e">
        <f t="shared" si="126"/>
        <v>#REF!</v>
      </c>
      <c r="W419" t="e">
        <f t="shared" si="127"/>
        <v>#REF!</v>
      </c>
      <c r="X419" t="e">
        <f t="shared" si="128"/>
        <v>#REF!</v>
      </c>
      <c r="Y419" t="e">
        <f t="shared" si="129"/>
        <v>#REF!</v>
      </c>
      <c r="Z419" t="e">
        <f t="shared" si="130"/>
        <v>#REF!</v>
      </c>
    </row>
    <row r="420" spans="1:26" x14ac:dyDescent="0.3">
      <c r="A420" t="e">
        <f>IF(A419="","",IF($R$3=1,day05Test!A408,'day05'!#REF!))</f>
        <v>#REF!</v>
      </c>
      <c r="B420" t="str">
        <f t="shared" si="133"/>
        <v/>
      </c>
      <c r="C420" t="str">
        <f t="shared" si="132"/>
        <v/>
      </c>
      <c r="D420" t="str">
        <f t="shared" si="132"/>
        <v/>
      </c>
      <c r="E420" t="str">
        <f t="shared" si="132"/>
        <v/>
      </c>
      <c r="F420" t="str">
        <f t="shared" si="132"/>
        <v/>
      </c>
      <c r="G420" t="str">
        <f t="shared" si="131"/>
        <v/>
      </c>
      <c r="H420" t="str">
        <f t="shared" si="131"/>
        <v/>
      </c>
      <c r="I420" t="str">
        <f t="shared" si="131"/>
        <v/>
      </c>
      <c r="J420" t="str">
        <f t="shared" si="131"/>
        <v/>
      </c>
      <c r="K420" t="str">
        <f t="shared" si="131"/>
        <v/>
      </c>
      <c r="L420" t="str">
        <f t="shared" si="131"/>
        <v/>
      </c>
      <c r="M420" t="str">
        <f t="shared" si="116"/>
        <v/>
      </c>
      <c r="N420" t="e">
        <f t="shared" si="118"/>
        <v>#REF!</v>
      </c>
      <c r="O420" t="e">
        <f t="shared" si="119"/>
        <v>#REF!</v>
      </c>
      <c r="P420" t="e">
        <f t="shared" si="120"/>
        <v>#REF!</v>
      </c>
      <c r="Q420" t="e">
        <f t="shared" si="121"/>
        <v>#REF!</v>
      </c>
      <c r="R420" t="e">
        <f t="shared" si="122"/>
        <v>#REF!</v>
      </c>
      <c r="S420" t="e">
        <f t="shared" si="123"/>
        <v>#REF!</v>
      </c>
      <c r="T420" t="e">
        <f t="shared" si="124"/>
        <v>#REF!</v>
      </c>
      <c r="U420" t="e">
        <f t="shared" si="125"/>
        <v>#REF!</v>
      </c>
      <c r="V420" t="e">
        <f t="shared" si="126"/>
        <v>#REF!</v>
      </c>
      <c r="W420" t="e">
        <f t="shared" si="127"/>
        <v>#REF!</v>
      </c>
      <c r="X420" t="e">
        <f t="shared" si="128"/>
        <v>#REF!</v>
      </c>
      <c r="Y420" t="e">
        <f t="shared" si="129"/>
        <v>#REF!</v>
      </c>
      <c r="Z420" t="e">
        <f t="shared" si="130"/>
        <v>#REF!</v>
      </c>
    </row>
    <row r="421" spans="1:26" x14ac:dyDescent="0.3">
      <c r="A421" t="e">
        <f>IF(A420="","",IF($R$3=1,day05Test!A409,'day05'!#REF!))</f>
        <v>#REF!</v>
      </c>
      <c r="B421" t="str">
        <f t="shared" si="133"/>
        <v/>
      </c>
      <c r="C421" t="str">
        <f t="shared" si="132"/>
        <v/>
      </c>
      <c r="D421" t="str">
        <f t="shared" si="132"/>
        <v/>
      </c>
      <c r="E421" t="str">
        <f t="shared" si="132"/>
        <v/>
      </c>
      <c r="F421" t="str">
        <f t="shared" si="132"/>
        <v/>
      </c>
      <c r="G421" t="str">
        <f t="shared" si="131"/>
        <v/>
      </c>
      <c r="H421" t="str">
        <f t="shared" si="131"/>
        <v/>
      </c>
      <c r="I421" t="str">
        <f t="shared" si="131"/>
        <v/>
      </c>
      <c r="J421" t="str">
        <f t="shared" si="131"/>
        <v/>
      </c>
      <c r="K421" t="str">
        <f t="shared" si="131"/>
        <v/>
      </c>
      <c r="L421" t="str">
        <f t="shared" si="131"/>
        <v/>
      </c>
      <c r="M421" t="str">
        <f t="shared" si="116"/>
        <v/>
      </c>
      <c r="N421" t="e">
        <f t="shared" si="118"/>
        <v>#REF!</v>
      </c>
      <c r="O421" t="e">
        <f t="shared" si="119"/>
        <v>#REF!</v>
      </c>
      <c r="P421" t="e">
        <f t="shared" si="120"/>
        <v>#REF!</v>
      </c>
      <c r="Q421" t="e">
        <f t="shared" si="121"/>
        <v>#REF!</v>
      </c>
      <c r="R421" t="e">
        <f t="shared" si="122"/>
        <v>#REF!</v>
      </c>
      <c r="S421" t="e">
        <f t="shared" si="123"/>
        <v>#REF!</v>
      </c>
      <c r="T421" t="e">
        <f t="shared" si="124"/>
        <v>#REF!</v>
      </c>
      <c r="U421" t="e">
        <f t="shared" si="125"/>
        <v>#REF!</v>
      </c>
      <c r="V421" t="e">
        <f t="shared" si="126"/>
        <v>#REF!</v>
      </c>
      <c r="W421" t="e">
        <f t="shared" si="127"/>
        <v>#REF!</v>
      </c>
      <c r="X421" t="e">
        <f t="shared" si="128"/>
        <v>#REF!</v>
      </c>
      <c r="Y421" t="e">
        <f t="shared" si="129"/>
        <v>#REF!</v>
      </c>
      <c r="Z421" t="e">
        <f t="shared" si="130"/>
        <v>#REF!</v>
      </c>
    </row>
    <row r="422" spans="1:26" x14ac:dyDescent="0.3">
      <c r="A422" t="e">
        <f>IF(A421="","",IF($R$3=1,day05Test!A410,'day05'!#REF!))</f>
        <v>#REF!</v>
      </c>
      <c r="B422" t="str">
        <f t="shared" si="133"/>
        <v/>
      </c>
      <c r="C422" t="str">
        <f t="shared" si="132"/>
        <v/>
      </c>
      <c r="D422" t="str">
        <f t="shared" si="132"/>
        <v/>
      </c>
      <c r="E422" t="str">
        <f t="shared" si="132"/>
        <v/>
      </c>
      <c r="F422" t="str">
        <f t="shared" si="132"/>
        <v/>
      </c>
      <c r="G422" t="str">
        <f t="shared" si="131"/>
        <v/>
      </c>
      <c r="H422" t="str">
        <f t="shared" si="131"/>
        <v/>
      </c>
      <c r="I422" t="str">
        <f t="shared" si="131"/>
        <v/>
      </c>
      <c r="J422" t="str">
        <f t="shared" si="131"/>
        <v/>
      </c>
      <c r="K422" t="str">
        <f t="shared" si="131"/>
        <v/>
      </c>
      <c r="L422" t="str">
        <f t="shared" si="131"/>
        <v/>
      </c>
      <c r="M422" t="str">
        <f t="shared" si="116"/>
        <v/>
      </c>
      <c r="N422" t="e">
        <f t="shared" si="118"/>
        <v>#REF!</v>
      </c>
      <c r="O422" t="e">
        <f t="shared" si="119"/>
        <v>#REF!</v>
      </c>
      <c r="P422" t="e">
        <f t="shared" si="120"/>
        <v>#REF!</v>
      </c>
      <c r="Q422" t="e">
        <f t="shared" si="121"/>
        <v>#REF!</v>
      </c>
      <c r="R422" t="e">
        <f t="shared" si="122"/>
        <v>#REF!</v>
      </c>
      <c r="S422" t="e">
        <f t="shared" si="123"/>
        <v>#REF!</v>
      </c>
      <c r="T422" t="e">
        <f t="shared" si="124"/>
        <v>#REF!</v>
      </c>
      <c r="U422" t="e">
        <f t="shared" si="125"/>
        <v>#REF!</v>
      </c>
      <c r="V422" t="e">
        <f t="shared" si="126"/>
        <v>#REF!</v>
      </c>
      <c r="W422" t="e">
        <f t="shared" si="127"/>
        <v>#REF!</v>
      </c>
      <c r="X422" t="e">
        <f t="shared" si="128"/>
        <v>#REF!</v>
      </c>
      <c r="Y422" t="e">
        <f t="shared" si="129"/>
        <v>#REF!</v>
      </c>
      <c r="Z422" t="e">
        <f t="shared" si="130"/>
        <v>#REF!</v>
      </c>
    </row>
    <row r="423" spans="1:26" x14ac:dyDescent="0.3">
      <c r="A423" t="e">
        <f>IF(A422="","",IF($R$3=1,day05Test!A411,'day05'!#REF!))</f>
        <v>#REF!</v>
      </c>
      <c r="B423" t="str">
        <f t="shared" si="133"/>
        <v/>
      </c>
      <c r="C423" t="str">
        <f t="shared" si="132"/>
        <v/>
      </c>
      <c r="D423" t="str">
        <f t="shared" si="132"/>
        <v/>
      </c>
      <c r="E423" t="str">
        <f t="shared" si="132"/>
        <v/>
      </c>
      <c r="F423" t="str">
        <f t="shared" si="132"/>
        <v/>
      </c>
      <c r="G423" t="str">
        <f t="shared" si="131"/>
        <v/>
      </c>
      <c r="H423" t="str">
        <f t="shared" si="131"/>
        <v/>
      </c>
      <c r="I423" t="str">
        <f t="shared" si="131"/>
        <v/>
      </c>
      <c r="J423" t="str">
        <f t="shared" si="131"/>
        <v/>
      </c>
      <c r="K423" t="str">
        <f t="shared" si="131"/>
        <v/>
      </c>
      <c r="L423" t="str">
        <f t="shared" si="131"/>
        <v/>
      </c>
      <c r="M423" t="str">
        <f t="shared" ref="M423:M486" si="134">IFERROR(VALUE(MID($A423,COLUMN()-1,1)),"")</f>
        <v/>
      </c>
      <c r="N423" t="e">
        <f t="shared" si="118"/>
        <v>#REF!</v>
      </c>
      <c r="O423" t="e">
        <f t="shared" si="119"/>
        <v>#REF!</v>
      </c>
      <c r="P423" t="e">
        <f t="shared" si="120"/>
        <v>#REF!</v>
      </c>
      <c r="Q423" t="e">
        <f t="shared" si="121"/>
        <v>#REF!</v>
      </c>
      <c r="R423" t="e">
        <f t="shared" si="122"/>
        <v>#REF!</v>
      </c>
      <c r="S423" t="e">
        <f t="shared" si="123"/>
        <v>#REF!</v>
      </c>
      <c r="T423" t="e">
        <f t="shared" si="124"/>
        <v>#REF!</v>
      </c>
      <c r="U423" t="e">
        <f t="shared" si="125"/>
        <v>#REF!</v>
      </c>
      <c r="V423" t="e">
        <f t="shared" si="126"/>
        <v>#REF!</v>
      </c>
      <c r="W423" t="e">
        <f t="shared" si="127"/>
        <v>#REF!</v>
      </c>
      <c r="X423" t="e">
        <f t="shared" si="128"/>
        <v>#REF!</v>
      </c>
      <c r="Y423" t="e">
        <f t="shared" si="129"/>
        <v>#REF!</v>
      </c>
      <c r="Z423" t="e">
        <f t="shared" si="130"/>
        <v>#REF!</v>
      </c>
    </row>
    <row r="424" spans="1:26" x14ac:dyDescent="0.3">
      <c r="A424" t="e">
        <f>IF(A423="","",IF($R$3=1,day05Test!A412,'day05'!#REF!))</f>
        <v>#REF!</v>
      </c>
      <c r="B424" t="str">
        <f t="shared" si="133"/>
        <v/>
      </c>
      <c r="C424" t="str">
        <f t="shared" si="132"/>
        <v/>
      </c>
      <c r="D424" t="str">
        <f t="shared" si="132"/>
        <v/>
      </c>
      <c r="E424" t="str">
        <f t="shared" si="132"/>
        <v/>
      </c>
      <c r="F424" t="str">
        <f t="shared" si="132"/>
        <v/>
      </c>
      <c r="G424" t="str">
        <f t="shared" si="131"/>
        <v/>
      </c>
      <c r="H424" t="str">
        <f t="shared" si="131"/>
        <v/>
      </c>
      <c r="I424" t="str">
        <f t="shared" si="131"/>
        <v/>
      </c>
      <c r="J424" t="str">
        <f t="shared" si="131"/>
        <v/>
      </c>
      <c r="K424" t="str">
        <f t="shared" si="131"/>
        <v/>
      </c>
      <c r="L424" t="str">
        <f t="shared" si="131"/>
        <v/>
      </c>
      <c r="M424" t="str">
        <f t="shared" si="134"/>
        <v/>
      </c>
      <c r="N424" t="e">
        <f t="shared" si="118"/>
        <v>#REF!</v>
      </c>
      <c r="O424" t="e">
        <f t="shared" si="119"/>
        <v>#REF!</v>
      </c>
      <c r="P424" t="e">
        <f t="shared" si="120"/>
        <v>#REF!</v>
      </c>
      <c r="Q424" t="e">
        <f t="shared" si="121"/>
        <v>#REF!</v>
      </c>
      <c r="R424" t="e">
        <f t="shared" si="122"/>
        <v>#REF!</v>
      </c>
      <c r="S424" t="e">
        <f t="shared" si="123"/>
        <v>#REF!</v>
      </c>
      <c r="T424" t="e">
        <f t="shared" si="124"/>
        <v>#REF!</v>
      </c>
      <c r="U424" t="e">
        <f t="shared" si="125"/>
        <v>#REF!</v>
      </c>
      <c r="V424" t="e">
        <f t="shared" si="126"/>
        <v>#REF!</v>
      </c>
      <c r="W424" t="e">
        <f t="shared" si="127"/>
        <v>#REF!</v>
      </c>
      <c r="X424" t="e">
        <f t="shared" si="128"/>
        <v>#REF!</v>
      </c>
      <c r="Y424" t="e">
        <f t="shared" si="129"/>
        <v>#REF!</v>
      </c>
      <c r="Z424" t="e">
        <f t="shared" si="130"/>
        <v>#REF!</v>
      </c>
    </row>
    <row r="425" spans="1:26" x14ac:dyDescent="0.3">
      <c r="A425" t="e">
        <f>IF(A424="","",IF($R$3=1,day05Test!A413,'day05'!#REF!))</f>
        <v>#REF!</v>
      </c>
      <c r="B425" t="str">
        <f t="shared" si="133"/>
        <v/>
      </c>
      <c r="C425" t="str">
        <f t="shared" si="132"/>
        <v/>
      </c>
      <c r="D425" t="str">
        <f t="shared" si="132"/>
        <v/>
      </c>
      <c r="E425" t="str">
        <f t="shared" si="132"/>
        <v/>
      </c>
      <c r="F425" t="str">
        <f t="shared" si="132"/>
        <v/>
      </c>
      <c r="G425" t="str">
        <f t="shared" si="131"/>
        <v/>
      </c>
      <c r="H425" t="str">
        <f t="shared" si="131"/>
        <v/>
      </c>
      <c r="I425" t="str">
        <f t="shared" si="131"/>
        <v/>
      </c>
      <c r="J425" t="str">
        <f t="shared" si="131"/>
        <v/>
      </c>
      <c r="K425" t="str">
        <f t="shared" si="131"/>
        <v/>
      </c>
      <c r="L425" t="str">
        <f t="shared" si="131"/>
        <v/>
      </c>
      <c r="M425" t="str">
        <f t="shared" si="134"/>
        <v/>
      </c>
      <c r="N425" t="e">
        <f t="shared" si="118"/>
        <v>#REF!</v>
      </c>
      <c r="O425" t="e">
        <f t="shared" si="119"/>
        <v>#REF!</v>
      </c>
      <c r="P425" t="e">
        <f t="shared" si="120"/>
        <v>#REF!</v>
      </c>
      <c r="Q425" t="e">
        <f t="shared" si="121"/>
        <v>#REF!</v>
      </c>
      <c r="R425" t="e">
        <f t="shared" si="122"/>
        <v>#REF!</v>
      </c>
      <c r="S425" t="e">
        <f t="shared" si="123"/>
        <v>#REF!</v>
      </c>
      <c r="T425" t="e">
        <f t="shared" si="124"/>
        <v>#REF!</v>
      </c>
      <c r="U425" t="e">
        <f t="shared" si="125"/>
        <v>#REF!</v>
      </c>
      <c r="V425" t="e">
        <f t="shared" si="126"/>
        <v>#REF!</v>
      </c>
      <c r="W425" t="e">
        <f t="shared" si="127"/>
        <v>#REF!</v>
      </c>
      <c r="X425" t="e">
        <f t="shared" si="128"/>
        <v>#REF!</v>
      </c>
      <c r="Y425" t="e">
        <f t="shared" si="129"/>
        <v>#REF!</v>
      </c>
      <c r="Z425" t="e">
        <f t="shared" si="130"/>
        <v>#REF!</v>
      </c>
    </row>
    <row r="426" spans="1:26" x14ac:dyDescent="0.3">
      <c r="A426" t="e">
        <f>IF(A425="","",IF($R$3=1,day05Test!A414,'day05'!#REF!))</f>
        <v>#REF!</v>
      </c>
      <c r="B426" t="str">
        <f t="shared" si="133"/>
        <v/>
      </c>
      <c r="C426" t="str">
        <f t="shared" si="132"/>
        <v/>
      </c>
      <c r="D426" t="str">
        <f t="shared" si="132"/>
        <v/>
      </c>
      <c r="E426" t="str">
        <f t="shared" si="132"/>
        <v/>
      </c>
      <c r="F426" t="str">
        <f t="shared" si="132"/>
        <v/>
      </c>
      <c r="G426" t="str">
        <f t="shared" si="131"/>
        <v/>
      </c>
      <c r="H426" t="str">
        <f t="shared" si="131"/>
        <v/>
      </c>
      <c r="I426" t="str">
        <f t="shared" si="131"/>
        <v/>
      </c>
      <c r="J426" t="str">
        <f t="shared" si="131"/>
        <v/>
      </c>
      <c r="K426" t="str">
        <f t="shared" si="131"/>
        <v/>
      </c>
      <c r="L426" t="str">
        <f t="shared" si="131"/>
        <v/>
      </c>
      <c r="M426" t="str">
        <f t="shared" si="134"/>
        <v/>
      </c>
      <c r="N426" t="e">
        <f t="shared" si="118"/>
        <v>#REF!</v>
      </c>
      <c r="O426" t="e">
        <f t="shared" si="119"/>
        <v>#REF!</v>
      </c>
      <c r="P426" t="e">
        <f t="shared" si="120"/>
        <v>#REF!</v>
      </c>
      <c r="Q426" t="e">
        <f t="shared" si="121"/>
        <v>#REF!</v>
      </c>
      <c r="R426" t="e">
        <f t="shared" si="122"/>
        <v>#REF!</v>
      </c>
      <c r="S426" t="e">
        <f t="shared" si="123"/>
        <v>#REF!</v>
      </c>
      <c r="T426" t="e">
        <f t="shared" si="124"/>
        <v>#REF!</v>
      </c>
      <c r="U426" t="e">
        <f t="shared" si="125"/>
        <v>#REF!</v>
      </c>
      <c r="V426" t="e">
        <f t="shared" si="126"/>
        <v>#REF!</v>
      </c>
      <c r="W426" t="e">
        <f t="shared" si="127"/>
        <v>#REF!</v>
      </c>
      <c r="X426" t="e">
        <f t="shared" si="128"/>
        <v>#REF!</v>
      </c>
      <c r="Y426" t="e">
        <f t="shared" si="129"/>
        <v>#REF!</v>
      </c>
      <c r="Z426" t="e">
        <f t="shared" si="130"/>
        <v>#REF!</v>
      </c>
    </row>
    <row r="427" spans="1:26" x14ac:dyDescent="0.3">
      <c r="A427" t="e">
        <f>IF(A426="","",IF($R$3=1,day05Test!A415,'day05'!#REF!))</f>
        <v>#REF!</v>
      </c>
      <c r="B427" t="str">
        <f t="shared" si="133"/>
        <v/>
      </c>
      <c r="C427" t="str">
        <f t="shared" si="132"/>
        <v/>
      </c>
      <c r="D427" t="str">
        <f t="shared" si="132"/>
        <v/>
      </c>
      <c r="E427" t="str">
        <f t="shared" si="132"/>
        <v/>
      </c>
      <c r="F427" t="str">
        <f t="shared" si="132"/>
        <v/>
      </c>
      <c r="G427" t="str">
        <f t="shared" si="131"/>
        <v/>
      </c>
      <c r="H427" t="str">
        <f t="shared" si="131"/>
        <v/>
      </c>
      <c r="I427" t="str">
        <f t="shared" si="131"/>
        <v/>
      </c>
      <c r="J427" t="str">
        <f t="shared" si="131"/>
        <v/>
      </c>
      <c r="K427" t="str">
        <f t="shared" si="131"/>
        <v/>
      </c>
      <c r="L427" t="str">
        <f t="shared" si="131"/>
        <v/>
      </c>
      <c r="M427" t="str">
        <f t="shared" si="134"/>
        <v/>
      </c>
      <c r="N427" t="e">
        <f t="shared" si="118"/>
        <v>#REF!</v>
      </c>
      <c r="O427" t="e">
        <f t="shared" si="119"/>
        <v>#REF!</v>
      </c>
      <c r="P427" t="e">
        <f t="shared" si="120"/>
        <v>#REF!</v>
      </c>
      <c r="Q427" t="e">
        <f t="shared" si="121"/>
        <v>#REF!</v>
      </c>
      <c r="R427" t="e">
        <f t="shared" si="122"/>
        <v>#REF!</v>
      </c>
      <c r="S427" t="e">
        <f t="shared" si="123"/>
        <v>#REF!</v>
      </c>
      <c r="T427" t="e">
        <f t="shared" si="124"/>
        <v>#REF!</v>
      </c>
      <c r="U427" t="e">
        <f t="shared" si="125"/>
        <v>#REF!</v>
      </c>
      <c r="V427" t="e">
        <f t="shared" si="126"/>
        <v>#REF!</v>
      </c>
      <c r="W427" t="e">
        <f t="shared" si="127"/>
        <v>#REF!</v>
      </c>
      <c r="X427" t="e">
        <f t="shared" si="128"/>
        <v>#REF!</v>
      </c>
      <c r="Y427" t="e">
        <f t="shared" si="129"/>
        <v>#REF!</v>
      </c>
      <c r="Z427" t="e">
        <f t="shared" si="130"/>
        <v>#REF!</v>
      </c>
    </row>
    <row r="428" spans="1:26" x14ac:dyDescent="0.3">
      <c r="A428" t="e">
        <f>IF(A427="","",IF($R$3=1,day05Test!A416,'day05'!#REF!))</f>
        <v>#REF!</v>
      </c>
      <c r="B428" t="str">
        <f t="shared" si="133"/>
        <v/>
      </c>
      <c r="C428" t="str">
        <f t="shared" si="132"/>
        <v/>
      </c>
      <c r="D428" t="str">
        <f t="shared" si="132"/>
        <v/>
      </c>
      <c r="E428" t="str">
        <f t="shared" si="132"/>
        <v/>
      </c>
      <c r="F428" t="str">
        <f t="shared" si="132"/>
        <v/>
      </c>
      <c r="G428" t="str">
        <f t="shared" si="131"/>
        <v/>
      </c>
      <c r="H428" t="str">
        <f t="shared" si="131"/>
        <v/>
      </c>
      <c r="I428" t="str">
        <f t="shared" si="131"/>
        <v/>
      </c>
      <c r="J428" t="str">
        <f t="shared" si="131"/>
        <v/>
      </c>
      <c r="K428" t="str">
        <f t="shared" si="131"/>
        <v/>
      </c>
      <c r="L428" t="str">
        <f t="shared" si="131"/>
        <v/>
      </c>
      <c r="M428" t="str">
        <f t="shared" si="134"/>
        <v/>
      </c>
      <c r="N428" t="e">
        <f t="shared" si="118"/>
        <v>#REF!</v>
      </c>
      <c r="O428" t="e">
        <f t="shared" si="119"/>
        <v>#REF!</v>
      </c>
      <c r="P428" t="e">
        <f t="shared" si="120"/>
        <v>#REF!</v>
      </c>
      <c r="Q428" t="e">
        <f t="shared" si="121"/>
        <v>#REF!</v>
      </c>
      <c r="R428" t="e">
        <f t="shared" si="122"/>
        <v>#REF!</v>
      </c>
      <c r="S428" t="e">
        <f t="shared" si="123"/>
        <v>#REF!</v>
      </c>
      <c r="T428" t="e">
        <f t="shared" si="124"/>
        <v>#REF!</v>
      </c>
      <c r="U428" t="e">
        <f t="shared" si="125"/>
        <v>#REF!</v>
      </c>
      <c r="V428" t="e">
        <f t="shared" si="126"/>
        <v>#REF!</v>
      </c>
      <c r="W428" t="e">
        <f t="shared" si="127"/>
        <v>#REF!</v>
      </c>
      <c r="X428" t="e">
        <f t="shared" si="128"/>
        <v>#REF!</v>
      </c>
      <c r="Y428" t="e">
        <f t="shared" si="129"/>
        <v>#REF!</v>
      </c>
      <c r="Z428" t="e">
        <f t="shared" si="130"/>
        <v>#REF!</v>
      </c>
    </row>
    <row r="429" spans="1:26" x14ac:dyDescent="0.3">
      <c r="A429" t="e">
        <f>IF(A428="","",IF($R$3=1,day05Test!A417,'day05'!#REF!))</f>
        <v>#REF!</v>
      </c>
      <c r="B429" t="str">
        <f t="shared" si="133"/>
        <v/>
      </c>
      <c r="C429" t="str">
        <f t="shared" si="132"/>
        <v/>
      </c>
      <c r="D429" t="str">
        <f t="shared" si="132"/>
        <v/>
      </c>
      <c r="E429" t="str">
        <f t="shared" si="132"/>
        <v/>
      </c>
      <c r="F429" t="str">
        <f t="shared" si="132"/>
        <v/>
      </c>
      <c r="G429" t="str">
        <f t="shared" si="131"/>
        <v/>
      </c>
      <c r="H429" t="str">
        <f t="shared" si="131"/>
        <v/>
      </c>
      <c r="I429" t="str">
        <f t="shared" si="131"/>
        <v/>
      </c>
      <c r="J429" t="str">
        <f t="shared" si="131"/>
        <v/>
      </c>
      <c r="K429" t="str">
        <f t="shared" si="131"/>
        <v/>
      </c>
      <c r="L429" t="str">
        <f t="shared" si="131"/>
        <v/>
      </c>
      <c r="M429" t="str">
        <f t="shared" si="134"/>
        <v/>
      </c>
      <c r="N429" t="e">
        <f t="shared" si="118"/>
        <v>#REF!</v>
      </c>
      <c r="O429" t="e">
        <f t="shared" si="119"/>
        <v>#REF!</v>
      </c>
      <c r="P429" t="e">
        <f t="shared" si="120"/>
        <v>#REF!</v>
      </c>
      <c r="Q429" t="e">
        <f t="shared" si="121"/>
        <v>#REF!</v>
      </c>
      <c r="R429" t="e">
        <f t="shared" si="122"/>
        <v>#REF!</v>
      </c>
      <c r="S429" t="e">
        <f t="shared" si="123"/>
        <v>#REF!</v>
      </c>
      <c r="T429" t="e">
        <f t="shared" si="124"/>
        <v>#REF!</v>
      </c>
      <c r="U429" t="e">
        <f t="shared" si="125"/>
        <v>#REF!</v>
      </c>
      <c r="V429" t="e">
        <f t="shared" si="126"/>
        <v>#REF!</v>
      </c>
      <c r="W429" t="e">
        <f t="shared" si="127"/>
        <v>#REF!</v>
      </c>
      <c r="X429" t="e">
        <f t="shared" si="128"/>
        <v>#REF!</v>
      </c>
      <c r="Y429" t="e">
        <f t="shared" si="129"/>
        <v>#REF!</v>
      </c>
      <c r="Z429" t="e">
        <f t="shared" si="130"/>
        <v>#REF!</v>
      </c>
    </row>
    <row r="430" spans="1:26" x14ac:dyDescent="0.3">
      <c r="A430" t="e">
        <f>IF(A429="","",IF($R$3=1,day05Test!A418,'day05'!#REF!))</f>
        <v>#REF!</v>
      </c>
      <c r="B430" t="str">
        <f t="shared" si="133"/>
        <v/>
      </c>
      <c r="C430" t="str">
        <f t="shared" si="132"/>
        <v/>
      </c>
      <c r="D430" t="str">
        <f t="shared" si="132"/>
        <v/>
      </c>
      <c r="E430" t="str">
        <f t="shared" si="132"/>
        <v/>
      </c>
      <c r="F430" t="str">
        <f t="shared" si="132"/>
        <v/>
      </c>
      <c r="G430" t="str">
        <f t="shared" si="131"/>
        <v/>
      </c>
      <c r="H430" t="str">
        <f t="shared" si="131"/>
        <v/>
      </c>
      <c r="I430" t="str">
        <f t="shared" si="131"/>
        <v/>
      </c>
      <c r="J430" t="str">
        <f t="shared" si="131"/>
        <v/>
      </c>
      <c r="K430" t="str">
        <f t="shared" si="131"/>
        <v/>
      </c>
      <c r="L430" t="str">
        <f t="shared" si="131"/>
        <v/>
      </c>
      <c r="M430" t="str">
        <f t="shared" si="134"/>
        <v/>
      </c>
      <c r="N430" t="e">
        <f t="shared" si="118"/>
        <v>#REF!</v>
      </c>
      <c r="O430" t="e">
        <f t="shared" si="119"/>
        <v>#REF!</v>
      </c>
      <c r="P430" t="e">
        <f t="shared" si="120"/>
        <v>#REF!</v>
      </c>
      <c r="Q430" t="e">
        <f t="shared" si="121"/>
        <v>#REF!</v>
      </c>
      <c r="R430" t="e">
        <f t="shared" si="122"/>
        <v>#REF!</v>
      </c>
      <c r="S430" t="e">
        <f t="shared" si="123"/>
        <v>#REF!</v>
      </c>
      <c r="T430" t="e">
        <f t="shared" si="124"/>
        <v>#REF!</v>
      </c>
      <c r="U430" t="e">
        <f t="shared" si="125"/>
        <v>#REF!</v>
      </c>
      <c r="V430" t="e">
        <f t="shared" si="126"/>
        <v>#REF!</v>
      </c>
      <c r="W430" t="e">
        <f t="shared" si="127"/>
        <v>#REF!</v>
      </c>
      <c r="X430" t="e">
        <f t="shared" si="128"/>
        <v>#REF!</v>
      </c>
      <c r="Y430" t="e">
        <f t="shared" si="129"/>
        <v>#REF!</v>
      </c>
      <c r="Z430" t="e">
        <f t="shared" si="130"/>
        <v>#REF!</v>
      </c>
    </row>
    <row r="431" spans="1:26" x14ac:dyDescent="0.3">
      <c r="A431" t="e">
        <f>IF(A430="","",IF($R$3=1,day05Test!A419,'day05'!#REF!))</f>
        <v>#REF!</v>
      </c>
      <c r="B431" t="str">
        <f t="shared" si="133"/>
        <v/>
      </c>
      <c r="C431" t="str">
        <f t="shared" si="132"/>
        <v/>
      </c>
      <c r="D431" t="str">
        <f t="shared" si="132"/>
        <v/>
      </c>
      <c r="E431" t="str">
        <f t="shared" si="132"/>
        <v/>
      </c>
      <c r="F431" t="str">
        <f t="shared" si="132"/>
        <v/>
      </c>
      <c r="G431" t="str">
        <f t="shared" si="131"/>
        <v/>
      </c>
      <c r="H431" t="str">
        <f t="shared" si="131"/>
        <v/>
      </c>
      <c r="I431" t="str">
        <f t="shared" si="131"/>
        <v/>
      </c>
      <c r="J431" t="str">
        <f t="shared" si="131"/>
        <v/>
      </c>
      <c r="K431" t="str">
        <f t="shared" si="131"/>
        <v/>
      </c>
      <c r="L431" t="str">
        <f t="shared" si="131"/>
        <v/>
      </c>
      <c r="M431" t="str">
        <f t="shared" si="134"/>
        <v/>
      </c>
      <c r="N431" t="e">
        <f t="shared" si="118"/>
        <v>#REF!</v>
      </c>
      <c r="O431" t="e">
        <f t="shared" si="119"/>
        <v>#REF!</v>
      </c>
      <c r="P431" t="e">
        <f t="shared" si="120"/>
        <v>#REF!</v>
      </c>
      <c r="Q431" t="e">
        <f t="shared" si="121"/>
        <v>#REF!</v>
      </c>
      <c r="R431" t="e">
        <f t="shared" si="122"/>
        <v>#REF!</v>
      </c>
      <c r="S431" t="e">
        <f t="shared" si="123"/>
        <v>#REF!</v>
      </c>
      <c r="T431" t="e">
        <f t="shared" si="124"/>
        <v>#REF!</v>
      </c>
      <c r="U431" t="e">
        <f t="shared" si="125"/>
        <v>#REF!</v>
      </c>
      <c r="V431" t="e">
        <f t="shared" si="126"/>
        <v>#REF!</v>
      </c>
      <c r="W431" t="e">
        <f t="shared" si="127"/>
        <v>#REF!</v>
      </c>
      <c r="X431" t="e">
        <f t="shared" si="128"/>
        <v>#REF!</v>
      </c>
      <c r="Y431" t="e">
        <f t="shared" si="129"/>
        <v>#REF!</v>
      </c>
      <c r="Z431" t="e">
        <f t="shared" si="130"/>
        <v>#REF!</v>
      </c>
    </row>
    <row r="432" spans="1:26" x14ac:dyDescent="0.3">
      <c r="A432" t="e">
        <f>IF(A431="","",IF($R$3=1,day05Test!A420,'day05'!#REF!))</f>
        <v>#REF!</v>
      </c>
      <c r="B432" t="str">
        <f t="shared" si="133"/>
        <v/>
      </c>
      <c r="C432" t="str">
        <f t="shared" si="132"/>
        <v/>
      </c>
      <c r="D432" t="str">
        <f t="shared" si="132"/>
        <v/>
      </c>
      <c r="E432" t="str">
        <f t="shared" si="132"/>
        <v/>
      </c>
      <c r="F432" t="str">
        <f t="shared" si="132"/>
        <v/>
      </c>
      <c r="G432" t="str">
        <f t="shared" si="131"/>
        <v/>
      </c>
      <c r="H432" t="str">
        <f t="shared" si="131"/>
        <v/>
      </c>
      <c r="I432" t="str">
        <f t="shared" si="131"/>
        <v/>
      </c>
      <c r="J432" t="str">
        <f t="shared" si="131"/>
        <v/>
      </c>
      <c r="K432" t="str">
        <f t="shared" si="131"/>
        <v/>
      </c>
      <c r="L432" t="str">
        <f t="shared" si="131"/>
        <v/>
      </c>
      <c r="M432" t="str">
        <f t="shared" si="134"/>
        <v/>
      </c>
      <c r="N432" t="e">
        <f t="shared" si="118"/>
        <v>#REF!</v>
      </c>
      <c r="O432" t="e">
        <f t="shared" si="119"/>
        <v>#REF!</v>
      </c>
      <c r="P432" t="e">
        <f t="shared" si="120"/>
        <v>#REF!</v>
      </c>
      <c r="Q432" t="e">
        <f t="shared" si="121"/>
        <v>#REF!</v>
      </c>
      <c r="R432" t="e">
        <f t="shared" si="122"/>
        <v>#REF!</v>
      </c>
      <c r="S432" t="e">
        <f t="shared" si="123"/>
        <v>#REF!</v>
      </c>
      <c r="T432" t="e">
        <f t="shared" si="124"/>
        <v>#REF!</v>
      </c>
      <c r="U432" t="e">
        <f t="shared" si="125"/>
        <v>#REF!</v>
      </c>
      <c r="V432" t="e">
        <f t="shared" si="126"/>
        <v>#REF!</v>
      </c>
      <c r="W432" t="e">
        <f t="shared" si="127"/>
        <v>#REF!</v>
      </c>
      <c r="X432" t="e">
        <f t="shared" si="128"/>
        <v>#REF!</v>
      </c>
      <c r="Y432" t="e">
        <f t="shared" si="129"/>
        <v>#REF!</v>
      </c>
      <c r="Z432" t="e">
        <f t="shared" si="130"/>
        <v>#REF!</v>
      </c>
    </row>
    <row r="433" spans="1:26" x14ac:dyDescent="0.3">
      <c r="A433" t="e">
        <f>IF(A432="","",IF($R$3=1,day05Test!A421,'day05'!#REF!))</f>
        <v>#REF!</v>
      </c>
      <c r="B433" t="str">
        <f t="shared" si="133"/>
        <v/>
      </c>
      <c r="C433" t="str">
        <f t="shared" si="132"/>
        <v/>
      </c>
      <c r="D433" t="str">
        <f t="shared" si="132"/>
        <v/>
      </c>
      <c r="E433" t="str">
        <f t="shared" si="132"/>
        <v/>
      </c>
      <c r="F433" t="str">
        <f t="shared" si="132"/>
        <v/>
      </c>
      <c r="G433" t="str">
        <f t="shared" si="131"/>
        <v/>
      </c>
      <c r="H433" t="str">
        <f t="shared" si="131"/>
        <v/>
      </c>
      <c r="I433" t="str">
        <f t="shared" si="131"/>
        <v/>
      </c>
      <c r="J433" t="str">
        <f t="shared" si="131"/>
        <v/>
      </c>
      <c r="K433" t="str">
        <f t="shared" si="131"/>
        <v/>
      </c>
      <c r="L433" t="str">
        <f t="shared" si="131"/>
        <v/>
      </c>
      <c r="M433" t="str">
        <f t="shared" si="134"/>
        <v/>
      </c>
      <c r="N433" t="e">
        <f t="shared" si="118"/>
        <v>#REF!</v>
      </c>
      <c r="O433" t="e">
        <f t="shared" si="119"/>
        <v>#REF!</v>
      </c>
      <c r="P433" t="e">
        <f t="shared" si="120"/>
        <v>#REF!</v>
      </c>
      <c r="Q433" t="e">
        <f t="shared" si="121"/>
        <v>#REF!</v>
      </c>
      <c r="R433" t="e">
        <f t="shared" si="122"/>
        <v>#REF!</v>
      </c>
      <c r="S433" t="e">
        <f t="shared" si="123"/>
        <v>#REF!</v>
      </c>
      <c r="T433" t="e">
        <f t="shared" si="124"/>
        <v>#REF!</v>
      </c>
      <c r="U433" t="e">
        <f t="shared" si="125"/>
        <v>#REF!</v>
      </c>
      <c r="V433" t="e">
        <f t="shared" si="126"/>
        <v>#REF!</v>
      </c>
      <c r="W433" t="e">
        <f t="shared" si="127"/>
        <v>#REF!</v>
      </c>
      <c r="X433" t="e">
        <f t="shared" si="128"/>
        <v>#REF!</v>
      </c>
      <c r="Y433" t="e">
        <f t="shared" si="129"/>
        <v>#REF!</v>
      </c>
      <c r="Z433" t="e">
        <f t="shared" si="130"/>
        <v>#REF!</v>
      </c>
    </row>
    <row r="434" spans="1:26" x14ac:dyDescent="0.3">
      <c r="A434" t="e">
        <f>IF(A433="","",IF($R$3=1,day05Test!A422,'day05'!#REF!))</f>
        <v>#REF!</v>
      </c>
      <c r="B434" t="str">
        <f t="shared" si="133"/>
        <v/>
      </c>
      <c r="C434" t="str">
        <f t="shared" si="132"/>
        <v/>
      </c>
      <c r="D434" t="str">
        <f t="shared" si="132"/>
        <v/>
      </c>
      <c r="E434" t="str">
        <f t="shared" si="132"/>
        <v/>
      </c>
      <c r="F434" t="str">
        <f t="shared" si="132"/>
        <v/>
      </c>
      <c r="G434" t="str">
        <f t="shared" si="131"/>
        <v/>
      </c>
      <c r="H434" t="str">
        <f t="shared" si="131"/>
        <v/>
      </c>
      <c r="I434" t="str">
        <f t="shared" si="131"/>
        <v/>
      </c>
      <c r="J434" t="str">
        <f t="shared" si="131"/>
        <v/>
      </c>
      <c r="K434" t="str">
        <f t="shared" si="131"/>
        <v/>
      </c>
      <c r="L434" t="str">
        <f t="shared" si="131"/>
        <v/>
      </c>
      <c r="M434" t="str">
        <f t="shared" si="134"/>
        <v/>
      </c>
      <c r="N434" t="e">
        <f t="shared" si="118"/>
        <v>#REF!</v>
      </c>
      <c r="O434" t="e">
        <f t="shared" si="119"/>
        <v>#REF!</v>
      </c>
      <c r="P434" t="e">
        <f t="shared" si="120"/>
        <v>#REF!</v>
      </c>
      <c r="Q434" t="e">
        <f t="shared" si="121"/>
        <v>#REF!</v>
      </c>
      <c r="R434" t="e">
        <f t="shared" si="122"/>
        <v>#REF!</v>
      </c>
      <c r="S434" t="e">
        <f t="shared" si="123"/>
        <v>#REF!</v>
      </c>
      <c r="T434" t="e">
        <f t="shared" si="124"/>
        <v>#REF!</v>
      </c>
      <c r="U434" t="e">
        <f t="shared" si="125"/>
        <v>#REF!</v>
      </c>
      <c r="V434" t="e">
        <f t="shared" si="126"/>
        <v>#REF!</v>
      </c>
      <c r="W434" t="e">
        <f t="shared" si="127"/>
        <v>#REF!</v>
      </c>
      <c r="X434" t="e">
        <f t="shared" si="128"/>
        <v>#REF!</v>
      </c>
      <c r="Y434" t="e">
        <f t="shared" si="129"/>
        <v>#REF!</v>
      </c>
      <c r="Z434" t="e">
        <f t="shared" si="130"/>
        <v>#REF!</v>
      </c>
    </row>
    <row r="435" spans="1:26" x14ac:dyDescent="0.3">
      <c r="A435" t="e">
        <f>IF(A434="","",IF($R$3=1,day05Test!A423,'day05'!#REF!))</f>
        <v>#REF!</v>
      </c>
      <c r="B435" t="str">
        <f t="shared" si="133"/>
        <v/>
      </c>
      <c r="C435" t="str">
        <f t="shared" si="132"/>
        <v/>
      </c>
      <c r="D435" t="str">
        <f t="shared" si="132"/>
        <v/>
      </c>
      <c r="E435" t="str">
        <f t="shared" si="132"/>
        <v/>
      </c>
      <c r="F435" t="str">
        <f t="shared" si="132"/>
        <v/>
      </c>
      <c r="G435" t="str">
        <f t="shared" si="131"/>
        <v/>
      </c>
      <c r="H435" t="str">
        <f t="shared" si="131"/>
        <v/>
      </c>
      <c r="I435" t="str">
        <f t="shared" si="131"/>
        <v/>
      </c>
      <c r="J435" t="str">
        <f t="shared" si="131"/>
        <v/>
      </c>
      <c r="K435" t="str">
        <f t="shared" si="131"/>
        <v/>
      </c>
      <c r="L435" t="str">
        <f t="shared" si="131"/>
        <v/>
      </c>
      <c r="M435" t="str">
        <f t="shared" si="134"/>
        <v/>
      </c>
      <c r="N435" t="e">
        <f t="shared" si="118"/>
        <v>#REF!</v>
      </c>
      <c r="O435" t="e">
        <f t="shared" si="119"/>
        <v>#REF!</v>
      </c>
      <c r="P435" t="e">
        <f t="shared" si="120"/>
        <v>#REF!</v>
      </c>
      <c r="Q435" t="e">
        <f t="shared" si="121"/>
        <v>#REF!</v>
      </c>
      <c r="R435" t="e">
        <f t="shared" si="122"/>
        <v>#REF!</v>
      </c>
      <c r="S435" t="e">
        <f t="shared" si="123"/>
        <v>#REF!</v>
      </c>
      <c r="T435" t="e">
        <f t="shared" si="124"/>
        <v>#REF!</v>
      </c>
      <c r="U435" t="e">
        <f t="shared" si="125"/>
        <v>#REF!</v>
      </c>
      <c r="V435" t="e">
        <f t="shared" si="126"/>
        <v>#REF!</v>
      </c>
      <c r="W435" t="e">
        <f t="shared" si="127"/>
        <v>#REF!</v>
      </c>
      <c r="X435" t="e">
        <f t="shared" si="128"/>
        <v>#REF!</v>
      </c>
      <c r="Y435" t="e">
        <f t="shared" si="129"/>
        <v>#REF!</v>
      </c>
      <c r="Z435" t="e">
        <f t="shared" si="130"/>
        <v>#REF!</v>
      </c>
    </row>
    <row r="436" spans="1:26" x14ac:dyDescent="0.3">
      <c r="A436" t="e">
        <f>IF(A435="","",IF($R$3=1,day05Test!A424,'day05'!#REF!))</f>
        <v>#REF!</v>
      </c>
      <c r="B436" t="str">
        <f t="shared" si="133"/>
        <v/>
      </c>
      <c r="C436" t="str">
        <f t="shared" si="132"/>
        <v/>
      </c>
      <c r="D436" t="str">
        <f t="shared" si="132"/>
        <v/>
      </c>
      <c r="E436" t="str">
        <f t="shared" si="132"/>
        <v/>
      </c>
      <c r="F436" t="str">
        <f t="shared" si="132"/>
        <v/>
      </c>
      <c r="G436" t="str">
        <f t="shared" si="131"/>
        <v/>
      </c>
      <c r="H436" t="str">
        <f t="shared" si="131"/>
        <v/>
      </c>
      <c r="I436" t="str">
        <f t="shared" si="131"/>
        <v/>
      </c>
      <c r="J436" t="str">
        <f t="shared" si="131"/>
        <v/>
      </c>
      <c r="K436" t="str">
        <f t="shared" si="131"/>
        <v/>
      </c>
      <c r="L436" t="str">
        <f t="shared" si="131"/>
        <v/>
      </c>
      <c r="M436" t="str">
        <f t="shared" si="134"/>
        <v/>
      </c>
      <c r="N436" t="e">
        <f t="shared" si="118"/>
        <v>#REF!</v>
      </c>
      <c r="O436" t="e">
        <f t="shared" si="119"/>
        <v>#REF!</v>
      </c>
      <c r="P436" t="e">
        <f t="shared" si="120"/>
        <v>#REF!</v>
      </c>
      <c r="Q436" t="e">
        <f t="shared" si="121"/>
        <v>#REF!</v>
      </c>
      <c r="R436" t="e">
        <f t="shared" si="122"/>
        <v>#REF!</v>
      </c>
      <c r="S436" t="e">
        <f t="shared" si="123"/>
        <v>#REF!</v>
      </c>
      <c r="T436" t="e">
        <f t="shared" si="124"/>
        <v>#REF!</v>
      </c>
      <c r="U436" t="e">
        <f t="shared" si="125"/>
        <v>#REF!</v>
      </c>
      <c r="V436" t="e">
        <f t="shared" si="126"/>
        <v>#REF!</v>
      </c>
      <c r="W436" t="e">
        <f t="shared" si="127"/>
        <v>#REF!</v>
      </c>
      <c r="X436" t="e">
        <f t="shared" si="128"/>
        <v>#REF!</v>
      </c>
      <c r="Y436" t="e">
        <f t="shared" si="129"/>
        <v>#REF!</v>
      </c>
      <c r="Z436" t="e">
        <f t="shared" si="130"/>
        <v>#REF!</v>
      </c>
    </row>
    <row r="437" spans="1:26" x14ac:dyDescent="0.3">
      <c r="A437" t="e">
        <f>IF(A436="","",IF($R$3=1,day05Test!A425,'day05'!#REF!))</f>
        <v>#REF!</v>
      </c>
      <c r="B437" t="str">
        <f t="shared" si="133"/>
        <v/>
      </c>
      <c r="C437" t="str">
        <f t="shared" si="132"/>
        <v/>
      </c>
      <c r="D437" t="str">
        <f t="shared" si="132"/>
        <v/>
      </c>
      <c r="E437" t="str">
        <f t="shared" si="132"/>
        <v/>
      </c>
      <c r="F437" t="str">
        <f t="shared" si="132"/>
        <v/>
      </c>
      <c r="G437" t="str">
        <f t="shared" si="131"/>
        <v/>
      </c>
      <c r="H437" t="str">
        <f t="shared" si="131"/>
        <v/>
      </c>
      <c r="I437" t="str">
        <f t="shared" si="131"/>
        <v/>
      </c>
      <c r="J437" t="str">
        <f t="shared" si="131"/>
        <v/>
      </c>
      <c r="K437" t="str">
        <f t="shared" si="131"/>
        <v/>
      </c>
      <c r="L437" t="str">
        <f t="shared" si="131"/>
        <v/>
      </c>
      <c r="M437" t="str">
        <f t="shared" si="134"/>
        <v/>
      </c>
      <c r="N437" t="e">
        <f t="shared" si="118"/>
        <v>#REF!</v>
      </c>
      <c r="O437" t="e">
        <f t="shared" si="119"/>
        <v>#REF!</v>
      </c>
      <c r="P437" t="e">
        <f t="shared" si="120"/>
        <v>#REF!</v>
      </c>
      <c r="Q437" t="e">
        <f t="shared" si="121"/>
        <v>#REF!</v>
      </c>
      <c r="R437" t="e">
        <f t="shared" si="122"/>
        <v>#REF!</v>
      </c>
      <c r="S437" t="e">
        <f t="shared" si="123"/>
        <v>#REF!</v>
      </c>
      <c r="T437" t="e">
        <f t="shared" si="124"/>
        <v>#REF!</v>
      </c>
      <c r="U437" t="e">
        <f t="shared" si="125"/>
        <v>#REF!</v>
      </c>
      <c r="V437" t="e">
        <f t="shared" si="126"/>
        <v>#REF!</v>
      </c>
      <c r="W437" t="e">
        <f t="shared" si="127"/>
        <v>#REF!</v>
      </c>
      <c r="X437" t="e">
        <f t="shared" si="128"/>
        <v>#REF!</v>
      </c>
      <c r="Y437" t="e">
        <f t="shared" si="129"/>
        <v>#REF!</v>
      </c>
      <c r="Z437" t="e">
        <f t="shared" si="130"/>
        <v>#REF!</v>
      </c>
    </row>
    <row r="438" spans="1:26" x14ac:dyDescent="0.3">
      <c r="A438" t="e">
        <f>IF(A437="","",IF($R$3=1,day05Test!A426,'day05'!#REF!))</f>
        <v>#REF!</v>
      </c>
      <c r="B438" t="str">
        <f t="shared" si="133"/>
        <v/>
      </c>
      <c r="C438" t="str">
        <f t="shared" si="132"/>
        <v/>
      </c>
      <c r="D438" t="str">
        <f t="shared" si="132"/>
        <v/>
      </c>
      <c r="E438" t="str">
        <f t="shared" si="132"/>
        <v/>
      </c>
      <c r="F438" t="str">
        <f t="shared" si="132"/>
        <v/>
      </c>
      <c r="G438" t="str">
        <f t="shared" si="131"/>
        <v/>
      </c>
      <c r="H438" t="str">
        <f t="shared" ref="H438:L453" si="135">IFERROR(VALUE(MID($A438,COLUMN()-1,1)),"")</f>
        <v/>
      </c>
      <c r="I438" t="str">
        <f t="shared" si="135"/>
        <v/>
      </c>
      <c r="J438" t="str">
        <f t="shared" si="135"/>
        <v/>
      </c>
      <c r="K438" t="str">
        <f t="shared" si="135"/>
        <v/>
      </c>
      <c r="L438" t="str">
        <f t="shared" si="135"/>
        <v/>
      </c>
      <c r="M438" t="str">
        <f t="shared" si="134"/>
        <v/>
      </c>
      <c r="N438" t="e">
        <f t="shared" si="118"/>
        <v>#REF!</v>
      </c>
      <c r="O438" t="e">
        <f t="shared" si="119"/>
        <v>#REF!</v>
      </c>
      <c r="P438" t="e">
        <f t="shared" si="120"/>
        <v>#REF!</v>
      </c>
      <c r="Q438" t="e">
        <f t="shared" si="121"/>
        <v>#REF!</v>
      </c>
      <c r="R438" t="e">
        <f t="shared" si="122"/>
        <v>#REF!</v>
      </c>
      <c r="S438" t="e">
        <f t="shared" si="123"/>
        <v>#REF!</v>
      </c>
      <c r="T438" t="e">
        <f t="shared" si="124"/>
        <v>#REF!</v>
      </c>
      <c r="U438" t="e">
        <f t="shared" si="125"/>
        <v>#REF!</v>
      </c>
      <c r="V438" t="e">
        <f t="shared" si="126"/>
        <v>#REF!</v>
      </c>
      <c r="W438" t="e">
        <f t="shared" si="127"/>
        <v>#REF!</v>
      </c>
      <c r="X438" t="e">
        <f t="shared" si="128"/>
        <v>#REF!</v>
      </c>
      <c r="Y438" t="e">
        <f t="shared" si="129"/>
        <v>#REF!</v>
      </c>
      <c r="Z438" t="e">
        <f t="shared" si="130"/>
        <v>#REF!</v>
      </c>
    </row>
    <row r="439" spans="1:26" x14ac:dyDescent="0.3">
      <c r="A439" t="e">
        <f>IF(A438="","",IF($R$3=1,day05Test!A427,'day05'!#REF!))</f>
        <v>#REF!</v>
      </c>
      <c r="B439" t="str">
        <f t="shared" si="133"/>
        <v/>
      </c>
      <c r="C439" t="str">
        <f t="shared" si="132"/>
        <v/>
      </c>
      <c r="D439" t="str">
        <f t="shared" si="132"/>
        <v/>
      </c>
      <c r="E439" t="str">
        <f t="shared" si="132"/>
        <v/>
      </c>
      <c r="F439" t="str">
        <f t="shared" si="132"/>
        <v/>
      </c>
      <c r="G439" t="str">
        <f t="shared" si="132"/>
        <v/>
      </c>
      <c r="H439" t="str">
        <f t="shared" si="135"/>
        <v/>
      </c>
      <c r="I439" t="str">
        <f t="shared" si="135"/>
        <v/>
      </c>
      <c r="J439" t="str">
        <f t="shared" si="135"/>
        <v/>
      </c>
      <c r="K439" t="str">
        <f t="shared" si="135"/>
        <v/>
      </c>
      <c r="L439" t="str">
        <f t="shared" si="135"/>
        <v/>
      </c>
      <c r="M439" t="str">
        <f t="shared" si="134"/>
        <v/>
      </c>
      <c r="N439" t="e">
        <f t="shared" si="118"/>
        <v>#REF!</v>
      </c>
      <c r="O439" t="e">
        <f t="shared" si="119"/>
        <v>#REF!</v>
      </c>
      <c r="P439" t="e">
        <f t="shared" si="120"/>
        <v>#REF!</v>
      </c>
      <c r="Q439" t="e">
        <f t="shared" si="121"/>
        <v>#REF!</v>
      </c>
      <c r="R439" t="e">
        <f t="shared" si="122"/>
        <v>#REF!</v>
      </c>
      <c r="S439" t="e">
        <f t="shared" si="123"/>
        <v>#REF!</v>
      </c>
      <c r="T439" t="e">
        <f t="shared" si="124"/>
        <v>#REF!</v>
      </c>
      <c r="U439" t="e">
        <f t="shared" si="125"/>
        <v>#REF!</v>
      </c>
      <c r="V439" t="e">
        <f t="shared" si="126"/>
        <v>#REF!</v>
      </c>
      <c r="W439" t="e">
        <f t="shared" si="127"/>
        <v>#REF!</v>
      </c>
      <c r="X439" t="e">
        <f t="shared" si="128"/>
        <v>#REF!</v>
      </c>
      <c r="Y439" t="e">
        <f t="shared" si="129"/>
        <v>#REF!</v>
      </c>
      <c r="Z439" t="e">
        <f t="shared" si="130"/>
        <v>#REF!</v>
      </c>
    </row>
    <row r="440" spans="1:26" x14ac:dyDescent="0.3">
      <c r="A440" t="e">
        <f>IF(A439="","",IF($R$3=1,day05Test!A428,'day05'!#REF!))</f>
        <v>#REF!</v>
      </c>
      <c r="B440" t="str">
        <f t="shared" si="133"/>
        <v/>
      </c>
      <c r="C440" t="str">
        <f t="shared" si="132"/>
        <v/>
      </c>
      <c r="D440" t="str">
        <f t="shared" si="132"/>
        <v/>
      </c>
      <c r="E440" t="str">
        <f t="shared" si="132"/>
        <v/>
      </c>
      <c r="F440" t="str">
        <f t="shared" si="132"/>
        <v/>
      </c>
      <c r="G440" t="str">
        <f t="shared" si="132"/>
        <v/>
      </c>
      <c r="H440" t="str">
        <f t="shared" si="135"/>
        <v/>
      </c>
      <c r="I440" t="str">
        <f t="shared" si="135"/>
        <v/>
      </c>
      <c r="J440" t="str">
        <f t="shared" si="135"/>
        <v/>
      </c>
      <c r="K440" t="str">
        <f t="shared" si="135"/>
        <v/>
      </c>
      <c r="L440" t="str">
        <f t="shared" si="135"/>
        <v/>
      </c>
      <c r="M440" t="str">
        <f t="shared" si="134"/>
        <v/>
      </c>
      <c r="N440" t="e">
        <f t="shared" si="118"/>
        <v>#REF!</v>
      </c>
      <c r="O440" t="e">
        <f t="shared" si="119"/>
        <v>#REF!</v>
      </c>
      <c r="P440" t="e">
        <f t="shared" si="120"/>
        <v>#REF!</v>
      </c>
      <c r="Q440" t="e">
        <f t="shared" si="121"/>
        <v>#REF!</v>
      </c>
      <c r="R440" t="e">
        <f t="shared" si="122"/>
        <v>#REF!</v>
      </c>
      <c r="S440" t="e">
        <f t="shared" si="123"/>
        <v>#REF!</v>
      </c>
      <c r="T440" t="e">
        <f t="shared" si="124"/>
        <v>#REF!</v>
      </c>
      <c r="U440" t="e">
        <f t="shared" si="125"/>
        <v>#REF!</v>
      </c>
      <c r="V440" t="e">
        <f t="shared" si="126"/>
        <v>#REF!</v>
      </c>
      <c r="W440" t="e">
        <f t="shared" si="127"/>
        <v>#REF!</v>
      </c>
      <c r="X440" t="e">
        <f t="shared" si="128"/>
        <v>#REF!</v>
      </c>
      <c r="Y440" t="e">
        <f t="shared" si="129"/>
        <v>#REF!</v>
      </c>
      <c r="Z440" t="e">
        <f t="shared" si="130"/>
        <v>#REF!</v>
      </c>
    </row>
    <row r="441" spans="1:26" x14ac:dyDescent="0.3">
      <c r="A441" t="e">
        <f>IF(A440="","",IF($R$3=1,day05Test!A429,'day05'!#REF!))</f>
        <v>#REF!</v>
      </c>
      <c r="B441" t="str">
        <f t="shared" si="133"/>
        <v/>
      </c>
      <c r="C441" t="str">
        <f t="shared" si="132"/>
        <v/>
      </c>
      <c r="D441" t="str">
        <f t="shared" si="132"/>
        <v/>
      </c>
      <c r="E441" t="str">
        <f t="shared" si="132"/>
        <v/>
      </c>
      <c r="F441" t="str">
        <f t="shared" si="132"/>
        <v/>
      </c>
      <c r="G441" t="str">
        <f t="shared" si="132"/>
        <v/>
      </c>
      <c r="H441" t="str">
        <f t="shared" si="135"/>
        <v/>
      </c>
      <c r="I441" t="str">
        <f t="shared" si="135"/>
        <v/>
      </c>
      <c r="J441" t="str">
        <f t="shared" si="135"/>
        <v/>
      </c>
      <c r="K441" t="str">
        <f t="shared" si="135"/>
        <v/>
      </c>
      <c r="L441" t="str">
        <f t="shared" si="135"/>
        <v/>
      </c>
      <c r="M441" t="str">
        <f t="shared" si="134"/>
        <v/>
      </c>
      <c r="N441" t="e">
        <f t="shared" si="118"/>
        <v>#REF!</v>
      </c>
      <c r="O441" t="e">
        <f t="shared" si="119"/>
        <v>#REF!</v>
      </c>
      <c r="P441" t="e">
        <f t="shared" si="120"/>
        <v>#REF!</v>
      </c>
      <c r="Q441" t="e">
        <f t="shared" si="121"/>
        <v>#REF!</v>
      </c>
      <c r="R441" t="e">
        <f t="shared" si="122"/>
        <v>#REF!</v>
      </c>
      <c r="S441" t="e">
        <f t="shared" si="123"/>
        <v>#REF!</v>
      </c>
      <c r="T441" t="e">
        <f t="shared" si="124"/>
        <v>#REF!</v>
      </c>
      <c r="U441" t="e">
        <f t="shared" si="125"/>
        <v>#REF!</v>
      </c>
      <c r="V441" t="e">
        <f t="shared" si="126"/>
        <v>#REF!</v>
      </c>
      <c r="W441" t="e">
        <f t="shared" si="127"/>
        <v>#REF!</v>
      </c>
      <c r="X441" t="e">
        <f t="shared" si="128"/>
        <v>#REF!</v>
      </c>
      <c r="Y441" t="e">
        <f t="shared" si="129"/>
        <v>#REF!</v>
      </c>
      <c r="Z441" t="e">
        <f t="shared" si="130"/>
        <v>#REF!</v>
      </c>
    </row>
    <row r="442" spans="1:26" x14ac:dyDescent="0.3">
      <c r="A442" t="e">
        <f>IF(A441="","",IF($R$3=1,day05Test!A430,'day05'!#REF!))</f>
        <v>#REF!</v>
      </c>
      <c r="B442" t="str">
        <f t="shared" si="133"/>
        <v/>
      </c>
      <c r="C442" t="str">
        <f t="shared" si="132"/>
        <v/>
      </c>
      <c r="D442" t="str">
        <f t="shared" si="132"/>
        <v/>
      </c>
      <c r="E442" t="str">
        <f t="shared" si="132"/>
        <v/>
      </c>
      <c r="F442" t="str">
        <f t="shared" si="132"/>
        <v/>
      </c>
      <c r="G442" t="str">
        <f t="shared" si="132"/>
        <v/>
      </c>
      <c r="H442" t="str">
        <f t="shared" si="135"/>
        <v/>
      </c>
      <c r="I442" t="str">
        <f t="shared" si="135"/>
        <v/>
      </c>
      <c r="J442" t="str">
        <f t="shared" si="135"/>
        <v/>
      </c>
      <c r="K442" t="str">
        <f t="shared" si="135"/>
        <v/>
      </c>
      <c r="L442" t="str">
        <f t="shared" si="135"/>
        <v/>
      </c>
      <c r="M442" t="str">
        <f t="shared" si="134"/>
        <v/>
      </c>
      <c r="N442" t="e">
        <f t="shared" si="118"/>
        <v>#REF!</v>
      </c>
      <c r="O442" t="e">
        <f t="shared" si="119"/>
        <v>#REF!</v>
      </c>
      <c r="P442" t="e">
        <f t="shared" si="120"/>
        <v>#REF!</v>
      </c>
      <c r="Q442" t="e">
        <f t="shared" si="121"/>
        <v>#REF!</v>
      </c>
      <c r="R442" t="e">
        <f t="shared" si="122"/>
        <v>#REF!</v>
      </c>
      <c r="S442" t="e">
        <f t="shared" si="123"/>
        <v>#REF!</v>
      </c>
      <c r="T442" t="e">
        <f t="shared" si="124"/>
        <v>#REF!</v>
      </c>
      <c r="U442" t="e">
        <f t="shared" si="125"/>
        <v>#REF!</v>
      </c>
      <c r="V442" t="e">
        <f t="shared" si="126"/>
        <v>#REF!</v>
      </c>
      <c r="W442" t="e">
        <f t="shared" si="127"/>
        <v>#REF!</v>
      </c>
      <c r="X442" t="e">
        <f t="shared" si="128"/>
        <v>#REF!</v>
      </c>
      <c r="Y442" t="e">
        <f t="shared" si="129"/>
        <v>#REF!</v>
      </c>
      <c r="Z442" t="e">
        <f t="shared" si="130"/>
        <v>#REF!</v>
      </c>
    </row>
    <row r="443" spans="1:26" x14ac:dyDescent="0.3">
      <c r="A443" t="e">
        <f>IF(A442="","",IF($R$3=1,day05Test!A431,'day05'!#REF!))</f>
        <v>#REF!</v>
      </c>
      <c r="B443" t="str">
        <f t="shared" si="133"/>
        <v/>
      </c>
      <c r="C443" t="str">
        <f t="shared" si="132"/>
        <v/>
      </c>
      <c r="D443" t="str">
        <f t="shared" si="132"/>
        <v/>
      </c>
      <c r="E443" t="str">
        <f t="shared" si="132"/>
        <v/>
      </c>
      <c r="F443" t="str">
        <f t="shared" si="132"/>
        <v/>
      </c>
      <c r="G443" t="str">
        <f t="shared" si="132"/>
        <v/>
      </c>
      <c r="H443" t="str">
        <f t="shared" si="135"/>
        <v/>
      </c>
      <c r="I443" t="str">
        <f t="shared" si="135"/>
        <v/>
      </c>
      <c r="J443" t="str">
        <f t="shared" si="135"/>
        <v/>
      </c>
      <c r="K443" t="str">
        <f t="shared" si="135"/>
        <v/>
      </c>
      <c r="L443" t="str">
        <f t="shared" si="135"/>
        <v/>
      </c>
      <c r="M443" t="str">
        <f t="shared" si="134"/>
        <v/>
      </c>
      <c r="N443" t="e">
        <f t="shared" si="118"/>
        <v>#REF!</v>
      </c>
      <c r="O443" t="e">
        <f t="shared" si="119"/>
        <v>#REF!</v>
      </c>
      <c r="P443" t="e">
        <f t="shared" si="120"/>
        <v>#REF!</v>
      </c>
      <c r="Q443" t="e">
        <f t="shared" si="121"/>
        <v>#REF!</v>
      </c>
      <c r="R443" t="e">
        <f t="shared" si="122"/>
        <v>#REF!</v>
      </c>
      <c r="S443" t="e">
        <f t="shared" si="123"/>
        <v>#REF!</v>
      </c>
      <c r="T443" t="e">
        <f t="shared" si="124"/>
        <v>#REF!</v>
      </c>
      <c r="U443" t="e">
        <f t="shared" si="125"/>
        <v>#REF!</v>
      </c>
      <c r="V443" t="e">
        <f t="shared" si="126"/>
        <v>#REF!</v>
      </c>
      <c r="W443" t="e">
        <f t="shared" si="127"/>
        <v>#REF!</v>
      </c>
      <c r="X443" t="e">
        <f t="shared" si="128"/>
        <v>#REF!</v>
      </c>
      <c r="Y443" t="e">
        <f t="shared" si="129"/>
        <v>#REF!</v>
      </c>
      <c r="Z443" t="e">
        <f t="shared" si="130"/>
        <v>#REF!</v>
      </c>
    </row>
    <row r="444" spans="1:26" x14ac:dyDescent="0.3">
      <c r="A444" t="e">
        <f>IF(A443="","",IF($R$3=1,day05Test!A432,'day05'!#REF!))</f>
        <v>#REF!</v>
      </c>
      <c r="B444" t="str">
        <f t="shared" si="133"/>
        <v/>
      </c>
      <c r="C444" t="str">
        <f t="shared" si="132"/>
        <v/>
      </c>
      <c r="D444" t="str">
        <f t="shared" si="132"/>
        <v/>
      </c>
      <c r="E444" t="str">
        <f t="shared" si="132"/>
        <v/>
      </c>
      <c r="F444" t="str">
        <f t="shared" si="132"/>
        <v/>
      </c>
      <c r="G444" t="str">
        <f t="shared" si="132"/>
        <v/>
      </c>
      <c r="H444" t="str">
        <f t="shared" si="135"/>
        <v/>
      </c>
      <c r="I444" t="str">
        <f t="shared" si="135"/>
        <v/>
      </c>
      <c r="J444" t="str">
        <f t="shared" si="135"/>
        <v/>
      </c>
      <c r="K444" t="str">
        <f t="shared" si="135"/>
        <v/>
      </c>
      <c r="L444" t="str">
        <f t="shared" si="135"/>
        <v/>
      </c>
      <c r="M444" t="str">
        <f t="shared" si="134"/>
        <v/>
      </c>
      <c r="N444" t="e">
        <f t="shared" si="118"/>
        <v>#REF!</v>
      </c>
      <c r="O444" t="e">
        <f t="shared" si="119"/>
        <v>#REF!</v>
      </c>
      <c r="P444" t="e">
        <f t="shared" si="120"/>
        <v>#REF!</v>
      </c>
      <c r="Q444" t="e">
        <f t="shared" si="121"/>
        <v>#REF!</v>
      </c>
      <c r="R444" t="e">
        <f t="shared" si="122"/>
        <v>#REF!</v>
      </c>
      <c r="S444" t="e">
        <f t="shared" si="123"/>
        <v>#REF!</v>
      </c>
      <c r="T444" t="e">
        <f t="shared" si="124"/>
        <v>#REF!</v>
      </c>
      <c r="U444" t="e">
        <f t="shared" si="125"/>
        <v>#REF!</v>
      </c>
      <c r="V444" t="e">
        <f t="shared" si="126"/>
        <v>#REF!</v>
      </c>
      <c r="W444" t="e">
        <f t="shared" si="127"/>
        <v>#REF!</v>
      </c>
      <c r="X444" t="e">
        <f t="shared" si="128"/>
        <v>#REF!</v>
      </c>
      <c r="Y444" t="e">
        <f t="shared" si="129"/>
        <v>#REF!</v>
      </c>
      <c r="Z444" t="e">
        <f t="shared" si="130"/>
        <v>#REF!</v>
      </c>
    </row>
    <row r="445" spans="1:26" x14ac:dyDescent="0.3">
      <c r="A445" t="e">
        <f>IF(A444="","",IF($R$3=1,day05Test!A433,'day05'!#REF!))</f>
        <v>#REF!</v>
      </c>
      <c r="B445" t="str">
        <f t="shared" si="133"/>
        <v/>
      </c>
      <c r="C445" t="str">
        <f t="shared" si="132"/>
        <v/>
      </c>
      <c r="D445" t="str">
        <f t="shared" si="132"/>
        <v/>
      </c>
      <c r="E445" t="str">
        <f t="shared" si="132"/>
        <v/>
      </c>
      <c r="F445" t="str">
        <f t="shared" si="132"/>
        <v/>
      </c>
      <c r="G445" t="str">
        <f t="shared" si="132"/>
        <v/>
      </c>
      <c r="H445" t="str">
        <f t="shared" si="135"/>
        <v/>
      </c>
      <c r="I445" t="str">
        <f t="shared" si="135"/>
        <v/>
      </c>
      <c r="J445" t="str">
        <f t="shared" si="135"/>
        <v/>
      </c>
      <c r="K445" t="str">
        <f t="shared" si="135"/>
        <v/>
      </c>
      <c r="L445" t="str">
        <f t="shared" si="135"/>
        <v/>
      </c>
      <c r="M445" t="str">
        <f t="shared" si="134"/>
        <v/>
      </c>
      <c r="N445" t="e">
        <f t="shared" si="118"/>
        <v>#REF!</v>
      </c>
      <c r="O445" t="e">
        <f t="shared" si="119"/>
        <v>#REF!</v>
      </c>
      <c r="P445" t="e">
        <f t="shared" si="120"/>
        <v>#REF!</v>
      </c>
      <c r="Q445" t="e">
        <f t="shared" si="121"/>
        <v>#REF!</v>
      </c>
      <c r="R445" t="e">
        <f t="shared" si="122"/>
        <v>#REF!</v>
      </c>
      <c r="S445" t="e">
        <f t="shared" si="123"/>
        <v>#REF!</v>
      </c>
      <c r="T445" t="e">
        <f t="shared" si="124"/>
        <v>#REF!</v>
      </c>
      <c r="U445" t="e">
        <f t="shared" si="125"/>
        <v>#REF!</v>
      </c>
      <c r="V445" t="e">
        <f t="shared" si="126"/>
        <v>#REF!</v>
      </c>
      <c r="W445" t="e">
        <f t="shared" si="127"/>
        <v>#REF!</v>
      </c>
      <c r="X445" t="e">
        <f t="shared" si="128"/>
        <v>#REF!</v>
      </c>
      <c r="Y445" t="e">
        <f t="shared" si="129"/>
        <v>#REF!</v>
      </c>
      <c r="Z445" t="e">
        <f t="shared" si="130"/>
        <v>#REF!</v>
      </c>
    </row>
    <row r="446" spans="1:26" x14ac:dyDescent="0.3">
      <c r="A446" t="e">
        <f>IF(A445="","",IF($R$3=1,day05Test!A434,'day05'!#REF!))</f>
        <v>#REF!</v>
      </c>
      <c r="B446" t="str">
        <f t="shared" si="133"/>
        <v/>
      </c>
      <c r="C446" t="str">
        <f t="shared" si="132"/>
        <v/>
      </c>
      <c r="D446" t="str">
        <f t="shared" si="132"/>
        <v/>
      </c>
      <c r="E446" t="str">
        <f t="shared" ref="C446:L472" si="136">IFERROR(VALUE(MID($A446,COLUMN()-1,1)),"")</f>
        <v/>
      </c>
      <c r="F446" t="str">
        <f t="shared" si="136"/>
        <v/>
      </c>
      <c r="G446" t="str">
        <f t="shared" si="136"/>
        <v/>
      </c>
      <c r="H446" t="str">
        <f t="shared" si="135"/>
        <v/>
      </c>
      <c r="I446" t="str">
        <f t="shared" si="135"/>
        <v/>
      </c>
      <c r="J446" t="str">
        <f t="shared" si="135"/>
        <v/>
      </c>
      <c r="K446" t="str">
        <f t="shared" si="135"/>
        <v/>
      </c>
      <c r="L446" t="str">
        <f t="shared" si="135"/>
        <v/>
      </c>
      <c r="M446" t="str">
        <f t="shared" si="134"/>
        <v/>
      </c>
      <c r="N446" t="e">
        <f t="shared" si="118"/>
        <v>#REF!</v>
      </c>
      <c r="O446" t="e">
        <f t="shared" si="119"/>
        <v>#REF!</v>
      </c>
      <c r="P446" t="e">
        <f t="shared" si="120"/>
        <v>#REF!</v>
      </c>
      <c r="Q446" t="e">
        <f t="shared" si="121"/>
        <v>#REF!</v>
      </c>
      <c r="R446" t="e">
        <f t="shared" si="122"/>
        <v>#REF!</v>
      </c>
      <c r="S446" t="e">
        <f t="shared" si="123"/>
        <v>#REF!</v>
      </c>
      <c r="T446" t="e">
        <f t="shared" si="124"/>
        <v>#REF!</v>
      </c>
      <c r="U446" t="e">
        <f t="shared" si="125"/>
        <v>#REF!</v>
      </c>
      <c r="V446" t="e">
        <f t="shared" si="126"/>
        <v>#REF!</v>
      </c>
      <c r="W446" t="e">
        <f t="shared" si="127"/>
        <v>#REF!</v>
      </c>
      <c r="X446" t="e">
        <f t="shared" si="128"/>
        <v>#REF!</v>
      </c>
      <c r="Y446" t="e">
        <f t="shared" si="129"/>
        <v>#REF!</v>
      </c>
      <c r="Z446" t="e">
        <f t="shared" si="130"/>
        <v>#REF!</v>
      </c>
    </row>
    <row r="447" spans="1:26" x14ac:dyDescent="0.3">
      <c r="A447" t="e">
        <f>IF(A446="","",IF($R$3=1,day05Test!A435,'day05'!#REF!))</f>
        <v>#REF!</v>
      </c>
      <c r="B447" t="str">
        <f t="shared" si="133"/>
        <v/>
      </c>
      <c r="C447" t="str">
        <f t="shared" si="136"/>
        <v/>
      </c>
      <c r="D447" t="str">
        <f t="shared" si="136"/>
        <v/>
      </c>
      <c r="E447" t="str">
        <f t="shared" si="136"/>
        <v/>
      </c>
      <c r="F447" t="str">
        <f t="shared" si="136"/>
        <v/>
      </c>
      <c r="G447" t="str">
        <f t="shared" si="136"/>
        <v/>
      </c>
      <c r="H447" t="str">
        <f t="shared" si="135"/>
        <v/>
      </c>
      <c r="I447" t="str">
        <f t="shared" si="135"/>
        <v/>
      </c>
      <c r="J447" t="str">
        <f t="shared" si="135"/>
        <v/>
      </c>
      <c r="K447" t="str">
        <f t="shared" si="135"/>
        <v/>
      </c>
      <c r="L447" t="str">
        <f t="shared" si="135"/>
        <v/>
      </c>
      <c r="M447" t="str">
        <f t="shared" si="134"/>
        <v/>
      </c>
      <c r="N447" t="e">
        <f t="shared" si="118"/>
        <v>#REF!</v>
      </c>
      <c r="O447" t="e">
        <f t="shared" si="119"/>
        <v>#REF!</v>
      </c>
      <c r="P447" t="e">
        <f t="shared" si="120"/>
        <v>#REF!</v>
      </c>
      <c r="Q447" t="e">
        <f t="shared" si="121"/>
        <v>#REF!</v>
      </c>
      <c r="R447" t="e">
        <f t="shared" si="122"/>
        <v>#REF!</v>
      </c>
      <c r="S447" t="e">
        <f t="shared" si="123"/>
        <v>#REF!</v>
      </c>
      <c r="T447" t="e">
        <f t="shared" si="124"/>
        <v>#REF!</v>
      </c>
      <c r="U447" t="e">
        <f t="shared" si="125"/>
        <v>#REF!</v>
      </c>
      <c r="V447" t="e">
        <f t="shared" si="126"/>
        <v>#REF!</v>
      </c>
      <c r="W447" t="e">
        <f t="shared" si="127"/>
        <v>#REF!</v>
      </c>
      <c r="X447" t="e">
        <f t="shared" si="128"/>
        <v>#REF!</v>
      </c>
      <c r="Y447" t="e">
        <f t="shared" si="129"/>
        <v>#REF!</v>
      </c>
      <c r="Z447" t="e">
        <f t="shared" si="130"/>
        <v>#REF!</v>
      </c>
    </row>
    <row r="448" spans="1:26" x14ac:dyDescent="0.3">
      <c r="A448" t="e">
        <f>IF(A447="","",IF($R$3=1,day05Test!A436,'day05'!#REF!))</f>
        <v>#REF!</v>
      </c>
      <c r="B448" t="str">
        <f t="shared" si="133"/>
        <v/>
      </c>
      <c r="C448" t="str">
        <f t="shared" si="136"/>
        <v/>
      </c>
      <c r="D448" t="str">
        <f t="shared" si="136"/>
        <v/>
      </c>
      <c r="E448" t="str">
        <f t="shared" si="136"/>
        <v/>
      </c>
      <c r="F448" t="str">
        <f t="shared" si="136"/>
        <v/>
      </c>
      <c r="G448" t="str">
        <f t="shared" si="136"/>
        <v/>
      </c>
      <c r="H448" t="str">
        <f t="shared" si="135"/>
        <v/>
      </c>
      <c r="I448" t="str">
        <f t="shared" si="135"/>
        <v/>
      </c>
      <c r="J448" t="str">
        <f t="shared" si="135"/>
        <v/>
      </c>
      <c r="K448" t="str">
        <f t="shared" si="135"/>
        <v/>
      </c>
      <c r="L448" t="str">
        <f t="shared" si="135"/>
        <v/>
      </c>
      <c r="M448" t="str">
        <f t="shared" si="134"/>
        <v/>
      </c>
      <c r="N448" t="e">
        <f t="shared" si="118"/>
        <v>#REF!</v>
      </c>
      <c r="O448" t="e">
        <f t="shared" si="119"/>
        <v>#REF!</v>
      </c>
      <c r="P448" t="e">
        <f t="shared" si="120"/>
        <v>#REF!</v>
      </c>
      <c r="Q448" t="e">
        <f t="shared" si="121"/>
        <v>#REF!</v>
      </c>
      <c r="R448" t="e">
        <f t="shared" si="122"/>
        <v>#REF!</v>
      </c>
      <c r="S448" t="e">
        <f t="shared" si="123"/>
        <v>#REF!</v>
      </c>
      <c r="T448" t="e">
        <f t="shared" si="124"/>
        <v>#REF!</v>
      </c>
      <c r="U448" t="e">
        <f t="shared" si="125"/>
        <v>#REF!</v>
      </c>
      <c r="V448" t="e">
        <f t="shared" si="126"/>
        <v>#REF!</v>
      </c>
      <c r="W448" t="e">
        <f t="shared" si="127"/>
        <v>#REF!</v>
      </c>
      <c r="X448" t="e">
        <f t="shared" si="128"/>
        <v>#REF!</v>
      </c>
      <c r="Y448" t="e">
        <f t="shared" si="129"/>
        <v>#REF!</v>
      </c>
      <c r="Z448" t="e">
        <f t="shared" si="130"/>
        <v>#REF!</v>
      </c>
    </row>
    <row r="449" spans="1:26" x14ac:dyDescent="0.3">
      <c r="A449" t="e">
        <f>IF(A448="","",IF($R$3=1,day05Test!A437,'day05'!#REF!))</f>
        <v>#REF!</v>
      </c>
      <c r="B449" t="str">
        <f t="shared" si="133"/>
        <v/>
      </c>
      <c r="C449" t="str">
        <f t="shared" si="136"/>
        <v/>
      </c>
      <c r="D449" t="str">
        <f t="shared" si="136"/>
        <v/>
      </c>
      <c r="E449" t="str">
        <f t="shared" si="136"/>
        <v/>
      </c>
      <c r="F449" t="str">
        <f t="shared" si="136"/>
        <v/>
      </c>
      <c r="G449" t="str">
        <f t="shared" si="136"/>
        <v/>
      </c>
      <c r="H449" t="str">
        <f t="shared" si="135"/>
        <v/>
      </c>
      <c r="I449" t="str">
        <f t="shared" si="135"/>
        <v/>
      </c>
      <c r="J449" t="str">
        <f t="shared" si="135"/>
        <v/>
      </c>
      <c r="K449" t="str">
        <f t="shared" si="135"/>
        <v/>
      </c>
      <c r="L449" t="str">
        <f t="shared" si="135"/>
        <v/>
      </c>
      <c r="M449" t="str">
        <f t="shared" si="134"/>
        <v/>
      </c>
      <c r="N449" t="e">
        <f t="shared" si="118"/>
        <v>#REF!</v>
      </c>
      <c r="O449" t="e">
        <f t="shared" si="119"/>
        <v>#REF!</v>
      </c>
      <c r="P449" t="e">
        <f t="shared" si="120"/>
        <v>#REF!</v>
      </c>
      <c r="Q449" t="e">
        <f t="shared" si="121"/>
        <v>#REF!</v>
      </c>
      <c r="R449" t="e">
        <f t="shared" si="122"/>
        <v>#REF!</v>
      </c>
      <c r="S449" t="e">
        <f t="shared" si="123"/>
        <v>#REF!</v>
      </c>
      <c r="T449" t="e">
        <f t="shared" si="124"/>
        <v>#REF!</v>
      </c>
      <c r="U449" t="e">
        <f t="shared" si="125"/>
        <v>#REF!</v>
      </c>
      <c r="V449" t="e">
        <f t="shared" si="126"/>
        <v>#REF!</v>
      </c>
      <c r="W449" t="e">
        <f t="shared" si="127"/>
        <v>#REF!</v>
      </c>
      <c r="X449" t="e">
        <f t="shared" si="128"/>
        <v>#REF!</v>
      </c>
      <c r="Y449" t="e">
        <f t="shared" si="129"/>
        <v>#REF!</v>
      </c>
      <c r="Z449" t="e">
        <f t="shared" si="130"/>
        <v>#REF!</v>
      </c>
    </row>
    <row r="450" spans="1:26" x14ac:dyDescent="0.3">
      <c r="A450" t="e">
        <f>IF(A449="","",IF($R$3=1,day05Test!A438,'day05'!#REF!))</f>
        <v>#REF!</v>
      </c>
      <c r="B450" t="str">
        <f t="shared" si="133"/>
        <v/>
      </c>
      <c r="C450" t="str">
        <f t="shared" si="136"/>
        <v/>
      </c>
      <c r="D450" t="str">
        <f t="shared" si="136"/>
        <v/>
      </c>
      <c r="E450" t="str">
        <f t="shared" si="136"/>
        <v/>
      </c>
      <c r="F450" t="str">
        <f t="shared" si="136"/>
        <v/>
      </c>
      <c r="G450" t="str">
        <f t="shared" si="136"/>
        <v/>
      </c>
      <c r="H450" t="str">
        <f t="shared" si="135"/>
        <v/>
      </c>
      <c r="I450" t="str">
        <f t="shared" si="135"/>
        <v/>
      </c>
      <c r="J450" t="str">
        <f t="shared" si="135"/>
        <v/>
      </c>
      <c r="K450" t="str">
        <f t="shared" si="135"/>
        <v/>
      </c>
      <c r="L450" t="str">
        <f t="shared" si="135"/>
        <v/>
      </c>
      <c r="M450" t="str">
        <f t="shared" si="134"/>
        <v/>
      </c>
      <c r="N450" t="e">
        <f t="shared" si="118"/>
        <v>#REF!</v>
      </c>
      <c r="O450" t="e">
        <f t="shared" si="119"/>
        <v>#REF!</v>
      </c>
      <c r="P450" t="e">
        <f t="shared" si="120"/>
        <v>#REF!</v>
      </c>
      <c r="Q450" t="e">
        <f t="shared" si="121"/>
        <v>#REF!</v>
      </c>
      <c r="R450" t="e">
        <f t="shared" si="122"/>
        <v>#REF!</v>
      </c>
      <c r="S450" t="e">
        <f t="shared" si="123"/>
        <v>#REF!</v>
      </c>
      <c r="T450" t="e">
        <f t="shared" si="124"/>
        <v>#REF!</v>
      </c>
      <c r="U450" t="e">
        <f t="shared" si="125"/>
        <v>#REF!</v>
      </c>
      <c r="V450" t="e">
        <f t="shared" si="126"/>
        <v>#REF!</v>
      </c>
      <c r="W450" t="e">
        <f t="shared" si="127"/>
        <v>#REF!</v>
      </c>
      <c r="X450" t="e">
        <f t="shared" si="128"/>
        <v>#REF!</v>
      </c>
      <c r="Y450" t="e">
        <f t="shared" si="129"/>
        <v>#REF!</v>
      </c>
      <c r="Z450" t="e">
        <f t="shared" si="130"/>
        <v>#REF!</v>
      </c>
    </row>
    <row r="451" spans="1:26" x14ac:dyDescent="0.3">
      <c r="A451" t="e">
        <f>IF(A450="","",IF($R$3=1,day05Test!A439,'day05'!#REF!))</f>
        <v>#REF!</v>
      </c>
      <c r="B451" t="str">
        <f t="shared" si="133"/>
        <v/>
      </c>
      <c r="C451" t="str">
        <f t="shared" si="136"/>
        <v/>
      </c>
      <c r="D451" t="str">
        <f t="shared" si="136"/>
        <v/>
      </c>
      <c r="E451" t="str">
        <f t="shared" si="136"/>
        <v/>
      </c>
      <c r="F451" t="str">
        <f t="shared" si="136"/>
        <v/>
      </c>
      <c r="G451" t="str">
        <f t="shared" si="136"/>
        <v/>
      </c>
      <c r="H451" t="str">
        <f t="shared" si="135"/>
        <v/>
      </c>
      <c r="I451" t="str">
        <f t="shared" si="135"/>
        <v/>
      </c>
      <c r="J451" t="str">
        <f t="shared" si="135"/>
        <v/>
      </c>
      <c r="K451" t="str">
        <f t="shared" si="135"/>
        <v/>
      </c>
      <c r="L451" t="str">
        <f t="shared" si="135"/>
        <v/>
      </c>
      <c r="M451" t="str">
        <f t="shared" si="134"/>
        <v/>
      </c>
      <c r="N451" t="e">
        <f t="shared" si="118"/>
        <v>#REF!</v>
      </c>
      <c r="O451" t="e">
        <f t="shared" si="119"/>
        <v>#REF!</v>
      </c>
      <c r="P451" t="e">
        <f t="shared" si="120"/>
        <v>#REF!</v>
      </c>
      <c r="Q451" t="e">
        <f t="shared" si="121"/>
        <v>#REF!</v>
      </c>
      <c r="R451" t="e">
        <f t="shared" si="122"/>
        <v>#REF!</v>
      </c>
      <c r="S451" t="e">
        <f t="shared" si="123"/>
        <v>#REF!</v>
      </c>
      <c r="T451" t="e">
        <f t="shared" si="124"/>
        <v>#REF!</v>
      </c>
      <c r="U451" t="e">
        <f t="shared" si="125"/>
        <v>#REF!</v>
      </c>
      <c r="V451" t="e">
        <f t="shared" si="126"/>
        <v>#REF!</v>
      </c>
      <c r="W451" t="e">
        <f t="shared" si="127"/>
        <v>#REF!</v>
      </c>
      <c r="X451" t="e">
        <f t="shared" si="128"/>
        <v>#REF!</v>
      </c>
      <c r="Y451" t="e">
        <f t="shared" si="129"/>
        <v>#REF!</v>
      </c>
      <c r="Z451" t="e">
        <f t="shared" si="130"/>
        <v>#REF!</v>
      </c>
    </row>
    <row r="452" spans="1:26" x14ac:dyDescent="0.3">
      <c r="A452" t="e">
        <f>IF(A451="","",IF($R$3=1,day05Test!A440,'day05'!#REF!))</f>
        <v>#REF!</v>
      </c>
      <c r="B452" t="str">
        <f t="shared" si="133"/>
        <v/>
      </c>
      <c r="C452" t="str">
        <f t="shared" si="136"/>
        <v/>
      </c>
      <c r="D452" t="str">
        <f t="shared" si="136"/>
        <v/>
      </c>
      <c r="E452" t="str">
        <f t="shared" si="136"/>
        <v/>
      </c>
      <c r="F452" t="str">
        <f t="shared" si="136"/>
        <v/>
      </c>
      <c r="G452" t="str">
        <f t="shared" si="136"/>
        <v/>
      </c>
      <c r="H452" t="str">
        <f t="shared" si="135"/>
        <v/>
      </c>
      <c r="I452" t="str">
        <f t="shared" si="135"/>
        <v/>
      </c>
      <c r="J452" t="str">
        <f t="shared" si="135"/>
        <v/>
      </c>
      <c r="K452" t="str">
        <f t="shared" si="135"/>
        <v/>
      </c>
      <c r="L452" t="str">
        <f t="shared" si="135"/>
        <v/>
      </c>
      <c r="M452" t="str">
        <f t="shared" si="134"/>
        <v/>
      </c>
      <c r="N452" t="e">
        <f t="shared" si="118"/>
        <v>#REF!</v>
      </c>
      <c r="O452" t="e">
        <f t="shared" si="119"/>
        <v>#REF!</v>
      </c>
      <c r="P452" t="e">
        <f t="shared" si="120"/>
        <v>#REF!</v>
      </c>
      <c r="Q452" t="e">
        <f t="shared" si="121"/>
        <v>#REF!</v>
      </c>
      <c r="R452" t="e">
        <f t="shared" si="122"/>
        <v>#REF!</v>
      </c>
      <c r="S452" t="e">
        <f t="shared" si="123"/>
        <v>#REF!</v>
      </c>
      <c r="T452" t="e">
        <f t="shared" si="124"/>
        <v>#REF!</v>
      </c>
      <c r="U452" t="e">
        <f t="shared" si="125"/>
        <v>#REF!</v>
      </c>
      <c r="V452" t="e">
        <f t="shared" si="126"/>
        <v>#REF!</v>
      </c>
      <c r="W452" t="e">
        <f t="shared" si="127"/>
        <v>#REF!</v>
      </c>
      <c r="X452" t="e">
        <f t="shared" si="128"/>
        <v>#REF!</v>
      </c>
      <c r="Y452" t="e">
        <f t="shared" si="129"/>
        <v>#REF!</v>
      </c>
      <c r="Z452" t="e">
        <f t="shared" si="130"/>
        <v>#REF!</v>
      </c>
    </row>
    <row r="453" spans="1:26" x14ac:dyDescent="0.3">
      <c r="A453" t="e">
        <f>IF(A452="","",IF($R$3=1,day05Test!A441,'day05'!#REF!))</f>
        <v>#REF!</v>
      </c>
      <c r="B453" t="str">
        <f t="shared" si="133"/>
        <v/>
      </c>
      <c r="C453" t="str">
        <f t="shared" si="136"/>
        <v/>
      </c>
      <c r="D453" t="str">
        <f t="shared" si="136"/>
        <v/>
      </c>
      <c r="E453" t="str">
        <f t="shared" si="136"/>
        <v/>
      </c>
      <c r="F453" t="str">
        <f t="shared" si="136"/>
        <v/>
      </c>
      <c r="G453" t="str">
        <f t="shared" si="136"/>
        <v/>
      </c>
      <c r="H453" t="str">
        <f t="shared" si="135"/>
        <v/>
      </c>
      <c r="I453" t="str">
        <f t="shared" si="135"/>
        <v/>
      </c>
      <c r="J453" t="str">
        <f t="shared" si="135"/>
        <v/>
      </c>
      <c r="K453" t="str">
        <f t="shared" si="135"/>
        <v/>
      </c>
      <c r="L453" t="str">
        <f t="shared" si="135"/>
        <v/>
      </c>
      <c r="M453" t="str">
        <f t="shared" si="134"/>
        <v/>
      </c>
      <c r="N453" t="e">
        <f t="shared" si="118"/>
        <v>#REF!</v>
      </c>
      <c r="O453" t="e">
        <f t="shared" si="119"/>
        <v>#REF!</v>
      </c>
      <c r="P453" t="e">
        <f t="shared" si="120"/>
        <v>#REF!</v>
      </c>
      <c r="Q453" t="e">
        <f t="shared" si="121"/>
        <v>#REF!</v>
      </c>
      <c r="R453" t="e">
        <f t="shared" si="122"/>
        <v>#REF!</v>
      </c>
      <c r="S453" t="e">
        <f t="shared" si="123"/>
        <v>#REF!</v>
      </c>
      <c r="T453" t="e">
        <f t="shared" si="124"/>
        <v>#REF!</v>
      </c>
      <c r="U453" t="e">
        <f t="shared" si="125"/>
        <v>#REF!</v>
      </c>
      <c r="V453" t="e">
        <f t="shared" si="126"/>
        <v>#REF!</v>
      </c>
      <c r="W453" t="e">
        <f t="shared" si="127"/>
        <v>#REF!</v>
      </c>
      <c r="X453" t="e">
        <f t="shared" si="128"/>
        <v>#REF!</v>
      </c>
      <c r="Y453" t="e">
        <f t="shared" si="129"/>
        <v>#REF!</v>
      </c>
      <c r="Z453" t="e">
        <f t="shared" si="130"/>
        <v>#REF!</v>
      </c>
    </row>
    <row r="454" spans="1:26" x14ac:dyDescent="0.3">
      <c r="A454" t="e">
        <f>IF(A453="","",IF($R$3=1,day05Test!A442,'day05'!#REF!))</f>
        <v>#REF!</v>
      </c>
      <c r="B454" t="str">
        <f t="shared" si="133"/>
        <v/>
      </c>
      <c r="C454" t="str">
        <f t="shared" si="136"/>
        <v/>
      </c>
      <c r="D454" t="str">
        <f t="shared" si="136"/>
        <v/>
      </c>
      <c r="E454" t="str">
        <f t="shared" si="136"/>
        <v/>
      </c>
      <c r="F454" t="str">
        <f t="shared" si="136"/>
        <v/>
      </c>
      <c r="G454" t="str">
        <f t="shared" si="136"/>
        <v/>
      </c>
      <c r="H454" t="str">
        <f t="shared" si="136"/>
        <v/>
      </c>
      <c r="I454" t="str">
        <f t="shared" si="136"/>
        <v/>
      </c>
      <c r="J454" t="str">
        <f t="shared" si="136"/>
        <v/>
      </c>
      <c r="K454" t="str">
        <f t="shared" si="136"/>
        <v/>
      </c>
      <c r="L454" t="str">
        <f t="shared" si="136"/>
        <v/>
      </c>
      <c r="M454" t="str">
        <f t="shared" si="134"/>
        <v/>
      </c>
      <c r="N454" t="e">
        <f t="shared" si="118"/>
        <v>#REF!</v>
      </c>
      <c r="O454" t="e">
        <f t="shared" si="119"/>
        <v>#REF!</v>
      </c>
      <c r="P454" t="e">
        <f t="shared" si="120"/>
        <v>#REF!</v>
      </c>
      <c r="Q454" t="e">
        <f t="shared" si="121"/>
        <v>#REF!</v>
      </c>
      <c r="R454" t="e">
        <f t="shared" si="122"/>
        <v>#REF!</v>
      </c>
      <c r="S454" t="e">
        <f t="shared" si="123"/>
        <v>#REF!</v>
      </c>
      <c r="T454" t="e">
        <f t="shared" si="124"/>
        <v>#REF!</v>
      </c>
      <c r="U454" t="e">
        <f t="shared" si="125"/>
        <v>#REF!</v>
      </c>
      <c r="V454" t="e">
        <f t="shared" si="126"/>
        <v>#REF!</v>
      </c>
      <c r="W454" t="e">
        <f t="shared" si="127"/>
        <v>#REF!</v>
      </c>
      <c r="X454" t="e">
        <f t="shared" si="128"/>
        <v>#REF!</v>
      </c>
      <c r="Y454" t="e">
        <f t="shared" si="129"/>
        <v>#REF!</v>
      </c>
      <c r="Z454" t="e">
        <f t="shared" si="130"/>
        <v>#REF!</v>
      </c>
    </row>
    <row r="455" spans="1:26" x14ac:dyDescent="0.3">
      <c r="A455" t="e">
        <f>IF(A454="","",IF($R$3=1,day05Test!A443,'day05'!#REF!))</f>
        <v>#REF!</v>
      </c>
      <c r="B455" t="str">
        <f t="shared" si="133"/>
        <v/>
      </c>
      <c r="C455" t="str">
        <f t="shared" si="136"/>
        <v/>
      </c>
      <c r="D455" t="str">
        <f t="shared" si="136"/>
        <v/>
      </c>
      <c r="E455" t="str">
        <f t="shared" si="136"/>
        <v/>
      </c>
      <c r="F455" t="str">
        <f t="shared" si="136"/>
        <v/>
      </c>
      <c r="G455" t="str">
        <f t="shared" si="136"/>
        <v/>
      </c>
      <c r="H455" t="str">
        <f t="shared" si="136"/>
        <v/>
      </c>
      <c r="I455" t="str">
        <f t="shared" si="136"/>
        <v/>
      </c>
      <c r="J455" t="str">
        <f t="shared" si="136"/>
        <v/>
      </c>
      <c r="K455" t="str">
        <f t="shared" si="136"/>
        <v/>
      </c>
      <c r="L455" t="str">
        <f t="shared" si="136"/>
        <v/>
      </c>
      <c r="M455" t="str">
        <f t="shared" si="134"/>
        <v/>
      </c>
      <c r="N455" t="e">
        <f t="shared" si="118"/>
        <v>#REF!</v>
      </c>
      <c r="O455" t="e">
        <f t="shared" si="119"/>
        <v>#REF!</v>
      </c>
      <c r="P455" t="e">
        <f t="shared" si="120"/>
        <v>#REF!</v>
      </c>
      <c r="Q455" t="e">
        <f t="shared" si="121"/>
        <v>#REF!</v>
      </c>
      <c r="R455" t="e">
        <f t="shared" si="122"/>
        <v>#REF!</v>
      </c>
      <c r="S455" t="e">
        <f t="shared" si="123"/>
        <v>#REF!</v>
      </c>
      <c r="T455" t="e">
        <f t="shared" si="124"/>
        <v>#REF!</v>
      </c>
      <c r="U455" t="e">
        <f t="shared" si="125"/>
        <v>#REF!</v>
      </c>
      <c r="V455" t="e">
        <f t="shared" si="126"/>
        <v>#REF!</v>
      </c>
      <c r="W455" t="e">
        <f t="shared" si="127"/>
        <v>#REF!</v>
      </c>
      <c r="X455" t="e">
        <f t="shared" si="128"/>
        <v>#REF!</v>
      </c>
      <c r="Y455" t="e">
        <f t="shared" si="129"/>
        <v>#REF!</v>
      </c>
      <c r="Z455" t="e">
        <f t="shared" si="130"/>
        <v>#REF!</v>
      </c>
    </row>
    <row r="456" spans="1:26" x14ac:dyDescent="0.3">
      <c r="A456" t="e">
        <f>IF(A455="","",IF($R$3=1,day05Test!A444,'day05'!#REF!))</f>
        <v>#REF!</v>
      </c>
      <c r="B456" t="str">
        <f t="shared" si="133"/>
        <v/>
      </c>
      <c r="C456" t="str">
        <f t="shared" si="136"/>
        <v/>
      </c>
      <c r="D456" t="str">
        <f t="shared" si="136"/>
        <v/>
      </c>
      <c r="E456" t="str">
        <f t="shared" si="136"/>
        <v/>
      </c>
      <c r="F456" t="str">
        <f t="shared" si="136"/>
        <v/>
      </c>
      <c r="G456" t="str">
        <f t="shared" si="136"/>
        <v/>
      </c>
      <c r="H456" t="str">
        <f t="shared" si="136"/>
        <v/>
      </c>
      <c r="I456" t="str">
        <f t="shared" si="136"/>
        <v/>
      </c>
      <c r="J456" t="str">
        <f t="shared" si="136"/>
        <v/>
      </c>
      <c r="K456" t="str">
        <f t="shared" si="136"/>
        <v/>
      </c>
      <c r="L456" t="str">
        <f t="shared" si="136"/>
        <v/>
      </c>
      <c r="M456" t="str">
        <f t="shared" si="134"/>
        <v/>
      </c>
      <c r="N456" t="e">
        <f t="shared" si="118"/>
        <v>#REF!</v>
      </c>
      <c r="O456" t="e">
        <f t="shared" si="119"/>
        <v>#REF!</v>
      </c>
      <c r="P456" t="e">
        <f t="shared" si="120"/>
        <v>#REF!</v>
      </c>
      <c r="Q456" t="e">
        <f t="shared" si="121"/>
        <v>#REF!</v>
      </c>
      <c r="R456" t="e">
        <f t="shared" si="122"/>
        <v>#REF!</v>
      </c>
      <c r="S456" t="e">
        <f t="shared" si="123"/>
        <v>#REF!</v>
      </c>
      <c r="T456" t="e">
        <f t="shared" si="124"/>
        <v>#REF!</v>
      </c>
      <c r="U456" t="e">
        <f t="shared" si="125"/>
        <v>#REF!</v>
      </c>
      <c r="V456" t="e">
        <f t="shared" si="126"/>
        <v>#REF!</v>
      </c>
      <c r="W456" t="e">
        <f t="shared" si="127"/>
        <v>#REF!</v>
      </c>
      <c r="X456" t="e">
        <f t="shared" si="128"/>
        <v>#REF!</v>
      </c>
      <c r="Y456" t="e">
        <f t="shared" si="129"/>
        <v>#REF!</v>
      </c>
      <c r="Z456" t="e">
        <f t="shared" si="130"/>
        <v>#REF!</v>
      </c>
    </row>
    <row r="457" spans="1:26" x14ac:dyDescent="0.3">
      <c r="A457" t="e">
        <f>IF(A456="","",IF($R$3=1,day05Test!A445,'day05'!#REF!))</f>
        <v>#REF!</v>
      </c>
      <c r="B457" t="str">
        <f t="shared" si="133"/>
        <v/>
      </c>
      <c r="C457" t="str">
        <f t="shared" si="136"/>
        <v/>
      </c>
      <c r="D457" t="str">
        <f t="shared" si="136"/>
        <v/>
      </c>
      <c r="E457" t="str">
        <f t="shared" si="136"/>
        <v/>
      </c>
      <c r="F457" t="str">
        <f t="shared" si="136"/>
        <v/>
      </c>
      <c r="G457" t="str">
        <f t="shared" si="136"/>
        <v/>
      </c>
      <c r="H457" t="str">
        <f t="shared" si="136"/>
        <v/>
      </c>
      <c r="I457" t="str">
        <f t="shared" si="136"/>
        <v/>
      </c>
      <c r="J457" t="str">
        <f t="shared" si="136"/>
        <v/>
      </c>
      <c r="K457" t="str">
        <f t="shared" si="136"/>
        <v/>
      </c>
      <c r="L457" t="str">
        <f t="shared" si="136"/>
        <v/>
      </c>
      <c r="M457" t="str">
        <f t="shared" si="134"/>
        <v/>
      </c>
      <c r="N457" t="e">
        <f t="shared" si="118"/>
        <v>#REF!</v>
      </c>
      <c r="O457" t="e">
        <f t="shared" si="119"/>
        <v>#REF!</v>
      </c>
      <c r="P457" t="e">
        <f t="shared" si="120"/>
        <v>#REF!</v>
      </c>
      <c r="Q457" t="e">
        <f t="shared" si="121"/>
        <v>#REF!</v>
      </c>
      <c r="R457" t="e">
        <f t="shared" si="122"/>
        <v>#REF!</v>
      </c>
      <c r="S457" t="e">
        <f t="shared" si="123"/>
        <v>#REF!</v>
      </c>
      <c r="T457" t="e">
        <f t="shared" si="124"/>
        <v>#REF!</v>
      </c>
      <c r="U457" t="e">
        <f t="shared" si="125"/>
        <v>#REF!</v>
      </c>
      <c r="V457" t="e">
        <f t="shared" si="126"/>
        <v>#REF!</v>
      </c>
      <c r="W457" t="e">
        <f t="shared" si="127"/>
        <v>#REF!</v>
      </c>
      <c r="X457" t="e">
        <f t="shared" si="128"/>
        <v>#REF!</v>
      </c>
      <c r="Y457" t="e">
        <f t="shared" si="129"/>
        <v>#REF!</v>
      </c>
      <c r="Z457" t="e">
        <f t="shared" si="130"/>
        <v>#REF!</v>
      </c>
    </row>
    <row r="458" spans="1:26" x14ac:dyDescent="0.3">
      <c r="A458" t="e">
        <f>IF(A457="","",IF($R$3=1,day05Test!A446,'day05'!#REF!))</f>
        <v>#REF!</v>
      </c>
      <c r="B458" t="str">
        <f t="shared" si="133"/>
        <v/>
      </c>
      <c r="C458" t="str">
        <f t="shared" si="136"/>
        <v/>
      </c>
      <c r="D458" t="str">
        <f t="shared" si="136"/>
        <v/>
      </c>
      <c r="E458" t="str">
        <f t="shared" si="136"/>
        <v/>
      </c>
      <c r="F458" t="str">
        <f t="shared" si="136"/>
        <v/>
      </c>
      <c r="G458" t="str">
        <f t="shared" si="136"/>
        <v/>
      </c>
      <c r="H458" t="str">
        <f t="shared" si="136"/>
        <v/>
      </c>
      <c r="I458" t="str">
        <f t="shared" si="136"/>
        <v/>
      </c>
      <c r="J458" t="str">
        <f t="shared" si="136"/>
        <v/>
      </c>
      <c r="K458" t="str">
        <f t="shared" si="136"/>
        <v/>
      </c>
      <c r="L458" t="str">
        <f t="shared" si="136"/>
        <v/>
      </c>
      <c r="M458" t="str">
        <f t="shared" si="134"/>
        <v/>
      </c>
      <c r="N458" t="e">
        <f t="shared" si="118"/>
        <v>#REF!</v>
      </c>
      <c r="O458" t="e">
        <f t="shared" si="119"/>
        <v>#REF!</v>
      </c>
      <c r="P458" t="e">
        <f t="shared" si="120"/>
        <v>#REF!</v>
      </c>
      <c r="Q458" t="e">
        <f t="shared" si="121"/>
        <v>#REF!</v>
      </c>
      <c r="R458" t="e">
        <f t="shared" si="122"/>
        <v>#REF!</v>
      </c>
      <c r="S458" t="e">
        <f t="shared" si="123"/>
        <v>#REF!</v>
      </c>
      <c r="T458" t="e">
        <f t="shared" si="124"/>
        <v>#REF!</v>
      </c>
      <c r="U458" t="e">
        <f t="shared" si="125"/>
        <v>#REF!</v>
      </c>
      <c r="V458" t="e">
        <f t="shared" si="126"/>
        <v>#REF!</v>
      </c>
      <c r="W458" t="e">
        <f t="shared" si="127"/>
        <v>#REF!</v>
      </c>
      <c r="X458" t="e">
        <f t="shared" si="128"/>
        <v>#REF!</v>
      </c>
      <c r="Y458" t="e">
        <f t="shared" si="129"/>
        <v>#REF!</v>
      </c>
      <c r="Z458" t="e">
        <f t="shared" si="130"/>
        <v>#REF!</v>
      </c>
    </row>
    <row r="459" spans="1:26" x14ac:dyDescent="0.3">
      <c r="A459" t="e">
        <f>IF(A458="","",IF($R$3=1,day05Test!A447,'day05'!#REF!))</f>
        <v>#REF!</v>
      </c>
      <c r="B459" t="str">
        <f t="shared" si="133"/>
        <v/>
      </c>
      <c r="C459" t="str">
        <f t="shared" si="136"/>
        <v/>
      </c>
      <c r="D459" t="str">
        <f t="shared" si="136"/>
        <v/>
      </c>
      <c r="E459" t="str">
        <f t="shared" si="136"/>
        <v/>
      </c>
      <c r="F459" t="str">
        <f t="shared" si="136"/>
        <v/>
      </c>
      <c r="G459" t="str">
        <f t="shared" si="136"/>
        <v/>
      </c>
      <c r="H459" t="str">
        <f t="shared" si="136"/>
        <v/>
      </c>
      <c r="I459" t="str">
        <f t="shared" si="136"/>
        <v/>
      </c>
      <c r="J459" t="str">
        <f t="shared" si="136"/>
        <v/>
      </c>
      <c r="K459" t="str">
        <f t="shared" si="136"/>
        <v/>
      </c>
      <c r="L459" t="str">
        <f t="shared" si="136"/>
        <v/>
      </c>
      <c r="M459" t="str">
        <f t="shared" si="134"/>
        <v/>
      </c>
      <c r="N459" t="e">
        <f t="shared" ref="N459:N522" si="137">IF($A459&lt;&gt;"",TRUE,"")</f>
        <v>#REF!</v>
      </c>
      <c r="O459" t="e">
        <f t="shared" ref="O459:O522" si="138">IF($A459="","",AND(N459,B$8=B459))</f>
        <v>#REF!</v>
      </c>
      <c r="P459" t="e">
        <f t="shared" ref="P459:P522" si="139">IF($A459="","",AND(O459,C$8=C459))</f>
        <v>#REF!</v>
      </c>
      <c r="Q459" t="e">
        <f t="shared" ref="Q459:Q522" si="140">IF($A459="","",AND(P459,D$8=D459))</f>
        <v>#REF!</v>
      </c>
      <c r="R459" t="e">
        <f t="shared" ref="R459:R522" si="141">IF($A459="","",AND(Q459,E$8=E459))</f>
        <v>#REF!</v>
      </c>
      <c r="S459" t="e">
        <f t="shared" ref="S459:S522" si="142">IF($A459="","",AND(R459,F$8=F459))</f>
        <v>#REF!</v>
      </c>
      <c r="T459" t="e">
        <f t="shared" ref="T459:T522" si="143">IF($A459="","",AND(S459,G$8=G459))</f>
        <v>#REF!</v>
      </c>
      <c r="U459" t="e">
        <f t="shared" ref="U459:U522" si="144">IF($A459="","",AND(T459,H$8=H459))</f>
        <v>#REF!</v>
      </c>
      <c r="V459" t="e">
        <f t="shared" ref="V459:V522" si="145">IF($A459="","",AND(U459,I$8=I459))</f>
        <v>#REF!</v>
      </c>
      <c r="W459" t="e">
        <f t="shared" ref="W459:W522" si="146">IF($A459="","",AND(V459,J$8=J459))</f>
        <v>#REF!</v>
      </c>
      <c r="X459" t="e">
        <f t="shared" ref="X459:X522" si="147">IF($A459="","",AND(W459,K$8=K459))</f>
        <v>#REF!</v>
      </c>
      <c r="Y459" t="e">
        <f t="shared" ref="Y459:Y522" si="148">IF($A459="","",AND(X459,L$8=L459))</f>
        <v>#REF!</v>
      </c>
      <c r="Z459" t="e">
        <f t="shared" ref="Z459:Z522" si="149">IF($A459="","",AND(Y459,M$8=M459))</f>
        <v>#REF!</v>
      </c>
    </row>
    <row r="460" spans="1:26" x14ac:dyDescent="0.3">
      <c r="A460" t="e">
        <f>IF(A459="","",IF($R$3=1,day05Test!A448,'day05'!#REF!))</f>
        <v>#REF!</v>
      </c>
      <c r="B460" t="str">
        <f t="shared" si="133"/>
        <v/>
      </c>
      <c r="C460" t="str">
        <f t="shared" si="136"/>
        <v/>
      </c>
      <c r="D460" t="str">
        <f t="shared" si="136"/>
        <v/>
      </c>
      <c r="E460" t="str">
        <f t="shared" si="136"/>
        <v/>
      </c>
      <c r="F460" t="str">
        <f t="shared" si="136"/>
        <v/>
      </c>
      <c r="G460" t="str">
        <f t="shared" si="136"/>
        <v/>
      </c>
      <c r="H460" t="str">
        <f t="shared" si="136"/>
        <v/>
      </c>
      <c r="I460" t="str">
        <f t="shared" si="136"/>
        <v/>
      </c>
      <c r="J460" t="str">
        <f t="shared" si="136"/>
        <v/>
      </c>
      <c r="K460" t="str">
        <f t="shared" si="136"/>
        <v/>
      </c>
      <c r="L460" t="str">
        <f t="shared" si="136"/>
        <v/>
      </c>
      <c r="M460" t="str">
        <f t="shared" si="134"/>
        <v/>
      </c>
      <c r="N460" t="e">
        <f t="shared" si="137"/>
        <v>#REF!</v>
      </c>
      <c r="O460" t="e">
        <f t="shared" si="138"/>
        <v>#REF!</v>
      </c>
      <c r="P460" t="e">
        <f t="shared" si="139"/>
        <v>#REF!</v>
      </c>
      <c r="Q460" t="e">
        <f t="shared" si="140"/>
        <v>#REF!</v>
      </c>
      <c r="R460" t="e">
        <f t="shared" si="141"/>
        <v>#REF!</v>
      </c>
      <c r="S460" t="e">
        <f t="shared" si="142"/>
        <v>#REF!</v>
      </c>
      <c r="T460" t="e">
        <f t="shared" si="143"/>
        <v>#REF!</v>
      </c>
      <c r="U460" t="e">
        <f t="shared" si="144"/>
        <v>#REF!</v>
      </c>
      <c r="V460" t="e">
        <f t="shared" si="145"/>
        <v>#REF!</v>
      </c>
      <c r="W460" t="e">
        <f t="shared" si="146"/>
        <v>#REF!</v>
      </c>
      <c r="X460" t="e">
        <f t="shared" si="147"/>
        <v>#REF!</v>
      </c>
      <c r="Y460" t="e">
        <f t="shared" si="148"/>
        <v>#REF!</v>
      </c>
      <c r="Z460" t="e">
        <f t="shared" si="149"/>
        <v>#REF!</v>
      </c>
    </row>
    <row r="461" spans="1:26" x14ac:dyDescent="0.3">
      <c r="A461" t="e">
        <f>IF(A460="","",IF($R$3=1,day05Test!A449,'day05'!#REF!))</f>
        <v>#REF!</v>
      </c>
      <c r="B461" t="str">
        <f t="shared" si="133"/>
        <v/>
      </c>
      <c r="C461" t="str">
        <f t="shared" si="136"/>
        <v/>
      </c>
      <c r="D461" t="str">
        <f t="shared" si="136"/>
        <v/>
      </c>
      <c r="E461" t="str">
        <f t="shared" si="136"/>
        <v/>
      </c>
      <c r="F461" t="str">
        <f t="shared" si="136"/>
        <v/>
      </c>
      <c r="G461" t="str">
        <f t="shared" si="136"/>
        <v/>
      </c>
      <c r="H461" t="str">
        <f t="shared" si="136"/>
        <v/>
      </c>
      <c r="I461" t="str">
        <f t="shared" si="136"/>
        <v/>
      </c>
      <c r="J461" t="str">
        <f t="shared" si="136"/>
        <v/>
      </c>
      <c r="K461" t="str">
        <f t="shared" si="136"/>
        <v/>
      </c>
      <c r="L461" t="str">
        <f t="shared" si="136"/>
        <v/>
      </c>
      <c r="M461" t="str">
        <f t="shared" si="134"/>
        <v/>
      </c>
      <c r="N461" t="e">
        <f t="shared" si="137"/>
        <v>#REF!</v>
      </c>
      <c r="O461" t="e">
        <f t="shared" si="138"/>
        <v>#REF!</v>
      </c>
      <c r="P461" t="e">
        <f t="shared" si="139"/>
        <v>#REF!</v>
      </c>
      <c r="Q461" t="e">
        <f t="shared" si="140"/>
        <v>#REF!</v>
      </c>
      <c r="R461" t="e">
        <f t="shared" si="141"/>
        <v>#REF!</v>
      </c>
      <c r="S461" t="e">
        <f t="shared" si="142"/>
        <v>#REF!</v>
      </c>
      <c r="T461" t="e">
        <f t="shared" si="143"/>
        <v>#REF!</v>
      </c>
      <c r="U461" t="e">
        <f t="shared" si="144"/>
        <v>#REF!</v>
      </c>
      <c r="V461" t="e">
        <f t="shared" si="145"/>
        <v>#REF!</v>
      </c>
      <c r="W461" t="e">
        <f t="shared" si="146"/>
        <v>#REF!</v>
      </c>
      <c r="X461" t="e">
        <f t="shared" si="147"/>
        <v>#REF!</v>
      </c>
      <c r="Y461" t="e">
        <f t="shared" si="148"/>
        <v>#REF!</v>
      </c>
      <c r="Z461" t="e">
        <f t="shared" si="149"/>
        <v>#REF!</v>
      </c>
    </row>
    <row r="462" spans="1:26" x14ac:dyDescent="0.3">
      <c r="A462" t="e">
        <f>IF(A461="","",IF($R$3=1,day05Test!A450,'day05'!#REF!))</f>
        <v>#REF!</v>
      </c>
      <c r="B462" t="str">
        <f t="shared" si="133"/>
        <v/>
      </c>
      <c r="C462" t="str">
        <f t="shared" si="136"/>
        <v/>
      </c>
      <c r="D462" t="str">
        <f t="shared" si="136"/>
        <v/>
      </c>
      <c r="E462" t="str">
        <f t="shared" si="136"/>
        <v/>
      </c>
      <c r="F462" t="str">
        <f t="shared" si="136"/>
        <v/>
      </c>
      <c r="G462" t="str">
        <f t="shared" si="136"/>
        <v/>
      </c>
      <c r="H462" t="str">
        <f t="shared" si="136"/>
        <v/>
      </c>
      <c r="I462" t="str">
        <f t="shared" si="136"/>
        <v/>
      </c>
      <c r="J462" t="str">
        <f t="shared" si="136"/>
        <v/>
      </c>
      <c r="K462" t="str">
        <f t="shared" si="136"/>
        <v/>
      </c>
      <c r="L462" t="str">
        <f t="shared" si="136"/>
        <v/>
      </c>
      <c r="M462" t="str">
        <f t="shared" si="134"/>
        <v/>
      </c>
      <c r="N462" t="e">
        <f t="shared" si="137"/>
        <v>#REF!</v>
      </c>
      <c r="O462" t="e">
        <f t="shared" si="138"/>
        <v>#REF!</v>
      </c>
      <c r="P462" t="e">
        <f t="shared" si="139"/>
        <v>#REF!</v>
      </c>
      <c r="Q462" t="e">
        <f t="shared" si="140"/>
        <v>#REF!</v>
      </c>
      <c r="R462" t="e">
        <f t="shared" si="141"/>
        <v>#REF!</v>
      </c>
      <c r="S462" t="e">
        <f t="shared" si="142"/>
        <v>#REF!</v>
      </c>
      <c r="T462" t="e">
        <f t="shared" si="143"/>
        <v>#REF!</v>
      </c>
      <c r="U462" t="e">
        <f t="shared" si="144"/>
        <v>#REF!</v>
      </c>
      <c r="V462" t="e">
        <f t="shared" si="145"/>
        <v>#REF!</v>
      </c>
      <c r="W462" t="e">
        <f t="shared" si="146"/>
        <v>#REF!</v>
      </c>
      <c r="X462" t="e">
        <f t="shared" si="147"/>
        <v>#REF!</v>
      </c>
      <c r="Y462" t="e">
        <f t="shared" si="148"/>
        <v>#REF!</v>
      </c>
      <c r="Z462" t="e">
        <f t="shared" si="149"/>
        <v>#REF!</v>
      </c>
    </row>
    <row r="463" spans="1:26" x14ac:dyDescent="0.3">
      <c r="A463" t="e">
        <f>IF(A462="","",IF($R$3=1,day05Test!A451,'day05'!#REF!))</f>
        <v>#REF!</v>
      </c>
      <c r="B463" t="str">
        <f t="shared" si="133"/>
        <v/>
      </c>
      <c r="C463" t="str">
        <f t="shared" si="136"/>
        <v/>
      </c>
      <c r="D463" t="str">
        <f t="shared" si="136"/>
        <v/>
      </c>
      <c r="E463" t="str">
        <f t="shared" si="136"/>
        <v/>
      </c>
      <c r="F463" t="str">
        <f t="shared" si="136"/>
        <v/>
      </c>
      <c r="G463" t="str">
        <f t="shared" si="136"/>
        <v/>
      </c>
      <c r="H463" t="str">
        <f t="shared" si="136"/>
        <v/>
      </c>
      <c r="I463" t="str">
        <f t="shared" si="136"/>
        <v/>
      </c>
      <c r="J463" t="str">
        <f t="shared" si="136"/>
        <v/>
      </c>
      <c r="K463" t="str">
        <f t="shared" si="136"/>
        <v/>
      </c>
      <c r="L463" t="str">
        <f t="shared" si="136"/>
        <v/>
      </c>
      <c r="M463" t="str">
        <f t="shared" si="134"/>
        <v/>
      </c>
      <c r="N463" t="e">
        <f t="shared" si="137"/>
        <v>#REF!</v>
      </c>
      <c r="O463" t="e">
        <f t="shared" si="138"/>
        <v>#REF!</v>
      </c>
      <c r="P463" t="e">
        <f t="shared" si="139"/>
        <v>#REF!</v>
      </c>
      <c r="Q463" t="e">
        <f t="shared" si="140"/>
        <v>#REF!</v>
      </c>
      <c r="R463" t="e">
        <f t="shared" si="141"/>
        <v>#REF!</v>
      </c>
      <c r="S463" t="e">
        <f t="shared" si="142"/>
        <v>#REF!</v>
      </c>
      <c r="T463" t="e">
        <f t="shared" si="143"/>
        <v>#REF!</v>
      </c>
      <c r="U463" t="e">
        <f t="shared" si="144"/>
        <v>#REF!</v>
      </c>
      <c r="V463" t="e">
        <f t="shared" si="145"/>
        <v>#REF!</v>
      </c>
      <c r="W463" t="e">
        <f t="shared" si="146"/>
        <v>#REF!</v>
      </c>
      <c r="X463" t="e">
        <f t="shared" si="147"/>
        <v>#REF!</v>
      </c>
      <c r="Y463" t="e">
        <f t="shared" si="148"/>
        <v>#REF!</v>
      </c>
      <c r="Z463" t="e">
        <f t="shared" si="149"/>
        <v>#REF!</v>
      </c>
    </row>
    <row r="464" spans="1:26" x14ac:dyDescent="0.3">
      <c r="A464" t="e">
        <f>IF(A463="","",IF($R$3=1,day05Test!A452,'day05'!#REF!))</f>
        <v>#REF!</v>
      </c>
      <c r="B464" t="str">
        <f t="shared" si="133"/>
        <v/>
      </c>
      <c r="C464" t="str">
        <f t="shared" si="136"/>
        <v/>
      </c>
      <c r="D464" t="str">
        <f t="shared" si="136"/>
        <v/>
      </c>
      <c r="E464" t="str">
        <f t="shared" si="136"/>
        <v/>
      </c>
      <c r="F464" t="str">
        <f t="shared" si="136"/>
        <v/>
      </c>
      <c r="G464" t="str">
        <f t="shared" si="136"/>
        <v/>
      </c>
      <c r="H464" t="str">
        <f t="shared" si="136"/>
        <v/>
      </c>
      <c r="I464" t="str">
        <f t="shared" si="136"/>
        <v/>
      </c>
      <c r="J464" t="str">
        <f t="shared" si="136"/>
        <v/>
      </c>
      <c r="K464" t="str">
        <f t="shared" si="136"/>
        <v/>
      </c>
      <c r="L464" t="str">
        <f t="shared" si="136"/>
        <v/>
      </c>
      <c r="M464" t="str">
        <f t="shared" si="134"/>
        <v/>
      </c>
      <c r="N464" t="e">
        <f t="shared" si="137"/>
        <v>#REF!</v>
      </c>
      <c r="O464" t="e">
        <f t="shared" si="138"/>
        <v>#REF!</v>
      </c>
      <c r="P464" t="e">
        <f t="shared" si="139"/>
        <v>#REF!</v>
      </c>
      <c r="Q464" t="e">
        <f t="shared" si="140"/>
        <v>#REF!</v>
      </c>
      <c r="R464" t="e">
        <f t="shared" si="141"/>
        <v>#REF!</v>
      </c>
      <c r="S464" t="e">
        <f t="shared" si="142"/>
        <v>#REF!</v>
      </c>
      <c r="T464" t="e">
        <f t="shared" si="143"/>
        <v>#REF!</v>
      </c>
      <c r="U464" t="e">
        <f t="shared" si="144"/>
        <v>#REF!</v>
      </c>
      <c r="V464" t="e">
        <f t="shared" si="145"/>
        <v>#REF!</v>
      </c>
      <c r="W464" t="e">
        <f t="shared" si="146"/>
        <v>#REF!</v>
      </c>
      <c r="X464" t="e">
        <f t="shared" si="147"/>
        <v>#REF!</v>
      </c>
      <c r="Y464" t="e">
        <f t="shared" si="148"/>
        <v>#REF!</v>
      </c>
      <c r="Z464" t="e">
        <f t="shared" si="149"/>
        <v>#REF!</v>
      </c>
    </row>
    <row r="465" spans="1:26" x14ac:dyDescent="0.3">
      <c r="A465" t="e">
        <f>IF(A464="","",IF($R$3=1,day05Test!A453,'day05'!#REF!))</f>
        <v>#REF!</v>
      </c>
      <c r="B465" t="str">
        <f t="shared" si="133"/>
        <v/>
      </c>
      <c r="C465" t="str">
        <f t="shared" si="136"/>
        <v/>
      </c>
      <c r="D465" t="str">
        <f t="shared" si="136"/>
        <v/>
      </c>
      <c r="E465" t="str">
        <f t="shared" si="136"/>
        <v/>
      </c>
      <c r="F465" t="str">
        <f t="shared" si="136"/>
        <v/>
      </c>
      <c r="G465" t="str">
        <f t="shared" si="136"/>
        <v/>
      </c>
      <c r="H465" t="str">
        <f t="shared" si="136"/>
        <v/>
      </c>
      <c r="I465" t="str">
        <f t="shared" si="136"/>
        <v/>
      </c>
      <c r="J465" t="str">
        <f t="shared" si="136"/>
        <v/>
      </c>
      <c r="K465" t="str">
        <f t="shared" si="136"/>
        <v/>
      </c>
      <c r="L465" t="str">
        <f t="shared" si="136"/>
        <v/>
      </c>
      <c r="M465" t="str">
        <f t="shared" si="134"/>
        <v/>
      </c>
      <c r="N465" t="e">
        <f t="shared" si="137"/>
        <v>#REF!</v>
      </c>
      <c r="O465" t="e">
        <f t="shared" si="138"/>
        <v>#REF!</v>
      </c>
      <c r="P465" t="e">
        <f t="shared" si="139"/>
        <v>#REF!</v>
      </c>
      <c r="Q465" t="e">
        <f t="shared" si="140"/>
        <v>#REF!</v>
      </c>
      <c r="R465" t="e">
        <f t="shared" si="141"/>
        <v>#REF!</v>
      </c>
      <c r="S465" t="e">
        <f t="shared" si="142"/>
        <v>#REF!</v>
      </c>
      <c r="T465" t="e">
        <f t="shared" si="143"/>
        <v>#REF!</v>
      </c>
      <c r="U465" t="e">
        <f t="shared" si="144"/>
        <v>#REF!</v>
      </c>
      <c r="V465" t="e">
        <f t="shared" si="145"/>
        <v>#REF!</v>
      </c>
      <c r="W465" t="e">
        <f t="shared" si="146"/>
        <v>#REF!</v>
      </c>
      <c r="X465" t="e">
        <f t="shared" si="147"/>
        <v>#REF!</v>
      </c>
      <c r="Y465" t="e">
        <f t="shared" si="148"/>
        <v>#REF!</v>
      </c>
      <c r="Z465" t="e">
        <f t="shared" si="149"/>
        <v>#REF!</v>
      </c>
    </row>
    <row r="466" spans="1:26" x14ac:dyDescent="0.3">
      <c r="A466" t="e">
        <f>IF(A465="","",IF($R$3=1,day05Test!A454,'day05'!#REF!))</f>
        <v>#REF!</v>
      </c>
      <c r="B466" t="str">
        <f t="shared" si="133"/>
        <v/>
      </c>
      <c r="C466" t="str">
        <f t="shared" si="136"/>
        <v/>
      </c>
      <c r="D466" t="str">
        <f t="shared" si="136"/>
        <v/>
      </c>
      <c r="E466" t="str">
        <f t="shared" si="136"/>
        <v/>
      </c>
      <c r="F466" t="str">
        <f t="shared" si="136"/>
        <v/>
      </c>
      <c r="G466" t="str">
        <f t="shared" si="136"/>
        <v/>
      </c>
      <c r="H466" t="str">
        <f t="shared" si="136"/>
        <v/>
      </c>
      <c r="I466" t="str">
        <f t="shared" si="136"/>
        <v/>
      </c>
      <c r="J466" t="str">
        <f t="shared" si="136"/>
        <v/>
      </c>
      <c r="K466" t="str">
        <f t="shared" si="136"/>
        <v/>
      </c>
      <c r="L466" t="str">
        <f t="shared" si="136"/>
        <v/>
      </c>
      <c r="M466" t="str">
        <f t="shared" si="134"/>
        <v/>
      </c>
      <c r="N466" t="e">
        <f t="shared" si="137"/>
        <v>#REF!</v>
      </c>
      <c r="O466" t="e">
        <f t="shared" si="138"/>
        <v>#REF!</v>
      </c>
      <c r="P466" t="e">
        <f t="shared" si="139"/>
        <v>#REF!</v>
      </c>
      <c r="Q466" t="e">
        <f t="shared" si="140"/>
        <v>#REF!</v>
      </c>
      <c r="R466" t="e">
        <f t="shared" si="141"/>
        <v>#REF!</v>
      </c>
      <c r="S466" t="e">
        <f t="shared" si="142"/>
        <v>#REF!</v>
      </c>
      <c r="T466" t="e">
        <f t="shared" si="143"/>
        <v>#REF!</v>
      </c>
      <c r="U466" t="e">
        <f t="shared" si="144"/>
        <v>#REF!</v>
      </c>
      <c r="V466" t="e">
        <f t="shared" si="145"/>
        <v>#REF!</v>
      </c>
      <c r="W466" t="e">
        <f t="shared" si="146"/>
        <v>#REF!</v>
      </c>
      <c r="X466" t="e">
        <f t="shared" si="147"/>
        <v>#REF!</v>
      </c>
      <c r="Y466" t="e">
        <f t="shared" si="148"/>
        <v>#REF!</v>
      </c>
      <c r="Z466" t="e">
        <f t="shared" si="149"/>
        <v>#REF!</v>
      </c>
    </row>
    <row r="467" spans="1:26" x14ac:dyDescent="0.3">
      <c r="A467" t="e">
        <f>IF(A466="","",IF($R$3=1,day05Test!A455,'day05'!#REF!))</f>
        <v>#REF!</v>
      </c>
      <c r="B467" t="str">
        <f t="shared" si="133"/>
        <v/>
      </c>
      <c r="C467" t="str">
        <f t="shared" si="136"/>
        <v/>
      </c>
      <c r="D467" t="str">
        <f t="shared" si="136"/>
        <v/>
      </c>
      <c r="E467" t="str">
        <f t="shared" si="136"/>
        <v/>
      </c>
      <c r="F467" t="str">
        <f t="shared" si="136"/>
        <v/>
      </c>
      <c r="G467" t="str">
        <f t="shared" si="136"/>
        <v/>
      </c>
      <c r="H467" t="str">
        <f t="shared" si="136"/>
        <v/>
      </c>
      <c r="I467" t="str">
        <f t="shared" si="136"/>
        <v/>
      </c>
      <c r="J467" t="str">
        <f t="shared" si="136"/>
        <v/>
      </c>
      <c r="K467" t="str">
        <f t="shared" si="136"/>
        <v/>
      </c>
      <c r="L467" t="str">
        <f t="shared" si="136"/>
        <v/>
      </c>
      <c r="M467" t="str">
        <f t="shared" si="134"/>
        <v/>
      </c>
      <c r="N467" t="e">
        <f t="shared" si="137"/>
        <v>#REF!</v>
      </c>
      <c r="O467" t="e">
        <f t="shared" si="138"/>
        <v>#REF!</v>
      </c>
      <c r="P467" t="e">
        <f t="shared" si="139"/>
        <v>#REF!</v>
      </c>
      <c r="Q467" t="e">
        <f t="shared" si="140"/>
        <v>#REF!</v>
      </c>
      <c r="R467" t="e">
        <f t="shared" si="141"/>
        <v>#REF!</v>
      </c>
      <c r="S467" t="e">
        <f t="shared" si="142"/>
        <v>#REF!</v>
      </c>
      <c r="T467" t="e">
        <f t="shared" si="143"/>
        <v>#REF!</v>
      </c>
      <c r="U467" t="e">
        <f t="shared" si="144"/>
        <v>#REF!</v>
      </c>
      <c r="V467" t="e">
        <f t="shared" si="145"/>
        <v>#REF!</v>
      </c>
      <c r="W467" t="e">
        <f t="shared" si="146"/>
        <v>#REF!</v>
      </c>
      <c r="X467" t="e">
        <f t="shared" si="147"/>
        <v>#REF!</v>
      </c>
      <c r="Y467" t="e">
        <f t="shared" si="148"/>
        <v>#REF!</v>
      </c>
      <c r="Z467" t="e">
        <f t="shared" si="149"/>
        <v>#REF!</v>
      </c>
    </row>
    <row r="468" spans="1:26" x14ac:dyDescent="0.3">
      <c r="A468" t="e">
        <f>IF(A467="","",IF($R$3=1,day05Test!A456,'day05'!#REF!))</f>
        <v>#REF!</v>
      </c>
      <c r="B468" t="str">
        <f t="shared" si="133"/>
        <v/>
      </c>
      <c r="C468" t="str">
        <f t="shared" si="136"/>
        <v/>
      </c>
      <c r="D468" t="str">
        <f t="shared" si="136"/>
        <v/>
      </c>
      <c r="E468" t="str">
        <f t="shared" si="136"/>
        <v/>
      </c>
      <c r="F468" t="str">
        <f t="shared" si="136"/>
        <v/>
      </c>
      <c r="G468" t="str">
        <f t="shared" si="136"/>
        <v/>
      </c>
      <c r="H468" t="str">
        <f t="shared" si="136"/>
        <v/>
      </c>
      <c r="I468" t="str">
        <f t="shared" si="136"/>
        <v/>
      </c>
      <c r="J468" t="str">
        <f t="shared" si="136"/>
        <v/>
      </c>
      <c r="K468" t="str">
        <f t="shared" si="136"/>
        <v/>
      </c>
      <c r="L468" t="str">
        <f t="shared" si="136"/>
        <v/>
      </c>
      <c r="M468" t="str">
        <f t="shared" si="134"/>
        <v/>
      </c>
      <c r="N468" t="e">
        <f t="shared" si="137"/>
        <v>#REF!</v>
      </c>
      <c r="O468" t="e">
        <f t="shared" si="138"/>
        <v>#REF!</v>
      </c>
      <c r="P468" t="e">
        <f t="shared" si="139"/>
        <v>#REF!</v>
      </c>
      <c r="Q468" t="e">
        <f t="shared" si="140"/>
        <v>#REF!</v>
      </c>
      <c r="R468" t="e">
        <f t="shared" si="141"/>
        <v>#REF!</v>
      </c>
      <c r="S468" t="e">
        <f t="shared" si="142"/>
        <v>#REF!</v>
      </c>
      <c r="T468" t="e">
        <f t="shared" si="143"/>
        <v>#REF!</v>
      </c>
      <c r="U468" t="e">
        <f t="shared" si="144"/>
        <v>#REF!</v>
      </c>
      <c r="V468" t="e">
        <f t="shared" si="145"/>
        <v>#REF!</v>
      </c>
      <c r="W468" t="e">
        <f t="shared" si="146"/>
        <v>#REF!</v>
      </c>
      <c r="X468" t="e">
        <f t="shared" si="147"/>
        <v>#REF!</v>
      </c>
      <c r="Y468" t="e">
        <f t="shared" si="148"/>
        <v>#REF!</v>
      </c>
      <c r="Z468" t="e">
        <f t="shared" si="149"/>
        <v>#REF!</v>
      </c>
    </row>
    <row r="469" spans="1:26" x14ac:dyDescent="0.3">
      <c r="A469" t="e">
        <f>IF(A468="","",IF($R$3=1,day05Test!A457,'day05'!#REF!))</f>
        <v>#REF!</v>
      </c>
      <c r="B469" t="str">
        <f t="shared" si="133"/>
        <v/>
      </c>
      <c r="C469" t="str">
        <f t="shared" si="136"/>
        <v/>
      </c>
      <c r="D469" t="str">
        <f t="shared" si="136"/>
        <v/>
      </c>
      <c r="E469" t="str">
        <f t="shared" si="136"/>
        <v/>
      </c>
      <c r="F469" t="str">
        <f t="shared" si="136"/>
        <v/>
      </c>
      <c r="G469" t="str">
        <f t="shared" si="136"/>
        <v/>
      </c>
      <c r="H469" t="str">
        <f t="shared" si="136"/>
        <v/>
      </c>
      <c r="I469" t="str">
        <f t="shared" si="136"/>
        <v/>
      </c>
      <c r="J469" t="str">
        <f t="shared" si="136"/>
        <v/>
      </c>
      <c r="K469" t="str">
        <f t="shared" si="136"/>
        <v/>
      </c>
      <c r="L469" t="str">
        <f t="shared" si="136"/>
        <v/>
      </c>
      <c r="M469" t="str">
        <f t="shared" si="134"/>
        <v/>
      </c>
      <c r="N469" t="e">
        <f t="shared" si="137"/>
        <v>#REF!</v>
      </c>
      <c r="O469" t="e">
        <f t="shared" si="138"/>
        <v>#REF!</v>
      </c>
      <c r="P469" t="e">
        <f t="shared" si="139"/>
        <v>#REF!</v>
      </c>
      <c r="Q469" t="e">
        <f t="shared" si="140"/>
        <v>#REF!</v>
      </c>
      <c r="R469" t="e">
        <f t="shared" si="141"/>
        <v>#REF!</v>
      </c>
      <c r="S469" t="e">
        <f t="shared" si="142"/>
        <v>#REF!</v>
      </c>
      <c r="T469" t="e">
        <f t="shared" si="143"/>
        <v>#REF!</v>
      </c>
      <c r="U469" t="e">
        <f t="shared" si="144"/>
        <v>#REF!</v>
      </c>
      <c r="V469" t="e">
        <f t="shared" si="145"/>
        <v>#REF!</v>
      </c>
      <c r="W469" t="e">
        <f t="shared" si="146"/>
        <v>#REF!</v>
      </c>
      <c r="X469" t="e">
        <f t="shared" si="147"/>
        <v>#REF!</v>
      </c>
      <c r="Y469" t="e">
        <f t="shared" si="148"/>
        <v>#REF!</v>
      </c>
      <c r="Z469" t="e">
        <f t="shared" si="149"/>
        <v>#REF!</v>
      </c>
    </row>
    <row r="470" spans="1:26" x14ac:dyDescent="0.3">
      <c r="A470" t="e">
        <f>IF(A469="","",IF($R$3=1,day05Test!A458,'day05'!#REF!))</f>
        <v>#REF!</v>
      </c>
      <c r="B470" t="str">
        <f t="shared" si="133"/>
        <v/>
      </c>
      <c r="C470" t="str">
        <f t="shared" si="136"/>
        <v/>
      </c>
      <c r="D470" t="str">
        <f t="shared" si="136"/>
        <v/>
      </c>
      <c r="E470" t="str">
        <f t="shared" si="136"/>
        <v/>
      </c>
      <c r="F470" t="str">
        <f t="shared" si="136"/>
        <v/>
      </c>
      <c r="G470" t="str">
        <f t="shared" si="136"/>
        <v/>
      </c>
      <c r="H470" t="str">
        <f t="shared" si="136"/>
        <v/>
      </c>
      <c r="I470" t="str">
        <f t="shared" si="136"/>
        <v/>
      </c>
      <c r="J470" t="str">
        <f t="shared" si="136"/>
        <v/>
      </c>
      <c r="K470" t="str">
        <f t="shared" si="136"/>
        <v/>
      </c>
      <c r="L470" t="str">
        <f t="shared" si="136"/>
        <v/>
      </c>
      <c r="M470" t="str">
        <f t="shared" si="134"/>
        <v/>
      </c>
      <c r="N470" t="e">
        <f t="shared" si="137"/>
        <v>#REF!</v>
      </c>
      <c r="O470" t="e">
        <f t="shared" si="138"/>
        <v>#REF!</v>
      </c>
      <c r="P470" t="e">
        <f t="shared" si="139"/>
        <v>#REF!</v>
      </c>
      <c r="Q470" t="e">
        <f t="shared" si="140"/>
        <v>#REF!</v>
      </c>
      <c r="R470" t="e">
        <f t="shared" si="141"/>
        <v>#REF!</v>
      </c>
      <c r="S470" t="e">
        <f t="shared" si="142"/>
        <v>#REF!</v>
      </c>
      <c r="T470" t="e">
        <f t="shared" si="143"/>
        <v>#REF!</v>
      </c>
      <c r="U470" t="e">
        <f t="shared" si="144"/>
        <v>#REF!</v>
      </c>
      <c r="V470" t="e">
        <f t="shared" si="145"/>
        <v>#REF!</v>
      </c>
      <c r="W470" t="e">
        <f t="shared" si="146"/>
        <v>#REF!</v>
      </c>
      <c r="X470" t="e">
        <f t="shared" si="147"/>
        <v>#REF!</v>
      </c>
      <c r="Y470" t="e">
        <f t="shared" si="148"/>
        <v>#REF!</v>
      </c>
      <c r="Z470" t="e">
        <f t="shared" si="149"/>
        <v>#REF!</v>
      </c>
    </row>
    <row r="471" spans="1:26" x14ac:dyDescent="0.3">
      <c r="A471" t="e">
        <f>IF(A470="","",IF($R$3=1,day05Test!A459,'day05'!#REF!))</f>
        <v>#REF!</v>
      </c>
      <c r="B471" t="str">
        <f t="shared" ref="B471:B534" si="150">IFERROR(VALUE(MID($A471,COLUMN()-1,1)),"")</f>
        <v/>
      </c>
      <c r="C471" t="str">
        <f t="shared" si="136"/>
        <v/>
      </c>
      <c r="D471" t="str">
        <f t="shared" si="136"/>
        <v/>
      </c>
      <c r="E471" t="str">
        <f t="shared" si="136"/>
        <v/>
      </c>
      <c r="F471" t="str">
        <f t="shared" si="136"/>
        <v/>
      </c>
      <c r="G471" t="str">
        <f t="shared" si="136"/>
        <v/>
      </c>
      <c r="H471" t="str">
        <f t="shared" si="136"/>
        <v/>
      </c>
      <c r="I471" t="str">
        <f t="shared" si="136"/>
        <v/>
      </c>
      <c r="J471" t="str">
        <f t="shared" si="136"/>
        <v/>
      </c>
      <c r="K471" t="str">
        <f t="shared" si="136"/>
        <v/>
      </c>
      <c r="L471" t="str">
        <f t="shared" si="136"/>
        <v/>
      </c>
      <c r="M471" t="str">
        <f t="shared" si="134"/>
        <v/>
      </c>
      <c r="N471" t="e">
        <f t="shared" si="137"/>
        <v>#REF!</v>
      </c>
      <c r="O471" t="e">
        <f t="shared" si="138"/>
        <v>#REF!</v>
      </c>
      <c r="P471" t="e">
        <f t="shared" si="139"/>
        <v>#REF!</v>
      </c>
      <c r="Q471" t="e">
        <f t="shared" si="140"/>
        <v>#REF!</v>
      </c>
      <c r="R471" t="e">
        <f t="shared" si="141"/>
        <v>#REF!</v>
      </c>
      <c r="S471" t="e">
        <f t="shared" si="142"/>
        <v>#REF!</v>
      </c>
      <c r="T471" t="e">
        <f t="shared" si="143"/>
        <v>#REF!</v>
      </c>
      <c r="U471" t="e">
        <f t="shared" si="144"/>
        <v>#REF!</v>
      </c>
      <c r="V471" t="e">
        <f t="shared" si="145"/>
        <v>#REF!</v>
      </c>
      <c r="W471" t="e">
        <f t="shared" si="146"/>
        <v>#REF!</v>
      </c>
      <c r="X471" t="e">
        <f t="shared" si="147"/>
        <v>#REF!</v>
      </c>
      <c r="Y471" t="e">
        <f t="shared" si="148"/>
        <v>#REF!</v>
      </c>
      <c r="Z471" t="e">
        <f t="shared" si="149"/>
        <v>#REF!</v>
      </c>
    </row>
    <row r="472" spans="1:26" x14ac:dyDescent="0.3">
      <c r="A472" t="e">
        <f>IF(A471="","",IF($R$3=1,day05Test!A460,'day05'!#REF!))</f>
        <v>#REF!</v>
      </c>
      <c r="B472" t="str">
        <f t="shared" si="150"/>
        <v/>
      </c>
      <c r="C472" t="str">
        <f t="shared" si="136"/>
        <v/>
      </c>
      <c r="D472" t="str">
        <f t="shared" si="136"/>
        <v/>
      </c>
      <c r="E472" t="str">
        <f t="shared" si="136"/>
        <v/>
      </c>
      <c r="F472" t="str">
        <f t="shared" si="136"/>
        <v/>
      </c>
      <c r="G472" t="str">
        <f t="shared" si="136"/>
        <v/>
      </c>
      <c r="H472" t="str">
        <f t="shared" si="136"/>
        <v/>
      </c>
      <c r="I472" t="str">
        <f t="shared" si="136"/>
        <v/>
      </c>
      <c r="J472" t="str">
        <f t="shared" si="136"/>
        <v/>
      </c>
      <c r="K472" t="str">
        <f t="shared" si="136"/>
        <v/>
      </c>
      <c r="L472" t="str">
        <f t="shared" si="136"/>
        <v/>
      </c>
      <c r="M472" t="str">
        <f t="shared" si="134"/>
        <v/>
      </c>
      <c r="N472" t="e">
        <f t="shared" si="137"/>
        <v>#REF!</v>
      </c>
      <c r="O472" t="e">
        <f t="shared" si="138"/>
        <v>#REF!</v>
      </c>
      <c r="P472" t="e">
        <f t="shared" si="139"/>
        <v>#REF!</v>
      </c>
      <c r="Q472" t="e">
        <f t="shared" si="140"/>
        <v>#REF!</v>
      </c>
      <c r="R472" t="e">
        <f t="shared" si="141"/>
        <v>#REF!</v>
      </c>
      <c r="S472" t="e">
        <f t="shared" si="142"/>
        <v>#REF!</v>
      </c>
      <c r="T472" t="e">
        <f t="shared" si="143"/>
        <v>#REF!</v>
      </c>
      <c r="U472" t="e">
        <f t="shared" si="144"/>
        <v>#REF!</v>
      </c>
      <c r="V472" t="e">
        <f t="shared" si="145"/>
        <v>#REF!</v>
      </c>
      <c r="W472" t="e">
        <f t="shared" si="146"/>
        <v>#REF!</v>
      </c>
      <c r="X472" t="e">
        <f t="shared" si="147"/>
        <v>#REF!</v>
      </c>
      <c r="Y472" t="e">
        <f t="shared" si="148"/>
        <v>#REF!</v>
      </c>
      <c r="Z472" t="e">
        <f t="shared" si="149"/>
        <v>#REF!</v>
      </c>
    </row>
    <row r="473" spans="1:26" x14ac:dyDescent="0.3">
      <c r="A473" t="e">
        <f>IF(A472="","",IF($R$3=1,day05Test!A461,'day05'!#REF!))</f>
        <v>#REF!</v>
      </c>
      <c r="B473" t="str">
        <f t="shared" si="150"/>
        <v/>
      </c>
      <c r="C473" t="str">
        <f t="shared" ref="C473:L496" si="151">IFERROR(VALUE(MID($A473,COLUMN()-1,1)),"")</f>
        <v/>
      </c>
      <c r="D473" t="str">
        <f t="shared" si="151"/>
        <v/>
      </c>
      <c r="E473" t="str">
        <f t="shared" si="151"/>
        <v/>
      </c>
      <c r="F473" t="str">
        <f t="shared" si="151"/>
        <v/>
      </c>
      <c r="G473" t="str">
        <f t="shared" si="151"/>
        <v/>
      </c>
      <c r="H473" t="str">
        <f t="shared" si="151"/>
        <v/>
      </c>
      <c r="I473" t="str">
        <f t="shared" si="151"/>
        <v/>
      </c>
      <c r="J473" t="str">
        <f t="shared" si="151"/>
        <v/>
      </c>
      <c r="K473" t="str">
        <f t="shared" si="151"/>
        <v/>
      </c>
      <c r="L473" t="str">
        <f t="shared" si="151"/>
        <v/>
      </c>
      <c r="M473" t="str">
        <f t="shared" si="134"/>
        <v/>
      </c>
      <c r="N473" t="e">
        <f t="shared" si="137"/>
        <v>#REF!</v>
      </c>
      <c r="O473" t="e">
        <f t="shared" si="138"/>
        <v>#REF!</v>
      </c>
      <c r="P473" t="e">
        <f t="shared" si="139"/>
        <v>#REF!</v>
      </c>
      <c r="Q473" t="e">
        <f t="shared" si="140"/>
        <v>#REF!</v>
      </c>
      <c r="R473" t="e">
        <f t="shared" si="141"/>
        <v>#REF!</v>
      </c>
      <c r="S473" t="e">
        <f t="shared" si="142"/>
        <v>#REF!</v>
      </c>
      <c r="T473" t="e">
        <f t="shared" si="143"/>
        <v>#REF!</v>
      </c>
      <c r="U473" t="e">
        <f t="shared" si="144"/>
        <v>#REF!</v>
      </c>
      <c r="V473" t="e">
        <f t="shared" si="145"/>
        <v>#REF!</v>
      </c>
      <c r="W473" t="e">
        <f t="shared" si="146"/>
        <v>#REF!</v>
      </c>
      <c r="X473" t="e">
        <f t="shared" si="147"/>
        <v>#REF!</v>
      </c>
      <c r="Y473" t="e">
        <f t="shared" si="148"/>
        <v>#REF!</v>
      </c>
      <c r="Z473" t="e">
        <f t="shared" si="149"/>
        <v>#REF!</v>
      </c>
    </row>
    <row r="474" spans="1:26" x14ac:dyDescent="0.3">
      <c r="A474" t="e">
        <f>IF(A473="","",IF($R$3=1,day05Test!A462,'day05'!#REF!))</f>
        <v>#REF!</v>
      </c>
      <c r="B474" t="str">
        <f t="shared" si="150"/>
        <v/>
      </c>
      <c r="C474" t="str">
        <f t="shared" si="151"/>
        <v/>
      </c>
      <c r="D474" t="str">
        <f t="shared" si="151"/>
        <v/>
      </c>
      <c r="E474" t="str">
        <f t="shared" si="151"/>
        <v/>
      </c>
      <c r="F474" t="str">
        <f t="shared" si="151"/>
        <v/>
      </c>
      <c r="G474" t="str">
        <f t="shared" si="151"/>
        <v/>
      </c>
      <c r="H474" t="str">
        <f t="shared" si="151"/>
        <v/>
      </c>
      <c r="I474" t="str">
        <f t="shared" si="151"/>
        <v/>
      </c>
      <c r="J474" t="str">
        <f t="shared" si="151"/>
        <v/>
      </c>
      <c r="K474" t="str">
        <f t="shared" si="151"/>
        <v/>
      </c>
      <c r="L474" t="str">
        <f t="shared" si="151"/>
        <v/>
      </c>
      <c r="M474" t="str">
        <f t="shared" si="134"/>
        <v/>
      </c>
      <c r="N474" t="e">
        <f t="shared" si="137"/>
        <v>#REF!</v>
      </c>
      <c r="O474" t="e">
        <f t="shared" si="138"/>
        <v>#REF!</v>
      </c>
      <c r="P474" t="e">
        <f t="shared" si="139"/>
        <v>#REF!</v>
      </c>
      <c r="Q474" t="e">
        <f t="shared" si="140"/>
        <v>#REF!</v>
      </c>
      <c r="R474" t="e">
        <f t="shared" si="141"/>
        <v>#REF!</v>
      </c>
      <c r="S474" t="e">
        <f t="shared" si="142"/>
        <v>#REF!</v>
      </c>
      <c r="T474" t="e">
        <f t="shared" si="143"/>
        <v>#REF!</v>
      </c>
      <c r="U474" t="e">
        <f t="shared" si="144"/>
        <v>#REF!</v>
      </c>
      <c r="V474" t="e">
        <f t="shared" si="145"/>
        <v>#REF!</v>
      </c>
      <c r="W474" t="e">
        <f t="shared" si="146"/>
        <v>#REF!</v>
      </c>
      <c r="X474" t="e">
        <f t="shared" si="147"/>
        <v>#REF!</v>
      </c>
      <c r="Y474" t="e">
        <f t="shared" si="148"/>
        <v>#REF!</v>
      </c>
      <c r="Z474" t="e">
        <f t="shared" si="149"/>
        <v>#REF!</v>
      </c>
    </row>
    <row r="475" spans="1:26" x14ac:dyDescent="0.3">
      <c r="A475" t="e">
        <f>IF(A474="","",IF($R$3=1,day05Test!A463,'day05'!#REF!))</f>
        <v>#REF!</v>
      </c>
      <c r="B475" t="str">
        <f t="shared" si="150"/>
        <v/>
      </c>
      <c r="C475" t="str">
        <f t="shared" si="151"/>
        <v/>
      </c>
      <c r="D475" t="str">
        <f t="shared" si="151"/>
        <v/>
      </c>
      <c r="E475" t="str">
        <f t="shared" si="151"/>
        <v/>
      </c>
      <c r="F475" t="str">
        <f t="shared" si="151"/>
        <v/>
      </c>
      <c r="G475" t="str">
        <f t="shared" si="151"/>
        <v/>
      </c>
      <c r="H475" t="str">
        <f t="shared" si="151"/>
        <v/>
      </c>
      <c r="I475" t="str">
        <f t="shared" si="151"/>
        <v/>
      </c>
      <c r="J475" t="str">
        <f t="shared" si="151"/>
        <v/>
      </c>
      <c r="K475" t="str">
        <f t="shared" si="151"/>
        <v/>
      </c>
      <c r="L475" t="str">
        <f t="shared" si="151"/>
        <v/>
      </c>
      <c r="M475" t="str">
        <f t="shared" si="134"/>
        <v/>
      </c>
      <c r="N475" t="e">
        <f t="shared" si="137"/>
        <v>#REF!</v>
      </c>
      <c r="O475" t="e">
        <f t="shared" si="138"/>
        <v>#REF!</v>
      </c>
      <c r="P475" t="e">
        <f t="shared" si="139"/>
        <v>#REF!</v>
      </c>
      <c r="Q475" t="e">
        <f t="shared" si="140"/>
        <v>#REF!</v>
      </c>
      <c r="R475" t="e">
        <f t="shared" si="141"/>
        <v>#REF!</v>
      </c>
      <c r="S475" t="e">
        <f t="shared" si="142"/>
        <v>#REF!</v>
      </c>
      <c r="T475" t="e">
        <f t="shared" si="143"/>
        <v>#REF!</v>
      </c>
      <c r="U475" t="e">
        <f t="shared" si="144"/>
        <v>#REF!</v>
      </c>
      <c r="V475" t="e">
        <f t="shared" si="145"/>
        <v>#REF!</v>
      </c>
      <c r="W475" t="e">
        <f t="shared" si="146"/>
        <v>#REF!</v>
      </c>
      <c r="X475" t="e">
        <f t="shared" si="147"/>
        <v>#REF!</v>
      </c>
      <c r="Y475" t="e">
        <f t="shared" si="148"/>
        <v>#REF!</v>
      </c>
      <c r="Z475" t="e">
        <f t="shared" si="149"/>
        <v>#REF!</v>
      </c>
    </row>
    <row r="476" spans="1:26" x14ac:dyDescent="0.3">
      <c r="A476" t="e">
        <f>IF(A475="","",IF($R$3=1,day05Test!A464,'day05'!#REF!))</f>
        <v>#REF!</v>
      </c>
      <c r="B476" t="str">
        <f t="shared" si="150"/>
        <v/>
      </c>
      <c r="C476" t="str">
        <f t="shared" si="151"/>
        <v/>
      </c>
      <c r="D476" t="str">
        <f t="shared" si="151"/>
        <v/>
      </c>
      <c r="E476" t="str">
        <f t="shared" si="151"/>
        <v/>
      </c>
      <c r="F476" t="str">
        <f t="shared" si="151"/>
        <v/>
      </c>
      <c r="G476" t="str">
        <f t="shared" si="151"/>
        <v/>
      </c>
      <c r="H476" t="str">
        <f t="shared" si="151"/>
        <v/>
      </c>
      <c r="I476" t="str">
        <f t="shared" si="151"/>
        <v/>
      </c>
      <c r="J476" t="str">
        <f t="shared" si="151"/>
        <v/>
      </c>
      <c r="K476" t="str">
        <f t="shared" si="151"/>
        <v/>
      </c>
      <c r="L476" t="str">
        <f t="shared" si="151"/>
        <v/>
      </c>
      <c r="M476" t="str">
        <f t="shared" si="134"/>
        <v/>
      </c>
      <c r="N476" t="e">
        <f t="shared" si="137"/>
        <v>#REF!</v>
      </c>
      <c r="O476" t="e">
        <f t="shared" si="138"/>
        <v>#REF!</v>
      </c>
      <c r="P476" t="e">
        <f t="shared" si="139"/>
        <v>#REF!</v>
      </c>
      <c r="Q476" t="e">
        <f t="shared" si="140"/>
        <v>#REF!</v>
      </c>
      <c r="R476" t="e">
        <f t="shared" si="141"/>
        <v>#REF!</v>
      </c>
      <c r="S476" t="e">
        <f t="shared" si="142"/>
        <v>#REF!</v>
      </c>
      <c r="T476" t="e">
        <f t="shared" si="143"/>
        <v>#REF!</v>
      </c>
      <c r="U476" t="e">
        <f t="shared" si="144"/>
        <v>#REF!</v>
      </c>
      <c r="V476" t="e">
        <f t="shared" si="145"/>
        <v>#REF!</v>
      </c>
      <c r="W476" t="e">
        <f t="shared" si="146"/>
        <v>#REF!</v>
      </c>
      <c r="X476" t="e">
        <f t="shared" si="147"/>
        <v>#REF!</v>
      </c>
      <c r="Y476" t="e">
        <f t="shared" si="148"/>
        <v>#REF!</v>
      </c>
      <c r="Z476" t="e">
        <f t="shared" si="149"/>
        <v>#REF!</v>
      </c>
    </row>
    <row r="477" spans="1:26" x14ac:dyDescent="0.3">
      <c r="A477" t="e">
        <f>IF(A476="","",IF($R$3=1,day05Test!A465,'day05'!#REF!))</f>
        <v>#REF!</v>
      </c>
      <c r="B477" t="str">
        <f t="shared" si="150"/>
        <v/>
      </c>
      <c r="C477" t="str">
        <f t="shared" si="151"/>
        <v/>
      </c>
      <c r="D477" t="str">
        <f t="shared" si="151"/>
        <v/>
      </c>
      <c r="E477" t="str">
        <f t="shared" si="151"/>
        <v/>
      </c>
      <c r="F477" t="str">
        <f t="shared" si="151"/>
        <v/>
      </c>
      <c r="G477" t="str">
        <f t="shared" si="151"/>
        <v/>
      </c>
      <c r="H477" t="str">
        <f t="shared" si="151"/>
        <v/>
      </c>
      <c r="I477" t="str">
        <f t="shared" si="151"/>
        <v/>
      </c>
      <c r="J477" t="str">
        <f t="shared" si="151"/>
        <v/>
      </c>
      <c r="K477" t="str">
        <f t="shared" si="151"/>
        <v/>
      </c>
      <c r="L477" t="str">
        <f t="shared" si="151"/>
        <v/>
      </c>
      <c r="M477" t="str">
        <f t="shared" si="134"/>
        <v/>
      </c>
      <c r="N477" t="e">
        <f t="shared" si="137"/>
        <v>#REF!</v>
      </c>
      <c r="O477" t="e">
        <f t="shared" si="138"/>
        <v>#REF!</v>
      </c>
      <c r="P477" t="e">
        <f t="shared" si="139"/>
        <v>#REF!</v>
      </c>
      <c r="Q477" t="e">
        <f t="shared" si="140"/>
        <v>#REF!</v>
      </c>
      <c r="R477" t="e">
        <f t="shared" si="141"/>
        <v>#REF!</v>
      </c>
      <c r="S477" t="e">
        <f t="shared" si="142"/>
        <v>#REF!</v>
      </c>
      <c r="T477" t="e">
        <f t="shared" si="143"/>
        <v>#REF!</v>
      </c>
      <c r="U477" t="e">
        <f t="shared" si="144"/>
        <v>#REF!</v>
      </c>
      <c r="V477" t="e">
        <f t="shared" si="145"/>
        <v>#REF!</v>
      </c>
      <c r="W477" t="e">
        <f t="shared" si="146"/>
        <v>#REF!</v>
      </c>
      <c r="X477" t="e">
        <f t="shared" si="147"/>
        <v>#REF!</v>
      </c>
      <c r="Y477" t="e">
        <f t="shared" si="148"/>
        <v>#REF!</v>
      </c>
      <c r="Z477" t="e">
        <f t="shared" si="149"/>
        <v>#REF!</v>
      </c>
    </row>
    <row r="478" spans="1:26" x14ac:dyDescent="0.3">
      <c r="A478" t="e">
        <f>IF(A477="","",IF($R$3=1,day05Test!A466,'day05'!#REF!))</f>
        <v>#REF!</v>
      </c>
      <c r="B478" t="str">
        <f t="shared" si="150"/>
        <v/>
      </c>
      <c r="C478" t="str">
        <f t="shared" si="151"/>
        <v/>
      </c>
      <c r="D478" t="str">
        <f t="shared" si="151"/>
        <v/>
      </c>
      <c r="E478" t="str">
        <f t="shared" si="151"/>
        <v/>
      </c>
      <c r="F478" t="str">
        <f t="shared" si="151"/>
        <v/>
      </c>
      <c r="G478" t="str">
        <f t="shared" si="151"/>
        <v/>
      </c>
      <c r="H478" t="str">
        <f t="shared" si="151"/>
        <v/>
      </c>
      <c r="I478" t="str">
        <f t="shared" si="151"/>
        <v/>
      </c>
      <c r="J478" t="str">
        <f t="shared" si="151"/>
        <v/>
      </c>
      <c r="K478" t="str">
        <f t="shared" si="151"/>
        <v/>
      </c>
      <c r="L478" t="str">
        <f t="shared" si="151"/>
        <v/>
      </c>
      <c r="M478" t="str">
        <f t="shared" si="134"/>
        <v/>
      </c>
      <c r="N478" t="e">
        <f t="shared" si="137"/>
        <v>#REF!</v>
      </c>
      <c r="O478" t="e">
        <f t="shared" si="138"/>
        <v>#REF!</v>
      </c>
      <c r="P478" t="e">
        <f t="shared" si="139"/>
        <v>#REF!</v>
      </c>
      <c r="Q478" t="e">
        <f t="shared" si="140"/>
        <v>#REF!</v>
      </c>
      <c r="R478" t="e">
        <f t="shared" si="141"/>
        <v>#REF!</v>
      </c>
      <c r="S478" t="e">
        <f t="shared" si="142"/>
        <v>#REF!</v>
      </c>
      <c r="T478" t="e">
        <f t="shared" si="143"/>
        <v>#REF!</v>
      </c>
      <c r="U478" t="e">
        <f t="shared" si="144"/>
        <v>#REF!</v>
      </c>
      <c r="V478" t="e">
        <f t="shared" si="145"/>
        <v>#REF!</v>
      </c>
      <c r="W478" t="e">
        <f t="shared" si="146"/>
        <v>#REF!</v>
      </c>
      <c r="X478" t="e">
        <f t="shared" si="147"/>
        <v>#REF!</v>
      </c>
      <c r="Y478" t="e">
        <f t="shared" si="148"/>
        <v>#REF!</v>
      </c>
      <c r="Z478" t="e">
        <f t="shared" si="149"/>
        <v>#REF!</v>
      </c>
    </row>
    <row r="479" spans="1:26" x14ac:dyDescent="0.3">
      <c r="A479" t="e">
        <f>IF(A478="","",IF($R$3=1,day05Test!A467,'day05'!#REF!))</f>
        <v>#REF!</v>
      </c>
      <c r="B479" t="str">
        <f t="shared" si="150"/>
        <v/>
      </c>
      <c r="C479" t="str">
        <f t="shared" si="151"/>
        <v/>
      </c>
      <c r="D479" t="str">
        <f t="shared" si="151"/>
        <v/>
      </c>
      <c r="E479" t="str">
        <f t="shared" si="151"/>
        <v/>
      </c>
      <c r="F479" t="str">
        <f t="shared" si="151"/>
        <v/>
      </c>
      <c r="G479" t="str">
        <f t="shared" si="151"/>
        <v/>
      </c>
      <c r="H479" t="str">
        <f t="shared" si="151"/>
        <v/>
      </c>
      <c r="I479" t="str">
        <f t="shared" si="151"/>
        <v/>
      </c>
      <c r="J479" t="str">
        <f t="shared" si="151"/>
        <v/>
      </c>
      <c r="K479" t="str">
        <f t="shared" si="151"/>
        <v/>
      </c>
      <c r="L479" t="str">
        <f t="shared" si="151"/>
        <v/>
      </c>
      <c r="M479" t="str">
        <f t="shared" si="134"/>
        <v/>
      </c>
      <c r="N479" t="e">
        <f t="shared" si="137"/>
        <v>#REF!</v>
      </c>
      <c r="O479" t="e">
        <f t="shared" si="138"/>
        <v>#REF!</v>
      </c>
      <c r="P479" t="e">
        <f t="shared" si="139"/>
        <v>#REF!</v>
      </c>
      <c r="Q479" t="e">
        <f t="shared" si="140"/>
        <v>#REF!</v>
      </c>
      <c r="R479" t="e">
        <f t="shared" si="141"/>
        <v>#REF!</v>
      </c>
      <c r="S479" t="e">
        <f t="shared" si="142"/>
        <v>#REF!</v>
      </c>
      <c r="T479" t="e">
        <f t="shared" si="143"/>
        <v>#REF!</v>
      </c>
      <c r="U479" t="e">
        <f t="shared" si="144"/>
        <v>#REF!</v>
      </c>
      <c r="V479" t="e">
        <f t="shared" si="145"/>
        <v>#REF!</v>
      </c>
      <c r="W479" t="e">
        <f t="shared" si="146"/>
        <v>#REF!</v>
      </c>
      <c r="X479" t="e">
        <f t="shared" si="147"/>
        <v>#REF!</v>
      </c>
      <c r="Y479" t="e">
        <f t="shared" si="148"/>
        <v>#REF!</v>
      </c>
      <c r="Z479" t="e">
        <f t="shared" si="149"/>
        <v>#REF!</v>
      </c>
    </row>
    <row r="480" spans="1:26" x14ac:dyDescent="0.3">
      <c r="A480" t="e">
        <f>IF(A479="","",IF($R$3=1,day05Test!A468,'day05'!#REF!))</f>
        <v>#REF!</v>
      </c>
      <c r="B480" t="str">
        <f t="shared" si="150"/>
        <v/>
      </c>
      <c r="C480" t="str">
        <f t="shared" si="151"/>
        <v/>
      </c>
      <c r="D480" t="str">
        <f t="shared" si="151"/>
        <v/>
      </c>
      <c r="E480" t="str">
        <f t="shared" si="151"/>
        <v/>
      </c>
      <c r="F480" t="str">
        <f t="shared" si="151"/>
        <v/>
      </c>
      <c r="G480" t="str">
        <f t="shared" si="151"/>
        <v/>
      </c>
      <c r="H480" t="str">
        <f t="shared" si="151"/>
        <v/>
      </c>
      <c r="I480" t="str">
        <f t="shared" si="151"/>
        <v/>
      </c>
      <c r="J480" t="str">
        <f t="shared" si="151"/>
        <v/>
      </c>
      <c r="K480" t="str">
        <f t="shared" si="151"/>
        <v/>
      </c>
      <c r="L480" t="str">
        <f t="shared" si="151"/>
        <v/>
      </c>
      <c r="M480" t="str">
        <f t="shared" si="134"/>
        <v/>
      </c>
      <c r="N480" t="e">
        <f t="shared" si="137"/>
        <v>#REF!</v>
      </c>
      <c r="O480" t="e">
        <f t="shared" si="138"/>
        <v>#REF!</v>
      </c>
      <c r="P480" t="e">
        <f t="shared" si="139"/>
        <v>#REF!</v>
      </c>
      <c r="Q480" t="e">
        <f t="shared" si="140"/>
        <v>#REF!</v>
      </c>
      <c r="R480" t="e">
        <f t="shared" si="141"/>
        <v>#REF!</v>
      </c>
      <c r="S480" t="e">
        <f t="shared" si="142"/>
        <v>#REF!</v>
      </c>
      <c r="T480" t="e">
        <f t="shared" si="143"/>
        <v>#REF!</v>
      </c>
      <c r="U480" t="e">
        <f t="shared" si="144"/>
        <v>#REF!</v>
      </c>
      <c r="V480" t="e">
        <f t="shared" si="145"/>
        <v>#REF!</v>
      </c>
      <c r="W480" t="e">
        <f t="shared" si="146"/>
        <v>#REF!</v>
      </c>
      <c r="X480" t="e">
        <f t="shared" si="147"/>
        <v>#REF!</v>
      </c>
      <c r="Y480" t="e">
        <f t="shared" si="148"/>
        <v>#REF!</v>
      </c>
      <c r="Z480" t="e">
        <f t="shared" si="149"/>
        <v>#REF!</v>
      </c>
    </row>
    <row r="481" spans="1:26" x14ac:dyDescent="0.3">
      <c r="A481" t="e">
        <f>IF(A480="","",IF($R$3=1,day05Test!A469,'day05'!#REF!))</f>
        <v>#REF!</v>
      </c>
      <c r="B481" t="str">
        <f t="shared" si="150"/>
        <v/>
      </c>
      <c r="C481" t="str">
        <f t="shared" si="151"/>
        <v/>
      </c>
      <c r="D481" t="str">
        <f t="shared" si="151"/>
        <v/>
      </c>
      <c r="E481" t="str">
        <f t="shared" si="151"/>
        <v/>
      </c>
      <c r="F481" t="str">
        <f t="shared" si="151"/>
        <v/>
      </c>
      <c r="G481" t="str">
        <f t="shared" si="151"/>
        <v/>
      </c>
      <c r="H481" t="str">
        <f t="shared" si="151"/>
        <v/>
      </c>
      <c r="I481" t="str">
        <f t="shared" si="151"/>
        <v/>
      </c>
      <c r="J481" t="str">
        <f t="shared" si="151"/>
        <v/>
      </c>
      <c r="K481" t="str">
        <f t="shared" si="151"/>
        <v/>
      </c>
      <c r="L481" t="str">
        <f t="shared" si="151"/>
        <v/>
      </c>
      <c r="M481" t="str">
        <f t="shared" si="134"/>
        <v/>
      </c>
      <c r="N481" t="e">
        <f t="shared" si="137"/>
        <v>#REF!</v>
      </c>
      <c r="O481" t="e">
        <f t="shared" si="138"/>
        <v>#REF!</v>
      </c>
      <c r="P481" t="e">
        <f t="shared" si="139"/>
        <v>#REF!</v>
      </c>
      <c r="Q481" t="e">
        <f t="shared" si="140"/>
        <v>#REF!</v>
      </c>
      <c r="R481" t="e">
        <f t="shared" si="141"/>
        <v>#REF!</v>
      </c>
      <c r="S481" t="e">
        <f t="shared" si="142"/>
        <v>#REF!</v>
      </c>
      <c r="T481" t="e">
        <f t="shared" si="143"/>
        <v>#REF!</v>
      </c>
      <c r="U481" t="e">
        <f t="shared" si="144"/>
        <v>#REF!</v>
      </c>
      <c r="V481" t="e">
        <f t="shared" si="145"/>
        <v>#REF!</v>
      </c>
      <c r="W481" t="e">
        <f t="shared" si="146"/>
        <v>#REF!</v>
      </c>
      <c r="X481" t="e">
        <f t="shared" si="147"/>
        <v>#REF!</v>
      </c>
      <c r="Y481" t="e">
        <f t="shared" si="148"/>
        <v>#REF!</v>
      </c>
      <c r="Z481" t="e">
        <f t="shared" si="149"/>
        <v>#REF!</v>
      </c>
    </row>
    <row r="482" spans="1:26" x14ac:dyDescent="0.3">
      <c r="A482" t="e">
        <f>IF(A481="","",IF($R$3=1,day05Test!A470,'day05'!#REF!))</f>
        <v>#REF!</v>
      </c>
      <c r="B482" t="str">
        <f t="shared" si="150"/>
        <v/>
      </c>
      <c r="C482" t="str">
        <f t="shared" si="151"/>
        <v/>
      </c>
      <c r="D482" t="str">
        <f t="shared" si="151"/>
        <v/>
      </c>
      <c r="E482" t="str">
        <f t="shared" si="151"/>
        <v/>
      </c>
      <c r="F482" t="str">
        <f t="shared" si="151"/>
        <v/>
      </c>
      <c r="G482" t="str">
        <f t="shared" si="151"/>
        <v/>
      </c>
      <c r="H482" t="str">
        <f t="shared" si="151"/>
        <v/>
      </c>
      <c r="I482" t="str">
        <f t="shared" si="151"/>
        <v/>
      </c>
      <c r="J482" t="str">
        <f t="shared" si="151"/>
        <v/>
      </c>
      <c r="K482" t="str">
        <f t="shared" si="151"/>
        <v/>
      </c>
      <c r="L482" t="str">
        <f t="shared" si="151"/>
        <v/>
      </c>
      <c r="M482" t="str">
        <f t="shared" si="134"/>
        <v/>
      </c>
      <c r="N482" t="e">
        <f t="shared" si="137"/>
        <v>#REF!</v>
      </c>
      <c r="O482" t="e">
        <f t="shared" si="138"/>
        <v>#REF!</v>
      </c>
      <c r="P482" t="e">
        <f t="shared" si="139"/>
        <v>#REF!</v>
      </c>
      <c r="Q482" t="e">
        <f t="shared" si="140"/>
        <v>#REF!</v>
      </c>
      <c r="R482" t="e">
        <f t="shared" si="141"/>
        <v>#REF!</v>
      </c>
      <c r="S482" t="e">
        <f t="shared" si="142"/>
        <v>#REF!</v>
      </c>
      <c r="T482" t="e">
        <f t="shared" si="143"/>
        <v>#REF!</v>
      </c>
      <c r="U482" t="e">
        <f t="shared" si="144"/>
        <v>#REF!</v>
      </c>
      <c r="V482" t="e">
        <f t="shared" si="145"/>
        <v>#REF!</v>
      </c>
      <c r="W482" t="e">
        <f t="shared" si="146"/>
        <v>#REF!</v>
      </c>
      <c r="X482" t="e">
        <f t="shared" si="147"/>
        <v>#REF!</v>
      </c>
      <c r="Y482" t="e">
        <f t="shared" si="148"/>
        <v>#REF!</v>
      </c>
      <c r="Z482" t="e">
        <f t="shared" si="149"/>
        <v>#REF!</v>
      </c>
    </row>
    <row r="483" spans="1:26" x14ac:dyDescent="0.3">
      <c r="A483" t="e">
        <f>IF(A482="","",IF($R$3=1,day05Test!A471,'day05'!#REF!))</f>
        <v>#REF!</v>
      </c>
      <c r="B483" t="str">
        <f t="shared" si="150"/>
        <v/>
      </c>
      <c r="C483" t="str">
        <f t="shared" si="151"/>
        <v/>
      </c>
      <c r="D483" t="str">
        <f t="shared" si="151"/>
        <v/>
      </c>
      <c r="E483" t="str">
        <f t="shared" si="151"/>
        <v/>
      </c>
      <c r="F483" t="str">
        <f t="shared" si="151"/>
        <v/>
      </c>
      <c r="G483" t="str">
        <f t="shared" si="151"/>
        <v/>
      </c>
      <c r="H483" t="str">
        <f t="shared" si="151"/>
        <v/>
      </c>
      <c r="I483" t="str">
        <f t="shared" si="151"/>
        <v/>
      </c>
      <c r="J483" t="str">
        <f t="shared" si="151"/>
        <v/>
      </c>
      <c r="K483" t="str">
        <f t="shared" si="151"/>
        <v/>
      </c>
      <c r="L483" t="str">
        <f t="shared" si="151"/>
        <v/>
      </c>
      <c r="M483" t="str">
        <f t="shared" si="134"/>
        <v/>
      </c>
      <c r="N483" t="e">
        <f t="shared" si="137"/>
        <v>#REF!</v>
      </c>
      <c r="O483" t="e">
        <f t="shared" si="138"/>
        <v>#REF!</v>
      </c>
      <c r="P483" t="e">
        <f t="shared" si="139"/>
        <v>#REF!</v>
      </c>
      <c r="Q483" t="e">
        <f t="shared" si="140"/>
        <v>#REF!</v>
      </c>
      <c r="R483" t="e">
        <f t="shared" si="141"/>
        <v>#REF!</v>
      </c>
      <c r="S483" t="e">
        <f t="shared" si="142"/>
        <v>#REF!</v>
      </c>
      <c r="T483" t="e">
        <f t="shared" si="143"/>
        <v>#REF!</v>
      </c>
      <c r="U483" t="e">
        <f t="shared" si="144"/>
        <v>#REF!</v>
      </c>
      <c r="V483" t="e">
        <f t="shared" si="145"/>
        <v>#REF!</v>
      </c>
      <c r="W483" t="e">
        <f t="shared" si="146"/>
        <v>#REF!</v>
      </c>
      <c r="X483" t="e">
        <f t="shared" si="147"/>
        <v>#REF!</v>
      </c>
      <c r="Y483" t="e">
        <f t="shared" si="148"/>
        <v>#REF!</v>
      </c>
      <c r="Z483" t="e">
        <f t="shared" si="149"/>
        <v>#REF!</v>
      </c>
    </row>
    <row r="484" spans="1:26" x14ac:dyDescent="0.3">
      <c r="A484" t="e">
        <f>IF(A483="","",IF($R$3=1,day05Test!A472,'day05'!#REF!))</f>
        <v>#REF!</v>
      </c>
      <c r="B484" t="str">
        <f t="shared" si="150"/>
        <v/>
      </c>
      <c r="C484" t="str">
        <f t="shared" si="151"/>
        <v/>
      </c>
      <c r="D484" t="str">
        <f t="shared" si="151"/>
        <v/>
      </c>
      <c r="E484" t="str">
        <f t="shared" si="151"/>
        <v/>
      </c>
      <c r="F484" t="str">
        <f t="shared" si="151"/>
        <v/>
      </c>
      <c r="G484" t="str">
        <f t="shared" si="151"/>
        <v/>
      </c>
      <c r="H484" t="str">
        <f t="shared" si="151"/>
        <v/>
      </c>
      <c r="I484" t="str">
        <f t="shared" si="151"/>
        <v/>
      </c>
      <c r="J484" t="str">
        <f t="shared" si="151"/>
        <v/>
      </c>
      <c r="K484" t="str">
        <f t="shared" si="151"/>
        <v/>
      </c>
      <c r="L484" t="str">
        <f t="shared" si="151"/>
        <v/>
      </c>
      <c r="M484" t="str">
        <f t="shared" si="134"/>
        <v/>
      </c>
      <c r="N484" t="e">
        <f t="shared" si="137"/>
        <v>#REF!</v>
      </c>
      <c r="O484" t="e">
        <f t="shared" si="138"/>
        <v>#REF!</v>
      </c>
      <c r="P484" t="e">
        <f t="shared" si="139"/>
        <v>#REF!</v>
      </c>
      <c r="Q484" t="e">
        <f t="shared" si="140"/>
        <v>#REF!</v>
      </c>
      <c r="R484" t="e">
        <f t="shared" si="141"/>
        <v>#REF!</v>
      </c>
      <c r="S484" t="e">
        <f t="shared" si="142"/>
        <v>#REF!</v>
      </c>
      <c r="T484" t="e">
        <f t="shared" si="143"/>
        <v>#REF!</v>
      </c>
      <c r="U484" t="e">
        <f t="shared" si="144"/>
        <v>#REF!</v>
      </c>
      <c r="V484" t="e">
        <f t="shared" si="145"/>
        <v>#REF!</v>
      </c>
      <c r="W484" t="e">
        <f t="shared" si="146"/>
        <v>#REF!</v>
      </c>
      <c r="X484" t="e">
        <f t="shared" si="147"/>
        <v>#REF!</v>
      </c>
      <c r="Y484" t="e">
        <f t="shared" si="148"/>
        <v>#REF!</v>
      </c>
      <c r="Z484" t="e">
        <f t="shared" si="149"/>
        <v>#REF!</v>
      </c>
    </row>
    <row r="485" spans="1:26" x14ac:dyDescent="0.3">
      <c r="A485" t="e">
        <f>IF(A484="","",IF($R$3=1,day05Test!A473,'day05'!#REF!))</f>
        <v>#REF!</v>
      </c>
      <c r="B485" t="str">
        <f t="shared" si="150"/>
        <v/>
      </c>
      <c r="C485" t="str">
        <f t="shared" si="151"/>
        <v/>
      </c>
      <c r="D485" t="str">
        <f t="shared" si="151"/>
        <v/>
      </c>
      <c r="E485" t="str">
        <f t="shared" si="151"/>
        <v/>
      </c>
      <c r="F485" t="str">
        <f t="shared" si="151"/>
        <v/>
      </c>
      <c r="G485" t="str">
        <f t="shared" si="151"/>
        <v/>
      </c>
      <c r="H485" t="str">
        <f t="shared" si="151"/>
        <v/>
      </c>
      <c r="I485" t="str">
        <f t="shared" si="151"/>
        <v/>
      </c>
      <c r="J485" t="str">
        <f t="shared" si="151"/>
        <v/>
      </c>
      <c r="K485" t="str">
        <f t="shared" si="151"/>
        <v/>
      </c>
      <c r="L485" t="str">
        <f t="shared" si="151"/>
        <v/>
      </c>
      <c r="M485" t="str">
        <f t="shared" si="134"/>
        <v/>
      </c>
      <c r="N485" t="e">
        <f t="shared" si="137"/>
        <v>#REF!</v>
      </c>
      <c r="O485" t="e">
        <f t="shared" si="138"/>
        <v>#REF!</v>
      </c>
      <c r="P485" t="e">
        <f t="shared" si="139"/>
        <v>#REF!</v>
      </c>
      <c r="Q485" t="e">
        <f t="shared" si="140"/>
        <v>#REF!</v>
      </c>
      <c r="R485" t="e">
        <f t="shared" si="141"/>
        <v>#REF!</v>
      </c>
      <c r="S485" t="e">
        <f t="shared" si="142"/>
        <v>#REF!</v>
      </c>
      <c r="T485" t="e">
        <f t="shared" si="143"/>
        <v>#REF!</v>
      </c>
      <c r="U485" t="e">
        <f t="shared" si="144"/>
        <v>#REF!</v>
      </c>
      <c r="V485" t="e">
        <f t="shared" si="145"/>
        <v>#REF!</v>
      </c>
      <c r="W485" t="e">
        <f t="shared" si="146"/>
        <v>#REF!</v>
      </c>
      <c r="X485" t="e">
        <f t="shared" si="147"/>
        <v>#REF!</v>
      </c>
      <c r="Y485" t="e">
        <f t="shared" si="148"/>
        <v>#REF!</v>
      </c>
      <c r="Z485" t="e">
        <f t="shared" si="149"/>
        <v>#REF!</v>
      </c>
    </row>
    <row r="486" spans="1:26" x14ac:dyDescent="0.3">
      <c r="A486" t="e">
        <f>IF(A485="","",IF($R$3=1,day05Test!A474,'day05'!#REF!))</f>
        <v>#REF!</v>
      </c>
      <c r="B486" t="str">
        <f t="shared" si="150"/>
        <v/>
      </c>
      <c r="C486" t="str">
        <f t="shared" si="151"/>
        <v/>
      </c>
      <c r="D486" t="str">
        <f t="shared" si="151"/>
        <v/>
      </c>
      <c r="E486" t="str">
        <f t="shared" si="151"/>
        <v/>
      </c>
      <c r="F486" t="str">
        <f t="shared" si="151"/>
        <v/>
      </c>
      <c r="G486" t="str">
        <f t="shared" si="151"/>
        <v/>
      </c>
      <c r="H486" t="str">
        <f t="shared" si="151"/>
        <v/>
      </c>
      <c r="I486" t="str">
        <f t="shared" si="151"/>
        <v/>
      </c>
      <c r="J486" t="str">
        <f t="shared" si="151"/>
        <v/>
      </c>
      <c r="K486" t="str">
        <f t="shared" si="151"/>
        <v/>
      </c>
      <c r="L486" t="str">
        <f t="shared" si="151"/>
        <v/>
      </c>
      <c r="M486" t="str">
        <f t="shared" si="134"/>
        <v/>
      </c>
      <c r="N486" t="e">
        <f t="shared" si="137"/>
        <v>#REF!</v>
      </c>
      <c r="O486" t="e">
        <f t="shared" si="138"/>
        <v>#REF!</v>
      </c>
      <c r="P486" t="e">
        <f t="shared" si="139"/>
        <v>#REF!</v>
      </c>
      <c r="Q486" t="e">
        <f t="shared" si="140"/>
        <v>#REF!</v>
      </c>
      <c r="R486" t="e">
        <f t="shared" si="141"/>
        <v>#REF!</v>
      </c>
      <c r="S486" t="e">
        <f t="shared" si="142"/>
        <v>#REF!</v>
      </c>
      <c r="T486" t="e">
        <f t="shared" si="143"/>
        <v>#REF!</v>
      </c>
      <c r="U486" t="e">
        <f t="shared" si="144"/>
        <v>#REF!</v>
      </c>
      <c r="V486" t="e">
        <f t="shared" si="145"/>
        <v>#REF!</v>
      </c>
      <c r="W486" t="e">
        <f t="shared" si="146"/>
        <v>#REF!</v>
      </c>
      <c r="X486" t="e">
        <f t="shared" si="147"/>
        <v>#REF!</v>
      </c>
      <c r="Y486" t="e">
        <f t="shared" si="148"/>
        <v>#REF!</v>
      </c>
      <c r="Z486" t="e">
        <f t="shared" si="149"/>
        <v>#REF!</v>
      </c>
    </row>
    <row r="487" spans="1:26" x14ac:dyDescent="0.3">
      <c r="A487" t="e">
        <f>IF(A486="","",IF($R$3=1,day05Test!A475,'day05'!#REF!))</f>
        <v>#REF!</v>
      </c>
      <c r="B487" t="str">
        <f t="shared" si="150"/>
        <v/>
      </c>
      <c r="C487" t="str">
        <f t="shared" si="151"/>
        <v/>
      </c>
      <c r="D487" t="str">
        <f t="shared" si="151"/>
        <v/>
      </c>
      <c r="E487" t="str">
        <f t="shared" si="151"/>
        <v/>
      </c>
      <c r="F487" t="str">
        <f t="shared" si="151"/>
        <v/>
      </c>
      <c r="G487" t="str">
        <f t="shared" si="151"/>
        <v/>
      </c>
      <c r="H487" t="str">
        <f t="shared" si="151"/>
        <v/>
      </c>
      <c r="I487" t="str">
        <f t="shared" si="151"/>
        <v/>
      </c>
      <c r="J487" t="str">
        <f t="shared" si="151"/>
        <v/>
      </c>
      <c r="K487" t="str">
        <f t="shared" si="151"/>
        <v/>
      </c>
      <c r="L487" t="str">
        <f t="shared" si="151"/>
        <v/>
      </c>
      <c r="M487" t="str">
        <f t="shared" ref="M487:M550" si="152">IFERROR(VALUE(MID($A487,COLUMN()-1,1)),"")</f>
        <v/>
      </c>
      <c r="N487" t="e">
        <f t="shared" si="137"/>
        <v>#REF!</v>
      </c>
      <c r="O487" t="e">
        <f t="shared" si="138"/>
        <v>#REF!</v>
      </c>
      <c r="P487" t="e">
        <f t="shared" si="139"/>
        <v>#REF!</v>
      </c>
      <c r="Q487" t="e">
        <f t="shared" si="140"/>
        <v>#REF!</v>
      </c>
      <c r="R487" t="e">
        <f t="shared" si="141"/>
        <v>#REF!</v>
      </c>
      <c r="S487" t="e">
        <f t="shared" si="142"/>
        <v>#REF!</v>
      </c>
      <c r="T487" t="e">
        <f t="shared" si="143"/>
        <v>#REF!</v>
      </c>
      <c r="U487" t="e">
        <f t="shared" si="144"/>
        <v>#REF!</v>
      </c>
      <c r="V487" t="e">
        <f t="shared" si="145"/>
        <v>#REF!</v>
      </c>
      <c r="W487" t="e">
        <f t="shared" si="146"/>
        <v>#REF!</v>
      </c>
      <c r="X487" t="e">
        <f t="shared" si="147"/>
        <v>#REF!</v>
      </c>
      <c r="Y487" t="e">
        <f t="shared" si="148"/>
        <v>#REF!</v>
      </c>
      <c r="Z487" t="e">
        <f t="shared" si="149"/>
        <v>#REF!</v>
      </c>
    </row>
    <row r="488" spans="1:26" x14ac:dyDescent="0.3">
      <c r="A488" t="e">
        <f>IF(A487="","",IF($R$3=1,day05Test!A476,'day05'!#REF!))</f>
        <v>#REF!</v>
      </c>
      <c r="B488" t="str">
        <f t="shared" si="150"/>
        <v/>
      </c>
      <c r="C488" t="str">
        <f t="shared" si="151"/>
        <v/>
      </c>
      <c r="D488" t="str">
        <f t="shared" si="151"/>
        <v/>
      </c>
      <c r="E488" t="str">
        <f t="shared" si="151"/>
        <v/>
      </c>
      <c r="F488" t="str">
        <f t="shared" si="151"/>
        <v/>
      </c>
      <c r="G488" t="str">
        <f t="shared" si="151"/>
        <v/>
      </c>
      <c r="H488" t="str">
        <f t="shared" si="151"/>
        <v/>
      </c>
      <c r="I488" t="str">
        <f t="shared" si="151"/>
        <v/>
      </c>
      <c r="J488" t="str">
        <f t="shared" si="151"/>
        <v/>
      </c>
      <c r="K488" t="str">
        <f t="shared" si="151"/>
        <v/>
      </c>
      <c r="L488" t="str">
        <f t="shared" si="151"/>
        <v/>
      </c>
      <c r="M488" t="str">
        <f t="shared" si="152"/>
        <v/>
      </c>
      <c r="N488" t="e">
        <f t="shared" si="137"/>
        <v>#REF!</v>
      </c>
      <c r="O488" t="e">
        <f t="shared" si="138"/>
        <v>#REF!</v>
      </c>
      <c r="P488" t="e">
        <f t="shared" si="139"/>
        <v>#REF!</v>
      </c>
      <c r="Q488" t="e">
        <f t="shared" si="140"/>
        <v>#REF!</v>
      </c>
      <c r="R488" t="e">
        <f t="shared" si="141"/>
        <v>#REF!</v>
      </c>
      <c r="S488" t="e">
        <f t="shared" si="142"/>
        <v>#REF!</v>
      </c>
      <c r="T488" t="e">
        <f t="shared" si="143"/>
        <v>#REF!</v>
      </c>
      <c r="U488" t="e">
        <f t="shared" si="144"/>
        <v>#REF!</v>
      </c>
      <c r="V488" t="e">
        <f t="shared" si="145"/>
        <v>#REF!</v>
      </c>
      <c r="W488" t="e">
        <f t="shared" si="146"/>
        <v>#REF!</v>
      </c>
      <c r="X488" t="e">
        <f t="shared" si="147"/>
        <v>#REF!</v>
      </c>
      <c r="Y488" t="e">
        <f t="shared" si="148"/>
        <v>#REF!</v>
      </c>
      <c r="Z488" t="e">
        <f t="shared" si="149"/>
        <v>#REF!</v>
      </c>
    </row>
    <row r="489" spans="1:26" x14ac:dyDescent="0.3">
      <c r="A489" t="e">
        <f>IF(A488="","",IF($R$3=1,day05Test!A477,'day05'!#REF!))</f>
        <v>#REF!</v>
      </c>
      <c r="B489" t="str">
        <f t="shared" si="150"/>
        <v/>
      </c>
      <c r="C489" t="str">
        <f t="shared" si="151"/>
        <v/>
      </c>
      <c r="D489" t="str">
        <f t="shared" si="151"/>
        <v/>
      </c>
      <c r="E489" t="str">
        <f t="shared" si="151"/>
        <v/>
      </c>
      <c r="F489" t="str">
        <f t="shared" si="151"/>
        <v/>
      </c>
      <c r="G489" t="str">
        <f t="shared" si="151"/>
        <v/>
      </c>
      <c r="H489" t="str">
        <f t="shared" si="151"/>
        <v/>
      </c>
      <c r="I489" t="str">
        <f t="shared" si="151"/>
        <v/>
      </c>
      <c r="J489" t="str">
        <f t="shared" si="151"/>
        <v/>
      </c>
      <c r="K489" t="str">
        <f t="shared" si="151"/>
        <v/>
      </c>
      <c r="L489" t="str">
        <f t="shared" si="151"/>
        <v/>
      </c>
      <c r="M489" t="str">
        <f t="shared" si="152"/>
        <v/>
      </c>
      <c r="N489" t="e">
        <f t="shared" si="137"/>
        <v>#REF!</v>
      </c>
      <c r="O489" t="e">
        <f t="shared" si="138"/>
        <v>#REF!</v>
      </c>
      <c r="P489" t="e">
        <f t="shared" si="139"/>
        <v>#REF!</v>
      </c>
      <c r="Q489" t="e">
        <f t="shared" si="140"/>
        <v>#REF!</v>
      </c>
      <c r="R489" t="e">
        <f t="shared" si="141"/>
        <v>#REF!</v>
      </c>
      <c r="S489" t="e">
        <f t="shared" si="142"/>
        <v>#REF!</v>
      </c>
      <c r="T489" t="e">
        <f t="shared" si="143"/>
        <v>#REF!</v>
      </c>
      <c r="U489" t="e">
        <f t="shared" si="144"/>
        <v>#REF!</v>
      </c>
      <c r="V489" t="e">
        <f t="shared" si="145"/>
        <v>#REF!</v>
      </c>
      <c r="W489" t="e">
        <f t="shared" si="146"/>
        <v>#REF!</v>
      </c>
      <c r="X489" t="e">
        <f t="shared" si="147"/>
        <v>#REF!</v>
      </c>
      <c r="Y489" t="e">
        <f t="shared" si="148"/>
        <v>#REF!</v>
      </c>
      <c r="Z489" t="e">
        <f t="shared" si="149"/>
        <v>#REF!</v>
      </c>
    </row>
    <row r="490" spans="1:26" x14ac:dyDescent="0.3">
      <c r="A490" t="e">
        <f>IF(A489="","",IF($R$3=1,day05Test!A478,'day05'!#REF!))</f>
        <v>#REF!</v>
      </c>
      <c r="B490" t="str">
        <f t="shared" si="150"/>
        <v/>
      </c>
      <c r="C490" t="str">
        <f t="shared" si="151"/>
        <v/>
      </c>
      <c r="D490" t="str">
        <f t="shared" si="151"/>
        <v/>
      </c>
      <c r="E490" t="str">
        <f t="shared" si="151"/>
        <v/>
      </c>
      <c r="F490" t="str">
        <f t="shared" si="151"/>
        <v/>
      </c>
      <c r="G490" t="str">
        <f t="shared" si="151"/>
        <v/>
      </c>
      <c r="H490" t="str">
        <f t="shared" si="151"/>
        <v/>
      </c>
      <c r="I490" t="str">
        <f t="shared" si="151"/>
        <v/>
      </c>
      <c r="J490" t="str">
        <f t="shared" si="151"/>
        <v/>
      </c>
      <c r="K490" t="str">
        <f t="shared" si="151"/>
        <v/>
      </c>
      <c r="L490" t="str">
        <f t="shared" si="151"/>
        <v/>
      </c>
      <c r="M490" t="str">
        <f t="shared" si="152"/>
        <v/>
      </c>
      <c r="N490" t="e">
        <f t="shared" si="137"/>
        <v>#REF!</v>
      </c>
      <c r="O490" t="e">
        <f t="shared" si="138"/>
        <v>#REF!</v>
      </c>
      <c r="P490" t="e">
        <f t="shared" si="139"/>
        <v>#REF!</v>
      </c>
      <c r="Q490" t="e">
        <f t="shared" si="140"/>
        <v>#REF!</v>
      </c>
      <c r="R490" t="e">
        <f t="shared" si="141"/>
        <v>#REF!</v>
      </c>
      <c r="S490" t="e">
        <f t="shared" si="142"/>
        <v>#REF!</v>
      </c>
      <c r="T490" t="e">
        <f t="shared" si="143"/>
        <v>#REF!</v>
      </c>
      <c r="U490" t="e">
        <f t="shared" si="144"/>
        <v>#REF!</v>
      </c>
      <c r="V490" t="e">
        <f t="shared" si="145"/>
        <v>#REF!</v>
      </c>
      <c r="W490" t="e">
        <f t="shared" si="146"/>
        <v>#REF!</v>
      </c>
      <c r="X490" t="e">
        <f t="shared" si="147"/>
        <v>#REF!</v>
      </c>
      <c r="Y490" t="e">
        <f t="shared" si="148"/>
        <v>#REF!</v>
      </c>
      <c r="Z490" t="e">
        <f t="shared" si="149"/>
        <v>#REF!</v>
      </c>
    </row>
    <row r="491" spans="1:26" x14ac:dyDescent="0.3">
      <c r="A491" t="e">
        <f>IF(A490="","",IF($R$3=1,day05Test!A479,'day05'!#REF!))</f>
        <v>#REF!</v>
      </c>
      <c r="B491" t="str">
        <f t="shared" si="150"/>
        <v/>
      </c>
      <c r="C491" t="str">
        <f t="shared" si="151"/>
        <v/>
      </c>
      <c r="D491" t="str">
        <f t="shared" si="151"/>
        <v/>
      </c>
      <c r="E491" t="str">
        <f t="shared" si="151"/>
        <v/>
      </c>
      <c r="F491" t="str">
        <f t="shared" si="151"/>
        <v/>
      </c>
      <c r="G491" t="str">
        <f t="shared" si="151"/>
        <v/>
      </c>
      <c r="H491" t="str">
        <f t="shared" si="151"/>
        <v/>
      </c>
      <c r="I491" t="str">
        <f t="shared" si="151"/>
        <v/>
      </c>
      <c r="J491" t="str">
        <f t="shared" si="151"/>
        <v/>
      </c>
      <c r="K491" t="str">
        <f t="shared" si="151"/>
        <v/>
      </c>
      <c r="L491" t="str">
        <f t="shared" si="151"/>
        <v/>
      </c>
      <c r="M491" t="str">
        <f t="shared" si="152"/>
        <v/>
      </c>
      <c r="N491" t="e">
        <f t="shared" si="137"/>
        <v>#REF!</v>
      </c>
      <c r="O491" t="e">
        <f t="shared" si="138"/>
        <v>#REF!</v>
      </c>
      <c r="P491" t="e">
        <f t="shared" si="139"/>
        <v>#REF!</v>
      </c>
      <c r="Q491" t="e">
        <f t="shared" si="140"/>
        <v>#REF!</v>
      </c>
      <c r="R491" t="e">
        <f t="shared" si="141"/>
        <v>#REF!</v>
      </c>
      <c r="S491" t="e">
        <f t="shared" si="142"/>
        <v>#REF!</v>
      </c>
      <c r="T491" t="e">
        <f t="shared" si="143"/>
        <v>#REF!</v>
      </c>
      <c r="U491" t="e">
        <f t="shared" si="144"/>
        <v>#REF!</v>
      </c>
      <c r="V491" t="e">
        <f t="shared" si="145"/>
        <v>#REF!</v>
      </c>
      <c r="W491" t="e">
        <f t="shared" si="146"/>
        <v>#REF!</v>
      </c>
      <c r="X491" t="e">
        <f t="shared" si="147"/>
        <v>#REF!</v>
      </c>
      <c r="Y491" t="e">
        <f t="shared" si="148"/>
        <v>#REF!</v>
      </c>
      <c r="Z491" t="e">
        <f t="shared" si="149"/>
        <v>#REF!</v>
      </c>
    </row>
    <row r="492" spans="1:26" x14ac:dyDescent="0.3">
      <c r="A492" t="e">
        <f>IF(A491="","",IF($R$3=1,day05Test!A480,'day05'!#REF!))</f>
        <v>#REF!</v>
      </c>
      <c r="B492" t="str">
        <f t="shared" si="150"/>
        <v/>
      </c>
      <c r="C492" t="str">
        <f t="shared" si="151"/>
        <v/>
      </c>
      <c r="D492" t="str">
        <f t="shared" si="151"/>
        <v/>
      </c>
      <c r="E492" t="str">
        <f t="shared" si="151"/>
        <v/>
      </c>
      <c r="F492" t="str">
        <f t="shared" si="151"/>
        <v/>
      </c>
      <c r="G492" t="str">
        <f t="shared" si="151"/>
        <v/>
      </c>
      <c r="H492" t="str">
        <f t="shared" si="151"/>
        <v/>
      </c>
      <c r="I492" t="str">
        <f t="shared" si="151"/>
        <v/>
      </c>
      <c r="J492" t="str">
        <f t="shared" si="151"/>
        <v/>
      </c>
      <c r="K492" t="str">
        <f t="shared" si="151"/>
        <v/>
      </c>
      <c r="L492" t="str">
        <f t="shared" si="151"/>
        <v/>
      </c>
      <c r="M492" t="str">
        <f t="shared" si="152"/>
        <v/>
      </c>
      <c r="N492" t="e">
        <f t="shared" si="137"/>
        <v>#REF!</v>
      </c>
      <c r="O492" t="e">
        <f t="shared" si="138"/>
        <v>#REF!</v>
      </c>
      <c r="P492" t="e">
        <f t="shared" si="139"/>
        <v>#REF!</v>
      </c>
      <c r="Q492" t="e">
        <f t="shared" si="140"/>
        <v>#REF!</v>
      </c>
      <c r="R492" t="e">
        <f t="shared" si="141"/>
        <v>#REF!</v>
      </c>
      <c r="S492" t="e">
        <f t="shared" si="142"/>
        <v>#REF!</v>
      </c>
      <c r="T492" t="e">
        <f t="shared" si="143"/>
        <v>#REF!</v>
      </c>
      <c r="U492" t="e">
        <f t="shared" si="144"/>
        <v>#REF!</v>
      </c>
      <c r="V492" t="e">
        <f t="shared" si="145"/>
        <v>#REF!</v>
      </c>
      <c r="W492" t="e">
        <f t="shared" si="146"/>
        <v>#REF!</v>
      </c>
      <c r="X492" t="e">
        <f t="shared" si="147"/>
        <v>#REF!</v>
      </c>
      <c r="Y492" t="e">
        <f t="shared" si="148"/>
        <v>#REF!</v>
      </c>
      <c r="Z492" t="e">
        <f t="shared" si="149"/>
        <v>#REF!</v>
      </c>
    </row>
    <row r="493" spans="1:26" x14ac:dyDescent="0.3">
      <c r="A493" t="e">
        <f>IF(A492="","",IF($R$3=1,day05Test!A481,'day05'!#REF!))</f>
        <v>#REF!</v>
      </c>
      <c r="B493" t="str">
        <f t="shared" si="150"/>
        <v/>
      </c>
      <c r="C493" t="str">
        <f t="shared" si="151"/>
        <v/>
      </c>
      <c r="D493" t="str">
        <f t="shared" si="151"/>
        <v/>
      </c>
      <c r="E493" t="str">
        <f t="shared" si="151"/>
        <v/>
      </c>
      <c r="F493" t="str">
        <f t="shared" si="151"/>
        <v/>
      </c>
      <c r="G493" t="str">
        <f t="shared" si="151"/>
        <v/>
      </c>
      <c r="H493" t="str">
        <f t="shared" si="151"/>
        <v/>
      </c>
      <c r="I493" t="str">
        <f t="shared" si="151"/>
        <v/>
      </c>
      <c r="J493" t="str">
        <f t="shared" si="151"/>
        <v/>
      </c>
      <c r="K493" t="str">
        <f t="shared" si="151"/>
        <v/>
      </c>
      <c r="L493" t="str">
        <f t="shared" si="151"/>
        <v/>
      </c>
      <c r="M493" t="str">
        <f t="shared" si="152"/>
        <v/>
      </c>
      <c r="N493" t="e">
        <f t="shared" si="137"/>
        <v>#REF!</v>
      </c>
      <c r="O493" t="e">
        <f t="shared" si="138"/>
        <v>#REF!</v>
      </c>
      <c r="P493" t="e">
        <f t="shared" si="139"/>
        <v>#REF!</v>
      </c>
      <c r="Q493" t="e">
        <f t="shared" si="140"/>
        <v>#REF!</v>
      </c>
      <c r="R493" t="e">
        <f t="shared" si="141"/>
        <v>#REF!</v>
      </c>
      <c r="S493" t="e">
        <f t="shared" si="142"/>
        <v>#REF!</v>
      </c>
      <c r="T493" t="e">
        <f t="shared" si="143"/>
        <v>#REF!</v>
      </c>
      <c r="U493" t="e">
        <f t="shared" si="144"/>
        <v>#REF!</v>
      </c>
      <c r="V493" t="e">
        <f t="shared" si="145"/>
        <v>#REF!</v>
      </c>
      <c r="W493" t="e">
        <f t="shared" si="146"/>
        <v>#REF!</v>
      </c>
      <c r="X493" t="e">
        <f t="shared" si="147"/>
        <v>#REF!</v>
      </c>
      <c r="Y493" t="e">
        <f t="shared" si="148"/>
        <v>#REF!</v>
      </c>
      <c r="Z493" t="e">
        <f t="shared" si="149"/>
        <v>#REF!</v>
      </c>
    </row>
    <row r="494" spans="1:26" x14ac:dyDescent="0.3">
      <c r="A494" t="e">
        <f>IF(A493="","",IF($R$3=1,day05Test!A482,'day05'!#REF!))</f>
        <v>#REF!</v>
      </c>
      <c r="B494" t="str">
        <f t="shared" si="150"/>
        <v/>
      </c>
      <c r="C494" t="str">
        <f t="shared" si="151"/>
        <v/>
      </c>
      <c r="D494" t="str">
        <f t="shared" si="151"/>
        <v/>
      </c>
      <c r="E494" t="str">
        <f t="shared" si="151"/>
        <v/>
      </c>
      <c r="F494" t="str">
        <f t="shared" si="151"/>
        <v/>
      </c>
      <c r="G494" t="str">
        <f t="shared" si="151"/>
        <v/>
      </c>
      <c r="H494" t="str">
        <f t="shared" si="151"/>
        <v/>
      </c>
      <c r="I494" t="str">
        <f t="shared" si="151"/>
        <v/>
      </c>
      <c r="J494" t="str">
        <f t="shared" si="151"/>
        <v/>
      </c>
      <c r="K494" t="str">
        <f t="shared" si="151"/>
        <v/>
      </c>
      <c r="L494" t="str">
        <f t="shared" si="151"/>
        <v/>
      </c>
      <c r="M494" t="str">
        <f t="shared" si="152"/>
        <v/>
      </c>
      <c r="N494" t="e">
        <f t="shared" si="137"/>
        <v>#REF!</v>
      </c>
      <c r="O494" t="e">
        <f t="shared" si="138"/>
        <v>#REF!</v>
      </c>
      <c r="P494" t="e">
        <f t="shared" si="139"/>
        <v>#REF!</v>
      </c>
      <c r="Q494" t="e">
        <f t="shared" si="140"/>
        <v>#REF!</v>
      </c>
      <c r="R494" t="e">
        <f t="shared" si="141"/>
        <v>#REF!</v>
      </c>
      <c r="S494" t="e">
        <f t="shared" si="142"/>
        <v>#REF!</v>
      </c>
      <c r="T494" t="e">
        <f t="shared" si="143"/>
        <v>#REF!</v>
      </c>
      <c r="U494" t="e">
        <f t="shared" si="144"/>
        <v>#REF!</v>
      </c>
      <c r="V494" t="e">
        <f t="shared" si="145"/>
        <v>#REF!</v>
      </c>
      <c r="W494" t="e">
        <f t="shared" si="146"/>
        <v>#REF!</v>
      </c>
      <c r="X494" t="e">
        <f t="shared" si="147"/>
        <v>#REF!</v>
      </c>
      <c r="Y494" t="e">
        <f t="shared" si="148"/>
        <v>#REF!</v>
      </c>
      <c r="Z494" t="e">
        <f t="shared" si="149"/>
        <v>#REF!</v>
      </c>
    </row>
    <row r="495" spans="1:26" x14ac:dyDescent="0.3">
      <c r="A495" t="e">
        <f>IF(A494="","",IF($R$3=1,day05Test!A483,'day05'!#REF!))</f>
        <v>#REF!</v>
      </c>
      <c r="B495" t="str">
        <f t="shared" si="150"/>
        <v/>
      </c>
      <c r="C495" t="str">
        <f t="shared" si="151"/>
        <v/>
      </c>
      <c r="D495" t="str">
        <f t="shared" si="151"/>
        <v/>
      </c>
      <c r="E495" t="str">
        <f t="shared" si="151"/>
        <v/>
      </c>
      <c r="F495" t="str">
        <f t="shared" si="151"/>
        <v/>
      </c>
      <c r="G495" t="str">
        <f t="shared" si="151"/>
        <v/>
      </c>
      <c r="H495" t="str">
        <f t="shared" si="151"/>
        <v/>
      </c>
      <c r="I495" t="str">
        <f t="shared" si="151"/>
        <v/>
      </c>
      <c r="J495" t="str">
        <f t="shared" si="151"/>
        <v/>
      </c>
      <c r="K495" t="str">
        <f t="shared" si="151"/>
        <v/>
      </c>
      <c r="L495" t="str">
        <f t="shared" si="151"/>
        <v/>
      </c>
      <c r="M495" t="str">
        <f t="shared" si="152"/>
        <v/>
      </c>
      <c r="N495" t="e">
        <f t="shared" si="137"/>
        <v>#REF!</v>
      </c>
      <c r="O495" t="e">
        <f t="shared" si="138"/>
        <v>#REF!</v>
      </c>
      <c r="P495" t="e">
        <f t="shared" si="139"/>
        <v>#REF!</v>
      </c>
      <c r="Q495" t="e">
        <f t="shared" si="140"/>
        <v>#REF!</v>
      </c>
      <c r="R495" t="e">
        <f t="shared" si="141"/>
        <v>#REF!</v>
      </c>
      <c r="S495" t="e">
        <f t="shared" si="142"/>
        <v>#REF!</v>
      </c>
      <c r="T495" t="e">
        <f t="shared" si="143"/>
        <v>#REF!</v>
      </c>
      <c r="U495" t="e">
        <f t="shared" si="144"/>
        <v>#REF!</v>
      </c>
      <c r="V495" t="e">
        <f t="shared" si="145"/>
        <v>#REF!</v>
      </c>
      <c r="W495" t="e">
        <f t="shared" si="146"/>
        <v>#REF!</v>
      </c>
      <c r="X495" t="e">
        <f t="shared" si="147"/>
        <v>#REF!</v>
      </c>
      <c r="Y495" t="e">
        <f t="shared" si="148"/>
        <v>#REF!</v>
      </c>
      <c r="Z495" t="e">
        <f t="shared" si="149"/>
        <v>#REF!</v>
      </c>
    </row>
    <row r="496" spans="1:26" x14ac:dyDescent="0.3">
      <c r="A496" t="e">
        <f>IF(A495="","",IF($R$3=1,day05Test!A484,'day05'!#REF!))</f>
        <v>#REF!</v>
      </c>
      <c r="B496" t="str">
        <f t="shared" si="150"/>
        <v/>
      </c>
      <c r="C496" t="str">
        <f t="shared" si="151"/>
        <v/>
      </c>
      <c r="D496" t="str">
        <f t="shared" si="151"/>
        <v/>
      </c>
      <c r="E496" t="str">
        <f t="shared" ref="C496:L519" si="153">IFERROR(VALUE(MID($A496,COLUMN()-1,1)),"")</f>
        <v/>
      </c>
      <c r="F496" t="str">
        <f t="shared" si="153"/>
        <v/>
      </c>
      <c r="G496" t="str">
        <f t="shared" si="153"/>
        <v/>
      </c>
      <c r="H496" t="str">
        <f t="shared" si="153"/>
        <v/>
      </c>
      <c r="I496" t="str">
        <f t="shared" si="153"/>
        <v/>
      </c>
      <c r="J496" t="str">
        <f t="shared" si="153"/>
        <v/>
      </c>
      <c r="K496" t="str">
        <f t="shared" si="153"/>
        <v/>
      </c>
      <c r="L496" t="str">
        <f t="shared" si="153"/>
        <v/>
      </c>
      <c r="M496" t="str">
        <f t="shared" si="152"/>
        <v/>
      </c>
      <c r="N496" t="e">
        <f t="shared" si="137"/>
        <v>#REF!</v>
      </c>
      <c r="O496" t="e">
        <f t="shared" si="138"/>
        <v>#REF!</v>
      </c>
      <c r="P496" t="e">
        <f t="shared" si="139"/>
        <v>#REF!</v>
      </c>
      <c r="Q496" t="e">
        <f t="shared" si="140"/>
        <v>#REF!</v>
      </c>
      <c r="R496" t="e">
        <f t="shared" si="141"/>
        <v>#REF!</v>
      </c>
      <c r="S496" t="e">
        <f t="shared" si="142"/>
        <v>#REF!</v>
      </c>
      <c r="T496" t="e">
        <f t="shared" si="143"/>
        <v>#REF!</v>
      </c>
      <c r="U496" t="e">
        <f t="shared" si="144"/>
        <v>#REF!</v>
      </c>
      <c r="V496" t="e">
        <f t="shared" si="145"/>
        <v>#REF!</v>
      </c>
      <c r="W496" t="e">
        <f t="shared" si="146"/>
        <v>#REF!</v>
      </c>
      <c r="X496" t="e">
        <f t="shared" si="147"/>
        <v>#REF!</v>
      </c>
      <c r="Y496" t="e">
        <f t="shared" si="148"/>
        <v>#REF!</v>
      </c>
      <c r="Z496" t="e">
        <f t="shared" si="149"/>
        <v>#REF!</v>
      </c>
    </row>
    <row r="497" spans="1:26" x14ac:dyDescent="0.3">
      <c r="A497" t="e">
        <f>IF(A496="","",IF($R$3=1,day05Test!A485,'day05'!#REF!))</f>
        <v>#REF!</v>
      </c>
      <c r="B497" t="str">
        <f t="shared" si="150"/>
        <v/>
      </c>
      <c r="C497" t="str">
        <f t="shared" si="153"/>
        <v/>
      </c>
      <c r="D497" t="str">
        <f t="shared" si="153"/>
        <v/>
      </c>
      <c r="E497" t="str">
        <f t="shared" si="153"/>
        <v/>
      </c>
      <c r="F497" t="str">
        <f t="shared" si="153"/>
        <v/>
      </c>
      <c r="G497" t="str">
        <f t="shared" si="153"/>
        <v/>
      </c>
      <c r="H497" t="str">
        <f t="shared" si="153"/>
        <v/>
      </c>
      <c r="I497" t="str">
        <f t="shared" si="153"/>
        <v/>
      </c>
      <c r="J497" t="str">
        <f t="shared" si="153"/>
        <v/>
      </c>
      <c r="K497" t="str">
        <f t="shared" si="153"/>
        <v/>
      </c>
      <c r="L497" t="str">
        <f t="shared" si="153"/>
        <v/>
      </c>
      <c r="M497" t="str">
        <f t="shared" si="152"/>
        <v/>
      </c>
      <c r="N497" t="e">
        <f t="shared" si="137"/>
        <v>#REF!</v>
      </c>
      <c r="O497" t="e">
        <f t="shared" si="138"/>
        <v>#REF!</v>
      </c>
      <c r="P497" t="e">
        <f t="shared" si="139"/>
        <v>#REF!</v>
      </c>
      <c r="Q497" t="e">
        <f t="shared" si="140"/>
        <v>#REF!</v>
      </c>
      <c r="R497" t="e">
        <f t="shared" si="141"/>
        <v>#REF!</v>
      </c>
      <c r="S497" t="e">
        <f t="shared" si="142"/>
        <v>#REF!</v>
      </c>
      <c r="T497" t="e">
        <f t="shared" si="143"/>
        <v>#REF!</v>
      </c>
      <c r="U497" t="e">
        <f t="shared" si="144"/>
        <v>#REF!</v>
      </c>
      <c r="V497" t="e">
        <f t="shared" si="145"/>
        <v>#REF!</v>
      </c>
      <c r="W497" t="e">
        <f t="shared" si="146"/>
        <v>#REF!</v>
      </c>
      <c r="X497" t="e">
        <f t="shared" si="147"/>
        <v>#REF!</v>
      </c>
      <c r="Y497" t="e">
        <f t="shared" si="148"/>
        <v>#REF!</v>
      </c>
      <c r="Z497" t="e">
        <f t="shared" si="149"/>
        <v>#REF!</v>
      </c>
    </row>
    <row r="498" spans="1:26" x14ac:dyDescent="0.3">
      <c r="A498" t="e">
        <f>IF(A497="","",IF($R$3=1,day05Test!A486,'day05'!#REF!))</f>
        <v>#REF!</v>
      </c>
      <c r="B498" t="str">
        <f t="shared" si="150"/>
        <v/>
      </c>
      <c r="C498" t="str">
        <f t="shared" si="153"/>
        <v/>
      </c>
      <c r="D498" t="str">
        <f t="shared" si="153"/>
        <v/>
      </c>
      <c r="E498" t="str">
        <f t="shared" si="153"/>
        <v/>
      </c>
      <c r="F498" t="str">
        <f t="shared" si="153"/>
        <v/>
      </c>
      <c r="G498" t="str">
        <f t="shared" si="153"/>
        <v/>
      </c>
      <c r="H498" t="str">
        <f t="shared" si="153"/>
        <v/>
      </c>
      <c r="I498" t="str">
        <f t="shared" si="153"/>
        <v/>
      </c>
      <c r="J498" t="str">
        <f t="shared" si="153"/>
        <v/>
      </c>
      <c r="K498" t="str">
        <f t="shared" si="153"/>
        <v/>
      </c>
      <c r="L498" t="str">
        <f t="shared" si="153"/>
        <v/>
      </c>
      <c r="M498" t="str">
        <f t="shared" si="152"/>
        <v/>
      </c>
      <c r="N498" t="e">
        <f t="shared" si="137"/>
        <v>#REF!</v>
      </c>
      <c r="O498" t="e">
        <f t="shared" si="138"/>
        <v>#REF!</v>
      </c>
      <c r="P498" t="e">
        <f t="shared" si="139"/>
        <v>#REF!</v>
      </c>
      <c r="Q498" t="e">
        <f t="shared" si="140"/>
        <v>#REF!</v>
      </c>
      <c r="R498" t="e">
        <f t="shared" si="141"/>
        <v>#REF!</v>
      </c>
      <c r="S498" t="e">
        <f t="shared" si="142"/>
        <v>#REF!</v>
      </c>
      <c r="T498" t="e">
        <f t="shared" si="143"/>
        <v>#REF!</v>
      </c>
      <c r="U498" t="e">
        <f t="shared" si="144"/>
        <v>#REF!</v>
      </c>
      <c r="V498" t="e">
        <f t="shared" si="145"/>
        <v>#REF!</v>
      </c>
      <c r="W498" t="e">
        <f t="shared" si="146"/>
        <v>#REF!</v>
      </c>
      <c r="X498" t="e">
        <f t="shared" si="147"/>
        <v>#REF!</v>
      </c>
      <c r="Y498" t="e">
        <f t="shared" si="148"/>
        <v>#REF!</v>
      </c>
      <c r="Z498" t="e">
        <f t="shared" si="149"/>
        <v>#REF!</v>
      </c>
    </row>
    <row r="499" spans="1:26" x14ac:dyDescent="0.3">
      <c r="A499" t="e">
        <f>IF(A498="","",IF($R$3=1,day05Test!A487,'day05'!#REF!))</f>
        <v>#REF!</v>
      </c>
      <c r="B499" t="str">
        <f t="shared" si="150"/>
        <v/>
      </c>
      <c r="C499" t="str">
        <f t="shared" si="153"/>
        <v/>
      </c>
      <c r="D499" t="str">
        <f t="shared" si="153"/>
        <v/>
      </c>
      <c r="E499" t="str">
        <f t="shared" si="153"/>
        <v/>
      </c>
      <c r="F499" t="str">
        <f t="shared" si="153"/>
        <v/>
      </c>
      <c r="G499" t="str">
        <f t="shared" si="153"/>
        <v/>
      </c>
      <c r="H499" t="str">
        <f t="shared" si="153"/>
        <v/>
      </c>
      <c r="I499" t="str">
        <f t="shared" si="153"/>
        <v/>
      </c>
      <c r="J499" t="str">
        <f t="shared" si="153"/>
        <v/>
      </c>
      <c r="K499" t="str">
        <f t="shared" si="153"/>
        <v/>
      </c>
      <c r="L499" t="str">
        <f t="shared" si="153"/>
        <v/>
      </c>
      <c r="M499" t="str">
        <f t="shared" si="152"/>
        <v/>
      </c>
      <c r="N499" t="e">
        <f t="shared" si="137"/>
        <v>#REF!</v>
      </c>
      <c r="O499" t="e">
        <f t="shared" si="138"/>
        <v>#REF!</v>
      </c>
      <c r="P499" t="e">
        <f t="shared" si="139"/>
        <v>#REF!</v>
      </c>
      <c r="Q499" t="e">
        <f t="shared" si="140"/>
        <v>#REF!</v>
      </c>
      <c r="R499" t="e">
        <f t="shared" si="141"/>
        <v>#REF!</v>
      </c>
      <c r="S499" t="e">
        <f t="shared" si="142"/>
        <v>#REF!</v>
      </c>
      <c r="T499" t="e">
        <f t="shared" si="143"/>
        <v>#REF!</v>
      </c>
      <c r="U499" t="e">
        <f t="shared" si="144"/>
        <v>#REF!</v>
      </c>
      <c r="V499" t="e">
        <f t="shared" si="145"/>
        <v>#REF!</v>
      </c>
      <c r="W499" t="e">
        <f t="shared" si="146"/>
        <v>#REF!</v>
      </c>
      <c r="X499" t="e">
        <f t="shared" si="147"/>
        <v>#REF!</v>
      </c>
      <c r="Y499" t="e">
        <f t="shared" si="148"/>
        <v>#REF!</v>
      </c>
      <c r="Z499" t="e">
        <f t="shared" si="149"/>
        <v>#REF!</v>
      </c>
    </row>
    <row r="500" spans="1:26" x14ac:dyDescent="0.3">
      <c r="A500" t="e">
        <f>IF(A499="","",IF($R$3=1,day05Test!A488,'day05'!#REF!))</f>
        <v>#REF!</v>
      </c>
      <c r="B500" t="str">
        <f t="shared" si="150"/>
        <v/>
      </c>
      <c r="C500" t="str">
        <f t="shared" si="153"/>
        <v/>
      </c>
      <c r="D500" t="str">
        <f t="shared" si="153"/>
        <v/>
      </c>
      <c r="E500" t="str">
        <f t="shared" si="153"/>
        <v/>
      </c>
      <c r="F500" t="str">
        <f t="shared" si="153"/>
        <v/>
      </c>
      <c r="G500" t="str">
        <f t="shared" si="153"/>
        <v/>
      </c>
      <c r="H500" t="str">
        <f t="shared" si="153"/>
        <v/>
      </c>
      <c r="I500" t="str">
        <f t="shared" si="153"/>
        <v/>
      </c>
      <c r="J500" t="str">
        <f t="shared" si="153"/>
        <v/>
      </c>
      <c r="K500" t="str">
        <f t="shared" si="153"/>
        <v/>
      </c>
      <c r="L500" t="str">
        <f t="shared" si="153"/>
        <v/>
      </c>
      <c r="M500" t="str">
        <f t="shared" si="152"/>
        <v/>
      </c>
      <c r="N500" t="e">
        <f t="shared" si="137"/>
        <v>#REF!</v>
      </c>
      <c r="O500" t="e">
        <f t="shared" si="138"/>
        <v>#REF!</v>
      </c>
      <c r="P500" t="e">
        <f t="shared" si="139"/>
        <v>#REF!</v>
      </c>
      <c r="Q500" t="e">
        <f t="shared" si="140"/>
        <v>#REF!</v>
      </c>
      <c r="R500" t="e">
        <f t="shared" si="141"/>
        <v>#REF!</v>
      </c>
      <c r="S500" t="e">
        <f t="shared" si="142"/>
        <v>#REF!</v>
      </c>
      <c r="T500" t="e">
        <f t="shared" si="143"/>
        <v>#REF!</v>
      </c>
      <c r="U500" t="e">
        <f t="shared" si="144"/>
        <v>#REF!</v>
      </c>
      <c r="V500" t="e">
        <f t="shared" si="145"/>
        <v>#REF!</v>
      </c>
      <c r="W500" t="e">
        <f t="shared" si="146"/>
        <v>#REF!</v>
      </c>
      <c r="X500" t="e">
        <f t="shared" si="147"/>
        <v>#REF!</v>
      </c>
      <c r="Y500" t="e">
        <f t="shared" si="148"/>
        <v>#REF!</v>
      </c>
      <c r="Z500" t="e">
        <f t="shared" si="149"/>
        <v>#REF!</v>
      </c>
    </row>
    <row r="501" spans="1:26" x14ac:dyDescent="0.3">
      <c r="A501" t="e">
        <f>IF(A500="","",IF($R$3=1,day05Test!A489,'day05'!#REF!))</f>
        <v>#REF!</v>
      </c>
      <c r="B501" t="str">
        <f t="shared" si="150"/>
        <v/>
      </c>
      <c r="C501" t="str">
        <f t="shared" si="153"/>
        <v/>
      </c>
      <c r="D501" t="str">
        <f t="shared" si="153"/>
        <v/>
      </c>
      <c r="E501" t="str">
        <f t="shared" si="153"/>
        <v/>
      </c>
      <c r="F501" t="str">
        <f t="shared" si="153"/>
        <v/>
      </c>
      <c r="G501" t="str">
        <f t="shared" si="153"/>
        <v/>
      </c>
      <c r="H501" t="str">
        <f t="shared" si="153"/>
        <v/>
      </c>
      <c r="I501" t="str">
        <f t="shared" si="153"/>
        <v/>
      </c>
      <c r="J501" t="str">
        <f t="shared" si="153"/>
        <v/>
      </c>
      <c r="K501" t="str">
        <f t="shared" si="153"/>
        <v/>
      </c>
      <c r="L501" t="str">
        <f t="shared" si="153"/>
        <v/>
      </c>
      <c r="M501" t="str">
        <f t="shared" si="152"/>
        <v/>
      </c>
      <c r="N501" t="e">
        <f t="shared" si="137"/>
        <v>#REF!</v>
      </c>
      <c r="O501" t="e">
        <f t="shared" si="138"/>
        <v>#REF!</v>
      </c>
      <c r="P501" t="e">
        <f t="shared" si="139"/>
        <v>#REF!</v>
      </c>
      <c r="Q501" t="e">
        <f t="shared" si="140"/>
        <v>#REF!</v>
      </c>
      <c r="R501" t="e">
        <f t="shared" si="141"/>
        <v>#REF!</v>
      </c>
      <c r="S501" t="e">
        <f t="shared" si="142"/>
        <v>#REF!</v>
      </c>
      <c r="T501" t="e">
        <f t="shared" si="143"/>
        <v>#REF!</v>
      </c>
      <c r="U501" t="e">
        <f t="shared" si="144"/>
        <v>#REF!</v>
      </c>
      <c r="V501" t="e">
        <f t="shared" si="145"/>
        <v>#REF!</v>
      </c>
      <c r="W501" t="e">
        <f t="shared" si="146"/>
        <v>#REF!</v>
      </c>
      <c r="X501" t="e">
        <f t="shared" si="147"/>
        <v>#REF!</v>
      </c>
      <c r="Y501" t="e">
        <f t="shared" si="148"/>
        <v>#REF!</v>
      </c>
      <c r="Z501" t="e">
        <f t="shared" si="149"/>
        <v>#REF!</v>
      </c>
    </row>
    <row r="502" spans="1:26" x14ac:dyDescent="0.3">
      <c r="A502" t="e">
        <f>IF(A501="","",IF($R$3=1,day05Test!A490,'day05'!#REF!))</f>
        <v>#REF!</v>
      </c>
      <c r="B502" t="str">
        <f t="shared" si="150"/>
        <v/>
      </c>
      <c r="C502" t="str">
        <f t="shared" si="153"/>
        <v/>
      </c>
      <c r="D502" t="str">
        <f t="shared" si="153"/>
        <v/>
      </c>
      <c r="E502" t="str">
        <f t="shared" si="153"/>
        <v/>
      </c>
      <c r="F502" t="str">
        <f t="shared" si="153"/>
        <v/>
      </c>
      <c r="G502" t="str">
        <f t="shared" si="153"/>
        <v/>
      </c>
      <c r="H502" t="str">
        <f t="shared" si="153"/>
        <v/>
      </c>
      <c r="I502" t="str">
        <f t="shared" si="153"/>
        <v/>
      </c>
      <c r="J502" t="str">
        <f t="shared" si="153"/>
        <v/>
      </c>
      <c r="K502" t="str">
        <f t="shared" si="153"/>
        <v/>
      </c>
      <c r="L502" t="str">
        <f t="shared" si="153"/>
        <v/>
      </c>
      <c r="M502" t="str">
        <f t="shared" si="152"/>
        <v/>
      </c>
      <c r="N502" t="e">
        <f t="shared" si="137"/>
        <v>#REF!</v>
      </c>
      <c r="O502" t="e">
        <f t="shared" si="138"/>
        <v>#REF!</v>
      </c>
      <c r="P502" t="e">
        <f t="shared" si="139"/>
        <v>#REF!</v>
      </c>
      <c r="Q502" t="e">
        <f t="shared" si="140"/>
        <v>#REF!</v>
      </c>
      <c r="R502" t="e">
        <f t="shared" si="141"/>
        <v>#REF!</v>
      </c>
      <c r="S502" t="e">
        <f t="shared" si="142"/>
        <v>#REF!</v>
      </c>
      <c r="T502" t="e">
        <f t="shared" si="143"/>
        <v>#REF!</v>
      </c>
      <c r="U502" t="e">
        <f t="shared" si="144"/>
        <v>#REF!</v>
      </c>
      <c r="V502" t="e">
        <f t="shared" si="145"/>
        <v>#REF!</v>
      </c>
      <c r="W502" t="e">
        <f t="shared" si="146"/>
        <v>#REF!</v>
      </c>
      <c r="X502" t="e">
        <f t="shared" si="147"/>
        <v>#REF!</v>
      </c>
      <c r="Y502" t="e">
        <f t="shared" si="148"/>
        <v>#REF!</v>
      </c>
      <c r="Z502" t="e">
        <f t="shared" si="149"/>
        <v>#REF!</v>
      </c>
    </row>
    <row r="503" spans="1:26" x14ac:dyDescent="0.3">
      <c r="A503" t="e">
        <f>IF(A502="","",IF($R$3=1,day05Test!A491,'day05'!#REF!))</f>
        <v>#REF!</v>
      </c>
      <c r="B503" t="str">
        <f t="shared" si="150"/>
        <v/>
      </c>
      <c r="C503" t="str">
        <f t="shared" si="153"/>
        <v/>
      </c>
      <c r="D503" t="str">
        <f t="shared" si="153"/>
        <v/>
      </c>
      <c r="E503" t="str">
        <f t="shared" si="153"/>
        <v/>
      </c>
      <c r="F503" t="str">
        <f t="shared" si="153"/>
        <v/>
      </c>
      <c r="G503" t="str">
        <f t="shared" si="153"/>
        <v/>
      </c>
      <c r="H503" t="str">
        <f t="shared" si="153"/>
        <v/>
      </c>
      <c r="I503" t="str">
        <f t="shared" si="153"/>
        <v/>
      </c>
      <c r="J503" t="str">
        <f t="shared" si="153"/>
        <v/>
      </c>
      <c r="K503" t="str">
        <f t="shared" si="153"/>
        <v/>
      </c>
      <c r="L503" t="str">
        <f t="shared" si="153"/>
        <v/>
      </c>
      <c r="M503" t="str">
        <f t="shared" si="152"/>
        <v/>
      </c>
      <c r="N503" t="e">
        <f t="shared" si="137"/>
        <v>#REF!</v>
      </c>
      <c r="O503" t="e">
        <f t="shared" si="138"/>
        <v>#REF!</v>
      </c>
      <c r="P503" t="e">
        <f t="shared" si="139"/>
        <v>#REF!</v>
      </c>
      <c r="Q503" t="e">
        <f t="shared" si="140"/>
        <v>#REF!</v>
      </c>
      <c r="R503" t="e">
        <f t="shared" si="141"/>
        <v>#REF!</v>
      </c>
      <c r="S503" t="e">
        <f t="shared" si="142"/>
        <v>#REF!</v>
      </c>
      <c r="T503" t="e">
        <f t="shared" si="143"/>
        <v>#REF!</v>
      </c>
      <c r="U503" t="e">
        <f t="shared" si="144"/>
        <v>#REF!</v>
      </c>
      <c r="V503" t="e">
        <f t="shared" si="145"/>
        <v>#REF!</v>
      </c>
      <c r="W503" t="e">
        <f t="shared" si="146"/>
        <v>#REF!</v>
      </c>
      <c r="X503" t="e">
        <f t="shared" si="147"/>
        <v>#REF!</v>
      </c>
      <c r="Y503" t="e">
        <f t="shared" si="148"/>
        <v>#REF!</v>
      </c>
      <c r="Z503" t="e">
        <f t="shared" si="149"/>
        <v>#REF!</v>
      </c>
    </row>
    <row r="504" spans="1:26" x14ac:dyDescent="0.3">
      <c r="A504" t="e">
        <f>IF(A503="","",IF($R$3=1,day05Test!A492,'day05'!#REF!))</f>
        <v>#REF!</v>
      </c>
      <c r="B504" t="str">
        <f t="shared" si="150"/>
        <v/>
      </c>
      <c r="C504" t="str">
        <f t="shared" si="153"/>
        <v/>
      </c>
      <c r="D504" t="str">
        <f t="shared" si="153"/>
        <v/>
      </c>
      <c r="E504" t="str">
        <f t="shared" si="153"/>
        <v/>
      </c>
      <c r="F504" t="str">
        <f t="shared" si="153"/>
        <v/>
      </c>
      <c r="G504" t="str">
        <f t="shared" si="153"/>
        <v/>
      </c>
      <c r="H504" t="str">
        <f t="shared" si="153"/>
        <v/>
      </c>
      <c r="I504" t="str">
        <f t="shared" si="153"/>
        <v/>
      </c>
      <c r="J504" t="str">
        <f t="shared" si="153"/>
        <v/>
      </c>
      <c r="K504" t="str">
        <f t="shared" si="153"/>
        <v/>
      </c>
      <c r="L504" t="str">
        <f t="shared" si="153"/>
        <v/>
      </c>
      <c r="M504" t="str">
        <f t="shared" si="152"/>
        <v/>
      </c>
      <c r="N504" t="e">
        <f t="shared" si="137"/>
        <v>#REF!</v>
      </c>
      <c r="O504" t="e">
        <f t="shared" si="138"/>
        <v>#REF!</v>
      </c>
      <c r="P504" t="e">
        <f t="shared" si="139"/>
        <v>#REF!</v>
      </c>
      <c r="Q504" t="e">
        <f t="shared" si="140"/>
        <v>#REF!</v>
      </c>
      <c r="R504" t="e">
        <f t="shared" si="141"/>
        <v>#REF!</v>
      </c>
      <c r="S504" t="e">
        <f t="shared" si="142"/>
        <v>#REF!</v>
      </c>
      <c r="T504" t="e">
        <f t="shared" si="143"/>
        <v>#REF!</v>
      </c>
      <c r="U504" t="e">
        <f t="shared" si="144"/>
        <v>#REF!</v>
      </c>
      <c r="V504" t="e">
        <f t="shared" si="145"/>
        <v>#REF!</v>
      </c>
      <c r="W504" t="e">
        <f t="shared" si="146"/>
        <v>#REF!</v>
      </c>
      <c r="X504" t="e">
        <f t="shared" si="147"/>
        <v>#REF!</v>
      </c>
      <c r="Y504" t="e">
        <f t="shared" si="148"/>
        <v>#REF!</v>
      </c>
      <c r="Z504" t="e">
        <f t="shared" si="149"/>
        <v>#REF!</v>
      </c>
    </row>
    <row r="505" spans="1:26" x14ac:dyDescent="0.3">
      <c r="A505" t="e">
        <f>IF(A504="","",IF($R$3=1,day05Test!A493,'day05'!#REF!))</f>
        <v>#REF!</v>
      </c>
      <c r="B505" t="str">
        <f t="shared" si="150"/>
        <v/>
      </c>
      <c r="C505" t="str">
        <f t="shared" si="153"/>
        <v/>
      </c>
      <c r="D505" t="str">
        <f t="shared" si="153"/>
        <v/>
      </c>
      <c r="E505" t="str">
        <f t="shared" si="153"/>
        <v/>
      </c>
      <c r="F505" t="str">
        <f t="shared" si="153"/>
        <v/>
      </c>
      <c r="G505" t="str">
        <f t="shared" si="153"/>
        <v/>
      </c>
      <c r="H505" t="str">
        <f t="shared" si="153"/>
        <v/>
      </c>
      <c r="I505" t="str">
        <f t="shared" si="153"/>
        <v/>
      </c>
      <c r="J505" t="str">
        <f t="shared" si="153"/>
        <v/>
      </c>
      <c r="K505" t="str">
        <f t="shared" si="153"/>
        <v/>
      </c>
      <c r="L505" t="str">
        <f t="shared" si="153"/>
        <v/>
      </c>
      <c r="M505" t="str">
        <f t="shared" si="152"/>
        <v/>
      </c>
      <c r="N505" t="e">
        <f t="shared" si="137"/>
        <v>#REF!</v>
      </c>
      <c r="O505" t="e">
        <f t="shared" si="138"/>
        <v>#REF!</v>
      </c>
      <c r="P505" t="e">
        <f t="shared" si="139"/>
        <v>#REF!</v>
      </c>
      <c r="Q505" t="e">
        <f t="shared" si="140"/>
        <v>#REF!</v>
      </c>
      <c r="R505" t="e">
        <f t="shared" si="141"/>
        <v>#REF!</v>
      </c>
      <c r="S505" t="e">
        <f t="shared" si="142"/>
        <v>#REF!</v>
      </c>
      <c r="T505" t="e">
        <f t="shared" si="143"/>
        <v>#REF!</v>
      </c>
      <c r="U505" t="e">
        <f t="shared" si="144"/>
        <v>#REF!</v>
      </c>
      <c r="V505" t="e">
        <f t="shared" si="145"/>
        <v>#REF!</v>
      </c>
      <c r="W505" t="e">
        <f t="shared" si="146"/>
        <v>#REF!</v>
      </c>
      <c r="X505" t="e">
        <f t="shared" si="147"/>
        <v>#REF!</v>
      </c>
      <c r="Y505" t="e">
        <f t="shared" si="148"/>
        <v>#REF!</v>
      </c>
      <c r="Z505" t="e">
        <f t="shared" si="149"/>
        <v>#REF!</v>
      </c>
    </row>
    <row r="506" spans="1:26" x14ac:dyDescent="0.3">
      <c r="A506" t="e">
        <f>IF(A505="","",IF($R$3=1,day05Test!A494,'day05'!#REF!))</f>
        <v>#REF!</v>
      </c>
      <c r="B506" t="str">
        <f t="shared" si="150"/>
        <v/>
      </c>
      <c r="C506" t="str">
        <f t="shared" si="153"/>
        <v/>
      </c>
      <c r="D506" t="str">
        <f t="shared" si="153"/>
        <v/>
      </c>
      <c r="E506" t="str">
        <f t="shared" si="153"/>
        <v/>
      </c>
      <c r="F506" t="str">
        <f t="shared" si="153"/>
        <v/>
      </c>
      <c r="G506" t="str">
        <f t="shared" si="153"/>
        <v/>
      </c>
      <c r="H506" t="str">
        <f t="shared" si="153"/>
        <v/>
      </c>
      <c r="I506" t="str">
        <f t="shared" si="153"/>
        <v/>
      </c>
      <c r="J506" t="str">
        <f t="shared" si="153"/>
        <v/>
      </c>
      <c r="K506" t="str">
        <f t="shared" si="153"/>
        <v/>
      </c>
      <c r="L506" t="str">
        <f t="shared" si="153"/>
        <v/>
      </c>
      <c r="M506" t="str">
        <f t="shared" si="152"/>
        <v/>
      </c>
      <c r="N506" t="e">
        <f t="shared" si="137"/>
        <v>#REF!</v>
      </c>
      <c r="O506" t="e">
        <f t="shared" si="138"/>
        <v>#REF!</v>
      </c>
      <c r="P506" t="e">
        <f t="shared" si="139"/>
        <v>#REF!</v>
      </c>
      <c r="Q506" t="e">
        <f t="shared" si="140"/>
        <v>#REF!</v>
      </c>
      <c r="R506" t="e">
        <f t="shared" si="141"/>
        <v>#REF!</v>
      </c>
      <c r="S506" t="e">
        <f t="shared" si="142"/>
        <v>#REF!</v>
      </c>
      <c r="T506" t="e">
        <f t="shared" si="143"/>
        <v>#REF!</v>
      </c>
      <c r="U506" t="e">
        <f t="shared" si="144"/>
        <v>#REF!</v>
      </c>
      <c r="V506" t="e">
        <f t="shared" si="145"/>
        <v>#REF!</v>
      </c>
      <c r="W506" t="e">
        <f t="shared" si="146"/>
        <v>#REF!</v>
      </c>
      <c r="X506" t="e">
        <f t="shared" si="147"/>
        <v>#REF!</v>
      </c>
      <c r="Y506" t="e">
        <f t="shared" si="148"/>
        <v>#REF!</v>
      </c>
      <c r="Z506" t="e">
        <f t="shared" si="149"/>
        <v>#REF!</v>
      </c>
    </row>
    <row r="507" spans="1:26" x14ac:dyDescent="0.3">
      <c r="A507" t="e">
        <f>IF(A506="","",IF($R$3=1,day05Test!A495,'day05'!#REF!))</f>
        <v>#REF!</v>
      </c>
      <c r="B507" t="str">
        <f t="shared" si="150"/>
        <v/>
      </c>
      <c r="C507" t="str">
        <f t="shared" si="153"/>
        <v/>
      </c>
      <c r="D507" t="str">
        <f t="shared" si="153"/>
        <v/>
      </c>
      <c r="E507" t="str">
        <f t="shared" si="153"/>
        <v/>
      </c>
      <c r="F507" t="str">
        <f t="shared" si="153"/>
        <v/>
      </c>
      <c r="G507" t="str">
        <f t="shared" si="153"/>
        <v/>
      </c>
      <c r="H507" t="str">
        <f t="shared" si="153"/>
        <v/>
      </c>
      <c r="I507" t="str">
        <f t="shared" si="153"/>
        <v/>
      </c>
      <c r="J507" t="str">
        <f t="shared" si="153"/>
        <v/>
      </c>
      <c r="K507" t="str">
        <f t="shared" si="153"/>
        <v/>
      </c>
      <c r="L507" t="str">
        <f t="shared" si="153"/>
        <v/>
      </c>
      <c r="M507" t="str">
        <f t="shared" si="152"/>
        <v/>
      </c>
      <c r="N507" t="e">
        <f t="shared" si="137"/>
        <v>#REF!</v>
      </c>
      <c r="O507" t="e">
        <f t="shared" si="138"/>
        <v>#REF!</v>
      </c>
      <c r="P507" t="e">
        <f t="shared" si="139"/>
        <v>#REF!</v>
      </c>
      <c r="Q507" t="e">
        <f t="shared" si="140"/>
        <v>#REF!</v>
      </c>
      <c r="R507" t="e">
        <f t="shared" si="141"/>
        <v>#REF!</v>
      </c>
      <c r="S507" t="e">
        <f t="shared" si="142"/>
        <v>#REF!</v>
      </c>
      <c r="T507" t="e">
        <f t="shared" si="143"/>
        <v>#REF!</v>
      </c>
      <c r="U507" t="e">
        <f t="shared" si="144"/>
        <v>#REF!</v>
      </c>
      <c r="V507" t="e">
        <f t="shared" si="145"/>
        <v>#REF!</v>
      </c>
      <c r="W507" t="e">
        <f t="shared" si="146"/>
        <v>#REF!</v>
      </c>
      <c r="X507" t="e">
        <f t="shared" si="147"/>
        <v>#REF!</v>
      </c>
      <c r="Y507" t="e">
        <f t="shared" si="148"/>
        <v>#REF!</v>
      </c>
      <c r="Z507" t="e">
        <f t="shared" si="149"/>
        <v>#REF!</v>
      </c>
    </row>
    <row r="508" spans="1:26" x14ac:dyDescent="0.3">
      <c r="A508" t="e">
        <f>IF(A507="","",IF($R$3=1,day05Test!A496,'day05'!#REF!))</f>
        <v>#REF!</v>
      </c>
      <c r="B508" t="str">
        <f t="shared" si="150"/>
        <v/>
      </c>
      <c r="C508" t="str">
        <f t="shared" si="153"/>
        <v/>
      </c>
      <c r="D508" t="str">
        <f t="shared" si="153"/>
        <v/>
      </c>
      <c r="E508" t="str">
        <f t="shared" si="153"/>
        <v/>
      </c>
      <c r="F508" t="str">
        <f t="shared" si="153"/>
        <v/>
      </c>
      <c r="G508" t="str">
        <f t="shared" si="153"/>
        <v/>
      </c>
      <c r="H508" t="str">
        <f t="shared" si="153"/>
        <v/>
      </c>
      <c r="I508" t="str">
        <f t="shared" si="153"/>
        <v/>
      </c>
      <c r="J508" t="str">
        <f t="shared" si="153"/>
        <v/>
      </c>
      <c r="K508" t="str">
        <f t="shared" si="153"/>
        <v/>
      </c>
      <c r="L508" t="str">
        <f t="shared" si="153"/>
        <v/>
      </c>
      <c r="M508" t="str">
        <f t="shared" si="152"/>
        <v/>
      </c>
      <c r="N508" t="e">
        <f t="shared" si="137"/>
        <v>#REF!</v>
      </c>
      <c r="O508" t="e">
        <f t="shared" si="138"/>
        <v>#REF!</v>
      </c>
      <c r="P508" t="e">
        <f t="shared" si="139"/>
        <v>#REF!</v>
      </c>
      <c r="Q508" t="e">
        <f t="shared" si="140"/>
        <v>#REF!</v>
      </c>
      <c r="R508" t="e">
        <f t="shared" si="141"/>
        <v>#REF!</v>
      </c>
      <c r="S508" t="e">
        <f t="shared" si="142"/>
        <v>#REF!</v>
      </c>
      <c r="T508" t="e">
        <f t="shared" si="143"/>
        <v>#REF!</v>
      </c>
      <c r="U508" t="e">
        <f t="shared" si="144"/>
        <v>#REF!</v>
      </c>
      <c r="V508" t="e">
        <f t="shared" si="145"/>
        <v>#REF!</v>
      </c>
      <c r="W508" t="e">
        <f t="shared" si="146"/>
        <v>#REF!</v>
      </c>
      <c r="X508" t="e">
        <f t="shared" si="147"/>
        <v>#REF!</v>
      </c>
      <c r="Y508" t="e">
        <f t="shared" si="148"/>
        <v>#REF!</v>
      </c>
      <c r="Z508" t="e">
        <f t="shared" si="149"/>
        <v>#REF!</v>
      </c>
    </row>
    <row r="509" spans="1:26" x14ac:dyDescent="0.3">
      <c r="A509" t="e">
        <f>IF(A508="","",IF($R$3=1,day05Test!A497,'day05'!#REF!))</f>
        <v>#REF!</v>
      </c>
      <c r="B509" t="str">
        <f t="shared" si="150"/>
        <v/>
      </c>
      <c r="C509" t="str">
        <f t="shared" si="153"/>
        <v/>
      </c>
      <c r="D509" t="str">
        <f t="shared" si="153"/>
        <v/>
      </c>
      <c r="E509" t="str">
        <f t="shared" si="153"/>
        <v/>
      </c>
      <c r="F509" t="str">
        <f t="shared" si="153"/>
        <v/>
      </c>
      <c r="G509" t="str">
        <f t="shared" si="153"/>
        <v/>
      </c>
      <c r="H509" t="str">
        <f t="shared" si="153"/>
        <v/>
      </c>
      <c r="I509" t="str">
        <f t="shared" si="153"/>
        <v/>
      </c>
      <c r="J509" t="str">
        <f t="shared" si="153"/>
        <v/>
      </c>
      <c r="K509" t="str">
        <f t="shared" si="153"/>
        <v/>
      </c>
      <c r="L509" t="str">
        <f t="shared" si="153"/>
        <v/>
      </c>
      <c r="M509" t="str">
        <f t="shared" si="152"/>
        <v/>
      </c>
      <c r="N509" t="e">
        <f t="shared" si="137"/>
        <v>#REF!</v>
      </c>
      <c r="O509" t="e">
        <f t="shared" si="138"/>
        <v>#REF!</v>
      </c>
      <c r="P509" t="e">
        <f t="shared" si="139"/>
        <v>#REF!</v>
      </c>
      <c r="Q509" t="e">
        <f t="shared" si="140"/>
        <v>#REF!</v>
      </c>
      <c r="R509" t="e">
        <f t="shared" si="141"/>
        <v>#REF!</v>
      </c>
      <c r="S509" t="e">
        <f t="shared" si="142"/>
        <v>#REF!</v>
      </c>
      <c r="T509" t="e">
        <f t="shared" si="143"/>
        <v>#REF!</v>
      </c>
      <c r="U509" t="e">
        <f t="shared" si="144"/>
        <v>#REF!</v>
      </c>
      <c r="V509" t="e">
        <f t="shared" si="145"/>
        <v>#REF!</v>
      </c>
      <c r="W509" t="e">
        <f t="shared" si="146"/>
        <v>#REF!</v>
      </c>
      <c r="X509" t="e">
        <f t="shared" si="147"/>
        <v>#REF!</v>
      </c>
      <c r="Y509" t="e">
        <f t="shared" si="148"/>
        <v>#REF!</v>
      </c>
      <c r="Z509" t="e">
        <f t="shared" si="149"/>
        <v>#REF!</v>
      </c>
    </row>
    <row r="510" spans="1:26" x14ac:dyDescent="0.3">
      <c r="A510" t="e">
        <f>IF(A509="","",IF($R$3=1,day05Test!A498,'day05'!#REF!))</f>
        <v>#REF!</v>
      </c>
      <c r="B510" t="str">
        <f t="shared" si="150"/>
        <v/>
      </c>
      <c r="C510" t="str">
        <f t="shared" si="153"/>
        <v/>
      </c>
      <c r="D510" t="str">
        <f t="shared" si="153"/>
        <v/>
      </c>
      <c r="E510" t="str">
        <f t="shared" si="153"/>
        <v/>
      </c>
      <c r="F510" t="str">
        <f t="shared" si="153"/>
        <v/>
      </c>
      <c r="G510" t="str">
        <f t="shared" si="153"/>
        <v/>
      </c>
      <c r="H510" t="str">
        <f t="shared" si="153"/>
        <v/>
      </c>
      <c r="I510" t="str">
        <f t="shared" si="153"/>
        <v/>
      </c>
      <c r="J510" t="str">
        <f t="shared" si="153"/>
        <v/>
      </c>
      <c r="K510" t="str">
        <f t="shared" si="153"/>
        <v/>
      </c>
      <c r="L510" t="str">
        <f t="shared" si="153"/>
        <v/>
      </c>
      <c r="M510" t="str">
        <f t="shared" si="152"/>
        <v/>
      </c>
      <c r="N510" t="e">
        <f t="shared" si="137"/>
        <v>#REF!</v>
      </c>
      <c r="O510" t="e">
        <f t="shared" si="138"/>
        <v>#REF!</v>
      </c>
      <c r="P510" t="e">
        <f t="shared" si="139"/>
        <v>#REF!</v>
      </c>
      <c r="Q510" t="e">
        <f t="shared" si="140"/>
        <v>#REF!</v>
      </c>
      <c r="R510" t="e">
        <f t="shared" si="141"/>
        <v>#REF!</v>
      </c>
      <c r="S510" t="e">
        <f t="shared" si="142"/>
        <v>#REF!</v>
      </c>
      <c r="T510" t="e">
        <f t="shared" si="143"/>
        <v>#REF!</v>
      </c>
      <c r="U510" t="e">
        <f t="shared" si="144"/>
        <v>#REF!</v>
      </c>
      <c r="V510" t="e">
        <f t="shared" si="145"/>
        <v>#REF!</v>
      </c>
      <c r="W510" t="e">
        <f t="shared" si="146"/>
        <v>#REF!</v>
      </c>
      <c r="X510" t="e">
        <f t="shared" si="147"/>
        <v>#REF!</v>
      </c>
      <c r="Y510" t="e">
        <f t="shared" si="148"/>
        <v>#REF!</v>
      </c>
      <c r="Z510" t="e">
        <f t="shared" si="149"/>
        <v>#REF!</v>
      </c>
    </row>
    <row r="511" spans="1:26" x14ac:dyDescent="0.3">
      <c r="A511" t="e">
        <f>IF(A510="","",IF($R$3=1,day05Test!A499,'day05'!#REF!))</f>
        <v>#REF!</v>
      </c>
      <c r="B511" t="str">
        <f t="shared" si="150"/>
        <v/>
      </c>
      <c r="C511" t="str">
        <f t="shared" si="153"/>
        <v/>
      </c>
      <c r="D511" t="str">
        <f t="shared" si="153"/>
        <v/>
      </c>
      <c r="E511" t="str">
        <f t="shared" si="153"/>
        <v/>
      </c>
      <c r="F511" t="str">
        <f t="shared" si="153"/>
        <v/>
      </c>
      <c r="G511" t="str">
        <f t="shared" si="153"/>
        <v/>
      </c>
      <c r="H511" t="str">
        <f t="shared" si="153"/>
        <v/>
      </c>
      <c r="I511" t="str">
        <f t="shared" si="153"/>
        <v/>
      </c>
      <c r="J511" t="str">
        <f t="shared" si="153"/>
        <v/>
      </c>
      <c r="K511" t="str">
        <f t="shared" si="153"/>
        <v/>
      </c>
      <c r="L511" t="str">
        <f t="shared" si="153"/>
        <v/>
      </c>
      <c r="M511" t="str">
        <f t="shared" si="152"/>
        <v/>
      </c>
      <c r="N511" t="e">
        <f t="shared" si="137"/>
        <v>#REF!</v>
      </c>
      <c r="O511" t="e">
        <f t="shared" si="138"/>
        <v>#REF!</v>
      </c>
      <c r="P511" t="e">
        <f t="shared" si="139"/>
        <v>#REF!</v>
      </c>
      <c r="Q511" t="e">
        <f t="shared" si="140"/>
        <v>#REF!</v>
      </c>
      <c r="R511" t="e">
        <f t="shared" si="141"/>
        <v>#REF!</v>
      </c>
      <c r="S511" t="e">
        <f t="shared" si="142"/>
        <v>#REF!</v>
      </c>
      <c r="T511" t="e">
        <f t="shared" si="143"/>
        <v>#REF!</v>
      </c>
      <c r="U511" t="e">
        <f t="shared" si="144"/>
        <v>#REF!</v>
      </c>
      <c r="V511" t="e">
        <f t="shared" si="145"/>
        <v>#REF!</v>
      </c>
      <c r="W511" t="e">
        <f t="shared" si="146"/>
        <v>#REF!</v>
      </c>
      <c r="X511" t="e">
        <f t="shared" si="147"/>
        <v>#REF!</v>
      </c>
      <c r="Y511" t="e">
        <f t="shared" si="148"/>
        <v>#REF!</v>
      </c>
      <c r="Z511" t="e">
        <f t="shared" si="149"/>
        <v>#REF!</v>
      </c>
    </row>
    <row r="512" spans="1:26" x14ac:dyDescent="0.3">
      <c r="A512" t="e">
        <f>IF(A511="","",IF($R$3=1,day05Test!A500,'day05'!#REF!))</f>
        <v>#REF!</v>
      </c>
      <c r="B512" t="str">
        <f t="shared" si="150"/>
        <v/>
      </c>
      <c r="C512" t="str">
        <f t="shared" si="153"/>
        <v/>
      </c>
      <c r="D512" t="str">
        <f t="shared" si="153"/>
        <v/>
      </c>
      <c r="E512" t="str">
        <f t="shared" si="153"/>
        <v/>
      </c>
      <c r="F512" t="str">
        <f t="shared" si="153"/>
        <v/>
      </c>
      <c r="G512" t="str">
        <f t="shared" si="153"/>
        <v/>
      </c>
      <c r="H512" t="str">
        <f t="shared" si="153"/>
        <v/>
      </c>
      <c r="I512" t="str">
        <f t="shared" si="153"/>
        <v/>
      </c>
      <c r="J512" t="str">
        <f t="shared" si="153"/>
        <v/>
      </c>
      <c r="K512" t="str">
        <f t="shared" si="153"/>
        <v/>
      </c>
      <c r="L512" t="str">
        <f t="shared" si="153"/>
        <v/>
      </c>
      <c r="M512" t="str">
        <f t="shared" si="152"/>
        <v/>
      </c>
      <c r="N512" t="e">
        <f t="shared" si="137"/>
        <v>#REF!</v>
      </c>
      <c r="O512" t="e">
        <f t="shared" si="138"/>
        <v>#REF!</v>
      </c>
      <c r="P512" t="e">
        <f t="shared" si="139"/>
        <v>#REF!</v>
      </c>
      <c r="Q512" t="e">
        <f t="shared" si="140"/>
        <v>#REF!</v>
      </c>
      <c r="R512" t="e">
        <f t="shared" si="141"/>
        <v>#REF!</v>
      </c>
      <c r="S512" t="e">
        <f t="shared" si="142"/>
        <v>#REF!</v>
      </c>
      <c r="T512" t="e">
        <f t="shared" si="143"/>
        <v>#REF!</v>
      </c>
      <c r="U512" t="e">
        <f t="shared" si="144"/>
        <v>#REF!</v>
      </c>
      <c r="V512" t="e">
        <f t="shared" si="145"/>
        <v>#REF!</v>
      </c>
      <c r="W512" t="e">
        <f t="shared" si="146"/>
        <v>#REF!</v>
      </c>
      <c r="X512" t="e">
        <f t="shared" si="147"/>
        <v>#REF!</v>
      </c>
      <c r="Y512" t="e">
        <f t="shared" si="148"/>
        <v>#REF!</v>
      </c>
      <c r="Z512" t="e">
        <f t="shared" si="149"/>
        <v>#REF!</v>
      </c>
    </row>
    <row r="513" spans="1:26" x14ac:dyDescent="0.3">
      <c r="A513" t="e">
        <f>IF(A512="","",IF($R$3=1,day05Test!A501,'day05'!#REF!))</f>
        <v>#REF!</v>
      </c>
      <c r="B513" t="str">
        <f t="shared" si="150"/>
        <v/>
      </c>
      <c r="C513" t="str">
        <f t="shared" si="153"/>
        <v/>
      </c>
      <c r="D513" t="str">
        <f t="shared" si="153"/>
        <v/>
      </c>
      <c r="E513" t="str">
        <f t="shared" si="153"/>
        <v/>
      </c>
      <c r="F513" t="str">
        <f t="shared" si="153"/>
        <v/>
      </c>
      <c r="G513" t="str">
        <f t="shared" si="153"/>
        <v/>
      </c>
      <c r="H513" t="str">
        <f t="shared" si="153"/>
        <v/>
      </c>
      <c r="I513" t="str">
        <f t="shared" si="153"/>
        <v/>
      </c>
      <c r="J513" t="str">
        <f t="shared" si="153"/>
        <v/>
      </c>
      <c r="K513" t="str">
        <f t="shared" si="153"/>
        <v/>
      </c>
      <c r="L513" t="str">
        <f t="shared" si="153"/>
        <v/>
      </c>
      <c r="M513" t="str">
        <f t="shared" si="152"/>
        <v/>
      </c>
      <c r="N513" t="e">
        <f t="shared" si="137"/>
        <v>#REF!</v>
      </c>
      <c r="O513" t="e">
        <f t="shared" si="138"/>
        <v>#REF!</v>
      </c>
      <c r="P513" t="e">
        <f t="shared" si="139"/>
        <v>#REF!</v>
      </c>
      <c r="Q513" t="e">
        <f t="shared" si="140"/>
        <v>#REF!</v>
      </c>
      <c r="R513" t="e">
        <f t="shared" si="141"/>
        <v>#REF!</v>
      </c>
      <c r="S513" t="e">
        <f t="shared" si="142"/>
        <v>#REF!</v>
      </c>
      <c r="T513" t="e">
        <f t="shared" si="143"/>
        <v>#REF!</v>
      </c>
      <c r="U513" t="e">
        <f t="shared" si="144"/>
        <v>#REF!</v>
      </c>
      <c r="V513" t="e">
        <f t="shared" si="145"/>
        <v>#REF!</v>
      </c>
      <c r="W513" t="e">
        <f t="shared" si="146"/>
        <v>#REF!</v>
      </c>
      <c r="X513" t="e">
        <f t="shared" si="147"/>
        <v>#REF!</v>
      </c>
      <c r="Y513" t="e">
        <f t="shared" si="148"/>
        <v>#REF!</v>
      </c>
      <c r="Z513" t="e">
        <f t="shared" si="149"/>
        <v>#REF!</v>
      </c>
    </row>
    <row r="514" spans="1:26" x14ac:dyDescent="0.3">
      <c r="A514" t="e">
        <f>IF(A513="","",IF($R$3=1,day05Test!A502,'day05'!#REF!))</f>
        <v>#REF!</v>
      </c>
      <c r="B514" t="str">
        <f t="shared" si="150"/>
        <v/>
      </c>
      <c r="C514" t="str">
        <f t="shared" si="153"/>
        <v/>
      </c>
      <c r="D514" t="str">
        <f t="shared" si="153"/>
        <v/>
      </c>
      <c r="E514" t="str">
        <f t="shared" si="153"/>
        <v/>
      </c>
      <c r="F514" t="str">
        <f t="shared" si="153"/>
        <v/>
      </c>
      <c r="G514" t="str">
        <f t="shared" si="153"/>
        <v/>
      </c>
      <c r="H514" t="str">
        <f t="shared" si="153"/>
        <v/>
      </c>
      <c r="I514" t="str">
        <f t="shared" si="153"/>
        <v/>
      </c>
      <c r="J514" t="str">
        <f t="shared" si="153"/>
        <v/>
      </c>
      <c r="K514" t="str">
        <f t="shared" si="153"/>
        <v/>
      </c>
      <c r="L514" t="str">
        <f t="shared" si="153"/>
        <v/>
      </c>
      <c r="M514" t="str">
        <f t="shared" si="152"/>
        <v/>
      </c>
      <c r="N514" t="e">
        <f t="shared" si="137"/>
        <v>#REF!</v>
      </c>
      <c r="O514" t="e">
        <f t="shared" si="138"/>
        <v>#REF!</v>
      </c>
      <c r="P514" t="e">
        <f t="shared" si="139"/>
        <v>#REF!</v>
      </c>
      <c r="Q514" t="e">
        <f t="shared" si="140"/>
        <v>#REF!</v>
      </c>
      <c r="R514" t="e">
        <f t="shared" si="141"/>
        <v>#REF!</v>
      </c>
      <c r="S514" t="e">
        <f t="shared" si="142"/>
        <v>#REF!</v>
      </c>
      <c r="T514" t="e">
        <f t="shared" si="143"/>
        <v>#REF!</v>
      </c>
      <c r="U514" t="e">
        <f t="shared" si="144"/>
        <v>#REF!</v>
      </c>
      <c r="V514" t="e">
        <f t="shared" si="145"/>
        <v>#REF!</v>
      </c>
      <c r="W514" t="e">
        <f t="shared" si="146"/>
        <v>#REF!</v>
      </c>
      <c r="X514" t="e">
        <f t="shared" si="147"/>
        <v>#REF!</v>
      </c>
      <c r="Y514" t="e">
        <f t="shared" si="148"/>
        <v>#REF!</v>
      </c>
      <c r="Z514" t="e">
        <f t="shared" si="149"/>
        <v>#REF!</v>
      </c>
    </row>
    <row r="515" spans="1:26" x14ac:dyDescent="0.3">
      <c r="A515" t="e">
        <f>IF(A514="","",IF($R$3=1,day05Test!A503,'day05'!#REF!))</f>
        <v>#REF!</v>
      </c>
      <c r="B515" t="str">
        <f t="shared" si="150"/>
        <v/>
      </c>
      <c r="C515" t="str">
        <f t="shared" si="153"/>
        <v/>
      </c>
      <c r="D515" t="str">
        <f t="shared" si="153"/>
        <v/>
      </c>
      <c r="E515" t="str">
        <f t="shared" si="153"/>
        <v/>
      </c>
      <c r="F515" t="str">
        <f t="shared" si="153"/>
        <v/>
      </c>
      <c r="G515" t="str">
        <f t="shared" si="153"/>
        <v/>
      </c>
      <c r="H515" t="str">
        <f t="shared" si="153"/>
        <v/>
      </c>
      <c r="I515" t="str">
        <f t="shared" si="153"/>
        <v/>
      </c>
      <c r="J515" t="str">
        <f t="shared" si="153"/>
        <v/>
      </c>
      <c r="K515" t="str">
        <f t="shared" si="153"/>
        <v/>
      </c>
      <c r="L515" t="str">
        <f t="shared" si="153"/>
        <v/>
      </c>
      <c r="M515" t="str">
        <f t="shared" si="152"/>
        <v/>
      </c>
      <c r="N515" t="e">
        <f t="shared" si="137"/>
        <v>#REF!</v>
      </c>
      <c r="O515" t="e">
        <f t="shared" si="138"/>
        <v>#REF!</v>
      </c>
      <c r="P515" t="e">
        <f t="shared" si="139"/>
        <v>#REF!</v>
      </c>
      <c r="Q515" t="e">
        <f t="shared" si="140"/>
        <v>#REF!</v>
      </c>
      <c r="R515" t="e">
        <f t="shared" si="141"/>
        <v>#REF!</v>
      </c>
      <c r="S515" t="e">
        <f t="shared" si="142"/>
        <v>#REF!</v>
      </c>
      <c r="T515" t="e">
        <f t="shared" si="143"/>
        <v>#REF!</v>
      </c>
      <c r="U515" t="e">
        <f t="shared" si="144"/>
        <v>#REF!</v>
      </c>
      <c r="V515" t="e">
        <f t="shared" si="145"/>
        <v>#REF!</v>
      </c>
      <c r="W515" t="e">
        <f t="shared" si="146"/>
        <v>#REF!</v>
      </c>
      <c r="X515" t="e">
        <f t="shared" si="147"/>
        <v>#REF!</v>
      </c>
      <c r="Y515" t="e">
        <f t="shared" si="148"/>
        <v>#REF!</v>
      </c>
      <c r="Z515" t="e">
        <f t="shared" si="149"/>
        <v>#REF!</v>
      </c>
    </row>
    <row r="516" spans="1:26" x14ac:dyDescent="0.3">
      <c r="A516" t="e">
        <f>IF(A515="","",IF($R$3=1,day05Test!A504,'day05'!#REF!))</f>
        <v>#REF!</v>
      </c>
      <c r="B516" t="str">
        <f t="shared" si="150"/>
        <v/>
      </c>
      <c r="C516" t="str">
        <f t="shared" si="153"/>
        <v/>
      </c>
      <c r="D516" t="str">
        <f t="shared" si="153"/>
        <v/>
      </c>
      <c r="E516" t="str">
        <f t="shared" si="153"/>
        <v/>
      </c>
      <c r="F516" t="str">
        <f t="shared" si="153"/>
        <v/>
      </c>
      <c r="G516" t="str">
        <f t="shared" si="153"/>
        <v/>
      </c>
      <c r="H516" t="str">
        <f t="shared" si="153"/>
        <v/>
      </c>
      <c r="I516" t="str">
        <f t="shared" si="153"/>
        <v/>
      </c>
      <c r="J516" t="str">
        <f t="shared" si="153"/>
        <v/>
      </c>
      <c r="K516" t="str">
        <f t="shared" si="153"/>
        <v/>
      </c>
      <c r="L516" t="str">
        <f t="shared" si="153"/>
        <v/>
      </c>
      <c r="M516" t="str">
        <f t="shared" si="152"/>
        <v/>
      </c>
      <c r="N516" t="e">
        <f t="shared" si="137"/>
        <v>#REF!</v>
      </c>
      <c r="O516" t="e">
        <f t="shared" si="138"/>
        <v>#REF!</v>
      </c>
      <c r="P516" t="e">
        <f t="shared" si="139"/>
        <v>#REF!</v>
      </c>
      <c r="Q516" t="e">
        <f t="shared" si="140"/>
        <v>#REF!</v>
      </c>
      <c r="R516" t="e">
        <f t="shared" si="141"/>
        <v>#REF!</v>
      </c>
      <c r="S516" t="e">
        <f t="shared" si="142"/>
        <v>#REF!</v>
      </c>
      <c r="T516" t="e">
        <f t="shared" si="143"/>
        <v>#REF!</v>
      </c>
      <c r="U516" t="e">
        <f t="shared" si="144"/>
        <v>#REF!</v>
      </c>
      <c r="V516" t="e">
        <f t="shared" si="145"/>
        <v>#REF!</v>
      </c>
      <c r="W516" t="e">
        <f t="shared" si="146"/>
        <v>#REF!</v>
      </c>
      <c r="X516" t="e">
        <f t="shared" si="147"/>
        <v>#REF!</v>
      </c>
      <c r="Y516" t="e">
        <f t="shared" si="148"/>
        <v>#REF!</v>
      </c>
      <c r="Z516" t="e">
        <f t="shared" si="149"/>
        <v>#REF!</v>
      </c>
    </row>
    <row r="517" spans="1:26" x14ac:dyDescent="0.3">
      <c r="A517" t="e">
        <f>IF(A516="","",IF($R$3=1,day05Test!A505,'day05'!#REF!))</f>
        <v>#REF!</v>
      </c>
      <c r="B517" t="str">
        <f t="shared" si="150"/>
        <v/>
      </c>
      <c r="C517" t="str">
        <f t="shared" si="153"/>
        <v/>
      </c>
      <c r="D517" t="str">
        <f t="shared" si="153"/>
        <v/>
      </c>
      <c r="E517" t="str">
        <f t="shared" si="153"/>
        <v/>
      </c>
      <c r="F517" t="str">
        <f t="shared" si="153"/>
        <v/>
      </c>
      <c r="G517" t="str">
        <f t="shared" si="153"/>
        <v/>
      </c>
      <c r="H517" t="str">
        <f t="shared" si="153"/>
        <v/>
      </c>
      <c r="I517" t="str">
        <f t="shared" si="153"/>
        <v/>
      </c>
      <c r="J517" t="str">
        <f t="shared" si="153"/>
        <v/>
      </c>
      <c r="K517" t="str">
        <f t="shared" si="153"/>
        <v/>
      </c>
      <c r="L517" t="str">
        <f t="shared" si="153"/>
        <v/>
      </c>
      <c r="M517" t="str">
        <f t="shared" si="152"/>
        <v/>
      </c>
      <c r="N517" t="e">
        <f t="shared" si="137"/>
        <v>#REF!</v>
      </c>
      <c r="O517" t="e">
        <f t="shared" si="138"/>
        <v>#REF!</v>
      </c>
      <c r="P517" t="e">
        <f t="shared" si="139"/>
        <v>#REF!</v>
      </c>
      <c r="Q517" t="e">
        <f t="shared" si="140"/>
        <v>#REF!</v>
      </c>
      <c r="R517" t="e">
        <f t="shared" si="141"/>
        <v>#REF!</v>
      </c>
      <c r="S517" t="e">
        <f t="shared" si="142"/>
        <v>#REF!</v>
      </c>
      <c r="T517" t="e">
        <f t="shared" si="143"/>
        <v>#REF!</v>
      </c>
      <c r="U517" t="e">
        <f t="shared" si="144"/>
        <v>#REF!</v>
      </c>
      <c r="V517" t="e">
        <f t="shared" si="145"/>
        <v>#REF!</v>
      </c>
      <c r="W517" t="e">
        <f t="shared" si="146"/>
        <v>#REF!</v>
      </c>
      <c r="X517" t="e">
        <f t="shared" si="147"/>
        <v>#REF!</v>
      </c>
      <c r="Y517" t="e">
        <f t="shared" si="148"/>
        <v>#REF!</v>
      </c>
      <c r="Z517" t="e">
        <f t="shared" si="149"/>
        <v>#REF!</v>
      </c>
    </row>
    <row r="518" spans="1:26" x14ac:dyDescent="0.3">
      <c r="A518" t="e">
        <f>IF(A517="","",IF($R$3=1,day05Test!A506,'day05'!#REF!))</f>
        <v>#REF!</v>
      </c>
      <c r="B518" t="str">
        <f t="shared" si="150"/>
        <v/>
      </c>
      <c r="C518" t="str">
        <f t="shared" si="153"/>
        <v/>
      </c>
      <c r="D518" t="str">
        <f t="shared" si="153"/>
        <v/>
      </c>
      <c r="E518" t="str">
        <f t="shared" si="153"/>
        <v/>
      </c>
      <c r="F518" t="str">
        <f t="shared" si="153"/>
        <v/>
      </c>
      <c r="G518" t="str">
        <f t="shared" si="153"/>
        <v/>
      </c>
      <c r="H518" t="str">
        <f t="shared" si="153"/>
        <v/>
      </c>
      <c r="I518" t="str">
        <f t="shared" si="153"/>
        <v/>
      </c>
      <c r="J518" t="str">
        <f t="shared" si="153"/>
        <v/>
      </c>
      <c r="K518" t="str">
        <f t="shared" si="153"/>
        <v/>
      </c>
      <c r="L518" t="str">
        <f t="shared" si="153"/>
        <v/>
      </c>
      <c r="M518" t="str">
        <f t="shared" si="152"/>
        <v/>
      </c>
      <c r="N518" t="e">
        <f t="shared" si="137"/>
        <v>#REF!</v>
      </c>
      <c r="O518" t="e">
        <f t="shared" si="138"/>
        <v>#REF!</v>
      </c>
      <c r="P518" t="e">
        <f t="shared" si="139"/>
        <v>#REF!</v>
      </c>
      <c r="Q518" t="e">
        <f t="shared" si="140"/>
        <v>#REF!</v>
      </c>
      <c r="R518" t="e">
        <f t="shared" si="141"/>
        <v>#REF!</v>
      </c>
      <c r="S518" t="e">
        <f t="shared" si="142"/>
        <v>#REF!</v>
      </c>
      <c r="T518" t="e">
        <f t="shared" si="143"/>
        <v>#REF!</v>
      </c>
      <c r="U518" t="e">
        <f t="shared" si="144"/>
        <v>#REF!</v>
      </c>
      <c r="V518" t="e">
        <f t="shared" si="145"/>
        <v>#REF!</v>
      </c>
      <c r="W518" t="e">
        <f t="shared" si="146"/>
        <v>#REF!</v>
      </c>
      <c r="X518" t="e">
        <f t="shared" si="147"/>
        <v>#REF!</v>
      </c>
      <c r="Y518" t="e">
        <f t="shared" si="148"/>
        <v>#REF!</v>
      </c>
      <c r="Z518" t="e">
        <f t="shared" si="149"/>
        <v>#REF!</v>
      </c>
    </row>
    <row r="519" spans="1:26" x14ac:dyDescent="0.3">
      <c r="A519" t="e">
        <f>IF(A518="","",IF($R$3=1,day05Test!A507,'day05'!#REF!))</f>
        <v>#REF!</v>
      </c>
      <c r="B519" t="str">
        <f t="shared" si="150"/>
        <v/>
      </c>
      <c r="C519" t="str">
        <f t="shared" si="153"/>
        <v/>
      </c>
      <c r="D519" t="str">
        <f t="shared" si="153"/>
        <v/>
      </c>
      <c r="E519" t="str">
        <f t="shared" si="153"/>
        <v/>
      </c>
      <c r="F519" t="str">
        <f t="shared" si="153"/>
        <v/>
      </c>
      <c r="G519" t="str">
        <f t="shared" ref="G519:L561" si="154">IFERROR(VALUE(MID($A519,COLUMN()-1,1)),"")</f>
        <v/>
      </c>
      <c r="H519" t="str">
        <f t="shared" si="154"/>
        <v/>
      </c>
      <c r="I519" t="str">
        <f t="shared" si="154"/>
        <v/>
      </c>
      <c r="J519" t="str">
        <f t="shared" si="154"/>
        <v/>
      </c>
      <c r="K519" t="str">
        <f t="shared" si="154"/>
        <v/>
      </c>
      <c r="L519" t="str">
        <f t="shared" si="154"/>
        <v/>
      </c>
      <c r="M519" t="str">
        <f t="shared" si="152"/>
        <v/>
      </c>
      <c r="N519" t="e">
        <f t="shared" si="137"/>
        <v>#REF!</v>
      </c>
      <c r="O519" t="e">
        <f t="shared" si="138"/>
        <v>#REF!</v>
      </c>
      <c r="P519" t="e">
        <f t="shared" si="139"/>
        <v>#REF!</v>
      </c>
      <c r="Q519" t="e">
        <f t="shared" si="140"/>
        <v>#REF!</v>
      </c>
      <c r="R519" t="e">
        <f t="shared" si="141"/>
        <v>#REF!</v>
      </c>
      <c r="S519" t="e">
        <f t="shared" si="142"/>
        <v>#REF!</v>
      </c>
      <c r="T519" t="e">
        <f t="shared" si="143"/>
        <v>#REF!</v>
      </c>
      <c r="U519" t="e">
        <f t="shared" si="144"/>
        <v>#REF!</v>
      </c>
      <c r="V519" t="e">
        <f t="shared" si="145"/>
        <v>#REF!</v>
      </c>
      <c r="W519" t="e">
        <f t="shared" si="146"/>
        <v>#REF!</v>
      </c>
      <c r="X519" t="e">
        <f t="shared" si="147"/>
        <v>#REF!</v>
      </c>
      <c r="Y519" t="e">
        <f t="shared" si="148"/>
        <v>#REF!</v>
      </c>
      <c r="Z519" t="e">
        <f t="shared" si="149"/>
        <v>#REF!</v>
      </c>
    </row>
    <row r="520" spans="1:26" x14ac:dyDescent="0.3">
      <c r="A520" t="e">
        <f>IF(A519="","",IF($R$3=1,day05Test!A508,'day05'!#REF!))</f>
        <v>#REF!</v>
      </c>
      <c r="B520" t="str">
        <f t="shared" si="150"/>
        <v/>
      </c>
      <c r="C520" t="str">
        <f t="shared" ref="C520:G569" si="155">IFERROR(VALUE(MID($A520,COLUMN()-1,1)),"")</f>
        <v/>
      </c>
      <c r="D520" t="str">
        <f t="shared" si="155"/>
        <v/>
      </c>
      <c r="E520" t="str">
        <f t="shared" si="155"/>
        <v/>
      </c>
      <c r="F520" t="str">
        <f t="shared" si="155"/>
        <v/>
      </c>
      <c r="G520" t="str">
        <f t="shared" si="154"/>
        <v/>
      </c>
      <c r="H520" t="str">
        <f t="shared" si="154"/>
        <v/>
      </c>
      <c r="I520" t="str">
        <f t="shared" si="154"/>
        <v/>
      </c>
      <c r="J520" t="str">
        <f t="shared" si="154"/>
        <v/>
      </c>
      <c r="K520" t="str">
        <f t="shared" si="154"/>
        <v/>
      </c>
      <c r="L520" t="str">
        <f t="shared" si="154"/>
        <v/>
      </c>
      <c r="M520" t="str">
        <f t="shared" si="152"/>
        <v/>
      </c>
      <c r="N520" t="e">
        <f t="shared" si="137"/>
        <v>#REF!</v>
      </c>
      <c r="O520" t="e">
        <f t="shared" si="138"/>
        <v>#REF!</v>
      </c>
      <c r="P520" t="e">
        <f t="shared" si="139"/>
        <v>#REF!</v>
      </c>
      <c r="Q520" t="e">
        <f t="shared" si="140"/>
        <v>#REF!</v>
      </c>
      <c r="R520" t="e">
        <f t="shared" si="141"/>
        <v>#REF!</v>
      </c>
      <c r="S520" t="e">
        <f t="shared" si="142"/>
        <v>#REF!</v>
      </c>
      <c r="T520" t="e">
        <f t="shared" si="143"/>
        <v>#REF!</v>
      </c>
      <c r="U520" t="e">
        <f t="shared" si="144"/>
        <v>#REF!</v>
      </c>
      <c r="V520" t="e">
        <f t="shared" si="145"/>
        <v>#REF!</v>
      </c>
      <c r="W520" t="e">
        <f t="shared" si="146"/>
        <v>#REF!</v>
      </c>
      <c r="X520" t="e">
        <f t="shared" si="147"/>
        <v>#REF!</v>
      </c>
      <c r="Y520" t="e">
        <f t="shared" si="148"/>
        <v>#REF!</v>
      </c>
      <c r="Z520" t="e">
        <f t="shared" si="149"/>
        <v>#REF!</v>
      </c>
    </row>
    <row r="521" spans="1:26" x14ac:dyDescent="0.3">
      <c r="A521" t="e">
        <f>IF(A520="","",IF($R$3=1,day05Test!A509,'day05'!#REF!))</f>
        <v>#REF!</v>
      </c>
      <c r="B521" t="str">
        <f t="shared" si="150"/>
        <v/>
      </c>
      <c r="C521" t="str">
        <f t="shared" si="155"/>
        <v/>
      </c>
      <c r="D521" t="str">
        <f t="shared" si="155"/>
        <v/>
      </c>
      <c r="E521" t="str">
        <f t="shared" si="155"/>
        <v/>
      </c>
      <c r="F521" t="str">
        <f t="shared" si="155"/>
        <v/>
      </c>
      <c r="G521" t="str">
        <f t="shared" si="154"/>
        <v/>
      </c>
      <c r="H521" t="str">
        <f t="shared" si="154"/>
        <v/>
      </c>
      <c r="I521" t="str">
        <f t="shared" si="154"/>
        <v/>
      </c>
      <c r="J521" t="str">
        <f t="shared" si="154"/>
        <v/>
      </c>
      <c r="K521" t="str">
        <f t="shared" si="154"/>
        <v/>
      </c>
      <c r="L521" t="str">
        <f t="shared" si="154"/>
        <v/>
      </c>
      <c r="M521" t="str">
        <f t="shared" si="152"/>
        <v/>
      </c>
      <c r="N521" t="e">
        <f t="shared" si="137"/>
        <v>#REF!</v>
      </c>
      <c r="O521" t="e">
        <f t="shared" si="138"/>
        <v>#REF!</v>
      </c>
      <c r="P521" t="e">
        <f t="shared" si="139"/>
        <v>#REF!</v>
      </c>
      <c r="Q521" t="e">
        <f t="shared" si="140"/>
        <v>#REF!</v>
      </c>
      <c r="R521" t="e">
        <f t="shared" si="141"/>
        <v>#REF!</v>
      </c>
      <c r="S521" t="e">
        <f t="shared" si="142"/>
        <v>#REF!</v>
      </c>
      <c r="T521" t="e">
        <f t="shared" si="143"/>
        <v>#REF!</v>
      </c>
      <c r="U521" t="e">
        <f t="shared" si="144"/>
        <v>#REF!</v>
      </c>
      <c r="V521" t="e">
        <f t="shared" si="145"/>
        <v>#REF!</v>
      </c>
      <c r="W521" t="e">
        <f t="shared" si="146"/>
        <v>#REF!</v>
      </c>
      <c r="X521" t="e">
        <f t="shared" si="147"/>
        <v>#REF!</v>
      </c>
      <c r="Y521" t="e">
        <f t="shared" si="148"/>
        <v>#REF!</v>
      </c>
      <c r="Z521" t="e">
        <f t="shared" si="149"/>
        <v>#REF!</v>
      </c>
    </row>
    <row r="522" spans="1:26" x14ac:dyDescent="0.3">
      <c r="A522" t="e">
        <f>IF(A521="","",IF($R$3=1,day05Test!A510,'day05'!#REF!))</f>
        <v>#REF!</v>
      </c>
      <c r="B522" t="str">
        <f t="shared" si="150"/>
        <v/>
      </c>
      <c r="C522" t="str">
        <f t="shared" si="155"/>
        <v/>
      </c>
      <c r="D522" t="str">
        <f t="shared" si="155"/>
        <v/>
      </c>
      <c r="E522" t="str">
        <f t="shared" si="155"/>
        <v/>
      </c>
      <c r="F522" t="str">
        <f t="shared" si="155"/>
        <v/>
      </c>
      <c r="G522" t="str">
        <f t="shared" si="154"/>
        <v/>
      </c>
      <c r="H522" t="str">
        <f t="shared" si="154"/>
        <v/>
      </c>
      <c r="I522" t="str">
        <f t="shared" si="154"/>
        <v/>
      </c>
      <c r="J522" t="str">
        <f t="shared" si="154"/>
        <v/>
      </c>
      <c r="K522" t="str">
        <f t="shared" si="154"/>
        <v/>
      </c>
      <c r="L522" t="str">
        <f t="shared" si="154"/>
        <v/>
      </c>
      <c r="M522" t="str">
        <f t="shared" si="152"/>
        <v/>
      </c>
      <c r="N522" t="e">
        <f t="shared" si="137"/>
        <v>#REF!</v>
      </c>
      <c r="O522" t="e">
        <f t="shared" si="138"/>
        <v>#REF!</v>
      </c>
      <c r="P522" t="e">
        <f t="shared" si="139"/>
        <v>#REF!</v>
      </c>
      <c r="Q522" t="e">
        <f t="shared" si="140"/>
        <v>#REF!</v>
      </c>
      <c r="R522" t="e">
        <f t="shared" si="141"/>
        <v>#REF!</v>
      </c>
      <c r="S522" t="e">
        <f t="shared" si="142"/>
        <v>#REF!</v>
      </c>
      <c r="T522" t="e">
        <f t="shared" si="143"/>
        <v>#REF!</v>
      </c>
      <c r="U522" t="e">
        <f t="shared" si="144"/>
        <v>#REF!</v>
      </c>
      <c r="V522" t="e">
        <f t="shared" si="145"/>
        <v>#REF!</v>
      </c>
      <c r="W522" t="e">
        <f t="shared" si="146"/>
        <v>#REF!</v>
      </c>
      <c r="X522" t="e">
        <f t="shared" si="147"/>
        <v>#REF!</v>
      </c>
      <c r="Y522" t="e">
        <f t="shared" si="148"/>
        <v>#REF!</v>
      </c>
      <c r="Z522" t="e">
        <f t="shared" si="149"/>
        <v>#REF!</v>
      </c>
    </row>
    <row r="523" spans="1:26" x14ac:dyDescent="0.3">
      <c r="A523" t="e">
        <f>IF(A522="","",IF($R$3=1,day05Test!A511,'day05'!#REF!))</f>
        <v>#REF!</v>
      </c>
      <c r="B523" t="str">
        <f t="shared" si="150"/>
        <v/>
      </c>
      <c r="C523" t="str">
        <f t="shared" si="155"/>
        <v/>
      </c>
      <c r="D523" t="str">
        <f t="shared" si="155"/>
        <v/>
      </c>
      <c r="E523" t="str">
        <f t="shared" si="155"/>
        <v/>
      </c>
      <c r="F523" t="str">
        <f t="shared" si="155"/>
        <v/>
      </c>
      <c r="G523" t="str">
        <f t="shared" si="154"/>
        <v/>
      </c>
      <c r="H523" t="str">
        <f t="shared" si="154"/>
        <v/>
      </c>
      <c r="I523" t="str">
        <f t="shared" si="154"/>
        <v/>
      </c>
      <c r="J523" t="str">
        <f t="shared" si="154"/>
        <v/>
      </c>
      <c r="K523" t="str">
        <f t="shared" si="154"/>
        <v/>
      </c>
      <c r="L523" t="str">
        <f t="shared" si="154"/>
        <v/>
      </c>
      <c r="M523" t="str">
        <f t="shared" si="152"/>
        <v/>
      </c>
      <c r="N523" t="e">
        <f t="shared" ref="N523:N586" si="156">IF($A523&lt;&gt;"",TRUE,"")</f>
        <v>#REF!</v>
      </c>
      <c r="O523" t="e">
        <f t="shared" ref="O523:O586" si="157">IF($A523="","",AND(N523,B$8=B523))</f>
        <v>#REF!</v>
      </c>
      <c r="P523" t="e">
        <f t="shared" ref="P523:P586" si="158">IF($A523="","",AND(O523,C$8=C523))</f>
        <v>#REF!</v>
      </c>
      <c r="Q523" t="e">
        <f t="shared" ref="Q523:Q586" si="159">IF($A523="","",AND(P523,D$8=D523))</f>
        <v>#REF!</v>
      </c>
      <c r="R523" t="e">
        <f t="shared" ref="R523:R586" si="160">IF($A523="","",AND(Q523,E$8=E523))</f>
        <v>#REF!</v>
      </c>
      <c r="S523" t="e">
        <f t="shared" ref="S523:S586" si="161">IF($A523="","",AND(R523,F$8=F523))</f>
        <v>#REF!</v>
      </c>
      <c r="T523" t="e">
        <f t="shared" ref="T523:T586" si="162">IF($A523="","",AND(S523,G$8=G523))</f>
        <v>#REF!</v>
      </c>
      <c r="U523" t="e">
        <f t="shared" ref="U523:U586" si="163">IF($A523="","",AND(T523,H$8=H523))</f>
        <v>#REF!</v>
      </c>
      <c r="V523" t="e">
        <f t="shared" ref="V523:V586" si="164">IF($A523="","",AND(U523,I$8=I523))</f>
        <v>#REF!</v>
      </c>
      <c r="W523" t="e">
        <f t="shared" ref="W523:W586" si="165">IF($A523="","",AND(V523,J$8=J523))</f>
        <v>#REF!</v>
      </c>
      <c r="X523" t="e">
        <f t="shared" ref="X523:X586" si="166">IF($A523="","",AND(W523,K$8=K523))</f>
        <v>#REF!</v>
      </c>
      <c r="Y523" t="e">
        <f t="shared" ref="Y523:Y586" si="167">IF($A523="","",AND(X523,L$8=L523))</f>
        <v>#REF!</v>
      </c>
      <c r="Z523" t="e">
        <f t="shared" ref="Z523:Z586" si="168">IF($A523="","",AND(Y523,M$8=M523))</f>
        <v>#REF!</v>
      </c>
    </row>
    <row r="524" spans="1:26" x14ac:dyDescent="0.3">
      <c r="A524" t="e">
        <f>IF(A523="","",IF($R$3=1,day05Test!A512,'day05'!#REF!))</f>
        <v>#REF!</v>
      </c>
      <c r="B524" t="str">
        <f t="shared" si="150"/>
        <v/>
      </c>
      <c r="C524" t="str">
        <f t="shared" si="155"/>
        <v/>
      </c>
      <c r="D524" t="str">
        <f t="shared" si="155"/>
        <v/>
      </c>
      <c r="E524" t="str">
        <f t="shared" si="155"/>
        <v/>
      </c>
      <c r="F524" t="str">
        <f t="shared" si="155"/>
        <v/>
      </c>
      <c r="G524" t="str">
        <f t="shared" si="154"/>
        <v/>
      </c>
      <c r="H524" t="str">
        <f t="shared" si="154"/>
        <v/>
      </c>
      <c r="I524" t="str">
        <f t="shared" si="154"/>
        <v/>
      </c>
      <c r="J524" t="str">
        <f t="shared" si="154"/>
        <v/>
      </c>
      <c r="K524" t="str">
        <f t="shared" si="154"/>
        <v/>
      </c>
      <c r="L524" t="str">
        <f t="shared" si="154"/>
        <v/>
      </c>
      <c r="M524" t="str">
        <f t="shared" si="152"/>
        <v/>
      </c>
      <c r="N524" t="e">
        <f t="shared" si="156"/>
        <v>#REF!</v>
      </c>
      <c r="O524" t="e">
        <f t="shared" si="157"/>
        <v>#REF!</v>
      </c>
      <c r="P524" t="e">
        <f t="shared" si="158"/>
        <v>#REF!</v>
      </c>
      <c r="Q524" t="e">
        <f t="shared" si="159"/>
        <v>#REF!</v>
      </c>
      <c r="R524" t="e">
        <f t="shared" si="160"/>
        <v>#REF!</v>
      </c>
      <c r="S524" t="e">
        <f t="shared" si="161"/>
        <v>#REF!</v>
      </c>
      <c r="T524" t="e">
        <f t="shared" si="162"/>
        <v>#REF!</v>
      </c>
      <c r="U524" t="e">
        <f t="shared" si="163"/>
        <v>#REF!</v>
      </c>
      <c r="V524" t="e">
        <f t="shared" si="164"/>
        <v>#REF!</v>
      </c>
      <c r="W524" t="e">
        <f t="shared" si="165"/>
        <v>#REF!</v>
      </c>
      <c r="X524" t="e">
        <f t="shared" si="166"/>
        <v>#REF!</v>
      </c>
      <c r="Y524" t="e">
        <f t="shared" si="167"/>
        <v>#REF!</v>
      </c>
      <c r="Z524" t="e">
        <f t="shared" si="168"/>
        <v>#REF!</v>
      </c>
    </row>
    <row r="525" spans="1:26" x14ac:dyDescent="0.3">
      <c r="A525" t="e">
        <f>IF(A524="","",IF($R$3=1,day05Test!A513,'day05'!#REF!))</f>
        <v>#REF!</v>
      </c>
      <c r="B525" t="str">
        <f t="shared" si="150"/>
        <v/>
      </c>
      <c r="C525" t="str">
        <f t="shared" si="155"/>
        <v/>
      </c>
      <c r="D525" t="str">
        <f t="shared" si="155"/>
        <v/>
      </c>
      <c r="E525" t="str">
        <f t="shared" si="155"/>
        <v/>
      </c>
      <c r="F525" t="str">
        <f t="shared" si="155"/>
        <v/>
      </c>
      <c r="G525" t="str">
        <f t="shared" si="154"/>
        <v/>
      </c>
      <c r="H525" t="str">
        <f t="shared" si="154"/>
        <v/>
      </c>
      <c r="I525" t="str">
        <f t="shared" si="154"/>
        <v/>
      </c>
      <c r="J525" t="str">
        <f t="shared" si="154"/>
        <v/>
      </c>
      <c r="K525" t="str">
        <f t="shared" si="154"/>
        <v/>
      </c>
      <c r="L525" t="str">
        <f t="shared" si="154"/>
        <v/>
      </c>
      <c r="M525" t="str">
        <f t="shared" si="152"/>
        <v/>
      </c>
      <c r="N525" t="e">
        <f t="shared" si="156"/>
        <v>#REF!</v>
      </c>
      <c r="O525" t="e">
        <f t="shared" si="157"/>
        <v>#REF!</v>
      </c>
      <c r="P525" t="e">
        <f t="shared" si="158"/>
        <v>#REF!</v>
      </c>
      <c r="Q525" t="e">
        <f t="shared" si="159"/>
        <v>#REF!</v>
      </c>
      <c r="R525" t="e">
        <f t="shared" si="160"/>
        <v>#REF!</v>
      </c>
      <c r="S525" t="e">
        <f t="shared" si="161"/>
        <v>#REF!</v>
      </c>
      <c r="T525" t="e">
        <f t="shared" si="162"/>
        <v>#REF!</v>
      </c>
      <c r="U525" t="e">
        <f t="shared" si="163"/>
        <v>#REF!</v>
      </c>
      <c r="V525" t="e">
        <f t="shared" si="164"/>
        <v>#REF!</v>
      </c>
      <c r="W525" t="e">
        <f t="shared" si="165"/>
        <v>#REF!</v>
      </c>
      <c r="X525" t="e">
        <f t="shared" si="166"/>
        <v>#REF!</v>
      </c>
      <c r="Y525" t="e">
        <f t="shared" si="167"/>
        <v>#REF!</v>
      </c>
      <c r="Z525" t="e">
        <f t="shared" si="168"/>
        <v>#REF!</v>
      </c>
    </row>
    <row r="526" spans="1:26" x14ac:dyDescent="0.3">
      <c r="A526" t="e">
        <f>IF(A525="","",IF($R$3=1,day05Test!A514,'day05'!#REF!))</f>
        <v>#REF!</v>
      </c>
      <c r="B526" t="str">
        <f t="shared" si="150"/>
        <v/>
      </c>
      <c r="C526" t="str">
        <f t="shared" si="155"/>
        <v/>
      </c>
      <c r="D526" t="str">
        <f t="shared" si="155"/>
        <v/>
      </c>
      <c r="E526" t="str">
        <f t="shared" si="155"/>
        <v/>
      </c>
      <c r="F526" t="str">
        <f t="shared" si="155"/>
        <v/>
      </c>
      <c r="G526" t="str">
        <f t="shared" si="154"/>
        <v/>
      </c>
      <c r="H526" t="str">
        <f t="shared" si="154"/>
        <v/>
      </c>
      <c r="I526" t="str">
        <f t="shared" si="154"/>
        <v/>
      </c>
      <c r="J526" t="str">
        <f t="shared" si="154"/>
        <v/>
      </c>
      <c r="K526" t="str">
        <f t="shared" si="154"/>
        <v/>
      </c>
      <c r="L526" t="str">
        <f t="shared" si="154"/>
        <v/>
      </c>
      <c r="M526" t="str">
        <f t="shared" si="152"/>
        <v/>
      </c>
      <c r="N526" t="e">
        <f t="shared" si="156"/>
        <v>#REF!</v>
      </c>
      <c r="O526" t="e">
        <f t="shared" si="157"/>
        <v>#REF!</v>
      </c>
      <c r="P526" t="e">
        <f t="shared" si="158"/>
        <v>#REF!</v>
      </c>
      <c r="Q526" t="e">
        <f t="shared" si="159"/>
        <v>#REF!</v>
      </c>
      <c r="R526" t="e">
        <f t="shared" si="160"/>
        <v>#REF!</v>
      </c>
      <c r="S526" t="e">
        <f t="shared" si="161"/>
        <v>#REF!</v>
      </c>
      <c r="T526" t="e">
        <f t="shared" si="162"/>
        <v>#REF!</v>
      </c>
      <c r="U526" t="e">
        <f t="shared" si="163"/>
        <v>#REF!</v>
      </c>
      <c r="V526" t="e">
        <f t="shared" si="164"/>
        <v>#REF!</v>
      </c>
      <c r="W526" t="e">
        <f t="shared" si="165"/>
        <v>#REF!</v>
      </c>
      <c r="X526" t="e">
        <f t="shared" si="166"/>
        <v>#REF!</v>
      </c>
      <c r="Y526" t="e">
        <f t="shared" si="167"/>
        <v>#REF!</v>
      </c>
      <c r="Z526" t="e">
        <f t="shared" si="168"/>
        <v>#REF!</v>
      </c>
    </row>
    <row r="527" spans="1:26" x14ac:dyDescent="0.3">
      <c r="A527" t="e">
        <f>IF(A526="","",IF($R$3=1,day05Test!A515,'day05'!#REF!))</f>
        <v>#REF!</v>
      </c>
      <c r="B527" t="str">
        <f t="shared" si="150"/>
        <v/>
      </c>
      <c r="C527" t="str">
        <f t="shared" si="155"/>
        <v/>
      </c>
      <c r="D527" t="str">
        <f t="shared" si="155"/>
        <v/>
      </c>
      <c r="E527" t="str">
        <f t="shared" si="155"/>
        <v/>
      </c>
      <c r="F527" t="str">
        <f t="shared" si="155"/>
        <v/>
      </c>
      <c r="G527" t="str">
        <f t="shared" si="154"/>
        <v/>
      </c>
      <c r="H527" t="str">
        <f t="shared" si="154"/>
        <v/>
      </c>
      <c r="I527" t="str">
        <f t="shared" si="154"/>
        <v/>
      </c>
      <c r="J527" t="str">
        <f t="shared" si="154"/>
        <v/>
      </c>
      <c r="K527" t="str">
        <f t="shared" si="154"/>
        <v/>
      </c>
      <c r="L527" t="str">
        <f t="shared" si="154"/>
        <v/>
      </c>
      <c r="M527" t="str">
        <f t="shared" si="152"/>
        <v/>
      </c>
      <c r="N527" t="e">
        <f t="shared" si="156"/>
        <v>#REF!</v>
      </c>
      <c r="O527" t="e">
        <f t="shared" si="157"/>
        <v>#REF!</v>
      </c>
      <c r="P527" t="e">
        <f t="shared" si="158"/>
        <v>#REF!</v>
      </c>
      <c r="Q527" t="e">
        <f t="shared" si="159"/>
        <v>#REF!</v>
      </c>
      <c r="R527" t="e">
        <f t="shared" si="160"/>
        <v>#REF!</v>
      </c>
      <c r="S527" t="e">
        <f t="shared" si="161"/>
        <v>#REF!</v>
      </c>
      <c r="T527" t="e">
        <f t="shared" si="162"/>
        <v>#REF!</v>
      </c>
      <c r="U527" t="e">
        <f t="shared" si="163"/>
        <v>#REF!</v>
      </c>
      <c r="V527" t="e">
        <f t="shared" si="164"/>
        <v>#REF!</v>
      </c>
      <c r="W527" t="e">
        <f t="shared" si="165"/>
        <v>#REF!</v>
      </c>
      <c r="X527" t="e">
        <f t="shared" si="166"/>
        <v>#REF!</v>
      </c>
      <c r="Y527" t="e">
        <f t="shared" si="167"/>
        <v>#REF!</v>
      </c>
      <c r="Z527" t="e">
        <f t="shared" si="168"/>
        <v>#REF!</v>
      </c>
    </row>
    <row r="528" spans="1:26" x14ac:dyDescent="0.3">
      <c r="A528" t="e">
        <f>IF(A527="","",IF($R$3=1,day05Test!A516,'day05'!#REF!))</f>
        <v>#REF!</v>
      </c>
      <c r="B528" t="str">
        <f t="shared" si="150"/>
        <v/>
      </c>
      <c r="C528" t="str">
        <f t="shared" si="155"/>
        <v/>
      </c>
      <c r="D528" t="str">
        <f t="shared" si="155"/>
        <v/>
      </c>
      <c r="E528" t="str">
        <f t="shared" si="155"/>
        <v/>
      </c>
      <c r="F528" t="str">
        <f t="shared" si="155"/>
        <v/>
      </c>
      <c r="G528" t="str">
        <f t="shared" si="154"/>
        <v/>
      </c>
      <c r="H528" t="str">
        <f t="shared" si="154"/>
        <v/>
      </c>
      <c r="I528" t="str">
        <f t="shared" si="154"/>
        <v/>
      </c>
      <c r="J528" t="str">
        <f t="shared" si="154"/>
        <v/>
      </c>
      <c r="K528" t="str">
        <f t="shared" si="154"/>
        <v/>
      </c>
      <c r="L528" t="str">
        <f t="shared" si="154"/>
        <v/>
      </c>
      <c r="M528" t="str">
        <f t="shared" si="152"/>
        <v/>
      </c>
      <c r="N528" t="e">
        <f t="shared" si="156"/>
        <v>#REF!</v>
      </c>
      <c r="O528" t="e">
        <f t="shared" si="157"/>
        <v>#REF!</v>
      </c>
      <c r="P528" t="e">
        <f t="shared" si="158"/>
        <v>#REF!</v>
      </c>
      <c r="Q528" t="e">
        <f t="shared" si="159"/>
        <v>#REF!</v>
      </c>
      <c r="R528" t="e">
        <f t="shared" si="160"/>
        <v>#REF!</v>
      </c>
      <c r="S528" t="e">
        <f t="shared" si="161"/>
        <v>#REF!</v>
      </c>
      <c r="T528" t="e">
        <f t="shared" si="162"/>
        <v>#REF!</v>
      </c>
      <c r="U528" t="e">
        <f t="shared" si="163"/>
        <v>#REF!</v>
      </c>
      <c r="V528" t="e">
        <f t="shared" si="164"/>
        <v>#REF!</v>
      </c>
      <c r="W528" t="e">
        <f t="shared" si="165"/>
        <v>#REF!</v>
      </c>
      <c r="X528" t="e">
        <f t="shared" si="166"/>
        <v>#REF!</v>
      </c>
      <c r="Y528" t="e">
        <f t="shared" si="167"/>
        <v>#REF!</v>
      </c>
      <c r="Z528" t="e">
        <f t="shared" si="168"/>
        <v>#REF!</v>
      </c>
    </row>
    <row r="529" spans="1:26" x14ac:dyDescent="0.3">
      <c r="A529" t="e">
        <f>IF(A528="","",IF($R$3=1,day05Test!A517,'day05'!#REF!))</f>
        <v>#REF!</v>
      </c>
      <c r="B529" t="str">
        <f t="shared" si="150"/>
        <v/>
      </c>
      <c r="C529" t="str">
        <f t="shared" si="155"/>
        <v/>
      </c>
      <c r="D529" t="str">
        <f t="shared" si="155"/>
        <v/>
      </c>
      <c r="E529" t="str">
        <f t="shared" si="155"/>
        <v/>
      </c>
      <c r="F529" t="str">
        <f t="shared" si="155"/>
        <v/>
      </c>
      <c r="G529" t="str">
        <f t="shared" si="154"/>
        <v/>
      </c>
      <c r="H529" t="str">
        <f t="shared" si="154"/>
        <v/>
      </c>
      <c r="I529" t="str">
        <f t="shared" si="154"/>
        <v/>
      </c>
      <c r="J529" t="str">
        <f t="shared" si="154"/>
        <v/>
      </c>
      <c r="K529" t="str">
        <f t="shared" si="154"/>
        <v/>
      </c>
      <c r="L529" t="str">
        <f t="shared" si="154"/>
        <v/>
      </c>
      <c r="M529" t="str">
        <f t="shared" si="152"/>
        <v/>
      </c>
      <c r="N529" t="e">
        <f t="shared" si="156"/>
        <v>#REF!</v>
      </c>
      <c r="O529" t="e">
        <f t="shared" si="157"/>
        <v>#REF!</v>
      </c>
      <c r="P529" t="e">
        <f t="shared" si="158"/>
        <v>#REF!</v>
      </c>
      <c r="Q529" t="e">
        <f t="shared" si="159"/>
        <v>#REF!</v>
      </c>
      <c r="R529" t="e">
        <f t="shared" si="160"/>
        <v>#REF!</v>
      </c>
      <c r="S529" t="e">
        <f t="shared" si="161"/>
        <v>#REF!</v>
      </c>
      <c r="T529" t="e">
        <f t="shared" si="162"/>
        <v>#REF!</v>
      </c>
      <c r="U529" t="e">
        <f t="shared" si="163"/>
        <v>#REF!</v>
      </c>
      <c r="V529" t="e">
        <f t="shared" si="164"/>
        <v>#REF!</v>
      </c>
      <c r="W529" t="e">
        <f t="shared" si="165"/>
        <v>#REF!</v>
      </c>
      <c r="X529" t="e">
        <f t="shared" si="166"/>
        <v>#REF!</v>
      </c>
      <c r="Y529" t="e">
        <f t="shared" si="167"/>
        <v>#REF!</v>
      </c>
      <c r="Z529" t="e">
        <f t="shared" si="168"/>
        <v>#REF!</v>
      </c>
    </row>
    <row r="530" spans="1:26" x14ac:dyDescent="0.3">
      <c r="A530" t="e">
        <f>IF(A529="","",IF($R$3=1,day05Test!A518,'day05'!#REF!))</f>
        <v>#REF!</v>
      </c>
      <c r="B530" t="str">
        <f t="shared" si="150"/>
        <v/>
      </c>
      <c r="C530" t="str">
        <f t="shared" si="155"/>
        <v/>
      </c>
      <c r="D530" t="str">
        <f t="shared" si="155"/>
        <v/>
      </c>
      <c r="E530" t="str">
        <f t="shared" si="155"/>
        <v/>
      </c>
      <c r="F530" t="str">
        <f t="shared" si="155"/>
        <v/>
      </c>
      <c r="G530" t="str">
        <f t="shared" si="154"/>
        <v/>
      </c>
      <c r="H530" t="str">
        <f t="shared" si="154"/>
        <v/>
      </c>
      <c r="I530" t="str">
        <f t="shared" si="154"/>
        <v/>
      </c>
      <c r="J530" t="str">
        <f t="shared" si="154"/>
        <v/>
      </c>
      <c r="K530" t="str">
        <f t="shared" si="154"/>
        <v/>
      </c>
      <c r="L530" t="str">
        <f t="shared" si="154"/>
        <v/>
      </c>
      <c r="M530" t="str">
        <f t="shared" si="152"/>
        <v/>
      </c>
      <c r="N530" t="e">
        <f t="shared" si="156"/>
        <v>#REF!</v>
      </c>
      <c r="O530" t="e">
        <f t="shared" si="157"/>
        <v>#REF!</v>
      </c>
      <c r="P530" t="e">
        <f t="shared" si="158"/>
        <v>#REF!</v>
      </c>
      <c r="Q530" t="e">
        <f t="shared" si="159"/>
        <v>#REF!</v>
      </c>
      <c r="R530" t="e">
        <f t="shared" si="160"/>
        <v>#REF!</v>
      </c>
      <c r="S530" t="e">
        <f t="shared" si="161"/>
        <v>#REF!</v>
      </c>
      <c r="T530" t="e">
        <f t="shared" si="162"/>
        <v>#REF!</v>
      </c>
      <c r="U530" t="e">
        <f t="shared" si="163"/>
        <v>#REF!</v>
      </c>
      <c r="V530" t="e">
        <f t="shared" si="164"/>
        <v>#REF!</v>
      </c>
      <c r="W530" t="e">
        <f t="shared" si="165"/>
        <v>#REF!</v>
      </c>
      <c r="X530" t="e">
        <f t="shared" si="166"/>
        <v>#REF!</v>
      </c>
      <c r="Y530" t="e">
        <f t="shared" si="167"/>
        <v>#REF!</v>
      </c>
      <c r="Z530" t="e">
        <f t="shared" si="168"/>
        <v>#REF!</v>
      </c>
    </row>
    <row r="531" spans="1:26" x14ac:dyDescent="0.3">
      <c r="A531" t="e">
        <f>IF(A530="","",IF($R$3=1,day05Test!A519,'day05'!#REF!))</f>
        <v>#REF!</v>
      </c>
      <c r="B531" t="str">
        <f t="shared" si="150"/>
        <v/>
      </c>
      <c r="C531" t="str">
        <f t="shared" si="155"/>
        <v/>
      </c>
      <c r="D531" t="str">
        <f t="shared" si="155"/>
        <v/>
      </c>
      <c r="E531" t="str">
        <f t="shared" si="155"/>
        <v/>
      </c>
      <c r="F531" t="str">
        <f t="shared" si="155"/>
        <v/>
      </c>
      <c r="G531" t="str">
        <f t="shared" si="154"/>
        <v/>
      </c>
      <c r="H531" t="str">
        <f t="shared" si="154"/>
        <v/>
      </c>
      <c r="I531" t="str">
        <f t="shared" si="154"/>
        <v/>
      </c>
      <c r="J531" t="str">
        <f t="shared" si="154"/>
        <v/>
      </c>
      <c r="K531" t="str">
        <f t="shared" si="154"/>
        <v/>
      </c>
      <c r="L531" t="str">
        <f t="shared" si="154"/>
        <v/>
      </c>
      <c r="M531" t="str">
        <f t="shared" si="152"/>
        <v/>
      </c>
      <c r="N531" t="e">
        <f t="shared" si="156"/>
        <v>#REF!</v>
      </c>
      <c r="O531" t="e">
        <f t="shared" si="157"/>
        <v>#REF!</v>
      </c>
      <c r="P531" t="e">
        <f t="shared" si="158"/>
        <v>#REF!</v>
      </c>
      <c r="Q531" t="e">
        <f t="shared" si="159"/>
        <v>#REF!</v>
      </c>
      <c r="R531" t="e">
        <f t="shared" si="160"/>
        <v>#REF!</v>
      </c>
      <c r="S531" t="e">
        <f t="shared" si="161"/>
        <v>#REF!</v>
      </c>
      <c r="T531" t="e">
        <f t="shared" si="162"/>
        <v>#REF!</v>
      </c>
      <c r="U531" t="e">
        <f t="shared" si="163"/>
        <v>#REF!</v>
      </c>
      <c r="V531" t="e">
        <f t="shared" si="164"/>
        <v>#REF!</v>
      </c>
      <c r="W531" t="e">
        <f t="shared" si="165"/>
        <v>#REF!</v>
      </c>
      <c r="X531" t="e">
        <f t="shared" si="166"/>
        <v>#REF!</v>
      </c>
      <c r="Y531" t="e">
        <f t="shared" si="167"/>
        <v>#REF!</v>
      </c>
      <c r="Z531" t="e">
        <f t="shared" si="168"/>
        <v>#REF!</v>
      </c>
    </row>
    <row r="532" spans="1:26" x14ac:dyDescent="0.3">
      <c r="A532" t="e">
        <f>IF(A531="","",IF($R$3=1,day05Test!A520,'day05'!#REF!))</f>
        <v>#REF!</v>
      </c>
      <c r="B532" t="str">
        <f t="shared" si="150"/>
        <v/>
      </c>
      <c r="C532" t="str">
        <f t="shared" si="155"/>
        <v/>
      </c>
      <c r="D532" t="str">
        <f t="shared" si="155"/>
        <v/>
      </c>
      <c r="E532" t="str">
        <f t="shared" si="155"/>
        <v/>
      </c>
      <c r="F532" t="str">
        <f t="shared" si="155"/>
        <v/>
      </c>
      <c r="G532" t="str">
        <f t="shared" si="154"/>
        <v/>
      </c>
      <c r="H532" t="str">
        <f t="shared" si="154"/>
        <v/>
      </c>
      <c r="I532" t="str">
        <f t="shared" si="154"/>
        <v/>
      </c>
      <c r="J532" t="str">
        <f t="shared" si="154"/>
        <v/>
      </c>
      <c r="K532" t="str">
        <f t="shared" si="154"/>
        <v/>
      </c>
      <c r="L532" t="str">
        <f t="shared" si="154"/>
        <v/>
      </c>
      <c r="M532" t="str">
        <f t="shared" si="152"/>
        <v/>
      </c>
      <c r="N532" t="e">
        <f t="shared" si="156"/>
        <v>#REF!</v>
      </c>
      <c r="O532" t="e">
        <f t="shared" si="157"/>
        <v>#REF!</v>
      </c>
      <c r="P532" t="e">
        <f t="shared" si="158"/>
        <v>#REF!</v>
      </c>
      <c r="Q532" t="e">
        <f t="shared" si="159"/>
        <v>#REF!</v>
      </c>
      <c r="R532" t="e">
        <f t="shared" si="160"/>
        <v>#REF!</v>
      </c>
      <c r="S532" t="e">
        <f t="shared" si="161"/>
        <v>#REF!</v>
      </c>
      <c r="T532" t="e">
        <f t="shared" si="162"/>
        <v>#REF!</v>
      </c>
      <c r="U532" t="e">
        <f t="shared" si="163"/>
        <v>#REF!</v>
      </c>
      <c r="V532" t="e">
        <f t="shared" si="164"/>
        <v>#REF!</v>
      </c>
      <c r="W532" t="e">
        <f t="shared" si="165"/>
        <v>#REF!</v>
      </c>
      <c r="X532" t="e">
        <f t="shared" si="166"/>
        <v>#REF!</v>
      </c>
      <c r="Y532" t="e">
        <f t="shared" si="167"/>
        <v>#REF!</v>
      </c>
      <c r="Z532" t="e">
        <f t="shared" si="168"/>
        <v>#REF!</v>
      </c>
    </row>
    <row r="533" spans="1:26" x14ac:dyDescent="0.3">
      <c r="A533" t="e">
        <f>IF(A532="","",IF($R$3=1,day05Test!A521,'day05'!#REF!))</f>
        <v>#REF!</v>
      </c>
      <c r="B533" t="str">
        <f t="shared" si="150"/>
        <v/>
      </c>
      <c r="C533" t="str">
        <f t="shared" si="155"/>
        <v/>
      </c>
      <c r="D533" t="str">
        <f t="shared" si="155"/>
        <v/>
      </c>
      <c r="E533" t="str">
        <f t="shared" si="155"/>
        <v/>
      </c>
      <c r="F533" t="str">
        <f t="shared" si="155"/>
        <v/>
      </c>
      <c r="G533" t="str">
        <f t="shared" si="154"/>
        <v/>
      </c>
      <c r="H533" t="str">
        <f t="shared" si="154"/>
        <v/>
      </c>
      <c r="I533" t="str">
        <f t="shared" si="154"/>
        <v/>
      </c>
      <c r="J533" t="str">
        <f t="shared" si="154"/>
        <v/>
      </c>
      <c r="K533" t="str">
        <f t="shared" si="154"/>
        <v/>
      </c>
      <c r="L533" t="str">
        <f t="shared" si="154"/>
        <v/>
      </c>
      <c r="M533" t="str">
        <f t="shared" si="152"/>
        <v/>
      </c>
      <c r="N533" t="e">
        <f t="shared" si="156"/>
        <v>#REF!</v>
      </c>
      <c r="O533" t="e">
        <f t="shared" si="157"/>
        <v>#REF!</v>
      </c>
      <c r="P533" t="e">
        <f t="shared" si="158"/>
        <v>#REF!</v>
      </c>
      <c r="Q533" t="e">
        <f t="shared" si="159"/>
        <v>#REF!</v>
      </c>
      <c r="R533" t="e">
        <f t="shared" si="160"/>
        <v>#REF!</v>
      </c>
      <c r="S533" t="e">
        <f t="shared" si="161"/>
        <v>#REF!</v>
      </c>
      <c r="T533" t="e">
        <f t="shared" si="162"/>
        <v>#REF!</v>
      </c>
      <c r="U533" t="e">
        <f t="shared" si="163"/>
        <v>#REF!</v>
      </c>
      <c r="V533" t="e">
        <f t="shared" si="164"/>
        <v>#REF!</v>
      </c>
      <c r="W533" t="e">
        <f t="shared" si="165"/>
        <v>#REF!</v>
      </c>
      <c r="X533" t="e">
        <f t="shared" si="166"/>
        <v>#REF!</v>
      </c>
      <c r="Y533" t="e">
        <f t="shared" si="167"/>
        <v>#REF!</v>
      </c>
      <c r="Z533" t="e">
        <f t="shared" si="168"/>
        <v>#REF!</v>
      </c>
    </row>
    <row r="534" spans="1:26" x14ac:dyDescent="0.3">
      <c r="A534" t="e">
        <f>IF(A533="","",IF($R$3=1,day05Test!A522,'day05'!#REF!))</f>
        <v>#REF!</v>
      </c>
      <c r="B534" t="str">
        <f t="shared" si="150"/>
        <v/>
      </c>
      <c r="C534" t="str">
        <f t="shared" si="155"/>
        <v/>
      </c>
      <c r="D534" t="str">
        <f t="shared" si="155"/>
        <v/>
      </c>
      <c r="E534" t="str">
        <f t="shared" si="155"/>
        <v/>
      </c>
      <c r="F534" t="str">
        <f t="shared" si="155"/>
        <v/>
      </c>
      <c r="G534" t="str">
        <f t="shared" si="154"/>
        <v/>
      </c>
      <c r="H534" t="str">
        <f t="shared" si="154"/>
        <v/>
      </c>
      <c r="I534" t="str">
        <f t="shared" si="154"/>
        <v/>
      </c>
      <c r="J534" t="str">
        <f t="shared" si="154"/>
        <v/>
      </c>
      <c r="K534" t="str">
        <f t="shared" si="154"/>
        <v/>
      </c>
      <c r="L534" t="str">
        <f t="shared" si="154"/>
        <v/>
      </c>
      <c r="M534" t="str">
        <f t="shared" si="152"/>
        <v/>
      </c>
      <c r="N534" t="e">
        <f t="shared" si="156"/>
        <v>#REF!</v>
      </c>
      <c r="O534" t="e">
        <f t="shared" si="157"/>
        <v>#REF!</v>
      </c>
      <c r="P534" t="e">
        <f t="shared" si="158"/>
        <v>#REF!</v>
      </c>
      <c r="Q534" t="e">
        <f t="shared" si="159"/>
        <v>#REF!</v>
      </c>
      <c r="R534" t="e">
        <f t="shared" si="160"/>
        <v>#REF!</v>
      </c>
      <c r="S534" t="e">
        <f t="shared" si="161"/>
        <v>#REF!</v>
      </c>
      <c r="T534" t="e">
        <f t="shared" si="162"/>
        <v>#REF!</v>
      </c>
      <c r="U534" t="e">
        <f t="shared" si="163"/>
        <v>#REF!</v>
      </c>
      <c r="V534" t="e">
        <f t="shared" si="164"/>
        <v>#REF!</v>
      </c>
      <c r="W534" t="e">
        <f t="shared" si="165"/>
        <v>#REF!</v>
      </c>
      <c r="X534" t="e">
        <f t="shared" si="166"/>
        <v>#REF!</v>
      </c>
      <c r="Y534" t="e">
        <f t="shared" si="167"/>
        <v>#REF!</v>
      </c>
      <c r="Z534" t="e">
        <f t="shared" si="168"/>
        <v>#REF!</v>
      </c>
    </row>
    <row r="535" spans="1:26" x14ac:dyDescent="0.3">
      <c r="A535" t="e">
        <f>IF(A534="","",IF($R$3=1,day05Test!A523,'day05'!#REF!))</f>
        <v>#REF!</v>
      </c>
      <c r="B535" t="str">
        <f t="shared" ref="B535:B598" si="169">IFERROR(VALUE(MID($A535,COLUMN()-1,1)),"")</f>
        <v/>
      </c>
      <c r="C535" t="str">
        <f t="shared" si="155"/>
        <v/>
      </c>
      <c r="D535" t="str">
        <f t="shared" si="155"/>
        <v/>
      </c>
      <c r="E535" t="str">
        <f t="shared" si="155"/>
        <v/>
      </c>
      <c r="F535" t="str">
        <f t="shared" si="155"/>
        <v/>
      </c>
      <c r="G535" t="str">
        <f t="shared" si="154"/>
        <v/>
      </c>
      <c r="H535" t="str">
        <f t="shared" si="154"/>
        <v/>
      </c>
      <c r="I535" t="str">
        <f t="shared" si="154"/>
        <v/>
      </c>
      <c r="J535" t="str">
        <f t="shared" si="154"/>
        <v/>
      </c>
      <c r="K535" t="str">
        <f t="shared" si="154"/>
        <v/>
      </c>
      <c r="L535" t="str">
        <f t="shared" si="154"/>
        <v/>
      </c>
      <c r="M535" t="str">
        <f t="shared" si="152"/>
        <v/>
      </c>
      <c r="N535" t="e">
        <f t="shared" si="156"/>
        <v>#REF!</v>
      </c>
      <c r="O535" t="e">
        <f t="shared" si="157"/>
        <v>#REF!</v>
      </c>
      <c r="P535" t="e">
        <f t="shared" si="158"/>
        <v>#REF!</v>
      </c>
      <c r="Q535" t="e">
        <f t="shared" si="159"/>
        <v>#REF!</v>
      </c>
      <c r="R535" t="e">
        <f t="shared" si="160"/>
        <v>#REF!</v>
      </c>
      <c r="S535" t="e">
        <f t="shared" si="161"/>
        <v>#REF!</v>
      </c>
      <c r="T535" t="e">
        <f t="shared" si="162"/>
        <v>#REF!</v>
      </c>
      <c r="U535" t="e">
        <f t="shared" si="163"/>
        <v>#REF!</v>
      </c>
      <c r="V535" t="e">
        <f t="shared" si="164"/>
        <v>#REF!</v>
      </c>
      <c r="W535" t="e">
        <f t="shared" si="165"/>
        <v>#REF!</v>
      </c>
      <c r="X535" t="e">
        <f t="shared" si="166"/>
        <v>#REF!</v>
      </c>
      <c r="Y535" t="e">
        <f t="shared" si="167"/>
        <v>#REF!</v>
      </c>
      <c r="Z535" t="e">
        <f t="shared" si="168"/>
        <v>#REF!</v>
      </c>
    </row>
    <row r="536" spans="1:26" x14ac:dyDescent="0.3">
      <c r="A536" t="e">
        <f>IF(A535="","",IF($R$3=1,day05Test!A524,'day05'!#REF!))</f>
        <v>#REF!</v>
      </c>
      <c r="B536" t="str">
        <f t="shared" si="169"/>
        <v/>
      </c>
      <c r="C536" t="str">
        <f t="shared" si="155"/>
        <v/>
      </c>
      <c r="D536" t="str">
        <f t="shared" si="155"/>
        <v/>
      </c>
      <c r="E536" t="str">
        <f t="shared" si="155"/>
        <v/>
      </c>
      <c r="F536" t="str">
        <f t="shared" si="155"/>
        <v/>
      </c>
      <c r="G536" t="str">
        <f t="shared" si="154"/>
        <v/>
      </c>
      <c r="H536" t="str">
        <f t="shared" si="154"/>
        <v/>
      </c>
      <c r="I536" t="str">
        <f t="shared" si="154"/>
        <v/>
      </c>
      <c r="J536" t="str">
        <f t="shared" si="154"/>
        <v/>
      </c>
      <c r="K536" t="str">
        <f t="shared" si="154"/>
        <v/>
      </c>
      <c r="L536" t="str">
        <f t="shared" si="154"/>
        <v/>
      </c>
      <c r="M536" t="str">
        <f t="shared" si="152"/>
        <v/>
      </c>
      <c r="N536" t="e">
        <f t="shared" si="156"/>
        <v>#REF!</v>
      </c>
      <c r="O536" t="e">
        <f t="shared" si="157"/>
        <v>#REF!</v>
      </c>
      <c r="P536" t="e">
        <f t="shared" si="158"/>
        <v>#REF!</v>
      </c>
      <c r="Q536" t="e">
        <f t="shared" si="159"/>
        <v>#REF!</v>
      </c>
      <c r="R536" t="e">
        <f t="shared" si="160"/>
        <v>#REF!</v>
      </c>
      <c r="S536" t="e">
        <f t="shared" si="161"/>
        <v>#REF!</v>
      </c>
      <c r="T536" t="e">
        <f t="shared" si="162"/>
        <v>#REF!</v>
      </c>
      <c r="U536" t="e">
        <f t="shared" si="163"/>
        <v>#REF!</v>
      </c>
      <c r="V536" t="e">
        <f t="shared" si="164"/>
        <v>#REF!</v>
      </c>
      <c r="W536" t="e">
        <f t="shared" si="165"/>
        <v>#REF!</v>
      </c>
      <c r="X536" t="e">
        <f t="shared" si="166"/>
        <v>#REF!</v>
      </c>
      <c r="Y536" t="e">
        <f t="shared" si="167"/>
        <v>#REF!</v>
      </c>
      <c r="Z536" t="e">
        <f t="shared" si="168"/>
        <v>#REF!</v>
      </c>
    </row>
    <row r="537" spans="1:26" x14ac:dyDescent="0.3">
      <c r="A537" t="e">
        <f>IF(A536="","",IF($R$3=1,day05Test!A525,'day05'!#REF!))</f>
        <v>#REF!</v>
      </c>
      <c r="B537" t="str">
        <f t="shared" si="169"/>
        <v/>
      </c>
      <c r="C537" t="str">
        <f t="shared" si="155"/>
        <v/>
      </c>
      <c r="D537" t="str">
        <f t="shared" si="155"/>
        <v/>
      </c>
      <c r="E537" t="str">
        <f t="shared" si="155"/>
        <v/>
      </c>
      <c r="F537" t="str">
        <f t="shared" si="155"/>
        <v/>
      </c>
      <c r="G537" t="str">
        <f t="shared" si="154"/>
        <v/>
      </c>
      <c r="H537" t="str">
        <f t="shared" si="154"/>
        <v/>
      </c>
      <c r="I537" t="str">
        <f t="shared" si="154"/>
        <v/>
      </c>
      <c r="J537" t="str">
        <f t="shared" si="154"/>
        <v/>
      </c>
      <c r="K537" t="str">
        <f t="shared" si="154"/>
        <v/>
      </c>
      <c r="L537" t="str">
        <f t="shared" si="154"/>
        <v/>
      </c>
      <c r="M537" t="str">
        <f t="shared" si="152"/>
        <v/>
      </c>
      <c r="N537" t="e">
        <f t="shared" si="156"/>
        <v>#REF!</v>
      </c>
      <c r="O537" t="e">
        <f t="shared" si="157"/>
        <v>#REF!</v>
      </c>
      <c r="P537" t="e">
        <f t="shared" si="158"/>
        <v>#REF!</v>
      </c>
      <c r="Q537" t="e">
        <f t="shared" si="159"/>
        <v>#REF!</v>
      </c>
      <c r="R537" t="e">
        <f t="shared" si="160"/>
        <v>#REF!</v>
      </c>
      <c r="S537" t="e">
        <f t="shared" si="161"/>
        <v>#REF!</v>
      </c>
      <c r="T537" t="e">
        <f t="shared" si="162"/>
        <v>#REF!</v>
      </c>
      <c r="U537" t="e">
        <f t="shared" si="163"/>
        <v>#REF!</v>
      </c>
      <c r="V537" t="e">
        <f t="shared" si="164"/>
        <v>#REF!</v>
      </c>
      <c r="W537" t="e">
        <f t="shared" si="165"/>
        <v>#REF!</v>
      </c>
      <c r="X537" t="e">
        <f t="shared" si="166"/>
        <v>#REF!</v>
      </c>
      <c r="Y537" t="e">
        <f t="shared" si="167"/>
        <v>#REF!</v>
      </c>
      <c r="Z537" t="e">
        <f t="shared" si="168"/>
        <v>#REF!</v>
      </c>
    </row>
    <row r="538" spans="1:26" x14ac:dyDescent="0.3">
      <c r="A538" t="e">
        <f>IF(A537="","",IF($R$3=1,day05Test!A526,'day05'!#REF!))</f>
        <v>#REF!</v>
      </c>
      <c r="B538" t="str">
        <f t="shared" si="169"/>
        <v/>
      </c>
      <c r="C538" t="str">
        <f t="shared" si="155"/>
        <v/>
      </c>
      <c r="D538" t="str">
        <f t="shared" si="155"/>
        <v/>
      </c>
      <c r="E538" t="str">
        <f t="shared" si="155"/>
        <v/>
      </c>
      <c r="F538" t="str">
        <f t="shared" si="155"/>
        <v/>
      </c>
      <c r="G538" t="str">
        <f t="shared" si="154"/>
        <v/>
      </c>
      <c r="H538" t="str">
        <f t="shared" si="154"/>
        <v/>
      </c>
      <c r="I538" t="str">
        <f t="shared" si="154"/>
        <v/>
      </c>
      <c r="J538" t="str">
        <f t="shared" si="154"/>
        <v/>
      </c>
      <c r="K538" t="str">
        <f t="shared" si="154"/>
        <v/>
      </c>
      <c r="L538" t="str">
        <f t="shared" si="154"/>
        <v/>
      </c>
      <c r="M538" t="str">
        <f t="shared" si="152"/>
        <v/>
      </c>
      <c r="N538" t="e">
        <f t="shared" si="156"/>
        <v>#REF!</v>
      </c>
      <c r="O538" t="e">
        <f t="shared" si="157"/>
        <v>#REF!</v>
      </c>
      <c r="P538" t="e">
        <f t="shared" si="158"/>
        <v>#REF!</v>
      </c>
      <c r="Q538" t="e">
        <f t="shared" si="159"/>
        <v>#REF!</v>
      </c>
      <c r="R538" t="e">
        <f t="shared" si="160"/>
        <v>#REF!</v>
      </c>
      <c r="S538" t="e">
        <f t="shared" si="161"/>
        <v>#REF!</v>
      </c>
      <c r="T538" t="e">
        <f t="shared" si="162"/>
        <v>#REF!</v>
      </c>
      <c r="U538" t="e">
        <f t="shared" si="163"/>
        <v>#REF!</v>
      </c>
      <c r="V538" t="e">
        <f t="shared" si="164"/>
        <v>#REF!</v>
      </c>
      <c r="W538" t="e">
        <f t="shared" si="165"/>
        <v>#REF!</v>
      </c>
      <c r="X538" t="e">
        <f t="shared" si="166"/>
        <v>#REF!</v>
      </c>
      <c r="Y538" t="e">
        <f t="shared" si="167"/>
        <v>#REF!</v>
      </c>
      <c r="Z538" t="e">
        <f t="shared" si="168"/>
        <v>#REF!</v>
      </c>
    </row>
    <row r="539" spans="1:26" x14ac:dyDescent="0.3">
      <c r="A539" t="e">
        <f>IF(A538="","",IF($R$3=1,day05Test!A527,'day05'!#REF!))</f>
        <v>#REF!</v>
      </c>
      <c r="B539" t="str">
        <f t="shared" si="169"/>
        <v/>
      </c>
      <c r="C539" t="str">
        <f t="shared" si="155"/>
        <v/>
      </c>
      <c r="D539" t="str">
        <f t="shared" si="155"/>
        <v/>
      </c>
      <c r="E539" t="str">
        <f t="shared" si="155"/>
        <v/>
      </c>
      <c r="F539" t="str">
        <f t="shared" si="155"/>
        <v/>
      </c>
      <c r="G539" t="str">
        <f t="shared" si="154"/>
        <v/>
      </c>
      <c r="H539" t="str">
        <f t="shared" si="154"/>
        <v/>
      </c>
      <c r="I539" t="str">
        <f t="shared" si="154"/>
        <v/>
      </c>
      <c r="J539" t="str">
        <f t="shared" si="154"/>
        <v/>
      </c>
      <c r="K539" t="str">
        <f t="shared" si="154"/>
        <v/>
      </c>
      <c r="L539" t="str">
        <f t="shared" si="154"/>
        <v/>
      </c>
      <c r="M539" t="str">
        <f t="shared" si="152"/>
        <v/>
      </c>
      <c r="N539" t="e">
        <f t="shared" si="156"/>
        <v>#REF!</v>
      </c>
      <c r="O539" t="e">
        <f t="shared" si="157"/>
        <v>#REF!</v>
      </c>
      <c r="P539" t="e">
        <f t="shared" si="158"/>
        <v>#REF!</v>
      </c>
      <c r="Q539" t="e">
        <f t="shared" si="159"/>
        <v>#REF!</v>
      </c>
      <c r="R539" t="e">
        <f t="shared" si="160"/>
        <v>#REF!</v>
      </c>
      <c r="S539" t="e">
        <f t="shared" si="161"/>
        <v>#REF!</v>
      </c>
      <c r="T539" t="e">
        <f t="shared" si="162"/>
        <v>#REF!</v>
      </c>
      <c r="U539" t="e">
        <f t="shared" si="163"/>
        <v>#REF!</v>
      </c>
      <c r="V539" t="e">
        <f t="shared" si="164"/>
        <v>#REF!</v>
      </c>
      <c r="W539" t="e">
        <f t="shared" si="165"/>
        <v>#REF!</v>
      </c>
      <c r="X539" t="e">
        <f t="shared" si="166"/>
        <v>#REF!</v>
      </c>
      <c r="Y539" t="e">
        <f t="shared" si="167"/>
        <v>#REF!</v>
      </c>
      <c r="Z539" t="e">
        <f t="shared" si="168"/>
        <v>#REF!</v>
      </c>
    </row>
    <row r="540" spans="1:26" x14ac:dyDescent="0.3">
      <c r="A540" t="e">
        <f>IF(A539="","",IF($R$3=1,day05Test!A528,'day05'!#REF!))</f>
        <v>#REF!</v>
      </c>
      <c r="B540" t="str">
        <f t="shared" si="169"/>
        <v/>
      </c>
      <c r="C540" t="str">
        <f t="shared" si="155"/>
        <v/>
      </c>
      <c r="D540" t="str">
        <f t="shared" si="155"/>
        <v/>
      </c>
      <c r="E540" t="str">
        <f t="shared" si="155"/>
        <v/>
      </c>
      <c r="F540" t="str">
        <f t="shared" si="155"/>
        <v/>
      </c>
      <c r="G540" t="str">
        <f t="shared" si="154"/>
        <v/>
      </c>
      <c r="H540" t="str">
        <f t="shared" si="154"/>
        <v/>
      </c>
      <c r="I540" t="str">
        <f t="shared" si="154"/>
        <v/>
      </c>
      <c r="J540" t="str">
        <f t="shared" si="154"/>
        <v/>
      </c>
      <c r="K540" t="str">
        <f t="shared" si="154"/>
        <v/>
      </c>
      <c r="L540" t="str">
        <f t="shared" si="154"/>
        <v/>
      </c>
      <c r="M540" t="str">
        <f t="shared" si="152"/>
        <v/>
      </c>
      <c r="N540" t="e">
        <f t="shared" si="156"/>
        <v>#REF!</v>
      </c>
      <c r="O540" t="e">
        <f t="shared" si="157"/>
        <v>#REF!</v>
      </c>
      <c r="P540" t="e">
        <f t="shared" si="158"/>
        <v>#REF!</v>
      </c>
      <c r="Q540" t="e">
        <f t="shared" si="159"/>
        <v>#REF!</v>
      </c>
      <c r="R540" t="e">
        <f t="shared" si="160"/>
        <v>#REF!</v>
      </c>
      <c r="S540" t="e">
        <f t="shared" si="161"/>
        <v>#REF!</v>
      </c>
      <c r="T540" t="e">
        <f t="shared" si="162"/>
        <v>#REF!</v>
      </c>
      <c r="U540" t="e">
        <f t="shared" si="163"/>
        <v>#REF!</v>
      </c>
      <c r="V540" t="e">
        <f t="shared" si="164"/>
        <v>#REF!</v>
      </c>
      <c r="W540" t="e">
        <f t="shared" si="165"/>
        <v>#REF!</v>
      </c>
      <c r="X540" t="e">
        <f t="shared" si="166"/>
        <v>#REF!</v>
      </c>
      <c r="Y540" t="e">
        <f t="shared" si="167"/>
        <v>#REF!</v>
      </c>
      <c r="Z540" t="e">
        <f t="shared" si="168"/>
        <v>#REF!</v>
      </c>
    </row>
    <row r="541" spans="1:26" x14ac:dyDescent="0.3">
      <c r="A541" t="e">
        <f>IF(A540="","",IF($R$3=1,day05Test!A529,'day05'!#REF!))</f>
        <v>#REF!</v>
      </c>
      <c r="B541" t="str">
        <f t="shared" si="169"/>
        <v/>
      </c>
      <c r="C541" t="str">
        <f t="shared" si="155"/>
        <v/>
      </c>
      <c r="D541" t="str">
        <f t="shared" si="155"/>
        <v/>
      </c>
      <c r="E541" t="str">
        <f t="shared" si="155"/>
        <v/>
      </c>
      <c r="F541" t="str">
        <f t="shared" si="155"/>
        <v/>
      </c>
      <c r="G541" t="str">
        <f t="shared" si="154"/>
        <v/>
      </c>
      <c r="H541" t="str">
        <f t="shared" si="154"/>
        <v/>
      </c>
      <c r="I541" t="str">
        <f t="shared" si="154"/>
        <v/>
      </c>
      <c r="J541" t="str">
        <f t="shared" si="154"/>
        <v/>
      </c>
      <c r="K541" t="str">
        <f t="shared" si="154"/>
        <v/>
      </c>
      <c r="L541" t="str">
        <f t="shared" si="154"/>
        <v/>
      </c>
      <c r="M541" t="str">
        <f t="shared" si="152"/>
        <v/>
      </c>
      <c r="N541" t="e">
        <f t="shared" si="156"/>
        <v>#REF!</v>
      </c>
      <c r="O541" t="e">
        <f t="shared" si="157"/>
        <v>#REF!</v>
      </c>
      <c r="P541" t="e">
        <f t="shared" si="158"/>
        <v>#REF!</v>
      </c>
      <c r="Q541" t="e">
        <f t="shared" si="159"/>
        <v>#REF!</v>
      </c>
      <c r="R541" t="e">
        <f t="shared" si="160"/>
        <v>#REF!</v>
      </c>
      <c r="S541" t="e">
        <f t="shared" si="161"/>
        <v>#REF!</v>
      </c>
      <c r="T541" t="e">
        <f t="shared" si="162"/>
        <v>#REF!</v>
      </c>
      <c r="U541" t="e">
        <f t="shared" si="163"/>
        <v>#REF!</v>
      </c>
      <c r="V541" t="e">
        <f t="shared" si="164"/>
        <v>#REF!</v>
      </c>
      <c r="W541" t="e">
        <f t="shared" si="165"/>
        <v>#REF!</v>
      </c>
      <c r="X541" t="e">
        <f t="shared" si="166"/>
        <v>#REF!</v>
      </c>
      <c r="Y541" t="e">
        <f t="shared" si="167"/>
        <v>#REF!</v>
      </c>
      <c r="Z541" t="e">
        <f t="shared" si="168"/>
        <v>#REF!</v>
      </c>
    </row>
    <row r="542" spans="1:26" x14ac:dyDescent="0.3">
      <c r="A542" t="e">
        <f>IF(A541="","",IF($R$3=1,day05Test!A530,'day05'!#REF!))</f>
        <v>#REF!</v>
      </c>
      <c r="B542" t="str">
        <f t="shared" si="169"/>
        <v/>
      </c>
      <c r="C542" t="str">
        <f t="shared" si="155"/>
        <v/>
      </c>
      <c r="D542" t="str">
        <f t="shared" si="155"/>
        <v/>
      </c>
      <c r="E542" t="str">
        <f t="shared" si="155"/>
        <v/>
      </c>
      <c r="F542" t="str">
        <f t="shared" si="155"/>
        <v/>
      </c>
      <c r="G542" t="str">
        <f t="shared" si="154"/>
        <v/>
      </c>
      <c r="H542" t="str">
        <f t="shared" si="154"/>
        <v/>
      </c>
      <c r="I542" t="str">
        <f t="shared" si="154"/>
        <v/>
      </c>
      <c r="J542" t="str">
        <f t="shared" si="154"/>
        <v/>
      </c>
      <c r="K542" t="str">
        <f t="shared" si="154"/>
        <v/>
      </c>
      <c r="L542" t="str">
        <f t="shared" si="154"/>
        <v/>
      </c>
      <c r="M542" t="str">
        <f t="shared" si="152"/>
        <v/>
      </c>
      <c r="N542" t="e">
        <f t="shared" si="156"/>
        <v>#REF!</v>
      </c>
      <c r="O542" t="e">
        <f t="shared" si="157"/>
        <v>#REF!</v>
      </c>
      <c r="P542" t="e">
        <f t="shared" si="158"/>
        <v>#REF!</v>
      </c>
      <c r="Q542" t="e">
        <f t="shared" si="159"/>
        <v>#REF!</v>
      </c>
      <c r="R542" t="e">
        <f t="shared" si="160"/>
        <v>#REF!</v>
      </c>
      <c r="S542" t="e">
        <f t="shared" si="161"/>
        <v>#REF!</v>
      </c>
      <c r="T542" t="e">
        <f t="shared" si="162"/>
        <v>#REF!</v>
      </c>
      <c r="U542" t="e">
        <f t="shared" si="163"/>
        <v>#REF!</v>
      </c>
      <c r="V542" t="e">
        <f t="shared" si="164"/>
        <v>#REF!</v>
      </c>
      <c r="W542" t="e">
        <f t="shared" si="165"/>
        <v>#REF!</v>
      </c>
      <c r="X542" t="e">
        <f t="shared" si="166"/>
        <v>#REF!</v>
      </c>
      <c r="Y542" t="e">
        <f t="shared" si="167"/>
        <v>#REF!</v>
      </c>
      <c r="Z542" t="e">
        <f t="shared" si="168"/>
        <v>#REF!</v>
      </c>
    </row>
    <row r="543" spans="1:26" x14ac:dyDescent="0.3">
      <c r="A543" t="e">
        <f>IF(A542="","",IF($R$3=1,day05Test!A531,'day05'!#REF!))</f>
        <v>#REF!</v>
      </c>
      <c r="B543" t="str">
        <f t="shared" si="169"/>
        <v/>
      </c>
      <c r="C543" t="str">
        <f t="shared" si="155"/>
        <v/>
      </c>
      <c r="D543" t="str">
        <f t="shared" si="155"/>
        <v/>
      </c>
      <c r="E543" t="str">
        <f t="shared" si="155"/>
        <v/>
      </c>
      <c r="F543" t="str">
        <f t="shared" si="155"/>
        <v/>
      </c>
      <c r="G543" t="str">
        <f t="shared" si="154"/>
        <v/>
      </c>
      <c r="H543" t="str">
        <f t="shared" si="154"/>
        <v/>
      </c>
      <c r="I543" t="str">
        <f t="shared" si="154"/>
        <v/>
      </c>
      <c r="J543" t="str">
        <f t="shared" si="154"/>
        <v/>
      </c>
      <c r="K543" t="str">
        <f t="shared" si="154"/>
        <v/>
      </c>
      <c r="L543" t="str">
        <f t="shared" si="154"/>
        <v/>
      </c>
      <c r="M543" t="str">
        <f t="shared" si="152"/>
        <v/>
      </c>
      <c r="N543" t="e">
        <f t="shared" si="156"/>
        <v>#REF!</v>
      </c>
      <c r="O543" t="e">
        <f t="shared" si="157"/>
        <v>#REF!</v>
      </c>
      <c r="P543" t="e">
        <f t="shared" si="158"/>
        <v>#REF!</v>
      </c>
      <c r="Q543" t="e">
        <f t="shared" si="159"/>
        <v>#REF!</v>
      </c>
      <c r="R543" t="e">
        <f t="shared" si="160"/>
        <v>#REF!</v>
      </c>
      <c r="S543" t="e">
        <f t="shared" si="161"/>
        <v>#REF!</v>
      </c>
      <c r="T543" t="e">
        <f t="shared" si="162"/>
        <v>#REF!</v>
      </c>
      <c r="U543" t="e">
        <f t="shared" si="163"/>
        <v>#REF!</v>
      </c>
      <c r="V543" t="e">
        <f t="shared" si="164"/>
        <v>#REF!</v>
      </c>
      <c r="W543" t="e">
        <f t="shared" si="165"/>
        <v>#REF!</v>
      </c>
      <c r="X543" t="e">
        <f t="shared" si="166"/>
        <v>#REF!</v>
      </c>
      <c r="Y543" t="e">
        <f t="shared" si="167"/>
        <v>#REF!</v>
      </c>
      <c r="Z543" t="e">
        <f t="shared" si="168"/>
        <v>#REF!</v>
      </c>
    </row>
    <row r="544" spans="1:26" x14ac:dyDescent="0.3">
      <c r="A544" t="e">
        <f>IF(A543="","",IF($R$3=1,day05Test!A532,'day05'!#REF!))</f>
        <v>#REF!</v>
      </c>
      <c r="B544" t="str">
        <f t="shared" si="169"/>
        <v/>
      </c>
      <c r="C544" t="str">
        <f t="shared" si="155"/>
        <v/>
      </c>
      <c r="D544" t="str">
        <f t="shared" si="155"/>
        <v/>
      </c>
      <c r="E544" t="str">
        <f t="shared" si="155"/>
        <v/>
      </c>
      <c r="F544" t="str">
        <f t="shared" si="155"/>
        <v/>
      </c>
      <c r="G544" t="str">
        <f t="shared" si="154"/>
        <v/>
      </c>
      <c r="H544" t="str">
        <f t="shared" si="154"/>
        <v/>
      </c>
      <c r="I544" t="str">
        <f t="shared" si="154"/>
        <v/>
      </c>
      <c r="J544" t="str">
        <f t="shared" si="154"/>
        <v/>
      </c>
      <c r="K544" t="str">
        <f t="shared" si="154"/>
        <v/>
      </c>
      <c r="L544" t="str">
        <f t="shared" si="154"/>
        <v/>
      </c>
      <c r="M544" t="str">
        <f t="shared" si="152"/>
        <v/>
      </c>
      <c r="N544" t="e">
        <f t="shared" si="156"/>
        <v>#REF!</v>
      </c>
      <c r="O544" t="e">
        <f t="shared" si="157"/>
        <v>#REF!</v>
      </c>
      <c r="P544" t="e">
        <f t="shared" si="158"/>
        <v>#REF!</v>
      </c>
      <c r="Q544" t="e">
        <f t="shared" si="159"/>
        <v>#REF!</v>
      </c>
      <c r="R544" t="e">
        <f t="shared" si="160"/>
        <v>#REF!</v>
      </c>
      <c r="S544" t="e">
        <f t="shared" si="161"/>
        <v>#REF!</v>
      </c>
      <c r="T544" t="e">
        <f t="shared" si="162"/>
        <v>#REF!</v>
      </c>
      <c r="U544" t="e">
        <f t="shared" si="163"/>
        <v>#REF!</v>
      </c>
      <c r="V544" t="e">
        <f t="shared" si="164"/>
        <v>#REF!</v>
      </c>
      <c r="W544" t="e">
        <f t="shared" si="165"/>
        <v>#REF!</v>
      </c>
      <c r="X544" t="e">
        <f t="shared" si="166"/>
        <v>#REF!</v>
      </c>
      <c r="Y544" t="e">
        <f t="shared" si="167"/>
        <v>#REF!</v>
      </c>
      <c r="Z544" t="e">
        <f t="shared" si="168"/>
        <v>#REF!</v>
      </c>
    </row>
    <row r="545" spans="1:26" x14ac:dyDescent="0.3">
      <c r="A545" t="e">
        <f>IF(A544="","",IF($R$3=1,day05Test!A533,'day05'!#REF!))</f>
        <v>#REF!</v>
      </c>
      <c r="B545" t="str">
        <f t="shared" si="169"/>
        <v/>
      </c>
      <c r="C545" t="str">
        <f t="shared" si="155"/>
        <v/>
      </c>
      <c r="D545" t="str">
        <f t="shared" si="155"/>
        <v/>
      </c>
      <c r="E545" t="str">
        <f t="shared" si="155"/>
        <v/>
      </c>
      <c r="F545" t="str">
        <f t="shared" si="155"/>
        <v/>
      </c>
      <c r="G545" t="str">
        <f t="shared" si="154"/>
        <v/>
      </c>
      <c r="H545" t="str">
        <f t="shared" si="154"/>
        <v/>
      </c>
      <c r="I545" t="str">
        <f t="shared" si="154"/>
        <v/>
      </c>
      <c r="J545" t="str">
        <f t="shared" si="154"/>
        <v/>
      </c>
      <c r="K545" t="str">
        <f t="shared" si="154"/>
        <v/>
      </c>
      <c r="L545" t="str">
        <f t="shared" si="154"/>
        <v/>
      </c>
      <c r="M545" t="str">
        <f t="shared" si="152"/>
        <v/>
      </c>
      <c r="N545" t="e">
        <f t="shared" si="156"/>
        <v>#REF!</v>
      </c>
      <c r="O545" t="e">
        <f t="shared" si="157"/>
        <v>#REF!</v>
      </c>
      <c r="P545" t="e">
        <f t="shared" si="158"/>
        <v>#REF!</v>
      </c>
      <c r="Q545" t="e">
        <f t="shared" si="159"/>
        <v>#REF!</v>
      </c>
      <c r="R545" t="e">
        <f t="shared" si="160"/>
        <v>#REF!</v>
      </c>
      <c r="S545" t="e">
        <f t="shared" si="161"/>
        <v>#REF!</v>
      </c>
      <c r="T545" t="e">
        <f t="shared" si="162"/>
        <v>#REF!</v>
      </c>
      <c r="U545" t="e">
        <f t="shared" si="163"/>
        <v>#REF!</v>
      </c>
      <c r="V545" t="e">
        <f t="shared" si="164"/>
        <v>#REF!</v>
      </c>
      <c r="W545" t="e">
        <f t="shared" si="165"/>
        <v>#REF!</v>
      </c>
      <c r="X545" t="e">
        <f t="shared" si="166"/>
        <v>#REF!</v>
      </c>
      <c r="Y545" t="e">
        <f t="shared" si="167"/>
        <v>#REF!</v>
      </c>
      <c r="Z545" t="e">
        <f t="shared" si="168"/>
        <v>#REF!</v>
      </c>
    </row>
    <row r="546" spans="1:26" x14ac:dyDescent="0.3">
      <c r="A546" t="e">
        <f>IF(A545="","",IF($R$3=1,day05Test!A534,'day05'!#REF!))</f>
        <v>#REF!</v>
      </c>
      <c r="B546" t="str">
        <f t="shared" si="169"/>
        <v/>
      </c>
      <c r="C546" t="str">
        <f t="shared" si="155"/>
        <v/>
      </c>
      <c r="D546" t="str">
        <f t="shared" si="155"/>
        <v/>
      </c>
      <c r="E546" t="str">
        <f t="shared" si="155"/>
        <v/>
      </c>
      <c r="F546" t="str">
        <f t="shared" si="155"/>
        <v/>
      </c>
      <c r="G546" t="str">
        <f t="shared" si="154"/>
        <v/>
      </c>
      <c r="H546" t="str">
        <f t="shared" si="154"/>
        <v/>
      </c>
      <c r="I546" t="str">
        <f t="shared" si="154"/>
        <v/>
      </c>
      <c r="J546" t="str">
        <f t="shared" si="154"/>
        <v/>
      </c>
      <c r="K546" t="str">
        <f t="shared" si="154"/>
        <v/>
      </c>
      <c r="L546" t="str">
        <f t="shared" si="154"/>
        <v/>
      </c>
      <c r="M546" t="str">
        <f t="shared" si="152"/>
        <v/>
      </c>
      <c r="N546" t="e">
        <f t="shared" si="156"/>
        <v>#REF!</v>
      </c>
      <c r="O546" t="e">
        <f t="shared" si="157"/>
        <v>#REF!</v>
      </c>
      <c r="P546" t="e">
        <f t="shared" si="158"/>
        <v>#REF!</v>
      </c>
      <c r="Q546" t="e">
        <f t="shared" si="159"/>
        <v>#REF!</v>
      </c>
      <c r="R546" t="e">
        <f t="shared" si="160"/>
        <v>#REF!</v>
      </c>
      <c r="S546" t="e">
        <f t="shared" si="161"/>
        <v>#REF!</v>
      </c>
      <c r="T546" t="e">
        <f t="shared" si="162"/>
        <v>#REF!</v>
      </c>
      <c r="U546" t="e">
        <f t="shared" si="163"/>
        <v>#REF!</v>
      </c>
      <c r="V546" t="e">
        <f t="shared" si="164"/>
        <v>#REF!</v>
      </c>
      <c r="W546" t="e">
        <f t="shared" si="165"/>
        <v>#REF!</v>
      </c>
      <c r="X546" t="e">
        <f t="shared" si="166"/>
        <v>#REF!</v>
      </c>
      <c r="Y546" t="e">
        <f t="shared" si="167"/>
        <v>#REF!</v>
      </c>
      <c r="Z546" t="e">
        <f t="shared" si="168"/>
        <v>#REF!</v>
      </c>
    </row>
    <row r="547" spans="1:26" x14ac:dyDescent="0.3">
      <c r="A547" t="e">
        <f>IF(A546="","",IF($R$3=1,day05Test!A535,'day05'!#REF!))</f>
        <v>#REF!</v>
      </c>
      <c r="B547" t="str">
        <f t="shared" si="169"/>
        <v/>
      </c>
      <c r="C547" t="str">
        <f t="shared" si="155"/>
        <v/>
      </c>
      <c r="D547" t="str">
        <f t="shared" si="155"/>
        <v/>
      </c>
      <c r="E547" t="str">
        <f t="shared" si="155"/>
        <v/>
      </c>
      <c r="F547" t="str">
        <f t="shared" si="155"/>
        <v/>
      </c>
      <c r="G547" t="str">
        <f t="shared" si="154"/>
        <v/>
      </c>
      <c r="H547" t="str">
        <f t="shared" si="154"/>
        <v/>
      </c>
      <c r="I547" t="str">
        <f t="shared" si="154"/>
        <v/>
      </c>
      <c r="J547" t="str">
        <f t="shared" si="154"/>
        <v/>
      </c>
      <c r="K547" t="str">
        <f t="shared" si="154"/>
        <v/>
      </c>
      <c r="L547" t="str">
        <f t="shared" si="154"/>
        <v/>
      </c>
      <c r="M547" t="str">
        <f t="shared" si="152"/>
        <v/>
      </c>
      <c r="N547" t="e">
        <f t="shared" si="156"/>
        <v>#REF!</v>
      </c>
      <c r="O547" t="e">
        <f t="shared" si="157"/>
        <v>#REF!</v>
      </c>
      <c r="P547" t="e">
        <f t="shared" si="158"/>
        <v>#REF!</v>
      </c>
      <c r="Q547" t="e">
        <f t="shared" si="159"/>
        <v>#REF!</v>
      </c>
      <c r="R547" t="e">
        <f t="shared" si="160"/>
        <v>#REF!</v>
      </c>
      <c r="S547" t="e">
        <f t="shared" si="161"/>
        <v>#REF!</v>
      </c>
      <c r="T547" t="e">
        <f t="shared" si="162"/>
        <v>#REF!</v>
      </c>
      <c r="U547" t="e">
        <f t="shared" si="163"/>
        <v>#REF!</v>
      </c>
      <c r="V547" t="e">
        <f t="shared" si="164"/>
        <v>#REF!</v>
      </c>
      <c r="W547" t="e">
        <f t="shared" si="165"/>
        <v>#REF!</v>
      </c>
      <c r="X547" t="e">
        <f t="shared" si="166"/>
        <v>#REF!</v>
      </c>
      <c r="Y547" t="e">
        <f t="shared" si="167"/>
        <v>#REF!</v>
      </c>
      <c r="Z547" t="e">
        <f t="shared" si="168"/>
        <v>#REF!</v>
      </c>
    </row>
    <row r="548" spans="1:26" x14ac:dyDescent="0.3">
      <c r="A548" t="e">
        <f>IF(A547="","",IF($R$3=1,day05Test!A536,'day05'!#REF!))</f>
        <v>#REF!</v>
      </c>
      <c r="B548" t="str">
        <f t="shared" si="169"/>
        <v/>
      </c>
      <c r="C548" t="str">
        <f t="shared" si="155"/>
        <v/>
      </c>
      <c r="D548" t="str">
        <f t="shared" si="155"/>
        <v/>
      </c>
      <c r="E548" t="str">
        <f t="shared" si="155"/>
        <v/>
      </c>
      <c r="F548" t="str">
        <f t="shared" si="155"/>
        <v/>
      </c>
      <c r="G548" t="str">
        <f t="shared" si="154"/>
        <v/>
      </c>
      <c r="H548" t="str">
        <f t="shared" si="154"/>
        <v/>
      </c>
      <c r="I548" t="str">
        <f t="shared" si="154"/>
        <v/>
      </c>
      <c r="J548" t="str">
        <f t="shared" si="154"/>
        <v/>
      </c>
      <c r="K548" t="str">
        <f t="shared" si="154"/>
        <v/>
      </c>
      <c r="L548" t="str">
        <f t="shared" si="154"/>
        <v/>
      </c>
      <c r="M548" t="str">
        <f t="shared" si="152"/>
        <v/>
      </c>
      <c r="N548" t="e">
        <f t="shared" si="156"/>
        <v>#REF!</v>
      </c>
      <c r="O548" t="e">
        <f t="shared" si="157"/>
        <v>#REF!</v>
      </c>
      <c r="P548" t="e">
        <f t="shared" si="158"/>
        <v>#REF!</v>
      </c>
      <c r="Q548" t="e">
        <f t="shared" si="159"/>
        <v>#REF!</v>
      </c>
      <c r="R548" t="e">
        <f t="shared" si="160"/>
        <v>#REF!</v>
      </c>
      <c r="S548" t="e">
        <f t="shared" si="161"/>
        <v>#REF!</v>
      </c>
      <c r="T548" t="e">
        <f t="shared" si="162"/>
        <v>#REF!</v>
      </c>
      <c r="U548" t="e">
        <f t="shared" si="163"/>
        <v>#REF!</v>
      </c>
      <c r="V548" t="e">
        <f t="shared" si="164"/>
        <v>#REF!</v>
      </c>
      <c r="W548" t="e">
        <f t="shared" si="165"/>
        <v>#REF!</v>
      </c>
      <c r="X548" t="e">
        <f t="shared" si="166"/>
        <v>#REF!</v>
      </c>
      <c r="Y548" t="e">
        <f t="shared" si="167"/>
        <v>#REF!</v>
      </c>
      <c r="Z548" t="e">
        <f t="shared" si="168"/>
        <v>#REF!</v>
      </c>
    </row>
    <row r="549" spans="1:26" x14ac:dyDescent="0.3">
      <c r="A549" t="e">
        <f>IF(A548="","",IF($R$3=1,day05Test!A537,'day05'!#REF!))</f>
        <v>#REF!</v>
      </c>
      <c r="B549" t="str">
        <f t="shared" si="169"/>
        <v/>
      </c>
      <c r="C549" t="str">
        <f t="shared" si="155"/>
        <v/>
      </c>
      <c r="D549" t="str">
        <f t="shared" si="155"/>
        <v/>
      </c>
      <c r="E549" t="str">
        <f t="shared" si="155"/>
        <v/>
      </c>
      <c r="F549" t="str">
        <f t="shared" si="155"/>
        <v/>
      </c>
      <c r="G549" t="str">
        <f t="shared" si="154"/>
        <v/>
      </c>
      <c r="H549" t="str">
        <f t="shared" si="154"/>
        <v/>
      </c>
      <c r="I549" t="str">
        <f t="shared" si="154"/>
        <v/>
      </c>
      <c r="J549" t="str">
        <f t="shared" si="154"/>
        <v/>
      </c>
      <c r="K549" t="str">
        <f t="shared" si="154"/>
        <v/>
      </c>
      <c r="L549" t="str">
        <f t="shared" si="154"/>
        <v/>
      </c>
      <c r="M549" t="str">
        <f t="shared" si="152"/>
        <v/>
      </c>
      <c r="N549" t="e">
        <f t="shared" si="156"/>
        <v>#REF!</v>
      </c>
      <c r="O549" t="e">
        <f t="shared" si="157"/>
        <v>#REF!</v>
      </c>
      <c r="P549" t="e">
        <f t="shared" si="158"/>
        <v>#REF!</v>
      </c>
      <c r="Q549" t="e">
        <f t="shared" si="159"/>
        <v>#REF!</v>
      </c>
      <c r="R549" t="e">
        <f t="shared" si="160"/>
        <v>#REF!</v>
      </c>
      <c r="S549" t="e">
        <f t="shared" si="161"/>
        <v>#REF!</v>
      </c>
      <c r="T549" t="e">
        <f t="shared" si="162"/>
        <v>#REF!</v>
      </c>
      <c r="U549" t="e">
        <f t="shared" si="163"/>
        <v>#REF!</v>
      </c>
      <c r="V549" t="e">
        <f t="shared" si="164"/>
        <v>#REF!</v>
      </c>
      <c r="W549" t="e">
        <f t="shared" si="165"/>
        <v>#REF!</v>
      </c>
      <c r="X549" t="e">
        <f t="shared" si="166"/>
        <v>#REF!</v>
      </c>
      <c r="Y549" t="e">
        <f t="shared" si="167"/>
        <v>#REF!</v>
      </c>
      <c r="Z549" t="e">
        <f t="shared" si="168"/>
        <v>#REF!</v>
      </c>
    </row>
    <row r="550" spans="1:26" x14ac:dyDescent="0.3">
      <c r="A550" t="e">
        <f>IF(A549="","",IF($R$3=1,day05Test!A538,'day05'!#REF!))</f>
        <v>#REF!</v>
      </c>
      <c r="B550" t="str">
        <f t="shared" si="169"/>
        <v/>
      </c>
      <c r="C550" t="str">
        <f t="shared" si="155"/>
        <v/>
      </c>
      <c r="D550" t="str">
        <f t="shared" si="155"/>
        <v/>
      </c>
      <c r="E550" t="str">
        <f t="shared" si="155"/>
        <v/>
      </c>
      <c r="F550" t="str">
        <f t="shared" si="155"/>
        <v/>
      </c>
      <c r="G550" t="str">
        <f t="shared" si="154"/>
        <v/>
      </c>
      <c r="H550" t="str">
        <f t="shared" si="154"/>
        <v/>
      </c>
      <c r="I550" t="str">
        <f t="shared" si="154"/>
        <v/>
      </c>
      <c r="J550" t="str">
        <f t="shared" si="154"/>
        <v/>
      </c>
      <c r="K550" t="str">
        <f t="shared" si="154"/>
        <v/>
      </c>
      <c r="L550" t="str">
        <f t="shared" si="154"/>
        <v/>
      </c>
      <c r="M550" t="str">
        <f t="shared" si="152"/>
        <v/>
      </c>
      <c r="N550" t="e">
        <f t="shared" si="156"/>
        <v>#REF!</v>
      </c>
      <c r="O550" t="e">
        <f t="shared" si="157"/>
        <v>#REF!</v>
      </c>
      <c r="P550" t="e">
        <f t="shared" si="158"/>
        <v>#REF!</v>
      </c>
      <c r="Q550" t="e">
        <f t="shared" si="159"/>
        <v>#REF!</v>
      </c>
      <c r="R550" t="e">
        <f t="shared" si="160"/>
        <v>#REF!</v>
      </c>
      <c r="S550" t="e">
        <f t="shared" si="161"/>
        <v>#REF!</v>
      </c>
      <c r="T550" t="e">
        <f t="shared" si="162"/>
        <v>#REF!</v>
      </c>
      <c r="U550" t="e">
        <f t="shared" si="163"/>
        <v>#REF!</v>
      </c>
      <c r="V550" t="e">
        <f t="shared" si="164"/>
        <v>#REF!</v>
      </c>
      <c r="W550" t="e">
        <f t="shared" si="165"/>
        <v>#REF!</v>
      </c>
      <c r="X550" t="e">
        <f t="shared" si="166"/>
        <v>#REF!</v>
      </c>
      <c r="Y550" t="e">
        <f t="shared" si="167"/>
        <v>#REF!</v>
      </c>
      <c r="Z550" t="e">
        <f t="shared" si="168"/>
        <v>#REF!</v>
      </c>
    </row>
    <row r="551" spans="1:26" x14ac:dyDescent="0.3">
      <c r="A551" t="e">
        <f>IF(A550="","",IF($R$3=1,day05Test!A539,'day05'!#REF!))</f>
        <v>#REF!</v>
      </c>
      <c r="B551" t="str">
        <f t="shared" si="169"/>
        <v/>
      </c>
      <c r="C551" t="str">
        <f t="shared" si="155"/>
        <v/>
      </c>
      <c r="D551" t="str">
        <f t="shared" si="155"/>
        <v/>
      </c>
      <c r="E551" t="str">
        <f t="shared" si="155"/>
        <v/>
      </c>
      <c r="F551" t="str">
        <f t="shared" si="155"/>
        <v/>
      </c>
      <c r="G551" t="str">
        <f t="shared" si="154"/>
        <v/>
      </c>
      <c r="H551" t="str">
        <f t="shared" si="154"/>
        <v/>
      </c>
      <c r="I551" t="str">
        <f t="shared" si="154"/>
        <v/>
      </c>
      <c r="J551" t="str">
        <f t="shared" si="154"/>
        <v/>
      </c>
      <c r="K551" t="str">
        <f t="shared" si="154"/>
        <v/>
      </c>
      <c r="L551" t="str">
        <f t="shared" si="154"/>
        <v/>
      </c>
      <c r="M551" t="str">
        <f t="shared" ref="M551:M614" si="170">IFERROR(VALUE(MID($A551,COLUMN()-1,1)),"")</f>
        <v/>
      </c>
      <c r="N551" t="e">
        <f t="shared" si="156"/>
        <v>#REF!</v>
      </c>
      <c r="O551" t="e">
        <f t="shared" si="157"/>
        <v>#REF!</v>
      </c>
      <c r="P551" t="e">
        <f t="shared" si="158"/>
        <v>#REF!</v>
      </c>
      <c r="Q551" t="e">
        <f t="shared" si="159"/>
        <v>#REF!</v>
      </c>
      <c r="R551" t="e">
        <f t="shared" si="160"/>
        <v>#REF!</v>
      </c>
      <c r="S551" t="e">
        <f t="shared" si="161"/>
        <v>#REF!</v>
      </c>
      <c r="T551" t="e">
        <f t="shared" si="162"/>
        <v>#REF!</v>
      </c>
      <c r="U551" t="e">
        <f t="shared" si="163"/>
        <v>#REF!</v>
      </c>
      <c r="V551" t="e">
        <f t="shared" si="164"/>
        <v>#REF!</v>
      </c>
      <c r="W551" t="e">
        <f t="shared" si="165"/>
        <v>#REF!</v>
      </c>
      <c r="X551" t="e">
        <f t="shared" si="166"/>
        <v>#REF!</v>
      </c>
      <c r="Y551" t="e">
        <f t="shared" si="167"/>
        <v>#REF!</v>
      </c>
      <c r="Z551" t="e">
        <f t="shared" si="168"/>
        <v>#REF!</v>
      </c>
    </row>
    <row r="552" spans="1:26" x14ac:dyDescent="0.3">
      <c r="A552" t="e">
        <f>IF(A551="","",IF($R$3=1,day05Test!A540,'day05'!#REF!))</f>
        <v>#REF!</v>
      </c>
      <c r="B552" t="str">
        <f t="shared" si="169"/>
        <v/>
      </c>
      <c r="C552" t="str">
        <f t="shared" si="155"/>
        <v/>
      </c>
      <c r="D552" t="str">
        <f t="shared" si="155"/>
        <v/>
      </c>
      <c r="E552" t="str">
        <f t="shared" si="155"/>
        <v/>
      </c>
      <c r="F552" t="str">
        <f t="shared" si="155"/>
        <v/>
      </c>
      <c r="G552" t="str">
        <f t="shared" si="154"/>
        <v/>
      </c>
      <c r="H552" t="str">
        <f t="shared" si="154"/>
        <v/>
      </c>
      <c r="I552" t="str">
        <f t="shared" si="154"/>
        <v/>
      </c>
      <c r="J552" t="str">
        <f t="shared" si="154"/>
        <v/>
      </c>
      <c r="K552" t="str">
        <f t="shared" si="154"/>
        <v/>
      </c>
      <c r="L552" t="str">
        <f t="shared" si="154"/>
        <v/>
      </c>
      <c r="M552" t="str">
        <f t="shared" si="170"/>
        <v/>
      </c>
      <c r="N552" t="e">
        <f t="shared" si="156"/>
        <v>#REF!</v>
      </c>
      <c r="O552" t="e">
        <f t="shared" si="157"/>
        <v>#REF!</v>
      </c>
      <c r="P552" t="e">
        <f t="shared" si="158"/>
        <v>#REF!</v>
      </c>
      <c r="Q552" t="e">
        <f t="shared" si="159"/>
        <v>#REF!</v>
      </c>
      <c r="R552" t="e">
        <f t="shared" si="160"/>
        <v>#REF!</v>
      </c>
      <c r="S552" t="e">
        <f t="shared" si="161"/>
        <v>#REF!</v>
      </c>
      <c r="T552" t="e">
        <f t="shared" si="162"/>
        <v>#REF!</v>
      </c>
      <c r="U552" t="e">
        <f t="shared" si="163"/>
        <v>#REF!</v>
      </c>
      <c r="V552" t="e">
        <f t="shared" si="164"/>
        <v>#REF!</v>
      </c>
      <c r="W552" t="e">
        <f t="shared" si="165"/>
        <v>#REF!</v>
      </c>
      <c r="X552" t="e">
        <f t="shared" si="166"/>
        <v>#REF!</v>
      </c>
      <c r="Y552" t="e">
        <f t="shared" si="167"/>
        <v>#REF!</v>
      </c>
      <c r="Z552" t="e">
        <f t="shared" si="168"/>
        <v>#REF!</v>
      </c>
    </row>
    <row r="553" spans="1:26" x14ac:dyDescent="0.3">
      <c r="A553" t="e">
        <f>IF(A552="","",IF($R$3=1,day05Test!A541,'day05'!#REF!))</f>
        <v>#REF!</v>
      </c>
      <c r="B553" t="str">
        <f t="shared" si="169"/>
        <v/>
      </c>
      <c r="C553" t="str">
        <f t="shared" si="155"/>
        <v/>
      </c>
      <c r="D553" t="str">
        <f t="shared" si="155"/>
        <v/>
      </c>
      <c r="E553" t="str">
        <f t="shared" si="155"/>
        <v/>
      </c>
      <c r="F553" t="str">
        <f t="shared" si="155"/>
        <v/>
      </c>
      <c r="G553" t="str">
        <f t="shared" si="154"/>
        <v/>
      </c>
      <c r="H553" t="str">
        <f t="shared" si="154"/>
        <v/>
      </c>
      <c r="I553" t="str">
        <f t="shared" si="154"/>
        <v/>
      </c>
      <c r="J553" t="str">
        <f t="shared" si="154"/>
        <v/>
      </c>
      <c r="K553" t="str">
        <f t="shared" si="154"/>
        <v/>
      </c>
      <c r="L553" t="str">
        <f t="shared" si="154"/>
        <v/>
      </c>
      <c r="M553" t="str">
        <f t="shared" si="170"/>
        <v/>
      </c>
      <c r="N553" t="e">
        <f t="shared" si="156"/>
        <v>#REF!</v>
      </c>
      <c r="O553" t="e">
        <f t="shared" si="157"/>
        <v>#REF!</v>
      </c>
      <c r="P553" t="e">
        <f t="shared" si="158"/>
        <v>#REF!</v>
      </c>
      <c r="Q553" t="e">
        <f t="shared" si="159"/>
        <v>#REF!</v>
      </c>
      <c r="R553" t="e">
        <f t="shared" si="160"/>
        <v>#REF!</v>
      </c>
      <c r="S553" t="e">
        <f t="shared" si="161"/>
        <v>#REF!</v>
      </c>
      <c r="T553" t="e">
        <f t="shared" si="162"/>
        <v>#REF!</v>
      </c>
      <c r="U553" t="e">
        <f t="shared" si="163"/>
        <v>#REF!</v>
      </c>
      <c r="V553" t="e">
        <f t="shared" si="164"/>
        <v>#REF!</v>
      </c>
      <c r="W553" t="e">
        <f t="shared" si="165"/>
        <v>#REF!</v>
      </c>
      <c r="X553" t="e">
        <f t="shared" si="166"/>
        <v>#REF!</v>
      </c>
      <c r="Y553" t="e">
        <f t="shared" si="167"/>
        <v>#REF!</v>
      </c>
      <c r="Z553" t="e">
        <f t="shared" si="168"/>
        <v>#REF!</v>
      </c>
    </row>
    <row r="554" spans="1:26" x14ac:dyDescent="0.3">
      <c r="A554" t="e">
        <f>IF(A553="","",IF($R$3=1,day05Test!A542,'day05'!#REF!))</f>
        <v>#REF!</v>
      </c>
      <c r="B554" t="str">
        <f t="shared" si="169"/>
        <v/>
      </c>
      <c r="C554" t="str">
        <f t="shared" si="155"/>
        <v/>
      </c>
      <c r="D554" t="str">
        <f t="shared" si="155"/>
        <v/>
      </c>
      <c r="E554" t="str">
        <f t="shared" si="155"/>
        <v/>
      </c>
      <c r="F554" t="str">
        <f t="shared" si="155"/>
        <v/>
      </c>
      <c r="G554" t="str">
        <f t="shared" si="154"/>
        <v/>
      </c>
      <c r="H554" t="str">
        <f t="shared" si="154"/>
        <v/>
      </c>
      <c r="I554" t="str">
        <f t="shared" si="154"/>
        <v/>
      </c>
      <c r="J554" t="str">
        <f t="shared" si="154"/>
        <v/>
      </c>
      <c r="K554" t="str">
        <f t="shared" si="154"/>
        <v/>
      </c>
      <c r="L554" t="str">
        <f t="shared" si="154"/>
        <v/>
      </c>
      <c r="M554" t="str">
        <f t="shared" si="170"/>
        <v/>
      </c>
      <c r="N554" t="e">
        <f t="shared" si="156"/>
        <v>#REF!</v>
      </c>
      <c r="O554" t="e">
        <f t="shared" si="157"/>
        <v>#REF!</v>
      </c>
      <c r="P554" t="e">
        <f t="shared" si="158"/>
        <v>#REF!</v>
      </c>
      <c r="Q554" t="e">
        <f t="shared" si="159"/>
        <v>#REF!</v>
      </c>
      <c r="R554" t="e">
        <f t="shared" si="160"/>
        <v>#REF!</v>
      </c>
      <c r="S554" t="e">
        <f t="shared" si="161"/>
        <v>#REF!</v>
      </c>
      <c r="T554" t="e">
        <f t="shared" si="162"/>
        <v>#REF!</v>
      </c>
      <c r="U554" t="e">
        <f t="shared" si="163"/>
        <v>#REF!</v>
      </c>
      <c r="V554" t="e">
        <f t="shared" si="164"/>
        <v>#REF!</v>
      </c>
      <c r="W554" t="e">
        <f t="shared" si="165"/>
        <v>#REF!</v>
      </c>
      <c r="X554" t="e">
        <f t="shared" si="166"/>
        <v>#REF!</v>
      </c>
      <c r="Y554" t="e">
        <f t="shared" si="167"/>
        <v>#REF!</v>
      </c>
      <c r="Z554" t="e">
        <f t="shared" si="168"/>
        <v>#REF!</v>
      </c>
    </row>
    <row r="555" spans="1:26" x14ac:dyDescent="0.3">
      <c r="A555" t="e">
        <f>IF(A554="","",IF($R$3=1,day05Test!A543,'day05'!#REF!))</f>
        <v>#REF!</v>
      </c>
      <c r="B555" t="str">
        <f t="shared" si="169"/>
        <v/>
      </c>
      <c r="C555" t="str">
        <f t="shared" si="155"/>
        <v/>
      </c>
      <c r="D555" t="str">
        <f t="shared" si="155"/>
        <v/>
      </c>
      <c r="E555" t="str">
        <f t="shared" si="155"/>
        <v/>
      </c>
      <c r="F555" t="str">
        <f t="shared" si="155"/>
        <v/>
      </c>
      <c r="G555" t="str">
        <f t="shared" si="154"/>
        <v/>
      </c>
      <c r="H555" t="str">
        <f t="shared" si="154"/>
        <v/>
      </c>
      <c r="I555" t="str">
        <f t="shared" si="154"/>
        <v/>
      </c>
      <c r="J555" t="str">
        <f t="shared" si="154"/>
        <v/>
      </c>
      <c r="K555" t="str">
        <f t="shared" si="154"/>
        <v/>
      </c>
      <c r="L555" t="str">
        <f t="shared" si="154"/>
        <v/>
      </c>
      <c r="M555" t="str">
        <f t="shared" si="170"/>
        <v/>
      </c>
      <c r="N555" t="e">
        <f t="shared" si="156"/>
        <v>#REF!</v>
      </c>
      <c r="O555" t="e">
        <f t="shared" si="157"/>
        <v>#REF!</v>
      </c>
      <c r="P555" t="e">
        <f t="shared" si="158"/>
        <v>#REF!</v>
      </c>
      <c r="Q555" t="e">
        <f t="shared" si="159"/>
        <v>#REF!</v>
      </c>
      <c r="R555" t="e">
        <f t="shared" si="160"/>
        <v>#REF!</v>
      </c>
      <c r="S555" t="e">
        <f t="shared" si="161"/>
        <v>#REF!</v>
      </c>
      <c r="T555" t="e">
        <f t="shared" si="162"/>
        <v>#REF!</v>
      </c>
      <c r="U555" t="e">
        <f t="shared" si="163"/>
        <v>#REF!</v>
      </c>
      <c r="V555" t="e">
        <f t="shared" si="164"/>
        <v>#REF!</v>
      </c>
      <c r="W555" t="e">
        <f t="shared" si="165"/>
        <v>#REF!</v>
      </c>
      <c r="X555" t="e">
        <f t="shared" si="166"/>
        <v>#REF!</v>
      </c>
      <c r="Y555" t="e">
        <f t="shared" si="167"/>
        <v>#REF!</v>
      </c>
      <c r="Z555" t="e">
        <f t="shared" si="168"/>
        <v>#REF!</v>
      </c>
    </row>
    <row r="556" spans="1:26" x14ac:dyDescent="0.3">
      <c r="A556" t="e">
        <f>IF(A555="","",IF($R$3=1,day05Test!A544,'day05'!#REF!))</f>
        <v>#REF!</v>
      </c>
      <c r="B556" t="str">
        <f t="shared" si="169"/>
        <v/>
      </c>
      <c r="C556" t="str">
        <f t="shared" si="155"/>
        <v/>
      </c>
      <c r="D556" t="str">
        <f t="shared" si="155"/>
        <v/>
      </c>
      <c r="E556" t="str">
        <f t="shared" si="155"/>
        <v/>
      </c>
      <c r="F556" t="str">
        <f t="shared" si="155"/>
        <v/>
      </c>
      <c r="G556" t="str">
        <f t="shared" si="154"/>
        <v/>
      </c>
      <c r="H556" t="str">
        <f t="shared" si="154"/>
        <v/>
      </c>
      <c r="I556" t="str">
        <f t="shared" si="154"/>
        <v/>
      </c>
      <c r="J556" t="str">
        <f t="shared" si="154"/>
        <v/>
      </c>
      <c r="K556" t="str">
        <f t="shared" si="154"/>
        <v/>
      </c>
      <c r="L556" t="str">
        <f t="shared" si="154"/>
        <v/>
      </c>
      <c r="M556" t="str">
        <f t="shared" si="170"/>
        <v/>
      </c>
      <c r="N556" t="e">
        <f t="shared" si="156"/>
        <v>#REF!</v>
      </c>
      <c r="O556" t="e">
        <f t="shared" si="157"/>
        <v>#REF!</v>
      </c>
      <c r="P556" t="e">
        <f t="shared" si="158"/>
        <v>#REF!</v>
      </c>
      <c r="Q556" t="e">
        <f t="shared" si="159"/>
        <v>#REF!</v>
      </c>
      <c r="R556" t="e">
        <f t="shared" si="160"/>
        <v>#REF!</v>
      </c>
      <c r="S556" t="e">
        <f t="shared" si="161"/>
        <v>#REF!</v>
      </c>
      <c r="T556" t="e">
        <f t="shared" si="162"/>
        <v>#REF!</v>
      </c>
      <c r="U556" t="e">
        <f t="shared" si="163"/>
        <v>#REF!</v>
      </c>
      <c r="V556" t="e">
        <f t="shared" si="164"/>
        <v>#REF!</v>
      </c>
      <c r="W556" t="e">
        <f t="shared" si="165"/>
        <v>#REF!</v>
      </c>
      <c r="X556" t="e">
        <f t="shared" si="166"/>
        <v>#REF!</v>
      </c>
      <c r="Y556" t="e">
        <f t="shared" si="167"/>
        <v>#REF!</v>
      </c>
      <c r="Z556" t="e">
        <f t="shared" si="168"/>
        <v>#REF!</v>
      </c>
    </row>
    <row r="557" spans="1:26" x14ac:dyDescent="0.3">
      <c r="A557" t="e">
        <f>IF(A556="","",IF($R$3=1,day05Test!A545,'day05'!#REF!))</f>
        <v>#REF!</v>
      </c>
      <c r="B557" t="str">
        <f t="shared" si="169"/>
        <v/>
      </c>
      <c r="C557" t="str">
        <f t="shared" si="155"/>
        <v/>
      </c>
      <c r="D557" t="str">
        <f t="shared" si="155"/>
        <v/>
      </c>
      <c r="E557" t="str">
        <f t="shared" si="155"/>
        <v/>
      </c>
      <c r="F557" t="str">
        <f t="shared" si="155"/>
        <v/>
      </c>
      <c r="G557" t="str">
        <f t="shared" si="154"/>
        <v/>
      </c>
      <c r="H557" t="str">
        <f t="shared" si="154"/>
        <v/>
      </c>
      <c r="I557" t="str">
        <f t="shared" si="154"/>
        <v/>
      </c>
      <c r="J557" t="str">
        <f t="shared" si="154"/>
        <v/>
      </c>
      <c r="K557" t="str">
        <f t="shared" si="154"/>
        <v/>
      </c>
      <c r="L557" t="str">
        <f t="shared" si="154"/>
        <v/>
      </c>
      <c r="M557" t="str">
        <f t="shared" si="170"/>
        <v/>
      </c>
      <c r="N557" t="e">
        <f t="shared" si="156"/>
        <v>#REF!</v>
      </c>
      <c r="O557" t="e">
        <f t="shared" si="157"/>
        <v>#REF!</v>
      </c>
      <c r="P557" t="e">
        <f t="shared" si="158"/>
        <v>#REF!</v>
      </c>
      <c r="Q557" t="e">
        <f t="shared" si="159"/>
        <v>#REF!</v>
      </c>
      <c r="R557" t="e">
        <f t="shared" si="160"/>
        <v>#REF!</v>
      </c>
      <c r="S557" t="e">
        <f t="shared" si="161"/>
        <v>#REF!</v>
      </c>
      <c r="T557" t="e">
        <f t="shared" si="162"/>
        <v>#REF!</v>
      </c>
      <c r="U557" t="e">
        <f t="shared" si="163"/>
        <v>#REF!</v>
      </c>
      <c r="V557" t="e">
        <f t="shared" si="164"/>
        <v>#REF!</v>
      </c>
      <c r="W557" t="e">
        <f t="shared" si="165"/>
        <v>#REF!</v>
      </c>
      <c r="X557" t="e">
        <f t="shared" si="166"/>
        <v>#REF!</v>
      </c>
      <c r="Y557" t="e">
        <f t="shared" si="167"/>
        <v>#REF!</v>
      </c>
      <c r="Z557" t="e">
        <f t="shared" si="168"/>
        <v>#REF!</v>
      </c>
    </row>
    <row r="558" spans="1:26" x14ac:dyDescent="0.3">
      <c r="A558" t="e">
        <f>IF(A557="","",IF($R$3=1,day05Test!A546,'day05'!#REF!))</f>
        <v>#REF!</v>
      </c>
      <c r="B558" t="str">
        <f t="shared" si="169"/>
        <v/>
      </c>
      <c r="C558" t="str">
        <f t="shared" si="155"/>
        <v/>
      </c>
      <c r="D558" t="str">
        <f t="shared" si="155"/>
        <v/>
      </c>
      <c r="E558" t="str">
        <f t="shared" si="155"/>
        <v/>
      </c>
      <c r="F558" t="str">
        <f t="shared" si="155"/>
        <v/>
      </c>
      <c r="G558" t="str">
        <f t="shared" si="154"/>
        <v/>
      </c>
      <c r="H558" t="str">
        <f t="shared" si="154"/>
        <v/>
      </c>
      <c r="I558" t="str">
        <f t="shared" si="154"/>
        <v/>
      </c>
      <c r="J558" t="str">
        <f t="shared" si="154"/>
        <v/>
      </c>
      <c r="K558" t="str">
        <f t="shared" si="154"/>
        <v/>
      </c>
      <c r="L558" t="str">
        <f t="shared" si="154"/>
        <v/>
      </c>
      <c r="M558" t="str">
        <f t="shared" si="170"/>
        <v/>
      </c>
      <c r="N558" t="e">
        <f t="shared" si="156"/>
        <v>#REF!</v>
      </c>
      <c r="O558" t="e">
        <f t="shared" si="157"/>
        <v>#REF!</v>
      </c>
      <c r="P558" t="e">
        <f t="shared" si="158"/>
        <v>#REF!</v>
      </c>
      <c r="Q558" t="e">
        <f t="shared" si="159"/>
        <v>#REF!</v>
      </c>
      <c r="R558" t="e">
        <f t="shared" si="160"/>
        <v>#REF!</v>
      </c>
      <c r="S558" t="e">
        <f t="shared" si="161"/>
        <v>#REF!</v>
      </c>
      <c r="T558" t="e">
        <f t="shared" si="162"/>
        <v>#REF!</v>
      </c>
      <c r="U558" t="e">
        <f t="shared" si="163"/>
        <v>#REF!</v>
      </c>
      <c r="V558" t="e">
        <f t="shared" si="164"/>
        <v>#REF!</v>
      </c>
      <c r="W558" t="e">
        <f t="shared" si="165"/>
        <v>#REF!</v>
      </c>
      <c r="X558" t="e">
        <f t="shared" si="166"/>
        <v>#REF!</v>
      </c>
      <c r="Y558" t="e">
        <f t="shared" si="167"/>
        <v>#REF!</v>
      </c>
      <c r="Z558" t="e">
        <f t="shared" si="168"/>
        <v>#REF!</v>
      </c>
    </row>
    <row r="559" spans="1:26" x14ac:dyDescent="0.3">
      <c r="A559" t="e">
        <f>IF(A558="","",IF($R$3=1,day05Test!A547,'day05'!#REF!))</f>
        <v>#REF!</v>
      </c>
      <c r="B559" t="str">
        <f t="shared" si="169"/>
        <v/>
      </c>
      <c r="C559" t="str">
        <f t="shared" si="155"/>
        <v/>
      </c>
      <c r="D559" t="str">
        <f t="shared" si="155"/>
        <v/>
      </c>
      <c r="E559" t="str">
        <f t="shared" si="155"/>
        <v/>
      </c>
      <c r="F559" t="str">
        <f t="shared" si="155"/>
        <v/>
      </c>
      <c r="G559" t="str">
        <f t="shared" si="154"/>
        <v/>
      </c>
      <c r="H559" t="str">
        <f t="shared" si="154"/>
        <v/>
      </c>
      <c r="I559" t="str">
        <f t="shared" si="154"/>
        <v/>
      </c>
      <c r="J559" t="str">
        <f t="shared" si="154"/>
        <v/>
      </c>
      <c r="K559" t="str">
        <f t="shared" si="154"/>
        <v/>
      </c>
      <c r="L559" t="str">
        <f t="shared" si="154"/>
        <v/>
      </c>
      <c r="M559" t="str">
        <f t="shared" si="170"/>
        <v/>
      </c>
      <c r="N559" t="e">
        <f t="shared" si="156"/>
        <v>#REF!</v>
      </c>
      <c r="O559" t="e">
        <f t="shared" si="157"/>
        <v>#REF!</v>
      </c>
      <c r="P559" t="e">
        <f t="shared" si="158"/>
        <v>#REF!</v>
      </c>
      <c r="Q559" t="e">
        <f t="shared" si="159"/>
        <v>#REF!</v>
      </c>
      <c r="R559" t="e">
        <f t="shared" si="160"/>
        <v>#REF!</v>
      </c>
      <c r="S559" t="e">
        <f t="shared" si="161"/>
        <v>#REF!</v>
      </c>
      <c r="T559" t="e">
        <f t="shared" si="162"/>
        <v>#REF!</v>
      </c>
      <c r="U559" t="e">
        <f t="shared" si="163"/>
        <v>#REF!</v>
      </c>
      <c r="V559" t="e">
        <f t="shared" si="164"/>
        <v>#REF!</v>
      </c>
      <c r="W559" t="e">
        <f t="shared" si="165"/>
        <v>#REF!</v>
      </c>
      <c r="X559" t="e">
        <f t="shared" si="166"/>
        <v>#REF!</v>
      </c>
      <c r="Y559" t="e">
        <f t="shared" si="167"/>
        <v>#REF!</v>
      </c>
      <c r="Z559" t="e">
        <f t="shared" si="168"/>
        <v>#REF!</v>
      </c>
    </row>
    <row r="560" spans="1:26" x14ac:dyDescent="0.3">
      <c r="A560" t="e">
        <f>IF(A559="","",IF($R$3=1,day05Test!A548,'day05'!#REF!))</f>
        <v>#REF!</v>
      </c>
      <c r="B560" t="str">
        <f t="shared" si="169"/>
        <v/>
      </c>
      <c r="C560" t="str">
        <f t="shared" si="155"/>
        <v/>
      </c>
      <c r="D560" t="str">
        <f t="shared" si="155"/>
        <v/>
      </c>
      <c r="E560" t="str">
        <f t="shared" si="155"/>
        <v/>
      </c>
      <c r="F560" t="str">
        <f t="shared" si="155"/>
        <v/>
      </c>
      <c r="G560" t="str">
        <f t="shared" si="154"/>
        <v/>
      </c>
      <c r="H560" t="str">
        <f t="shared" si="154"/>
        <v/>
      </c>
      <c r="I560" t="str">
        <f t="shared" si="154"/>
        <v/>
      </c>
      <c r="J560" t="str">
        <f t="shared" si="154"/>
        <v/>
      </c>
      <c r="K560" t="str">
        <f t="shared" si="154"/>
        <v/>
      </c>
      <c r="L560" t="str">
        <f t="shared" si="154"/>
        <v/>
      </c>
      <c r="M560" t="str">
        <f t="shared" si="170"/>
        <v/>
      </c>
      <c r="N560" t="e">
        <f t="shared" si="156"/>
        <v>#REF!</v>
      </c>
      <c r="O560" t="e">
        <f t="shared" si="157"/>
        <v>#REF!</v>
      </c>
      <c r="P560" t="e">
        <f t="shared" si="158"/>
        <v>#REF!</v>
      </c>
      <c r="Q560" t="e">
        <f t="shared" si="159"/>
        <v>#REF!</v>
      </c>
      <c r="R560" t="e">
        <f t="shared" si="160"/>
        <v>#REF!</v>
      </c>
      <c r="S560" t="e">
        <f t="shared" si="161"/>
        <v>#REF!</v>
      </c>
      <c r="T560" t="e">
        <f t="shared" si="162"/>
        <v>#REF!</v>
      </c>
      <c r="U560" t="e">
        <f t="shared" si="163"/>
        <v>#REF!</v>
      </c>
      <c r="V560" t="e">
        <f t="shared" si="164"/>
        <v>#REF!</v>
      </c>
      <c r="W560" t="e">
        <f t="shared" si="165"/>
        <v>#REF!</v>
      </c>
      <c r="X560" t="e">
        <f t="shared" si="166"/>
        <v>#REF!</v>
      </c>
      <c r="Y560" t="e">
        <f t="shared" si="167"/>
        <v>#REF!</v>
      </c>
      <c r="Z560" t="e">
        <f t="shared" si="168"/>
        <v>#REF!</v>
      </c>
    </row>
    <row r="561" spans="1:26" x14ac:dyDescent="0.3">
      <c r="A561" t="e">
        <f>IF(A560="","",IF($R$3=1,day05Test!A549,'day05'!#REF!))</f>
        <v>#REF!</v>
      </c>
      <c r="B561" t="str">
        <f t="shared" si="169"/>
        <v/>
      </c>
      <c r="C561" t="str">
        <f t="shared" si="155"/>
        <v/>
      </c>
      <c r="D561" t="str">
        <f t="shared" si="155"/>
        <v/>
      </c>
      <c r="E561" t="str">
        <f t="shared" si="155"/>
        <v/>
      </c>
      <c r="F561" t="str">
        <f t="shared" si="155"/>
        <v/>
      </c>
      <c r="G561" t="str">
        <f t="shared" si="154"/>
        <v/>
      </c>
      <c r="H561" t="str">
        <f t="shared" si="154"/>
        <v/>
      </c>
      <c r="I561" t="str">
        <f t="shared" si="154"/>
        <v/>
      </c>
      <c r="J561" t="str">
        <f t="shared" ref="H561:L576" si="171">IFERROR(VALUE(MID($A561,COLUMN()-1,1)),"")</f>
        <v/>
      </c>
      <c r="K561" t="str">
        <f t="shared" si="171"/>
        <v/>
      </c>
      <c r="L561" t="str">
        <f t="shared" si="171"/>
        <v/>
      </c>
      <c r="M561" t="str">
        <f t="shared" si="170"/>
        <v/>
      </c>
      <c r="N561" t="e">
        <f t="shared" si="156"/>
        <v>#REF!</v>
      </c>
      <c r="O561" t="e">
        <f t="shared" si="157"/>
        <v>#REF!</v>
      </c>
      <c r="P561" t="e">
        <f t="shared" si="158"/>
        <v>#REF!</v>
      </c>
      <c r="Q561" t="e">
        <f t="shared" si="159"/>
        <v>#REF!</v>
      </c>
      <c r="R561" t="e">
        <f t="shared" si="160"/>
        <v>#REF!</v>
      </c>
      <c r="S561" t="e">
        <f t="shared" si="161"/>
        <v>#REF!</v>
      </c>
      <c r="T561" t="e">
        <f t="shared" si="162"/>
        <v>#REF!</v>
      </c>
      <c r="U561" t="e">
        <f t="shared" si="163"/>
        <v>#REF!</v>
      </c>
      <c r="V561" t="e">
        <f t="shared" si="164"/>
        <v>#REF!</v>
      </c>
      <c r="W561" t="e">
        <f t="shared" si="165"/>
        <v>#REF!</v>
      </c>
      <c r="X561" t="e">
        <f t="shared" si="166"/>
        <v>#REF!</v>
      </c>
      <c r="Y561" t="e">
        <f t="shared" si="167"/>
        <v>#REF!</v>
      </c>
      <c r="Z561" t="e">
        <f t="shared" si="168"/>
        <v>#REF!</v>
      </c>
    </row>
    <row r="562" spans="1:26" x14ac:dyDescent="0.3">
      <c r="A562" t="e">
        <f>IF(A561="","",IF($R$3=1,day05Test!A550,'day05'!#REF!))</f>
        <v>#REF!</v>
      </c>
      <c r="B562" t="str">
        <f t="shared" si="169"/>
        <v/>
      </c>
      <c r="C562" t="str">
        <f t="shared" si="155"/>
        <v/>
      </c>
      <c r="D562" t="str">
        <f t="shared" si="155"/>
        <v/>
      </c>
      <c r="E562" t="str">
        <f t="shared" si="155"/>
        <v/>
      </c>
      <c r="F562" t="str">
        <f t="shared" si="155"/>
        <v/>
      </c>
      <c r="G562" t="str">
        <f t="shared" si="155"/>
        <v/>
      </c>
      <c r="H562" t="str">
        <f t="shared" si="171"/>
        <v/>
      </c>
      <c r="I562" t="str">
        <f t="shared" si="171"/>
        <v/>
      </c>
      <c r="J562" t="str">
        <f t="shared" si="171"/>
        <v/>
      </c>
      <c r="K562" t="str">
        <f t="shared" si="171"/>
        <v/>
      </c>
      <c r="L562" t="str">
        <f t="shared" si="171"/>
        <v/>
      </c>
      <c r="M562" t="str">
        <f t="shared" si="170"/>
        <v/>
      </c>
      <c r="N562" t="e">
        <f t="shared" si="156"/>
        <v>#REF!</v>
      </c>
      <c r="O562" t="e">
        <f t="shared" si="157"/>
        <v>#REF!</v>
      </c>
      <c r="P562" t="e">
        <f t="shared" si="158"/>
        <v>#REF!</v>
      </c>
      <c r="Q562" t="e">
        <f t="shared" si="159"/>
        <v>#REF!</v>
      </c>
      <c r="R562" t="e">
        <f t="shared" si="160"/>
        <v>#REF!</v>
      </c>
      <c r="S562" t="e">
        <f t="shared" si="161"/>
        <v>#REF!</v>
      </c>
      <c r="T562" t="e">
        <f t="shared" si="162"/>
        <v>#REF!</v>
      </c>
      <c r="U562" t="e">
        <f t="shared" si="163"/>
        <v>#REF!</v>
      </c>
      <c r="V562" t="e">
        <f t="shared" si="164"/>
        <v>#REF!</v>
      </c>
      <c r="W562" t="e">
        <f t="shared" si="165"/>
        <v>#REF!</v>
      </c>
      <c r="X562" t="e">
        <f t="shared" si="166"/>
        <v>#REF!</v>
      </c>
      <c r="Y562" t="e">
        <f t="shared" si="167"/>
        <v>#REF!</v>
      </c>
      <c r="Z562" t="e">
        <f t="shared" si="168"/>
        <v>#REF!</v>
      </c>
    </row>
    <row r="563" spans="1:26" x14ac:dyDescent="0.3">
      <c r="A563" t="e">
        <f>IF(A562="","",IF($R$3=1,day05Test!A551,'day05'!#REF!))</f>
        <v>#REF!</v>
      </c>
      <c r="B563" t="str">
        <f t="shared" si="169"/>
        <v/>
      </c>
      <c r="C563" t="str">
        <f t="shared" si="155"/>
        <v/>
      </c>
      <c r="D563" t="str">
        <f t="shared" si="155"/>
        <v/>
      </c>
      <c r="E563" t="str">
        <f t="shared" si="155"/>
        <v/>
      </c>
      <c r="F563" t="str">
        <f t="shared" si="155"/>
        <v/>
      </c>
      <c r="G563" t="str">
        <f t="shared" si="155"/>
        <v/>
      </c>
      <c r="H563" t="str">
        <f t="shared" si="171"/>
        <v/>
      </c>
      <c r="I563" t="str">
        <f t="shared" si="171"/>
        <v/>
      </c>
      <c r="J563" t="str">
        <f t="shared" si="171"/>
        <v/>
      </c>
      <c r="K563" t="str">
        <f t="shared" si="171"/>
        <v/>
      </c>
      <c r="L563" t="str">
        <f t="shared" si="171"/>
        <v/>
      </c>
      <c r="M563" t="str">
        <f t="shared" si="170"/>
        <v/>
      </c>
      <c r="N563" t="e">
        <f t="shared" si="156"/>
        <v>#REF!</v>
      </c>
      <c r="O563" t="e">
        <f t="shared" si="157"/>
        <v>#REF!</v>
      </c>
      <c r="P563" t="e">
        <f t="shared" si="158"/>
        <v>#REF!</v>
      </c>
      <c r="Q563" t="e">
        <f t="shared" si="159"/>
        <v>#REF!</v>
      </c>
      <c r="R563" t="e">
        <f t="shared" si="160"/>
        <v>#REF!</v>
      </c>
      <c r="S563" t="e">
        <f t="shared" si="161"/>
        <v>#REF!</v>
      </c>
      <c r="T563" t="e">
        <f t="shared" si="162"/>
        <v>#REF!</v>
      </c>
      <c r="U563" t="e">
        <f t="shared" si="163"/>
        <v>#REF!</v>
      </c>
      <c r="V563" t="e">
        <f t="shared" si="164"/>
        <v>#REF!</v>
      </c>
      <c r="W563" t="e">
        <f t="shared" si="165"/>
        <v>#REF!</v>
      </c>
      <c r="X563" t="e">
        <f t="shared" si="166"/>
        <v>#REF!</v>
      </c>
      <c r="Y563" t="e">
        <f t="shared" si="167"/>
        <v>#REF!</v>
      </c>
      <c r="Z563" t="e">
        <f t="shared" si="168"/>
        <v>#REF!</v>
      </c>
    </row>
    <row r="564" spans="1:26" x14ac:dyDescent="0.3">
      <c r="A564" t="e">
        <f>IF(A563="","",IF($R$3=1,day05Test!A552,'day05'!#REF!))</f>
        <v>#REF!</v>
      </c>
      <c r="B564" t="str">
        <f t="shared" si="169"/>
        <v/>
      </c>
      <c r="C564" t="str">
        <f t="shared" si="155"/>
        <v/>
      </c>
      <c r="D564" t="str">
        <f t="shared" si="155"/>
        <v/>
      </c>
      <c r="E564" t="str">
        <f t="shared" si="155"/>
        <v/>
      </c>
      <c r="F564" t="str">
        <f t="shared" si="155"/>
        <v/>
      </c>
      <c r="G564" t="str">
        <f t="shared" si="155"/>
        <v/>
      </c>
      <c r="H564" t="str">
        <f t="shared" si="171"/>
        <v/>
      </c>
      <c r="I564" t="str">
        <f t="shared" si="171"/>
        <v/>
      </c>
      <c r="J564" t="str">
        <f t="shared" si="171"/>
        <v/>
      </c>
      <c r="K564" t="str">
        <f t="shared" si="171"/>
        <v/>
      </c>
      <c r="L564" t="str">
        <f t="shared" si="171"/>
        <v/>
      </c>
      <c r="M564" t="str">
        <f t="shared" si="170"/>
        <v/>
      </c>
      <c r="N564" t="e">
        <f t="shared" si="156"/>
        <v>#REF!</v>
      </c>
      <c r="O564" t="e">
        <f t="shared" si="157"/>
        <v>#REF!</v>
      </c>
      <c r="P564" t="e">
        <f t="shared" si="158"/>
        <v>#REF!</v>
      </c>
      <c r="Q564" t="e">
        <f t="shared" si="159"/>
        <v>#REF!</v>
      </c>
      <c r="R564" t="e">
        <f t="shared" si="160"/>
        <v>#REF!</v>
      </c>
      <c r="S564" t="e">
        <f t="shared" si="161"/>
        <v>#REF!</v>
      </c>
      <c r="T564" t="e">
        <f t="shared" si="162"/>
        <v>#REF!</v>
      </c>
      <c r="U564" t="e">
        <f t="shared" si="163"/>
        <v>#REF!</v>
      </c>
      <c r="V564" t="e">
        <f t="shared" si="164"/>
        <v>#REF!</v>
      </c>
      <c r="W564" t="e">
        <f t="shared" si="165"/>
        <v>#REF!</v>
      </c>
      <c r="X564" t="e">
        <f t="shared" si="166"/>
        <v>#REF!</v>
      </c>
      <c r="Y564" t="e">
        <f t="shared" si="167"/>
        <v>#REF!</v>
      </c>
      <c r="Z564" t="e">
        <f t="shared" si="168"/>
        <v>#REF!</v>
      </c>
    </row>
    <row r="565" spans="1:26" x14ac:dyDescent="0.3">
      <c r="A565" t="e">
        <f>IF(A564="","",IF($R$3=1,day05Test!A553,'day05'!#REF!))</f>
        <v>#REF!</v>
      </c>
      <c r="B565" t="str">
        <f t="shared" si="169"/>
        <v/>
      </c>
      <c r="C565" t="str">
        <f t="shared" si="155"/>
        <v/>
      </c>
      <c r="D565" t="str">
        <f t="shared" si="155"/>
        <v/>
      </c>
      <c r="E565" t="str">
        <f t="shared" si="155"/>
        <v/>
      </c>
      <c r="F565" t="str">
        <f t="shared" si="155"/>
        <v/>
      </c>
      <c r="G565" t="str">
        <f t="shared" si="155"/>
        <v/>
      </c>
      <c r="H565" t="str">
        <f t="shared" si="171"/>
        <v/>
      </c>
      <c r="I565" t="str">
        <f t="shared" si="171"/>
        <v/>
      </c>
      <c r="J565" t="str">
        <f t="shared" si="171"/>
        <v/>
      </c>
      <c r="K565" t="str">
        <f t="shared" si="171"/>
        <v/>
      </c>
      <c r="L565" t="str">
        <f t="shared" si="171"/>
        <v/>
      </c>
      <c r="M565" t="str">
        <f t="shared" si="170"/>
        <v/>
      </c>
      <c r="N565" t="e">
        <f t="shared" si="156"/>
        <v>#REF!</v>
      </c>
      <c r="O565" t="e">
        <f t="shared" si="157"/>
        <v>#REF!</v>
      </c>
      <c r="P565" t="e">
        <f t="shared" si="158"/>
        <v>#REF!</v>
      </c>
      <c r="Q565" t="e">
        <f t="shared" si="159"/>
        <v>#REF!</v>
      </c>
      <c r="R565" t="e">
        <f t="shared" si="160"/>
        <v>#REF!</v>
      </c>
      <c r="S565" t="e">
        <f t="shared" si="161"/>
        <v>#REF!</v>
      </c>
      <c r="T565" t="e">
        <f t="shared" si="162"/>
        <v>#REF!</v>
      </c>
      <c r="U565" t="e">
        <f t="shared" si="163"/>
        <v>#REF!</v>
      </c>
      <c r="V565" t="e">
        <f t="shared" si="164"/>
        <v>#REF!</v>
      </c>
      <c r="W565" t="e">
        <f t="shared" si="165"/>
        <v>#REF!</v>
      </c>
      <c r="X565" t="e">
        <f t="shared" si="166"/>
        <v>#REF!</v>
      </c>
      <c r="Y565" t="e">
        <f t="shared" si="167"/>
        <v>#REF!</v>
      </c>
      <c r="Z565" t="e">
        <f t="shared" si="168"/>
        <v>#REF!</v>
      </c>
    </row>
    <row r="566" spans="1:26" x14ac:dyDescent="0.3">
      <c r="A566" t="e">
        <f>IF(A565="","",IF($R$3=1,day05Test!A554,'day05'!#REF!))</f>
        <v>#REF!</v>
      </c>
      <c r="B566" t="str">
        <f t="shared" si="169"/>
        <v/>
      </c>
      <c r="C566" t="str">
        <f t="shared" si="155"/>
        <v/>
      </c>
      <c r="D566" t="str">
        <f t="shared" si="155"/>
        <v/>
      </c>
      <c r="E566" t="str">
        <f t="shared" si="155"/>
        <v/>
      </c>
      <c r="F566" t="str">
        <f t="shared" si="155"/>
        <v/>
      </c>
      <c r="G566" t="str">
        <f t="shared" si="155"/>
        <v/>
      </c>
      <c r="H566" t="str">
        <f t="shared" si="171"/>
        <v/>
      </c>
      <c r="I566" t="str">
        <f t="shared" si="171"/>
        <v/>
      </c>
      <c r="J566" t="str">
        <f t="shared" si="171"/>
        <v/>
      </c>
      <c r="K566" t="str">
        <f t="shared" si="171"/>
        <v/>
      </c>
      <c r="L566" t="str">
        <f t="shared" si="171"/>
        <v/>
      </c>
      <c r="M566" t="str">
        <f t="shared" si="170"/>
        <v/>
      </c>
      <c r="N566" t="e">
        <f t="shared" si="156"/>
        <v>#REF!</v>
      </c>
      <c r="O566" t="e">
        <f t="shared" si="157"/>
        <v>#REF!</v>
      </c>
      <c r="P566" t="e">
        <f t="shared" si="158"/>
        <v>#REF!</v>
      </c>
      <c r="Q566" t="e">
        <f t="shared" si="159"/>
        <v>#REF!</v>
      </c>
      <c r="R566" t="e">
        <f t="shared" si="160"/>
        <v>#REF!</v>
      </c>
      <c r="S566" t="e">
        <f t="shared" si="161"/>
        <v>#REF!</v>
      </c>
      <c r="T566" t="e">
        <f t="shared" si="162"/>
        <v>#REF!</v>
      </c>
      <c r="U566" t="e">
        <f t="shared" si="163"/>
        <v>#REF!</v>
      </c>
      <c r="V566" t="e">
        <f t="shared" si="164"/>
        <v>#REF!</v>
      </c>
      <c r="W566" t="e">
        <f t="shared" si="165"/>
        <v>#REF!</v>
      </c>
      <c r="X566" t="e">
        <f t="shared" si="166"/>
        <v>#REF!</v>
      </c>
      <c r="Y566" t="e">
        <f t="shared" si="167"/>
        <v>#REF!</v>
      </c>
      <c r="Z566" t="e">
        <f t="shared" si="168"/>
        <v>#REF!</v>
      </c>
    </row>
    <row r="567" spans="1:26" x14ac:dyDescent="0.3">
      <c r="A567" t="e">
        <f>IF(A566="","",IF($R$3=1,day05Test!A555,'day05'!#REF!))</f>
        <v>#REF!</v>
      </c>
      <c r="B567" t="str">
        <f t="shared" si="169"/>
        <v/>
      </c>
      <c r="C567" t="str">
        <f t="shared" si="155"/>
        <v/>
      </c>
      <c r="D567" t="str">
        <f t="shared" si="155"/>
        <v/>
      </c>
      <c r="E567" t="str">
        <f t="shared" si="155"/>
        <v/>
      </c>
      <c r="F567" t="str">
        <f t="shared" si="155"/>
        <v/>
      </c>
      <c r="G567" t="str">
        <f t="shared" si="155"/>
        <v/>
      </c>
      <c r="H567" t="str">
        <f t="shared" si="171"/>
        <v/>
      </c>
      <c r="I567" t="str">
        <f t="shared" si="171"/>
        <v/>
      </c>
      <c r="J567" t="str">
        <f t="shared" si="171"/>
        <v/>
      </c>
      <c r="K567" t="str">
        <f t="shared" si="171"/>
        <v/>
      </c>
      <c r="L567" t="str">
        <f t="shared" si="171"/>
        <v/>
      </c>
      <c r="M567" t="str">
        <f t="shared" si="170"/>
        <v/>
      </c>
      <c r="N567" t="e">
        <f t="shared" si="156"/>
        <v>#REF!</v>
      </c>
      <c r="O567" t="e">
        <f t="shared" si="157"/>
        <v>#REF!</v>
      </c>
      <c r="P567" t="e">
        <f t="shared" si="158"/>
        <v>#REF!</v>
      </c>
      <c r="Q567" t="e">
        <f t="shared" si="159"/>
        <v>#REF!</v>
      </c>
      <c r="R567" t="e">
        <f t="shared" si="160"/>
        <v>#REF!</v>
      </c>
      <c r="S567" t="e">
        <f t="shared" si="161"/>
        <v>#REF!</v>
      </c>
      <c r="T567" t="e">
        <f t="shared" si="162"/>
        <v>#REF!</v>
      </c>
      <c r="U567" t="e">
        <f t="shared" si="163"/>
        <v>#REF!</v>
      </c>
      <c r="V567" t="e">
        <f t="shared" si="164"/>
        <v>#REF!</v>
      </c>
      <c r="W567" t="e">
        <f t="shared" si="165"/>
        <v>#REF!</v>
      </c>
      <c r="X567" t="e">
        <f t="shared" si="166"/>
        <v>#REF!</v>
      </c>
      <c r="Y567" t="e">
        <f t="shared" si="167"/>
        <v>#REF!</v>
      </c>
      <c r="Z567" t="e">
        <f t="shared" si="168"/>
        <v>#REF!</v>
      </c>
    </row>
    <row r="568" spans="1:26" x14ac:dyDescent="0.3">
      <c r="A568" t="e">
        <f>IF(A567="","",IF($R$3=1,day05Test!A556,'day05'!#REF!))</f>
        <v>#REF!</v>
      </c>
      <c r="B568" t="str">
        <f t="shared" si="169"/>
        <v/>
      </c>
      <c r="C568" t="str">
        <f t="shared" si="155"/>
        <v/>
      </c>
      <c r="D568" t="str">
        <f t="shared" si="155"/>
        <v/>
      </c>
      <c r="E568" t="str">
        <f t="shared" si="155"/>
        <v/>
      </c>
      <c r="F568" t="str">
        <f t="shared" si="155"/>
        <v/>
      </c>
      <c r="G568" t="str">
        <f t="shared" si="155"/>
        <v/>
      </c>
      <c r="H568" t="str">
        <f t="shared" si="171"/>
        <v/>
      </c>
      <c r="I568" t="str">
        <f t="shared" si="171"/>
        <v/>
      </c>
      <c r="J568" t="str">
        <f t="shared" si="171"/>
        <v/>
      </c>
      <c r="K568" t="str">
        <f t="shared" si="171"/>
        <v/>
      </c>
      <c r="L568" t="str">
        <f t="shared" si="171"/>
        <v/>
      </c>
      <c r="M568" t="str">
        <f t="shared" si="170"/>
        <v/>
      </c>
      <c r="N568" t="e">
        <f t="shared" si="156"/>
        <v>#REF!</v>
      </c>
      <c r="O568" t="e">
        <f t="shared" si="157"/>
        <v>#REF!</v>
      </c>
      <c r="P568" t="e">
        <f t="shared" si="158"/>
        <v>#REF!</v>
      </c>
      <c r="Q568" t="e">
        <f t="shared" si="159"/>
        <v>#REF!</v>
      </c>
      <c r="R568" t="e">
        <f t="shared" si="160"/>
        <v>#REF!</v>
      </c>
      <c r="S568" t="e">
        <f t="shared" si="161"/>
        <v>#REF!</v>
      </c>
      <c r="T568" t="e">
        <f t="shared" si="162"/>
        <v>#REF!</v>
      </c>
      <c r="U568" t="e">
        <f t="shared" si="163"/>
        <v>#REF!</v>
      </c>
      <c r="V568" t="e">
        <f t="shared" si="164"/>
        <v>#REF!</v>
      </c>
      <c r="W568" t="e">
        <f t="shared" si="165"/>
        <v>#REF!</v>
      </c>
      <c r="X568" t="e">
        <f t="shared" si="166"/>
        <v>#REF!</v>
      </c>
      <c r="Y568" t="e">
        <f t="shared" si="167"/>
        <v>#REF!</v>
      </c>
      <c r="Z568" t="e">
        <f t="shared" si="168"/>
        <v>#REF!</v>
      </c>
    </row>
    <row r="569" spans="1:26" x14ac:dyDescent="0.3">
      <c r="A569" t="e">
        <f>IF(A568="","",IF($R$3=1,day05Test!A557,'day05'!#REF!))</f>
        <v>#REF!</v>
      </c>
      <c r="B569" t="str">
        <f t="shared" si="169"/>
        <v/>
      </c>
      <c r="C569" t="str">
        <f t="shared" si="155"/>
        <v/>
      </c>
      <c r="D569" t="str">
        <f t="shared" si="155"/>
        <v/>
      </c>
      <c r="E569" t="str">
        <f t="shared" ref="C569:L595" si="172">IFERROR(VALUE(MID($A569,COLUMN()-1,1)),"")</f>
        <v/>
      </c>
      <c r="F569" t="str">
        <f t="shared" si="172"/>
        <v/>
      </c>
      <c r="G569" t="str">
        <f t="shared" si="172"/>
        <v/>
      </c>
      <c r="H569" t="str">
        <f t="shared" si="171"/>
        <v/>
      </c>
      <c r="I569" t="str">
        <f t="shared" si="171"/>
        <v/>
      </c>
      <c r="J569" t="str">
        <f t="shared" si="171"/>
        <v/>
      </c>
      <c r="K569" t="str">
        <f t="shared" si="171"/>
        <v/>
      </c>
      <c r="L569" t="str">
        <f t="shared" si="171"/>
        <v/>
      </c>
      <c r="M569" t="str">
        <f t="shared" si="170"/>
        <v/>
      </c>
      <c r="N569" t="e">
        <f t="shared" si="156"/>
        <v>#REF!</v>
      </c>
      <c r="O569" t="e">
        <f t="shared" si="157"/>
        <v>#REF!</v>
      </c>
      <c r="P569" t="e">
        <f t="shared" si="158"/>
        <v>#REF!</v>
      </c>
      <c r="Q569" t="e">
        <f t="shared" si="159"/>
        <v>#REF!</v>
      </c>
      <c r="R569" t="e">
        <f t="shared" si="160"/>
        <v>#REF!</v>
      </c>
      <c r="S569" t="e">
        <f t="shared" si="161"/>
        <v>#REF!</v>
      </c>
      <c r="T569" t="e">
        <f t="shared" si="162"/>
        <v>#REF!</v>
      </c>
      <c r="U569" t="e">
        <f t="shared" si="163"/>
        <v>#REF!</v>
      </c>
      <c r="V569" t="e">
        <f t="shared" si="164"/>
        <v>#REF!</v>
      </c>
      <c r="W569" t="e">
        <f t="shared" si="165"/>
        <v>#REF!</v>
      </c>
      <c r="X569" t="e">
        <f t="shared" si="166"/>
        <v>#REF!</v>
      </c>
      <c r="Y569" t="e">
        <f t="shared" si="167"/>
        <v>#REF!</v>
      </c>
      <c r="Z569" t="e">
        <f t="shared" si="168"/>
        <v>#REF!</v>
      </c>
    </row>
    <row r="570" spans="1:26" x14ac:dyDescent="0.3">
      <c r="A570" t="e">
        <f>IF(A569="","",IF($R$3=1,day05Test!A558,'day05'!#REF!))</f>
        <v>#REF!</v>
      </c>
      <c r="B570" t="str">
        <f t="shared" si="169"/>
        <v/>
      </c>
      <c r="C570" t="str">
        <f t="shared" si="172"/>
        <v/>
      </c>
      <c r="D570" t="str">
        <f t="shared" si="172"/>
        <v/>
      </c>
      <c r="E570" t="str">
        <f t="shared" si="172"/>
        <v/>
      </c>
      <c r="F570" t="str">
        <f t="shared" si="172"/>
        <v/>
      </c>
      <c r="G570" t="str">
        <f t="shared" si="172"/>
        <v/>
      </c>
      <c r="H570" t="str">
        <f t="shared" si="171"/>
        <v/>
      </c>
      <c r="I570" t="str">
        <f t="shared" si="171"/>
        <v/>
      </c>
      <c r="J570" t="str">
        <f t="shared" si="171"/>
        <v/>
      </c>
      <c r="K570" t="str">
        <f t="shared" si="171"/>
        <v/>
      </c>
      <c r="L570" t="str">
        <f t="shared" si="171"/>
        <v/>
      </c>
      <c r="M570" t="str">
        <f t="shared" si="170"/>
        <v/>
      </c>
      <c r="N570" t="e">
        <f t="shared" si="156"/>
        <v>#REF!</v>
      </c>
      <c r="O570" t="e">
        <f t="shared" si="157"/>
        <v>#REF!</v>
      </c>
      <c r="P570" t="e">
        <f t="shared" si="158"/>
        <v>#REF!</v>
      </c>
      <c r="Q570" t="e">
        <f t="shared" si="159"/>
        <v>#REF!</v>
      </c>
      <c r="R570" t="e">
        <f t="shared" si="160"/>
        <v>#REF!</v>
      </c>
      <c r="S570" t="e">
        <f t="shared" si="161"/>
        <v>#REF!</v>
      </c>
      <c r="T570" t="e">
        <f t="shared" si="162"/>
        <v>#REF!</v>
      </c>
      <c r="U570" t="e">
        <f t="shared" si="163"/>
        <v>#REF!</v>
      </c>
      <c r="V570" t="e">
        <f t="shared" si="164"/>
        <v>#REF!</v>
      </c>
      <c r="W570" t="e">
        <f t="shared" si="165"/>
        <v>#REF!</v>
      </c>
      <c r="X570" t="e">
        <f t="shared" si="166"/>
        <v>#REF!</v>
      </c>
      <c r="Y570" t="e">
        <f t="shared" si="167"/>
        <v>#REF!</v>
      </c>
      <c r="Z570" t="e">
        <f t="shared" si="168"/>
        <v>#REF!</v>
      </c>
    </row>
    <row r="571" spans="1:26" x14ac:dyDescent="0.3">
      <c r="A571" t="e">
        <f>IF(A570="","",IF($R$3=1,day05Test!A559,'day05'!#REF!))</f>
        <v>#REF!</v>
      </c>
      <c r="B571" t="str">
        <f t="shared" si="169"/>
        <v/>
      </c>
      <c r="C571" t="str">
        <f t="shared" si="172"/>
        <v/>
      </c>
      <c r="D571" t="str">
        <f t="shared" si="172"/>
        <v/>
      </c>
      <c r="E571" t="str">
        <f t="shared" si="172"/>
        <v/>
      </c>
      <c r="F571" t="str">
        <f t="shared" si="172"/>
        <v/>
      </c>
      <c r="G571" t="str">
        <f t="shared" si="172"/>
        <v/>
      </c>
      <c r="H571" t="str">
        <f t="shared" si="171"/>
        <v/>
      </c>
      <c r="I571" t="str">
        <f t="shared" si="171"/>
        <v/>
      </c>
      <c r="J571" t="str">
        <f t="shared" si="171"/>
        <v/>
      </c>
      <c r="K571" t="str">
        <f t="shared" si="171"/>
        <v/>
      </c>
      <c r="L571" t="str">
        <f t="shared" si="171"/>
        <v/>
      </c>
      <c r="M571" t="str">
        <f t="shared" si="170"/>
        <v/>
      </c>
      <c r="N571" t="e">
        <f t="shared" si="156"/>
        <v>#REF!</v>
      </c>
      <c r="O571" t="e">
        <f t="shared" si="157"/>
        <v>#REF!</v>
      </c>
      <c r="P571" t="e">
        <f t="shared" si="158"/>
        <v>#REF!</v>
      </c>
      <c r="Q571" t="e">
        <f t="shared" si="159"/>
        <v>#REF!</v>
      </c>
      <c r="R571" t="e">
        <f t="shared" si="160"/>
        <v>#REF!</v>
      </c>
      <c r="S571" t="e">
        <f t="shared" si="161"/>
        <v>#REF!</v>
      </c>
      <c r="T571" t="e">
        <f t="shared" si="162"/>
        <v>#REF!</v>
      </c>
      <c r="U571" t="e">
        <f t="shared" si="163"/>
        <v>#REF!</v>
      </c>
      <c r="V571" t="e">
        <f t="shared" si="164"/>
        <v>#REF!</v>
      </c>
      <c r="W571" t="e">
        <f t="shared" si="165"/>
        <v>#REF!</v>
      </c>
      <c r="X571" t="e">
        <f t="shared" si="166"/>
        <v>#REF!</v>
      </c>
      <c r="Y571" t="e">
        <f t="shared" si="167"/>
        <v>#REF!</v>
      </c>
      <c r="Z571" t="e">
        <f t="shared" si="168"/>
        <v>#REF!</v>
      </c>
    </row>
    <row r="572" spans="1:26" x14ac:dyDescent="0.3">
      <c r="A572" t="e">
        <f>IF(A571="","",IF($R$3=1,day05Test!A560,'day05'!#REF!))</f>
        <v>#REF!</v>
      </c>
      <c r="B572" t="str">
        <f t="shared" si="169"/>
        <v/>
      </c>
      <c r="C572" t="str">
        <f t="shared" si="172"/>
        <v/>
      </c>
      <c r="D572" t="str">
        <f t="shared" si="172"/>
        <v/>
      </c>
      <c r="E572" t="str">
        <f t="shared" si="172"/>
        <v/>
      </c>
      <c r="F572" t="str">
        <f t="shared" si="172"/>
        <v/>
      </c>
      <c r="G572" t="str">
        <f t="shared" si="172"/>
        <v/>
      </c>
      <c r="H572" t="str">
        <f t="shared" si="171"/>
        <v/>
      </c>
      <c r="I572" t="str">
        <f t="shared" si="171"/>
        <v/>
      </c>
      <c r="J572" t="str">
        <f t="shared" si="171"/>
        <v/>
      </c>
      <c r="K572" t="str">
        <f t="shared" si="171"/>
        <v/>
      </c>
      <c r="L572" t="str">
        <f t="shared" si="171"/>
        <v/>
      </c>
      <c r="M572" t="str">
        <f t="shared" si="170"/>
        <v/>
      </c>
      <c r="N572" t="e">
        <f t="shared" si="156"/>
        <v>#REF!</v>
      </c>
      <c r="O572" t="e">
        <f t="shared" si="157"/>
        <v>#REF!</v>
      </c>
      <c r="P572" t="e">
        <f t="shared" si="158"/>
        <v>#REF!</v>
      </c>
      <c r="Q572" t="e">
        <f t="shared" si="159"/>
        <v>#REF!</v>
      </c>
      <c r="R572" t="e">
        <f t="shared" si="160"/>
        <v>#REF!</v>
      </c>
      <c r="S572" t="e">
        <f t="shared" si="161"/>
        <v>#REF!</v>
      </c>
      <c r="T572" t="e">
        <f t="shared" si="162"/>
        <v>#REF!</v>
      </c>
      <c r="U572" t="e">
        <f t="shared" si="163"/>
        <v>#REF!</v>
      </c>
      <c r="V572" t="e">
        <f t="shared" si="164"/>
        <v>#REF!</v>
      </c>
      <c r="W572" t="e">
        <f t="shared" si="165"/>
        <v>#REF!</v>
      </c>
      <c r="X572" t="e">
        <f t="shared" si="166"/>
        <v>#REF!</v>
      </c>
      <c r="Y572" t="e">
        <f t="shared" si="167"/>
        <v>#REF!</v>
      </c>
      <c r="Z572" t="e">
        <f t="shared" si="168"/>
        <v>#REF!</v>
      </c>
    </row>
    <row r="573" spans="1:26" x14ac:dyDescent="0.3">
      <c r="A573" t="e">
        <f>IF(A572="","",IF($R$3=1,day05Test!A561,'day05'!#REF!))</f>
        <v>#REF!</v>
      </c>
      <c r="B573" t="str">
        <f t="shared" si="169"/>
        <v/>
      </c>
      <c r="C573" t="str">
        <f t="shared" si="172"/>
        <v/>
      </c>
      <c r="D573" t="str">
        <f t="shared" si="172"/>
        <v/>
      </c>
      <c r="E573" t="str">
        <f t="shared" si="172"/>
        <v/>
      </c>
      <c r="F573" t="str">
        <f t="shared" si="172"/>
        <v/>
      </c>
      <c r="G573" t="str">
        <f t="shared" si="172"/>
        <v/>
      </c>
      <c r="H573" t="str">
        <f t="shared" si="171"/>
        <v/>
      </c>
      <c r="I573" t="str">
        <f t="shared" si="171"/>
        <v/>
      </c>
      <c r="J573" t="str">
        <f t="shared" si="171"/>
        <v/>
      </c>
      <c r="K573" t="str">
        <f t="shared" si="171"/>
        <v/>
      </c>
      <c r="L573" t="str">
        <f t="shared" si="171"/>
        <v/>
      </c>
      <c r="M573" t="str">
        <f t="shared" si="170"/>
        <v/>
      </c>
      <c r="N573" t="e">
        <f t="shared" si="156"/>
        <v>#REF!</v>
      </c>
      <c r="O573" t="e">
        <f t="shared" si="157"/>
        <v>#REF!</v>
      </c>
      <c r="P573" t="e">
        <f t="shared" si="158"/>
        <v>#REF!</v>
      </c>
      <c r="Q573" t="e">
        <f t="shared" si="159"/>
        <v>#REF!</v>
      </c>
      <c r="R573" t="e">
        <f t="shared" si="160"/>
        <v>#REF!</v>
      </c>
      <c r="S573" t="e">
        <f t="shared" si="161"/>
        <v>#REF!</v>
      </c>
      <c r="T573" t="e">
        <f t="shared" si="162"/>
        <v>#REF!</v>
      </c>
      <c r="U573" t="e">
        <f t="shared" si="163"/>
        <v>#REF!</v>
      </c>
      <c r="V573" t="e">
        <f t="shared" si="164"/>
        <v>#REF!</v>
      </c>
      <c r="W573" t="e">
        <f t="shared" si="165"/>
        <v>#REF!</v>
      </c>
      <c r="X573" t="e">
        <f t="shared" si="166"/>
        <v>#REF!</v>
      </c>
      <c r="Y573" t="e">
        <f t="shared" si="167"/>
        <v>#REF!</v>
      </c>
      <c r="Z573" t="e">
        <f t="shared" si="168"/>
        <v>#REF!</v>
      </c>
    </row>
    <row r="574" spans="1:26" x14ac:dyDescent="0.3">
      <c r="A574" t="e">
        <f>IF(A573="","",IF($R$3=1,day05Test!A562,'day05'!#REF!))</f>
        <v>#REF!</v>
      </c>
      <c r="B574" t="str">
        <f t="shared" si="169"/>
        <v/>
      </c>
      <c r="C574" t="str">
        <f t="shared" si="172"/>
        <v/>
      </c>
      <c r="D574" t="str">
        <f t="shared" si="172"/>
        <v/>
      </c>
      <c r="E574" t="str">
        <f t="shared" si="172"/>
        <v/>
      </c>
      <c r="F574" t="str">
        <f t="shared" si="172"/>
        <v/>
      </c>
      <c r="G574" t="str">
        <f t="shared" si="172"/>
        <v/>
      </c>
      <c r="H574" t="str">
        <f t="shared" si="171"/>
        <v/>
      </c>
      <c r="I574" t="str">
        <f t="shared" si="171"/>
        <v/>
      </c>
      <c r="J574" t="str">
        <f t="shared" si="171"/>
        <v/>
      </c>
      <c r="K574" t="str">
        <f t="shared" si="171"/>
        <v/>
      </c>
      <c r="L574" t="str">
        <f t="shared" si="171"/>
        <v/>
      </c>
      <c r="M574" t="str">
        <f t="shared" si="170"/>
        <v/>
      </c>
      <c r="N574" t="e">
        <f t="shared" si="156"/>
        <v>#REF!</v>
      </c>
      <c r="O574" t="e">
        <f t="shared" si="157"/>
        <v>#REF!</v>
      </c>
      <c r="P574" t="e">
        <f t="shared" si="158"/>
        <v>#REF!</v>
      </c>
      <c r="Q574" t="e">
        <f t="shared" si="159"/>
        <v>#REF!</v>
      </c>
      <c r="R574" t="e">
        <f t="shared" si="160"/>
        <v>#REF!</v>
      </c>
      <c r="S574" t="e">
        <f t="shared" si="161"/>
        <v>#REF!</v>
      </c>
      <c r="T574" t="e">
        <f t="shared" si="162"/>
        <v>#REF!</v>
      </c>
      <c r="U574" t="e">
        <f t="shared" si="163"/>
        <v>#REF!</v>
      </c>
      <c r="V574" t="e">
        <f t="shared" si="164"/>
        <v>#REF!</v>
      </c>
      <c r="W574" t="e">
        <f t="shared" si="165"/>
        <v>#REF!</v>
      </c>
      <c r="X574" t="e">
        <f t="shared" si="166"/>
        <v>#REF!</v>
      </c>
      <c r="Y574" t="e">
        <f t="shared" si="167"/>
        <v>#REF!</v>
      </c>
      <c r="Z574" t="e">
        <f t="shared" si="168"/>
        <v>#REF!</v>
      </c>
    </row>
    <row r="575" spans="1:26" x14ac:dyDescent="0.3">
      <c r="A575" t="e">
        <f>IF(A574="","",IF($R$3=1,day05Test!A563,'day05'!#REF!))</f>
        <v>#REF!</v>
      </c>
      <c r="B575" t="str">
        <f t="shared" si="169"/>
        <v/>
      </c>
      <c r="C575" t="str">
        <f t="shared" si="172"/>
        <v/>
      </c>
      <c r="D575" t="str">
        <f t="shared" si="172"/>
        <v/>
      </c>
      <c r="E575" t="str">
        <f t="shared" si="172"/>
        <v/>
      </c>
      <c r="F575" t="str">
        <f t="shared" si="172"/>
        <v/>
      </c>
      <c r="G575" t="str">
        <f t="shared" si="172"/>
        <v/>
      </c>
      <c r="H575" t="str">
        <f t="shared" si="171"/>
        <v/>
      </c>
      <c r="I575" t="str">
        <f t="shared" si="171"/>
        <v/>
      </c>
      <c r="J575" t="str">
        <f t="shared" si="171"/>
        <v/>
      </c>
      <c r="K575" t="str">
        <f t="shared" si="171"/>
        <v/>
      </c>
      <c r="L575" t="str">
        <f t="shared" si="171"/>
        <v/>
      </c>
      <c r="M575" t="str">
        <f t="shared" si="170"/>
        <v/>
      </c>
      <c r="N575" t="e">
        <f t="shared" si="156"/>
        <v>#REF!</v>
      </c>
      <c r="O575" t="e">
        <f t="shared" si="157"/>
        <v>#REF!</v>
      </c>
      <c r="P575" t="e">
        <f t="shared" si="158"/>
        <v>#REF!</v>
      </c>
      <c r="Q575" t="e">
        <f t="shared" si="159"/>
        <v>#REF!</v>
      </c>
      <c r="R575" t="e">
        <f t="shared" si="160"/>
        <v>#REF!</v>
      </c>
      <c r="S575" t="e">
        <f t="shared" si="161"/>
        <v>#REF!</v>
      </c>
      <c r="T575" t="e">
        <f t="shared" si="162"/>
        <v>#REF!</v>
      </c>
      <c r="U575" t="e">
        <f t="shared" si="163"/>
        <v>#REF!</v>
      </c>
      <c r="V575" t="e">
        <f t="shared" si="164"/>
        <v>#REF!</v>
      </c>
      <c r="W575" t="e">
        <f t="shared" si="165"/>
        <v>#REF!</v>
      </c>
      <c r="X575" t="e">
        <f t="shared" si="166"/>
        <v>#REF!</v>
      </c>
      <c r="Y575" t="e">
        <f t="shared" si="167"/>
        <v>#REF!</v>
      </c>
      <c r="Z575" t="e">
        <f t="shared" si="168"/>
        <v>#REF!</v>
      </c>
    </row>
    <row r="576" spans="1:26" x14ac:dyDescent="0.3">
      <c r="A576" t="e">
        <f>IF(A575="","",IF($R$3=1,day05Test!A564,'day05'!#REF!))</f>
        <v>#REF!</v>
      </c>
      <c r="B576" t="str">
        <f t="shared" si="169"/>
        <v/>
      </c>
      <c r="C576" t="str">
        <f t="shared" si="172"/>
        <v/>
      </c>
      <c r="D576" t="str">
        <f t="shared" si="172"/>
        <v/>
      </c>
      <c r="E576" t="str">
        <f t="shared" si="172"/>
        <v/>
      </c>
      <c r="F576" t="str">
        <f t="shared" si="172"/>
        <v/>
      </c>
      <c r="G576" t="str">
        <f t="shared" si="172"/>
        <v/>
      </c>
      <c r="H576" t="str">
        <f t="shared" si="171"/>
        <v/>
      </c>
      <c r="I576" t="str">
        <f t="shared" si="171"/>
        <v/>
      </c>
      <c r="J576" t="str">
        <f t="shared" si="171"/>
        <v/>
      </c>
      <c r="K576" t="str">
        <f t="shared" si="171"/>
        <v/>
      </c>
      <c r="L576" t="str">
        <f t="shared" si="171"/>
        <v/>
      </c>
      <c r="M576" t="str">
        <f t="shared" si="170"/>
        <v/>
      </c>
      <c r="N576" t="e">
        <f t="shared" si="156"/>
        <v>#REF!</v>
      </c>
      <c r="O576" t="e">
        <f t="shared" si="157"/>
        <v>#REF!</v>
      </c>
      <c r="P576" t="e">
        <f t="shared" si="158"/>
        <v>#REF!</v>
      </c>
      <c r="Q576" t="e">
        <f t="shared" si="159"/>
        <v>#REF!</v>
      </c>
      <c r="R576" t="e">
        <f t="shared" si="160"/>
        <v>#REF!</v>
      </c>
      <c r="S576" t="e">
        <f t="shared" si="161"/>
        <v>#REF!</v>
      </c>
      <c r="T576" t="e">
        <f t="shared" si="162"/>
        <v>#REF!</v>
      </c>
      <c r="U576" t="e">
        <f t="shared" si="163"/>
        <v>#REF!</v>
      </c>
      <c r="V576" t="e">
        <f t="shared" si="164"/>
        <v>#REF!</v>
      </c>
      <c r="W576" t="e">
        <f t="shared" si="165"/>
        <v>#REF!</v>
      </c>
      <c r="X576" t="e">
        <f t="shared" si="166"/>
        <v>#REF!</v>
      </c>
      <c r="Y576" t="e">
        <f t="shared" si="167"/>
        <v>#REF!</v>
      </c>
      <c r="Z576" t="e">
        <f t="shared" si="168"/>
        <v>#REF!</v>
      </c>
    </row>
    <row r="577" spans="1:26" x14ac:dyDescent="0.3">
      <c r="A577" t="e">
        <f>IF(A576="","",IF($R$3=1,day05Test!A565,'day05'!#REF!))</f>
        <v>#REF!</v>
      </c>
      <c r="B577" t="str">
        <f t="shared" si="169"/>
        <v/>
      </c>
      <c r="C577" t="str">
        <f t="shared" si="172"/>
        <v/>
      </c>
      <c r="D577" t="str">
        <f t="shared" si="172"/>
        <v/>
      </c>
      <c r="E577" t="str">
        <f t="shared" si="172"/>
        <v/>
      </c>
      <c r="F577" t="str">
        <f t="shared" si="172"/>
        <v/>
      </c>
      <c r="G577" t="str">
        <f t="shared" si="172"/>
        <v/>
      </c>
      <c r="H577" t="str">
        <f t="shared" si="172"/>
        <v/>
      </c>
      <c r="I577" t="str">
        <f t="shared" si="172"/>
        <v/>
      </c>
      <c r="J577" t="str">
        <f t="shared" si="172"/>
        <v/>
      </c>
      <c r="K577" t="str">
        <f t="shared" si="172"/>
        <v/>
      </c>
      <c r="L577" t="str">
        <f t="shared" si="172"/>
        <v/>
      </c>
      <c r="M577" t="str">
        <f t="shared" si="170"/>
        <v/>
      </c>
      <c r="N577" t="e">
        <f t="shared" si="156"/>
        <v>#REF!</v>
      </c>
      <c r="O577" t="e">
        <f t="shared" si="157"/>
        <v>#REF!</v>
      </c>
      <c r="P577" t="e">
        <f t="shared" si="158"/>
        <v>#REF!</v>
      </c>
      <c r="Q577" t="e">
        <f t="shared" si="159"/>
        <v>#REF!</v>
      </c>
      <c r="R577" t="e">
        <f t="shared" si="160"/>
        <v>#REF!</v>
      </c>
      <c r="S577" t="e">
        <f t="shared" si="161"/>
        <v>#REF!</v>
      </c>
      <c r="T577" t="e">
        <f t="shared" si="162"/>
        <v>#REF!</v>
      </c>
      <c r="U577" t="e">
        <f t="shared" si="163"/>
        <v>#REF!</v>
      </c>
      <c r="V577" t="e">
        <f t="shared" si="164"/>
        <v>#REF!</v>
      </c>
      <c r="W577" t="e">
        <f t="shared" si="165"/>
        <v>#REF!</v>
      </c>
      <c r="X577" t="e">
        <f t="shared" si="166"/>
        <v>#REF!</v>
      </c>
      <c r="Y577" t="e">
        <f t="shared" si="167"/>
        <v>#REF!</v>
      </c>
      <c r="Z577" t="e">
        <f t="shared" si="168"/>
        <v>#REF!</v>
      </c>
    </row>
    <row r="578" spans="1:26" x14ac:dyDescent="0.3">
      <c r="A578" t="e">
        <f>IF(A577="","",IF($R$3=1,day05Test!A566,'day05'!#REF!))</f>
        <v>#REF!</v>
      </c>
      <c r="B578" t="str">
        <f t="shared" si="169"/>
        <v/>
      </c>
      <c r="C578" t="str">
        <f t="shared" si="172"/>
        <v/>
      </c>
      <c r="D578" t="str">
        <f t="shared" si="172"/>
        <v/>
      </c>
      <c r="E578" t="str">
        <f t="shared" si="172"/>
        <v/>
      </c>
      <c r="F578" t="str">
        <f t="shared" si="172"/>
        <v/>
      </c>
      <c r="G578" t="str">
        <f t="shared" si="172"/>
        <v/>
      </c>
      <c r="H578" t="str">
        <f t="shared" si="172"/>
        <v/>
      </c>
      <c r="I578" t="str">
        <f t="shared" si="172"/>
        <v/>
      </c>
      <c r="J578" t="str">
        <f t="shared" si="172"/>
        <v/>
      </c>
      <c r="K578" t="str">
        <f t="shared" si="172"/>
        <v/>
      </c>
      <c r="L578" t="str">
        <f t="shared" si="172"/>
        <v/>
      </c>
      <c r="M578" t="str">
        <f t="shared" si="170"/>
        <v/>
      </c>
      <c r="N578" t="e">
        <f t="shared" si="156"/>
        <v>#REF!</v>
      </c>
      <c r="O578" t="e">
        <f t="shared" si="157"/>
        <v>#REF!</v>
      </c>
      <c r="P578" t="e">
        <f t="shared" si="158"/>
        <v>#REF!</v>
      </c>
      <c r="Q578" t="e">
        <f t="shared" si="159"/>
        <v>#REF!</v>
      </c>
      <c r="R578" t="e">
        <f t="shared" si="160"/>
        <v>#REF!</v>
      </c>
      <c r="S578" t="e">
        <f t="shared" si="161"/>
        <v>#REF!</v>
      </c>
      <c r="T578" t="e">
        <f t="shared" si="162"/>
        <v>#REF!</v>
      </c>
      <c r="U578" t="e">
        <f t="shared" si="163"/>
        <v>#REF!</v>
      </c>
      <c r="V578" t="e">
        <f t="shared" si="164"/>
        <v>#REF!</v>
      </c>
      <c r="W578" t="e">
        <f t="shared" si="165"/>
        <v>#REF!</v>
      </c>
      <c r="X578" t="e">
        <f t="shared" si="166"/>
        <v>#REF!</v>
      </c>
      <c r="Y578" t="e">
        <f t="shared" si="167"/>
        <v>#REF!</v>
      </c>
      <c r="Z578" t="e">
        <f t="shared" si="168"/>
        <v>#REF!</v>
      </c>
    </row>
    <row r="579" spans="1:26" x14ac:dyDescent="0.3">
      <c r="A579" t="e">
        <f>IF(A578="","",IF($R$3=1,day05Test!A567,'day05'!#REF!))</f>
        <v>#REF!</v>
      </c>
      <c r="B579" t="str">
        <f t="shared" si="169"/>
        <v/>
      </c>
      <c r="C579" t="str">
        <f t="shared" si="172"/>
        <v/>
      </c>
      <c r="D579" t="str">
        <f t="shared" si="172"/>
        <v/>
      </c>
      <c r="E579" t="str">
        <f t="shared" si="172"/>
        <v/>
      </c>
      <c r="F579" t="str">
        <f t="shared" si="172"/>
        <v/>
      </c>
      <c r="G579" t="str">
        <f t="shared" si="172"/>
        <v/>
      </c>
      <c r="H579" t="str">
        <f t="shared" si="172"/>
        <v/>
      </c>
      <c r="I579" t="str">
        <f t="shared" si="172"/>
        <v/>
      </c>
      <c r="J579" t="str">
        <f t="shared" si="172"/>
        <v/>
      </c>
      <c r="K579" t="str">
        <f t="shared" si="172"/>
        <v/>
      </c>
      <c r="L579" t="str">
        <f t="shared" si="172"/>
        <v/>
      </c>
      <c r="M579" t="str">
        <f t="shared" si="170"/>
        <v/>
      </c>
      <c r="N579" t="e">
        <f t="shared" si="156"/>
        <v>#REF!</v>
      </c>
      <c r="O579" t="e">
        <f t="shared" si="157"/>
        <v>#REF!</v>
      </c>
      <c r="P579" t="e">
        <f t="shared" si="158"/>
        <v>#REF!</v>
      </c>
      <c r="Q579" t="e">
        <f t="shared" si="159"/>
        <v>#REF!</v>
      </c>
      <c r="R579" t="e">
        <f t="shared" si="160"/>
        <v>#REF!</v>
      </c>
      <c r="S579" t="e">
        <f t="shared" si="161"/>
        <v>#REF!</v>
      </c>
      <c r="T579" t="e">
        <f t="shared" si="162"/>
        <v>#REF!</v>
      </c>
      <c r="U579" t="e">
        <f t="shared" si="163"/>
        <v>#REF!</v>
      </c>
      <c r="V579" t="e">
        <f t="shared" si="164"/>
        <v>#REF!</v>
      </c>
      <c r="W579" t="e">
        <f t="shared" si="165"/>
        <v>#REF!</v>
      </c>
      <c r="X579" t="e">
        <f t="shared" si="166"/>
        <v>#REF!</v>
      </c>
      <c r="Y579" t="e">
        <f t="shared" si="167"/>
        <v>#REF!</v>
      </c>
      <c r="Z579" t="e">
        <f t="shared" si="168"/>
        <v>#REF!</v>
      </c>
    </row>
    <row r="580" spans="1:26" x14ac:dyDescent="0.3">
      <c r="A580" t="e">
        <f>IF(A579="","",IF($R$3=1,day05Test!A568,'day05'!#REF!))</f>
        <v>#REF!</v>
      </c>
      <c r="B580" t="str">
        <f t="shared" si="169"/>
        <v/>
      </c>
      <c r="C580" t="str">
        <f t="shared" si="172"/>
        <v/>
      </c>
      <c r="D580" t="str">
        <f t="shared" si="172"/>
        <v/>
      </c>
      <c r="E580" t="str">
        <f t="shared" si="172"/>
        <v/>
      </c>
      <c r="F580" t="str">
        <f t="shared" si="172"/>
        <v/>
      </c>
      <c r="G580" t="str">
        <f t="shared" si="172"/>
        <v/>
      </c>
      <c r="H580" t="str">
        <f t="shared" si="172"/>
        <v/>
      </c>
      <c r="I580" t="str">
        <f t="shared" si="172"/>
        <v/>
      </c>
      <c r="J580" t="str">
        <f t="shared" si="172"/>
        <v/>
      </c>
      <c r="K580" t="str">
        <f t="shared" si="172"/>
        <v/>
      </c>
      <c r="L580" t="str">
        <f t="shared" si="172"/>
        <v/>
      </c>
      <c r="M580" t="str">
        <f t="shared" si="170"/>
        <v/>
      </c>
      <c r="N580" t="e">
        <f t="shared" si="156"/>
        <v>#REF!</v>
      </c>
      <c r="O580" t="e">
        <f t="shared" si="157"/>
        <v>#REF!</v>
      </c>
      <c r="P580" t="e">
        <f t="shared" si="158"/>
        <v>#REF!</v>
      </c>
      <c r="Q580" t="e">
        <f t="shared" si="159"/>
        <v>#REF!</v>
      </c>
      <c r="R580" t="e">
        <f t="shared" si="160"/>
        <v>#REF!</v>
      </c>
      <c r="S580" t="e">
        <f t="shared" si="161"/>
        <v>#REF!</v>
      </c>
      <c r="T580" t="e">
        <f t="shared" si="162"/>
        <v>#REF!</v>
      </c>
      <c r="U580" t="e">
        <f t="shared" si="163"/>
        <v>#REF!</v>
      </c>
      <c r="V580" t="e">
        <f t="shared" si="164"/>
        <v>#REF!</v>
      </c>
      <c r="W580" t="e">
        <f t="shared" si="165"/>
        <v>#REF!</v>
      </c>
      <c r="X580" t="e">
        <f t="shared" si="166"/>
        <v>#REF!</v>
      </c>
      <c r="Y580" t="e">
        <f t="shared" si="167"/>
        <v>#REF!</v>
      </c>
      <c r="Z580" t="e">
        <f t="shared" si="168"/>
        <v>#REF!</v>
      </c>
    </row>
    <row r="581" spans="1:26" x14ac:dyDescent="0.3">
      <c r="A581" t="e">
        <f>IF(A580="","",IF($R$3=1,day05Test!A569,'day05'!#REF!))</f>
        <v>#REF!</v>
      </c>
      <c r="B581" t="str">
        <f t="shared" si="169"/>
        <v/>
      </c>
      <c r="C581" t="str">
        <f t="shared" si="172"/>
        <v/>
      </c>
      <c r="D581" t="str">
        <f t="shared" si="172"/>
        <v/>
      </c>
      <c r="E581" t="str">
        <f t="shared" si="172"/>
        <v/>
      </c>
      <c r="F581" t="str">
        <f t="shared" si="172"/>
        <v/>
      </c>
      <c r="G581" t="str">
        <f t="shared" si="172"/>
        <v/>
      </c>
      <c r="H581" t="str">
        <f t="shared" si="172"/>
        <v/>
      </c>
      <c r="I581" t="str">
        <f t="shared" si="172"/>
        <v/>
      </c>
      <c r="J581" t="str">
        <f t="shared" si="172"/>
        <v/>
      </c>
      <c r="K581" t="str">
        <f t="shared" si="172"/>
        <v/>
      </c>
      <c r="L581" t="str">
        <f t="shared" si="172"/>
        <v/>
      </c>
      <c r="M581" t="str">
        <f t="shared" si="170"/>
        <v/>
      </c>
      <c r="N581" t="e">
        <f t="shared" si="156"/>
        <v>#REF!</v>
      </c>
      <c r="O581" t="e">
        <f t="shared" si="157"/>
        <v>#REF!</v>
      </c>
      <c r="P581" t="e">
        <f t="shared" si="158"/>
        <v>#REF!</v>
      </c>
      <c r="Q581" t="e">
        <f t="shared" si="159"/>
        <v>#REF!</v>
      </c>
      <c r="R581" t="e">
        <f t="shared" si="160"/>
        <v>#REF!</v>
      </c>
      <c r="S581" t="e">
        <f t="shared" si="161"/>
        <v>#REF!</v>
      </c>
      <c r="T581" t="e">
        <f t="shared" si="162"/>
        <v>#REF!</v>
      </c>
      <c r="U581" t="e">
        <f t="shared" si="163"/>
        <v>#REF!</v>
      </c>
      <c r="V581" t="e">
        <f t="shared" si="164"/>
        <v>#REF!</v>
      </c>
      <c r="W581" t="e">
        <f t="shared" si="165"/>
        <v>#REF!</v>
      </c>
      <c r="X581" t="e">
        <f t="shared" si="166"/>
        <v>#REF!</v>
      </c>
      <c r="Y581" t="e">
        <f t="shared" si="167"/>
        <v>#REF!</v>
      </c>
      <c r="Z581" t="e">
        <f t="shared" si="168"/>
        <v>#REF!</v>
      </c>
    </row>
    <row r="582" spans="1:26" x14ac:dyDescent="0.3">
      <c r="A582" t="e">
        <f>IF(A581="","",IF($R$3=1,day05Test!A570,'day05'!#REF!))</f>
        <v>#REF!</v>
      </c>
      <c r="B582" t="str">
        <f t="shared" si="169"/>
        <v/>
      </c>
      <c r="C582" t="str">
        <f t="shared" si="172"/>
        <v/>
      </c>
      <c r="D582" t="str">
        <f t="shared" si="172"/>
        <v/>
      </c>
      <c r="E582" t="str">
        <f t="shared" si="172"/>
        <v/>
      </c>
      <c r="F582" t="str">
        <f t="shared" si="172"/>
        <v/>
      </c>
      <c r="G582" t="str">
        <f t="shared" si="172"/>
        <v/>
      </c>
      <c r="H582" t="str">
        <f t="shared" si="172"/>
        <v/>
      </c>
      <c r="I582" t="str">
        <f t="shared" si="172"/>
        <v/>
      </c>
      <c r="J582" t="str">
        <f t="shared" si="172"/>
        <v/>
      </c>
      <c r="K582" t="str">
        <f t="shared" si="172"/>
        <v/>
      </c>
      <c r="L582" t="str">
        <f t="shared" si="172"/>
        <v/>
      </c>
      <c r="M582" t="str">
        <f t="shared" si="170"/>
        <v/>
      </c>
      <c r="N582" t="e">
        <f t="shared" si="156"/>
        <v>#REF!</v>
      </c>
      <c r="O582" t="e">
        <f t="shared" si="157"/>
        <v>#REF!</v>
      </c>
      <c r="P582" t="e">
        <f t="shared" si="158"/>
        <v>#REF!</v>
      </c>
      <c r="Q582" t="e">
        <f t="shared" si="159"/>
        <v>#REF!</v>
      </c>
      <c r="R582" t="e">
        <f t="shared" si="160"/>
        <v>#REF!</v>
      </c>
      <c r="S582" t="e">
        <f t="shared" si="161"/>
        <v>#REF!</v>
      </c>
      <c r="T582" t="e">
        <f t="shared" si="162"/>
        <v>#REF!</v>
      </c>
      <c r="U582" t="e">
        <f t="shared" si="163"/>
        <v>#REF!</v>
      </c>
      <c r="V582" t="e">
        <f t="shared" si="164"/>
        <v>#REF!</v>
      </c>
      <c r="W582" t="e">
        <f t="shared" si="165"/>
        <v>#REF!</v>
      </c>
      <c r="X582" t="e">
        <f t="shared" si="166"/>
        <v>#REF!</v>
      </c>
      <c r="Y582" t="e">
        <f t="shared" si="167"/>
        <v>#REF!</v>
      </c>
      <c r="Z582" t="e">
        <f t="shared" si="168"/>
        <v>#REF!</v>
      </c>
    </row>
    <row r="583" spans="1:26" x14ac:dyDescent="0.3">
      <c r="A583" t="e">
        <f>IF(A582="","",IF($R$3=1,day05Test!A571,'day05'!#REF!))</f>
        <v>#REF!</v>
      </c>
      <c r="B583" t="str">
        <f t="shared" si="169"/>
        <v/>
      </c>
      <c r="C583" t="str">
        <f t="shared" si="172"/>
        <v/>
      </c>
      <c r="D583" t="str">
        <f t="shared" si="172"/>
        <v/>
      </c>
      <c r="E583" t="str">
        <f t="shared" si="172"/>
        <v/>
      </c>
      <c r="F583" t="str">
        <f t="shared" si="172"/>
        <v/>
      </c>
      <c r="G583" t="str">
        <f t="shared" si="172"/>
        <v/>
      </c>
      <c r="H583" t="str">
        <f t="shared" si="172"/>
        <v/>
      </c>
      <c r="I583" t="str">
        <f t="shared" si="172"/>
        <v/>
      </c>
      <c r="J583" t="str">
        <f t="shared" si="172"/>
        <v/>
      </c>
      <c r="K583" t="str">
        <f t="shared" si="172"/>
        <v/>
      </c>
      <c r="L583" t="str">
        <f t="shared" si="172"/>
        <v/>
      </c>
      <c r="M583" t="str">
        <f t="shared" si="170"/>
        <v/>
      </c>
      <c r="N583" t="e">
        <f t="shared" si="156"/>
        <v>#REF!</v>
      </c>
      <c r="O583" t="e">
        <f t="shared" si="157"/>
        <v>#REF!</v>
      </c>
      <c r="P583" t="e">
        <f t="shared" si="158"/>
        <v>#REF!</v>
      </c>
      <c r="Q583" t="e">
        <f t="shared" si="159"/>
        <v>#REF!</v>
      </c>
      <c r="R583" t="e">
        <f t="shared" si="160"/>
        <v>#REF!</v>
      </c>
      <c r="S583" t="e">
        <f t="shared" si="161"/>
        <v>#REF!</v>
      </c>
      <c r="T583" t="e">
        <f t="shared" si="162"/>
        <v>#REF!</v>
      </c>
      <c r="U583" t="e">
        <f t="shared" si="163"/>
        <v>#REF!</v>
      </c>
      <c r="V583" t="e">
        <f t="shared" si="164"/>
        <v>#REF!</v>
      </c>
      <c r="W583" t="e">
        <f t="shared" si="165"/>
        <v>#REF!</v>
      </c>
      <c r="X583" t="e">
        <f t="shared" si="166"/>
        <v>#REF!</v>
      </c>
      <c r="Y583" t="e">
        <f t="shared" si="167"/>
        <v>#REF!</v>
      </c>
      <c r="Z583" t="e">
        <f t="shared" si="168"/>
        <v>#REF!</v>
      </c>
    </row>
    <row r="584" spans="1:26" x14ac:dyDescent="0.3">
      <c r="A584" t="e">
        <f>IF(A583="","",IF($R$3=1,day05Test!A572,'day05'!#REF!))</f>
        <v>#REF!</v>
      </c>
      <c r="B584" t="str">
        <f t="shared" si="169"/>
        <v/>
      </c>
      <c r="C584" t="str">
        <f t="shared" si="172"/>
        <v/>
      </c>
      <c r="D584" t="str">
        <f t="shared" si="172"/>
        <v/>
      </c>
      <c r="E584" t="str">
        <f t="shared" si="172"/>
        <v/>
      </c>
      <c r="F584" t="str">
        <f t="shared" si="172"/>
        <v/>
      </c>
      <c r="G584" t="str">
        <f t="shared" si="172"/>
        <v/>
      </c>
      <c r="H584" t="str">
        <f t="shared" si="172"/>
        <v/>
      </c>
      <c r="I584" t="str">
        <f t="shared" si="172"/>
        <v/>
      </c>
      <c r="J584" t="str">
        <f t="shared" si="172"/>
        <v/>
      </c>
      <c r="K584" t="str">
        <f t="shared" si="172"/>
        <v/>
      </c>
      <c r="L584" t="str">
        <f t="shared" si="172"/>
        <v/>
      </c>
      <c r="M584" t="str">
        <f t="shared" si="170"/>
        <v/>
      </c>
      <c r="N584" t="e">
        <f t="shared" si="156"/>
        <v>#REF!</v>
      </c>
      <c r="O584" t="e">
        <f t="shared" si="157"/>
        <v>#REF!</v>
      </c>
      <c r="P584" t="e">
        <f t="shared" si="158"/>
        <v>#REF!</v>
      </c>
      <c r="Q584" t="e">
        <f t="shared" si="159"/>
        <v>#REF!</v>
      </c>
      <c r="R584" t="e">
        <f t="shared" si="160"/>
        <v>#REF!</v>
      </c>
      <c r="S584" t="e">
        <f t="shared" si="161"/>
        <v>#REF!</v>
      </c>
      <c r="T584" t="e">
        <f t="shared" si="162"/>
        <v>#REF!</v>
      </c>
      <c r="U584" t="e">
        <f t="shared" si="163"/>
        <v>#REF!</v>
      </c>
      <c r="V584" t="e">
        <f t="shared" si="164"/>
        <v>#REF!</v>
      </c>
      <c r="W584" t="e">
        <f t="shared" si="165"/>
        <v>#REF!</v>
      </c>
      <c r="X584" t="e">
        <f t="shared" si="166"/>
        <v>#REF!</v>
      </c>
      <c r="Y584" t="e">
        <f t="shared" si="167"/>
        <v>#REF!</v>
      </c>
      <c r="Z584" t="e">
        <f t="shared" si="168"/>
        <v>#REF!</v>
      </c>
    </row>
    <row r="585" spans="1:26" x14ac:dyDescent="0.3">
      <c r="A585" t="e">
        <f>IF(A584="","",IF($R$3=1,day05Test!A573,'day05'!#REF!))</f>
        <v>#REF!</v>
      </c>
      <c r="B585" t="str">
        <f t="shared" si="169"/>
        <v/>
      </c>
      <c r="C585" t="str">
        <f t="shared" si="172"/>
        <v/>
      </c>
      <c r="D585" t="str">
        <f t="shared" si="172"/>
        <v/>
      </c>
      <c r="E585" t="str">
        <f t="shared" si="172"/>
        <v/>
      </c>
      <c r="F585" t="str">
        <f t="shared" si="172"/>
        <v/>
      </c>
      <c r="G585" t="str">
        <f t="shared" si="172"/>
        <v/>
      </c>
      <c r="H585" t="str">
        <f t="shared" si="172"/>
        <v/>
      </c>
      <c r="I585" t="str">
        <f t="shared" si="172"/>
        <v/>
      </c>
      <c r="J585" t="str">
        <f t="shared" si="172"/>
        <v/>
      </c>
      <c r="K585" t="str">
        <f t="shared" si="172"/>
        <v/>
      </c>
      <c r="L585" t="str">
        <f t="shared" si="172"/>
        <v/>
      </c>
      <c r="M585" t="str">
        <f t="shared" si="170"/>
        <v/>
      </c>
      <c r="N585" t="e">
        <f t="shared" si="156"/>
        <v>#REF!</v>
      </c>
      <c r="O585" t="e">
        <f t="shared" si="157"/>
        <v>#REF!</v>
      </c>
      <c r="P585" t="e">
        <f t="shared" si="158"/>
        <v>#REF!</v>
      </c>
      <c r="Q585" t="e">
        <f t="shared" si="159"/>
        <v>#REF!</v>
      </c>
      <c r="R585" t="e">
        <f t="shared" si="160"/>
        <v>#REF!</v>
      </c>
      <c r="S585" t="e">
        <f t="shared" si="161"/>
        <v>#REF!</v>
      </c>
      <c r="T585" t="e">
        <f t="shared" si="162"/>
        <v>#REF!</v>
      </c>
      <c r="U585" t="e">
        <f t="shared" si="163"/>
        <v>#REF!</v>
      </c>
      <c r="V585" t="e">
        <f t="shared" si="164"/>
        <v>#REF!</v>
      </c>
      <c r="W585" t="e">
        <f t="shared" si="165"/>
        <v>#REF!</v>
      </c>
      <c r="X585" t="e">
        <f t="shared" si="166"/>
        <v>#REF!</v>
      </c>
      <c r="Y585" t="e">
        <f t="shared" si="167"/>
        <v>#REF!</v>
      </c>
      <c r="Z585" t="e">
        <f t="shared" si="168"/>
        <v>#REF!</v>
      </c>
    </row>
    <row r="586" spans="1:26" x14ac:dyDescent="0.3">
      <c r="A586" t="e">
        <f>IF(A585="","",IF($R$3=1,day05Test!A574,'day05'!#REF!))</f>
        <v>#REF!</v>
      </c>
      <c r="B586" t="str">
        <f t="shared" si="169"/>
        <v/>
      </c>
      <c r="C586" t="str">
        <f t="shared" si="172"/>
        <v/>
      </c>
      <c r="D586" t="str">
        <f t="shared" si="172"/>
        <v/>
      </c>
      <c r="E586" t="str">
        <f t="shared" si="172"/>
        <v/>
      </c>
      <c r="F586" t="str">
        <f t="shared" si="172"/>
        <v/>
      </c>
      <c r="G586" t="str">
        <f t="shared" si="172"/>
        <v/>
      </c>
      <c r="H586" t="str">
        <f t="shared" si="172"/>
        <v/>
      </c>
      <c r="I586" t="str">
        <f t="shared" si="172"/>
        <v/>
      </c>
      <c r="J586" t="str">
        <f t="shared" si="172"/>
        <v/>
      </c>
      <c r="K586" t="str">
        <f t="shared" si="172"/>
        <v/>
      </c>
      <c r="L586" t="str">
        <f t="shared" si="172"/>
        <v/>
      </c>
      <c r="M586" t="str">
        <f t="shared" si="170"/>
        <v/>
      </c>
      <c r="N586" t="e">
        <f t="shared" si="156"/>
        <v>#REF!</v>
      </c>
      <c r="O586" t="e">
        <f t="shared" si="157"/>
        <v>#REF!</v>
      </c>
      <c r="P586" t="e">
        <f t="shared" si="158"/>
        <v>#REF!</v>
      </c>
      <c r="Q586" t="e">
        <f t="shared" si="159"/>
        <v>#REF!</v>
      </c>
      <c r="R586" t="e">
        <f t="shared" si="160"/>
        <v>#REF!</v>
      </c>
      <c r="S586" t="e">
        <f t="shared" si="161"/>
        <v>#REF!</v>
      </c>
      <c r="T586" t="e">
        <f t="shared" si="162"/>
        <v>#REF!</v>
      </c>
      <c r="U586" t="e">
        <f t="shared" si="163"/>
        <v>#REF!</v>
      </c>
      <c r="V586" t="e">
        <f t="shared" si="164"/>
        <v>#REF!</v>
      </c>
      <c r="W586" t="e">
        <f t="shared" si="165"/>
        <v>#REF!</v>
      </c>
      <c r="X586" t="e">
        <f t="shared" si="166"/>
        <v>#REF!</v>
      </c>
      <c r="Y586" t="e">
        <f t="shared" si="167"/>
        <v>#REF!</v>
      </c>
      <c r="Z586" t="e">
        <f t="shared" si="168"/>
        <v>#REF!</v>
      </c>
    </row>
    <row r="587" spans="1:26" x14ac:dyDescent="0.3">
      <c r="A587" t="e">
        <f>IF(A586="","",IF($R$3=1,day05Test!A575,'day05'!#REF!))</f>
        <v>#REF!</v>
      </c>
      <c r="B587" t="str">
        <f t="shared" si="169"/>
        <v/>
      </c>
      <c r="C587" t="str">
        <f t="shared" si="172"/>
        <v/>
      </c>
      <c r="D587" t="str">
        <f t="shared" si="172"/>
        <v/>
      </c>
      <c r="E587" t="str">
        <f t="shared" si="172"/>
        <v/>
      </c>
      <c r="F587" t="str">
        <f t="shared" si="172"/>
        <v/>
      </c>
      <c r="G587" t="str">
        <f t="shared" si="172"/>
        <v/>
      </c>
      <c r="H587" t="str">
        <f t="shared" si="172"/>
        <v/>
      </c>
      <c r="I587" t="str">
        <f t="shared" si="172"/>
        <v/>
      </c>
      <c r="J587" t="str">
        <f t="shared" si="172"/>
        <v/>
      </c>
      <c r="K587" t="str">
        <f t="shared" si="172"/>
        <v/>
      </c>
      <c r="L587" t="str">
        <f t="shared" si="172"/>
        <v/>
      </c>
      <c r="M587" t="str">
        <f t="shared" si="170"/>
        <v/>
      </c>
      <c r="N587" t="e">
        <f t="shared" ref="N587:N650" si="173">IF($A587&lt;&gt;"",TRUE,"")</f>
        <v>#REF!</v>
      </c>
      <c r="O587" t="e">
        <f t="shared" ref="O587:O650" si="174">IF($A587="","",AND(N587,B$8=B587))</f>
        <v>#REF!</v>
      </c>
      <c r="P587" t="e">
        <f t="shared" ref="P587:P650" si="175">IF($A587="","",AND(O587,C$8=C587))</f>
        <v>#REF!</v>
      </c>
      <c r="Q587" t="e">
        <f t="shared" ref="Q587:Q650" si="176">IF($A587="","",AND(P587,D$8=D587))</f>
        <v>#REF!</v>
      </c>
      <c r="R587" t="e">
        <f t="shared" ref="R587:R650" si="177">IF($A587="","",AND(Q587,E$8=E587))</f>
        <v>#REF!</v>
      </c>
      <c r="S587" t="e">
        <f t="shared" ref="S587:S650" si="178">IF($A587="","",AND(R587,F$8=F587))</f>
        <v>#REF!</v>
      </c>
      <c r="T587" t="e">
        <f t="shared" ref="T587:T650" si="179">IF($A587="","",AND(S587,G$8=G587))</f>
        <v>#REF!</v>
      </c>
      <c r="U587" t="e">
        <f t="shared" ref="U587:U650" si="180">IF($A587="","",AND(T587,H$8=H587))</f>
        <v>#REF!</v>
      </c>
      <c r="V587" t="e">
        <f t="shared" ref="V587:V650" si="181">IF($A587="","",AND(U587,I$8=I587))</f>
        <v>#REF!</v>
      </c>
      <c r="W587" t="e">
        <f t="shared" ref="W587:W650" si="182">IF($A587="","",AND(V587,J$8=J587))</f>
        <v>#REF!</v>
      </c>
      <c r="X587" t="e">
        <f t="shared" ref="X587:X650" si="183">IF($A587="","",AND(W587,K$8=K587))</f>
        <v>#REF!</v>
      </c>
      <c r="Y587" t="e">
        <f t="shared" ref="Y587:Y650" si="184">IF($A587="","",AND(X587,L$8=L587))</f>
        <v>#REF!</v>
      </c>
      <c r="Z587" t="e">
        <f t="shared" ref="Z587:Z650" si="185">IF($A587="","",AND(Y587,M$8=M587))</f>
        <v>#REF!</v>
      </c>
    </row>
    <row r="588" spans="1:26" x14ac:dyDescent="0.3">
      <c r="A588" t="e">
        <f>IF(A587="","",IF($R$3=1,day05Test!A576,'day05'!#REF!))</f>
        <v>#REF!</v>
      </c>
      <c r="B588" t="str">
        <f t="shared" si="169"/>
        <v/>
      </c>
      <c r="C588" t="str">
        <f t="shared" si="172"/>
        <v/>
      </c>
      <c r="D588" t="str">
        <f t="shared" si="172"/>
        <v/>
      </c>
      <c r="E588" t="str">
        <f t="shared" si="172"/>
        <v/>
      </c>
      <c r="F588" t="str">
        <f t="shared" si="172"/>
        <v/>
      </c>
      <c r="G588" t="str">
        <f t="shared" si="172"/>
        <v/>
      </c>
      <c r="H588" t="str">
        <f t="shared" si="172"/>
        <v/>
      </c>
      <c r="I588" t="str">
        <f t="shared" si="172"/>
        <v/>
      </c>
      <c r="J588" t="str">
        <f t="shared" si="172"/>
        <v/>
      </c>
      <c r="K588" t="str">
        <f t="shared" si="172"/>
        <v/>
      </c>
      <c r="L588" t="str">
        <f t="shared" si="172"/>
        <v/>
      </c>
      <c r="M588" t="str">
        <f t="shared" si="170"/>
        <v/>
      </c>
      <c r="N588" t="e">
        <f t="shared" si="173"/>
        <v>#REF!</v>
      </c>
      <c r="O588" t="e">
        <f t="shared" si="174"/>
        <v>#REF!</v>
      </c>
      <c r="P588" t="e">
        <f t="shared" si="175"/>
        <v>#REF!</v>
      </c>
      <c r="Q588" t="e">
        <f t="shared" si="176"/>
        <v>#REF!</v>
      </c>
      <c r="R588" t="e">
        <f t="shared" si="177"/>
        <v>#REF!</v>
      </c>
      <c r="S588" t="e">
        <f t="shared" si="178"/>
        <v>#REF!</v>
      </c>
      <c r="T588" t="e">
        <f t="shared" si="179"/>
        <v>#REF!</v>
      </c>
      <c r="U588" t="e">
        <f t="shared" si="180"/>
        <v>#REF!</v>
      </c>
      <c r="V588" t="e">
        <f t="shared" si="181"/>
        <v>#REF!</v>
      </c>
      <c r="W588" t="e">
        <f t="shared" si="182"/>
        <v>#REF!</v>
      </c>
      <c r="X588" t="e">
        <f t="shared" si="183"/>
        <v>#REF!</v>
      </c>
      <c r="Y588" t="e">
        <f t="shared" si="184"/>
        <v>#REF!</v>
      </c>
      <c r="Z588" t="e">
        <f t="shared" si="185"/>
        <v>#REF!</v>
      </c>
    </row>
    <row r="589" spans="1:26" x14ac:dyDescent="0.3">
      <c r="A589" t="e">
        <f>IF(A588="","",IF($R$3=1,day05Test!A577,'day05'!#REF!))</f>
        <v>#REF!</v>
      </c>
      <c r="B589" t="str">
        <f t="shared" si="169"/>
        <v/>
      </c>
      <c r="C589" t="str">
        <f t="shared" si="172"/>
        <v/>
      </c>
      <c r="D589" t="str">
        <f t="shared" si="172"/>
        <v/>
      </c>
      <c r="E589" t="str">
        <f t="shared" si="172"/>
        <v/>
      </c>
      <c r="F589" t="str">
        <f t="shared" si="172"/>
        <v/>
      </c>
      <c r="G589" t="str">
        <f t="shared" si="172"/>
        <v/>
      </c>
      <c r="H589" t="str">
        <f t="shared" si="172"/>
        <v/>
      </c>
      <c r="I589" t="str">
        <f t="shared" si="172"/>
        <v/>
      </c>
      <c r="J589" t="str">
        <f t="shared" si="172"/>
        <v/>
      </c>
      <c r="K589" t="str">
        <f t="shared" si="172"/>
        <v/>
      </c>
      <c r="L589" t="str">
        <f t="shared" si="172"/>
        <v/>
      </c>
      <c r="M589" t="str">
        <f t="shared" si="170"/>
        <v/>
      </c>
      <c r="N589" t="e">
        <f t="shared" si="173"/>
        <v>#REF!</v>
      </c>
      <c r="O589" t="e">
        <f t="shared" si="174"/>
        <v>#REF!</v>
      </c>
      <c r="P589" t="e">
        <f t="shared" si="175"/>
        <v>#REF!</v>
      </c>
      <c r="Q589" t="e">
        <f t="shared" si="176"/>
        <v>#REF!</v>
      </c>
      <c r="R589" t="e">
        <f t="shared" si="177"/>
        <v>#REF!</v>
      </c>
      <c r="S589" t="e">
        <f t="shared" si="178"/>
        <v>#REF!</v>
      </c>
      <c r="T589" t="e">
        <f t="shared" si="179"/>
        <v>#REF!</v>
      </c>
      <c r="U589" t="e">
        <f t="shared" si="180"/>
        <v>#REF!</v>
      </c>
      <c r="V589" t="e">
        <f t="shared" si="181"/>
        <v>#REF!</v>
      </c>
      <c r="W589" t="e">
        <f t="shared" si="182"/>
        <v>#REF!</v>
      </c>
      <c r="X589" t="e">
        <f t="shared" si="183"/>
        <v>#REF!</v>
      </c>
      <c r="Y589" t="e">
        <f t="shared" si="184"/>
        <v>#REF!</v>
      </c>
      <c r="Z589" t="e">
        <f t="shared" si="185"/>
        <v>#REF!</v>
      </c>
    </row>
    <row r="590" spans="1:26" x14ac:dyDescent="0.3">
      <c r="A590" t="e">
        <f>IF(A589="","",IF($R$3=1,day05Test!A578,'day05'!#REF!))</f>
        <v>#REF!</v>
      </c>
      <c r="B590" t="str">
        <f t="shared" si="169"/>
        <v/>
      </c>
      <c r="C590" t="str">
        <f t="shared" si="172"/>
        <v/>
      </c>
      <c r="D590" t="str">
        <f t="shared" si="172"/>
        <v/>
      </c>
      <c r="E590" t="str">
        <f t="shared" si="172"/>
        <v/>
      </c>
      <c r="F590" t="str">
        <f t="shared" si="172"/>
        <v/>
      </c>
      <c r="G590" t="str">
        <f t="shared" si="172"/>
        <v/>
      </c>
      <c r="H590" t="str">
        <f t="shared" si="172"/>
        <v/>
      </c>
      <c r="I590" t="str">
        <f t="shared" si="172"/>
        <v/>
      </c>
      <c r="J590" t="str">
        <f t="shared" si="172"/>
        <v/>
      </c>
      <c r="K590" t="str">
        <f t="shared" si="172"/>
        <v/>
      </c>
      <c r="L590" t="str">
        <f t="shared" si="172"/>
        <v/>
      </c>
      <c r="M590" t="str">
        <f t="shared" si="170"/>
        <v/>
      </c>
      <c r="N590" t="e">
        <f t="shared" si="173"/>
        <v>#REF!</v>
      </c>
      <c r="O590" t="e">
        <f t="shared" si="174"/>
        <v>#REF!</v>
      </c>
      <c r="P590" t="e">
        <f t="shared" si="175"/>
        <v>#REF!</v>
      </c>
      <c r="Q590" t="e">
        <f t="shared" si="176"/>
        <v>#REF!</v>
      </c>
      <c r="R590" t="e">
        <f t="shared" si="177"/>
        <v>#REF!</v>
      </c>
      <c r="S590" t="e">
        <f t="shared" si="178"/>
        <v>#REF!</v>
      </c>
      <c r="T590" t="e">
        <f t="shared" si="179"/>
        <v>#REF!</v>
      </c>
      <c r="U590" t="e">
        <f t="shared" si="180"/>
        <v>#REF!</v>
      </c>
      <c r="V590" t="e">
        <f t="shared" si="181"/>
        <v>#REF!</v>
      </c>
      <c r="W590" t="e">
        <f t="shared" si="182"/>
        <v>#REF!</v>
      </c>
      <c r="X590" t="e">
        <f t="shared" si="183"/>
        <v>#REF!</v>
      </c>
      <c r="Y590" t="e">
        <f t="shared" si="184"/>
        <v>#REF!</v>
      </c>
      <c r="Z590" t="e">
        <f t="shared" si="185"/>
        <v>#REF!</v>
      </c>
    </row>
    <row r="591" spans="1:26" x14ac:dyDescent="0.3">
      <c r="A591" t="e">
        <f>IF(A590="","",IF($R$3=1,day05Test!A579,'day05'!#REF!))</f>
        <v>#REF!</v>
      </c>
      <c r="B591" t="str">
        <f t="shared" si="169"/>
        <v/>
      </c>
      <c r="C591" t="str">
        <f t="shared" si="172"/>
        <v/>
      </c>
      <c r="D591" t="str">
        <f t="shared" si="172"/>
        <v/>
      </c>
      <c r="E591" t="str">
        <f t="shared" si="172"/>
        <v/>
      </c>
      <c r="F591" t="str">
        <f t="shared" si="172"/>
        <v/>
      </c>
      <c r="G591" t="str">
        <f t="shared" si="172"/>
        <v/>
      </c>
      <c r="H591" t="str">
        <f t="shared" si="172"/>
        <v/>
      </c>
      <c r="I591" t="str">
        <f t="shared" si="172"/>
        <v/>
      </c>
      <c r="J591" t="str">
        <f t="shared" si="172"/>
        <v/>
      </c>
      <c r="K591" t="str">
        <f t="shared" si="172"/>
        <v/>
      </c>
      <c r="L591" t="str">
        <f t="shared" si="172"/>
        <v/>
      </c>
      <c r="M591" t="str">
        <f t="shared" si="170"/>
        <v/>
      </c>
      <c r="N591" t="e">
        <f t="shared" si="173"/>
        <v>#REF!</v>
      </c>
      <c r="O591" t="e">
        <f t="shared" si="174"/>
        <v>#REF!</v>
      </c>
      <c r="P591" t="e">
        <f t="shared" si="175"/>
        <v>#REF!</v>
      </c>
      <c r="Q591" t="e">
        <f t="shared" si="176"/>
        <v>#REF!</v>
      </c>
      <c r="R591" t="e">
        <f t="shared" si="177"/>
        <v>#REF!</v>
      </c>
      <c r="S591" t="e">
        <f t="shared" si="178"/>
        <v>#REF!</v>
      </c>
      <c r="T591" t="e">
        <f t="shared" si="179"/>
        <v>#REF!</v>
      </c>
      <c r="U591" t="e">
        <f t="shared" si="180"/>
        <v>#REF!</v>
      </c>
      <c r="V591" t="e">
        <f t="shared" si="181"/>
        <v>#REF!</v>
      </c>
      <c r="W591" t="e">
        <f t="shared" si="182"/>
        <v>#REF!</v>
      </c>
      <c r="X591" t="e">
        <f t="shared" si="183"/>
        <v>#REF!</v>
      </c>
      <c r="Y591" t="e">
        <f t="shared" si="184"/>
        <v>#REF!</v>
      </c>
      <c r="Z591" t="e">
        <f t="shared" si="185"/>
        <v>#REF!</v>
      </c>
    </row>
    <row r="592" spans="1:26" x14ac:dyDescent="0.3">
      <c r="A592" t="e">
        <f>IF(A591="","",IF($R$3=1,day05Test!A580,'day05'!#REF!))</f>
        <v>#REF!</v>
      </c>
      <c r="B592" t="str">
        <f t="shared" si="169"/>
        <v/>
      </c>
      <c r="C592" t="str">
        <f t="shared" si="172"/>
        <v/>
      </c>
      <c r="D592" t="str">
        <f t="shared" si="172"/>
        <v/>
      </c>
      <c r="E592" t="str">
        <f t="shared" si="172"/>
        <v/>
      </c>
      <c r="F592" t="str">
        <f t="shared" si="172"/>
        <v/>
      </c>
      <c r="G592" t="str">
        <f t="shared" si="172"/>
        <v/>
      </c>
      <c r="H592" t="str">
        <f t="shared" si="172"/>
        <v/>
      </c>
      <c r="I592" t="str">
        <f t="shared" si="172"/>
        <v/>
      </c>
      <c r="J592" t="str">
        <f t="shared" si="172"/>
        <v/>
      </c>
      <c r="K592" t="str">
        <f t="shared" si="172"/>
        <v/>
      </c>
      <c r="L592" t="str">
        <f t="shared" si="172"/>
        <v/>
      </c>
      <c r="M592" t="str">
        <f t="shared" si="170"/>
        <v/>
      </c>
      <c r="N592" t="e">
        <f t="shared" si="173"/>
        <v>#REF!</v>
      </c>
      <c r="O592" t="e">
        <f t="shared" si="174"/>
        <v>#REF!</v>
      </c>
      <c r="P592" t="e">
        <f t="shared" si="175"/>
        <v>#REF!</v>
      </c>
      <c r="Q592" t="e">
        <f t="shared" si="176"/>
        <v>#REF!</v>
      </c>
      <c r="R592" t="e">
        <f t="shared" si="177"/>
        <v>#REF!</v>
      </c>
      <c r="S592" t="e">
        <f t="shared" si="178"/>
        <v>#REF!</v>
      </c>
      <c r="T592" t="e">
        <f t="shared" si="179"/>
        <v>#REF!</v>
      </c>
      <c r="U592" t="e">
        <f t="shared" si="180"/>
        <v>#REF!</v>
      </c>
      <c r="V592" t="e">
        <f t="shared" si="181"/>
        <v>#REF!</v>
      </c>
      <c r="W592" t="e">
        <f t="shared" si="182"/>
        <v>#REF!</v>
      </c>
      <c r="X592" t="e">
        <f t="shared" si="183"/>
        <v>#REF!</v>
      </c>
      <c r="Y592" t="e">
        <f t="shared" si="184"/>
        <v>#REF!</v>
      </c>
      <c r="Z592" t="e">
        <f t="shared" si="185"/>
        <v>#REF!</v>
      </c>
    </row>
    <row r="593" spans="1:26" x14ac:dyDescent="0.3">
      <c r="A593" t="e">
        <f>IF(A592="","",IF($R$3=1,day05Test!A581,'day05'!#REF!))</f>
        <v>#REF!</v>
      </c>
      <c r="B593" t="str">
        <f t="shared" si="169"/>
        <v/>
      </c>
      <c r="C593" t="str">
        <f t="shared" si="172"/>
        <v/>
      </c>
      <c r="D593" t="str">
        <f t="shared" si="172"/>
        <v/>
      </c>
      <c r="E593" t="str">
        <f t="shared" si="172"/>
        <v/>
      </c>
      <c r="F593" t="str">
        <f t="shared" si="172"/>
        <v/>
      </c>
      <c r="G593" t="str">
        <f t="shared" si="172"/>
        <v/>
      </c>
      <c r="H593" t="str">
        <f t="shared" si="172"/>
        <v/>
      </c>
      <c r="I593" t="str">
        <f t="shared" si="172"/>
        <v/>
      </c>
      <c r="J593" t="str">
        <f t="shared" si="172"/>
        <v/>
      </c>
      <c r="K593" t="str">
        <f t="shared" si="172"/>
        <v/>
      </c>
      <c r="L593" t="str">
        <f t="shared" si="172"/>
        <v/>
      </c>
      <c r="M593" t="str">
        <f t="shared" si="170"/>
        <v/>
      </c>
      <c r="N593" t="e">
        <f t="shared" si="173"/>
        <v>#REF!</v>
      </c>
      <c r="O593" t="e">
        <f t="shared" si="174"/>
        <v>#REF!</v>
      </c>
      <c r="P593" t="e">
        <f t="shared" si="175"/>
        <v>#REF!</v>
      </c>
      <c r="Q593" t="e">
        <f t="shared" si="176"/>
        <v>#REF!</v>
      </c>
      <c r="R593" t="e">
        <f t="shared" si="177"/>
        <v>#REF!</v>
      </c>
      <c r="S593" t="e">
        <f t="shared" si="178"/>
        <v>#REF!</v>
      </c>
      <c r="T593" t="e">
        <f t="shared" si="179"/>
        <v>#REF!</v>
      </c>
      <c r="U593" t="e">
        <f t="shared" si="180"/>
        <v>#REF!</v>
      </c>
      <c r="V593" t="e">
        <f t="shared" si="181"/>
        <v>#REF!</v>
      </c>
      <c r="W593" t="e">
        <f t="shared" si="182"/>
        <v>#REF!</v>
      </c>
      <c r="X593" t="e">
        <f t="shared" si="183"/>
        <v>#REF!</v>
      </c>
      <c r="Y593" t="e">
        <f t="shared" si="184"/>
        <v>#REF!</v>
      </c>
      <c r="Z593" t="e">
        <f t="shared" si="185"/>
        <v>#REF!</v>
      </c>
    </row>
    <row r="594" spans="1:26" x14ac:dyDescent="0.3">
      <c r="A594" t="e">
        <f>IF(A593="","",IF($R$3=1,day05Test!A582,'day05'!#REF!))</f>
        <v>#REF!</v>
      </c>
      <c r="B594" t="str">
        <f t="shared" si="169"/>
        <v/>
      </c>
      <c r="C594" t="str">
        <f t="shared" si="172"/>
        <v/>
      </c>
      <c r="D594" t="str">
        <f t="shared" si="172"/>
        <v/>
      </c>
      <c r="E594" t="str">
        <f t="shared" si="172"/>
        <v/>
      </c>
      <c r="F594" t="str">
        <f t="shared" si="172"/>
        <v/>
      </c>
      <c r="G594" t="str">
        <f t="shared" si="172"/>
        <v/>
      </c>
      <c r="H594" t="str">
        <f t="shared" si="172"/>
        <v/>
      </c>
      <c r="I594" t="str">
        <f t="shared" si="172"/>
        <v/>
      </c>
      <c r="J594" t="str">
        <f t="shared" si="172"/>
        <v/>
      </c>
      <c r="K594" t="str">
        <f t="shared" si="172"/>
        <v/>
      </c>
      <c r="L594" t="str">
        <f t="shared" si="172"/>
        <v/>
      </c>
      <c r="M594" t="str">
        <f t="shared" si="170"/>
        <v/>
      </c>
      <c r="N594" t="e">
        <f t="shared" si="173"/>
        <v>#REF!</v>
      </c>
      <c r="O594" t="e">
        <f t="shared" si="174"/>
        <v>#REF!</v>
      </c>
      <c r="P594" t="e">
        <f t="shared" si="175"/>
        <v>#REF!</v>
      </c>
      <c r="Q594" t="e">
        <f t="shared" si="176"/>
        <v>#REF!</v>
      </c>
      <c r="R594" t="e">
        <f t="shared" si="177"/>
        <v>#REF!</v>
      </c>
      <c r="S594" t="e">
        <f t="shared" si="178"/>
        <v>#REF!</v>
      </c>
      <c r="T594" t="e">
        <f t="shared" si="179"/>
        <v>#REF!</v>
      </c>
      <c r="U594" t="e">
        <f t="shared" si="180"/>
        <v>#REF!</v>
      </c>
      <c r="V594" t="e">
        <f t="shared" si="181"/>
        <v>#REF!</v>
      </c>
      <c r="W594" t="e">
        <f t="shared" si="182"/>
        <v>#REF!</v>
      </c>
      <c r="X594" t="e">
        <f t="shared" si="183"/>
        <v>#REF!</v>
      </c>
      <c r="Y594" t="e">
        <f t="shared" si="184"/>
        <v>#REF!</v>
      </c>
      <c r="Z594" t="e">
        <f t="shared" si="185"/>
        <v>#REF!</v>
      </c>
    </row>
    <row r="595" spans="1:26" x14ac:dyDescent="0.3">
      <c r="A595" t="e">
        <f>IF(A594="","",IF($R$3=1,day05Test!A583,'day05'!#REF!))</f>
        <v>#REF!</v>
      </c>
      <c r="B595" t="str">
        <f t="shared" si="169"/>
        <v/>
      </c>
      <c r="C595" t="str">
        <f t="shared" si="172"/>
        <v/>
      </c>
      <c r="D595" t="str">
        <f t="shared" si="172"/>
        <v/>
      </c>
      <c r="E595" t="str">
        <f t="shared" si="172"/>
        <v/>
      </c>
      <c r="F595" t="str">
        <f t="shared" si="172"/>
        <v/>
      </c>
      <c r="G595" t="str">
        <f t="shared" si="172"/>
        <v/>
      </c>
      <c r="H595" t="str">
        <f t="shared" si="172"/>
        <v/>
      </c>
      <c r="I595" t="str">
        <f t="shared" si="172"/>
        <v/>
      </c>
      <c r="J595" t="str">
        <f t="shared" si="172"/>
        <v/>
      </c>
      <c r="K595" t="str">
        <f t="shared" si="172"/>
        <v/>
      </c>
      <c r="L595" t="str">
        <f t="shared" si="172"/>
        <v/>
      </c>
      <c r="M595" t="str">
        <f t="shared" si="170"/>
        <v/>
      </c>
      <c r="N595" t="e">
        <f t="shared" si="173"/>
        <v>#REF!</v>
      </c>
      <c r="O595" t="e">
        <f t="shared" si="174"/>
        <v>#REF!</v>
      </c>
      <c r="P595" t="e">
        <f t="shared" si="175"/>
        <v>#REF!</v>
      </c>
      <c r="Q595" t="e">
        <f t="shared" si="176"/>
        <v>#REF!</v>
      </c>
      <c r="R595" t="e">
        <f t="shared" si="177"/>
        <v>#REF!</v>
      </c>
      <c r="S595" t="e">
        <f t="shared" si="178"/>
        <v>#REF!</v>
      </c>
      <c r="T595" t="e">
        <f t="shared" si="179"/>
        <v>#REF!</v>
      </c>
      <c r="U595" t="e">
        <f t="shared" si="180"/>
        <v>#REF!</v>
      </c>
      <c r="V595" t="e">
        <f t="shared" si="181"/>
        <v>#REF!</v>
      </c>
      <c r="W595" t="e">
        <f t="shared" si="182"/>
        <v>#REF!</v>
      </c>
      <c r="X595" t="e">
        <f t="shared" si="183"/>
        <v>#REF!</v>
      </c>
      <c r="Y595" t="e">
        <f t="shared" si="184"/>
        <v>#REF!</v>
      </c>
      <c r="Z595" t="e">
        <f t="shared" si="185"/>
        <v>#REF!</v>
      </c>
    </row>
    <row r="596" spans="1:26" x14ac:dyDescent="0.3">
      <c r="A596" t="e">
        <f>IF(A595="","",IF($R$3=1,day05Test!A584,'day05'!#REF!))</f>
        <v>#REF!</v>
      </c>
      <c r="B596" t="str">
        <f t="shared" si="169"/>
        <v/>
      </c>
      <c r="C596" t="str">
        <f t="shared" ref="C596:L619" si="186">IFERROR(VALUE(MID($A596,COLUMN()-1,1)),"")</f>
        <v/>
      </c>
      <c r="D596" t="str">
        <f t="shared" si="186"/>
        <v/>
      </c>
      <c r="E596" t="str">
        <f t="shared" si="186"/>
        <v/>
      </c>
      <c r="F596" t="str">
        <f t="shared" si="186"/>
        <v/>
      </c>
      <c r="G596" t="str">
        <f t="shared" si="186"/>
        <v/>
      </c>
      <c r="H596" t="str">
        <f t="shared" si="186"/>
        <v/>
      </c>
      <c r="I596" t="str">
        <f t="shared" si="186"/>
        <v/>
      </c>
      <c r="J596" t="str">
        <f t="shared" si="186"/>
        <v/>
      </c>
      <c r="K596" t="str">
        <f t="shared" si="186"/>
        <v/>
      </c>
      <c r="L596" t="str">
        <f t="shared" si="186"/>
        <v/>
      </c>
      <c r="M596" t="str">
        <f t="shared" si="170"/>
        <v/>
      </c>
      <c r="N596" t="e">
        <f t="shared" si="173"/>
        <v>#REF!</v>
      </c>
      <c r="O596" t="e">
        <f t="shared" si="174"/>
        <v>#REF!</v>
      </c>
      <c r="P596" t="e">
        <f t="shared" si="175"/>
        <v>#REF!</v>
      </c>
      <c r="Q596" t="e">
        <f t="shared" si="176"/>
        <v>#REF!</v>
      </c>
      <c r="R596" t="e">
        <f t="shared" si="177"/>
        <v>#REF!</v>
      </c>
      <c r="S596" t="e">
        <f t="shared" si="178"/>
        <v>#REF!</v>
      </c>
      <c r="T596" t="e">
        <f t="shared" si="179"/>
        <v>#REF!</v>
      </c>
      <c r="U596" t="e">
        <f t="shared" si="180"/>
        <v>#REF!</v>
      </c>
      <c r="V596" t="e">
        <f t="shared" si="181"/>
        <v>#REF!</v>
      </c>
      <c r="W596" t="e">
        <f t="shared" si="182"/>
        <v>#REF!</v>
      </c>
      <c r="X596" t="e">
        <f t="shared" si="183"/>
        <v>#REF!</v>
      </c>
      <c r="Y596" t="e">
        <f t="shared" si="184"/>
        <v>#REF!</v>
      </c>
      <c r="Z596" t="e">
        <f t="shared" si="185"/>
        <v>#REF!</v>
      </c>
    </row>
    <row r="597" spans="1:26" x14ac:dyDescent="0.3">
      <c r="A597" t="e">
        <f>IF(A596="","",IF($R$3=1,day05Test!A585,'day05'!#REF!))</f>
        <v>#REF!</v>
      </c>
      <c r="B597" t="str">
        <f t="shared" si="169"/>
        <v/>
      </c>
      <c r="C597" t="str">
        <f t="shared" si="186"/>
        <v/>
      </c>
      <c r="D597" t="str">
        <f t="shared" si="186"/>
        <v/>
      </c>
      <c r="E597" t="str">
        <f t="shared" si="186"/>
        <v/>
      </c>
      <c r="F597" t="str">
        <f t="shared" si="186"/>
        <v/>
      </c>
      <c r="G597" t="str">
        <f t="shared" si="186"/>
        <v/>
      </c>
      <c r="H597" t="str">
        <f t="shared" si="186"/>
        <v/>
      </c>
      <c r="I597" t="str">
        <f t="shared" si="186"/>
        <v/>
      </c>
      <c r="J597" t="str">
        <f t="shared" si="186"/>
        <v/>
      </c>
      <c r="K597" t="str">
        <f t="shared" si="186"/>
        <v/>
      </c>
      <c r="L597" t="str">
        <f t="shared" si="186"/>
        <v/>
      </c>
      <c r="M597" t="str">
        <f t="shared" si="170"/>
        <v/>
      </c>
      <c r="N597" t="e">
        <f t="shared" si="173"/>
        <v>#REF!</v>
      </c>
      <c r="O597" t="e">
        <f t="shared" si="174"/>
        <v>#REF!</v>
      </c>
      <c r="P597" t="e">
        <f t="shared" si="175"/>
        <v>#REF!</v>
      </c>
      <c r="Q597" t="e">
        <f t="shared" si="176"/>
        <v>#REF!</v>
      </c>
      <c r="R597" t="e">
        <f t="shared" si="177"/>
        <v>#REF!</v>
      </c>
      <c r="S597" t="e">
        <f t="shared" si="178"/>
        <v>#REF!</v>
      </c>
      <c r="T597" t="e">
        <f t="shared" si="179"/>
        <v>#REF!</v>
      </c>
      <c r="U597" t="e">
        <f t="shared" si="180"/>
        <v>#REF!</v>
      </c>
      <c r="V597" t="e">
        <f t="shared" si="181"/>
        <v>#REF!</v>
      </c>
      <c r="W597" t="e">
        <f t="shared" si="182"/>
        <v>#REF!</v>
      </c>
      <c r="X597" t="e">
        <f t="shared" si="183"/>
        <v>#REF!</v>
      </c>
      <c r="Y597" t="e">
        <f t="shared" si="184"/>
        <v>#REF!</v>
      </c>
      <c r="Z597" t="e">
        <f t="shared" si="185"/>
        <v>#REF!</v>
      </c>
    </row>
    <row r="598" spans="1:26" x14ac:dyDescent="0.3">
      <c r="A598" t="e">
        <f>IF(A597="","",IF($R$3=1,day05Test!A586,'day05'!#REF!))</f>
        <v>#REF!</v>
      </c>
      <c r="B598" t="str">
        <f t="shared" si="169"/>
        <v/>
      </c>
      <c r="C598" t="str">
        <f t="shared" si="186"/>
        <v/>
      </c>
      <c r="D598" t="str">
        <f t="shared" si="186"/>
        <v/>
      </c>
      <c r="E598" t="str">
        <f t="shared" si="186"/>
        <v/>
      </c>
      <c r="F598" t="str">
        <f t="shared" si="186"/>
        <v/>
      </c>
      <c r="G598" t="str">
        <f t="shared" si="186"/>
        <v/>
      </c>
      <c r="H598" t="str">
        <f t="shared" si="186"/>
        <v/>
      </c>
      <c r="I598" t="str">
        <f t="shared" si="186"/>
        <v/>
      </c>
      <c r="J598" t="str">
        <f t="shared" si="186"/>
        <v/>
      </c>
      <c r="K598" t="str">
        <f t="shared" si="186"/>
        <v/>
      </c>
      <c r="L598" t="str">
        <f t="shared" si="186"/>
        <v/>
      </c>
      <c r="M598" t="str">
        <f t="shared" si="170"/>
        <v/>
      </c>
      <c r="N598" t="e">
        <f t="shared" si="173"/>
        <v>#REF!</v>
      </c>
      <c r="O598" t="e">
        <f t="shared" si="174"/>
        <v>#REF!</v>
      </c>
      <c r="P598" t="e">
        <f t="shared" si="175"/>
        <v>#REF!</v>
      </c>
      <c r="Q598" t="e">
        <f t="shared" si="176"/>
        <v>#REF!</v>
      </c>
      <c r="R598" t="e">
        <f t="shared" si="177"/>
        <v>#REF!</v>
      </c>
      <c r="S598" t="e">
        <f t="shared" si="178"/>
        <v>#REF!</v>
      </c>
      <c r="T598" t="e">
        <f t="shared" si="179"/>
        <v>#REF!</v>
      </c>
      <c r="U598" t="e">
        <f t="shared" si="180"/>
        <v>#REF!</v>
      </c>
      <c r="V598" t="e">
        <f t="shared" si="181"/>
        <v>#REF!</v>
      </c>
      <c r="W598" t="e">
        <f t="shared" si="182"/>
        <v>#REF!</v>
      </c>
      <c r="X598" t="e">
        <f t="shared" si="183"/>
        <v>#REF!</v>
      </c>
      <c r="Y598" t="e">
        <f t="shared" si="184"/>
        <v>#REF!</v>
      </c>
      <c r="Z598" t="e">
        <f t="shared" si="185"/>
        <v>#REF!</v>
      </c>
    </row>
    <row r="599" spans="1:26" x14ac:dyDescent="0.3">
      <c r="A599" t="e">
        <f>IF(A598="","",IF($R$3=1,day05Test!A587,'day05'!#REF!))</f>
        <v>#REF!</v>
      </c>
      <c r="B599" t="str">
        <f t="shared" ref="B599:B662" si="187">IFERROR(VALUE(MID($A599,COLUMN()-1,1)),"")</f>
        <v/>
      </c>
      <c r="C599" t="str">
        <f t="shared" si="186"/>
        <v/>
      </c>
      <c r="D599" t="str">
        <f t="shared" si="186"/>
        <v/>
      </c>
      <c r="E599" t="str">
        <f t="shared" si="186"/>
        <v/>
      </c>
      <c r="F599" t="str">
        <f t="shared" si="186"/>
        <v/>
      </c>
      <c r="G599" t="str">
        <f t="shared" si="186"/>
        <v/>
      </c>
      <c r="H599" t="str">
        <f t="shared" si="186"/>
        <v/>
      </c>
      <c r="I599" t="str">
        <f t="shared" si="186"/>
        <v/>
      </c>
      <c r="J599" t="str">
        <f t="shared" si="186"/>
        <v/>
      </c>
      <c r="K599" t="str">
        <f t="shared" si="186"/>
        <v/>
      </c>
      <c r="L599" t="str">
        <f t="shared" si="186"/>
        <v/>
      </c>
      <c r="M599" t="str">
        <f t="shared" si="170"/>
        <v/>
      </c>
      <c r="N599" t="e">
        <f t="shared" si="173"/>
        <v>#REF!</v>
      </c>
      <c r="O599" t="e">
        <f t="shared" si="174"/>
        <v>#REF!</v>
      </c>
      <c r="P599" t="e">
        <f t="shared" si="175"/>
        <v>#REF!</v>
      </c>
      <c r="Q599" t="e">
        <f t="shared" si="176"/>
        <v>#REF!</v>
      </c>
      <c r="R599" t="e">
        <f t="shared" si="177"/>
        <v>#REF!</v>
      </c>
      <c r="S599" t="e">
        <f t="shared" si="178"/>
        <v>#REF!</v>
      </c>
      <c r="T599" t="e">
        <f t="shared" si="179"/>
        <v>#REF!</v>
      </c>
      <c r="U599" t="e">
        <f t="shared" si="180"/>
        <v>#REF!</v>
      </c>
      <c r="V599" t="e">
        <f t="shared" si="181"/>
        <v>#REF!</v>
      </c>
      <c r="W599" t="e">
        <f t="shared" si="182"/>
        <v>#REF!</v>
      </c>
      <c r="X599" t="e">
        <f t="shared" si="183"/>
        <v>#REF!</v>
      </c>
      <c r="Y599" t="e">
        <f t="shared" si="184"/>
        <v>#REF!</v>
      </c>
      <c r="Z599" t="e">
        <f t="shared" si="185"/>
        <v>#REF!</v>
      </c>
    </row>
    <row r="600" spans="1:26" x14ac:dyDescent="0.3">
      <c r="A600" t="e">
        <f>IF(A599="","",IF($R$3=1,day05Test!A588,'day05'!#REF!))</f>
        <v>#REF!</v>
      </c>
      <c r="B600" t="str">
        <f t="shared" si="187"/>
        <v/>
      </c>
      <c r="C600" t="str">
        <f t="shared" si="186"/>
        <v/>
      </c>
      <c r="D600" t="str">
        <f t="shared" si="186"/>
        <v/>
      </c>
      <c r="E600" t="str">
        <f t="shared" si="186"/>
        <v/>
      </c>
      <c r="F600" t="str">
        <f t="shared" si="186"/>
        <v/>
      </c>
      <c r="G600" t="str">
        <f t="shared" si="186"/>
        <v/>
      </c>
      <c r="H600" t="str">
        <f t="shared" si="186"/>
        <v/>
      </c>
      <c r="I600" t="str">
        <f t="shared" si="186"/>
        <v/>
      </c>
      <c r="J600" t="str">
        <f t="shared" si="186"/>
        <v/>
      </c>
      <c r="K600" t="str">
        <f t="shared" si="186"/>
        <v/>
      </c>
      <c r="L600" t="str">
        <f t="shared" si="186"/>
        <v/>
      </c>
      <c r="M600" t="str">
        <f t="shared" si="170"/>
        <v/>
      </c>
      <c r="N600" t="e">
        <f t="shared" si="173"/>
        <v>#REF!</v>
      </c>
      <c r="O600" t="e">
        <f t="shared" si="174"/>
        <v>#REF!</v>
      </c>
      <c r="P600" t="e">
        <f t="shared" si="175"/>
        <v>#REF!</v>
      </c>
      <c r="Q600" t="e">
        <f t="shared" si="176"/>
        <v>#REF!</v>
      </c>
      <c r="R600" t="e">
        <f t="shared" si="177"/>
        <v>#REF!</v>
      </c>
      <c r="S600" t="e">
        <f t="shared" si="178"/>
        <v>#REF!</v>
      </c>
      <c r="T600" t="e">
        <f t="shared" si="179"/>
        <v>#REF!</v>
      </c>
      <c r="U600" t="e">
        <f t="shared" si="180"/>
        <v>#REF!</v>
      </c>
      <c r="V600" t="e">
        <f t="shared" si="181"/>
        <v>#REF!</v>
      </c>
      <c r="W600" t="e">
        <f t="shared" si="182"/>
        <v>#REF!</v>
      </c>
      <c r="X600" t="e">
        <f t="shared" si="183"/>
        <v>#REF!</v>
      </c>
      <c r="Y600" t="e">
        <f t="shared" si="184"/>
        <v>#REF!</v>
      </c>
      <c r="Z600" t="e">
        <f t="shared" si="185"/>
        <v>#REF!</v>
      </c>
    </row>
    <row r="601" spans="1:26" x14ac:dyDescent="0.3">
      <c r="A601" t="e">
        <f>IF(A600="","",IF($R$3=1,day05Test!A589,'day05'!#REF!))</f>
        <v>#REF!</v>
      </c>
      <c r="B601" t="str">
        <f t="shared" si="187"/>
        <v/>
      </c>
      <c r="C601" t="str">
        <f t="shared" si="186"/>
        <v/>
      </c>
      <c r="D601" t="str">
        <f t="shared" si="186"/>
        <v/>
      </c>
      <c r="E601" t="str">
        <f t="shared" si="186"/>
        <v/>
      </c>
      <c r="F601" t="str">
        <f t="shared" si="186"/>
        <v/>
      </c>
      <c r="G601" t="str">
        <f t="shared" si="186"/>
        <v/>
      </c>
      <c r="H601" t="str">
        <f t="shared" si="186"/>
        <v/>
      </c>
      <c r="I601" t="str">
        <f t="shared" si="186"/>
        <v/>
      </c>
      <c r="J601" t="str">
        <f t="shared" si="186"/>
        <v/>
      </c>
      <c r="K601" t="str">
        <f t="shared" si="186"/>
        <v/>
      </c>
      <c r="L601" t="str">
        <f t="shared" si="186"/>
        <v/>
      </c>
      <c r="M601" t="str">
        <f t="shared" si="170"/>
        <v/>
      </c>
      <c r="N601" t="e">
        <f t="shared" si="173"/>
        <v>#REF!</v>
      </c>
      <c r="O601" t="e">
        <f t="shared" si="174"/>
        <v>#REF!</v>
      </c>
      <c r="P601" t="e">
        <f t="shared" si="175"/>
        <v>#REF!</v>
      </c>
      <c r="Q601" t="e">
        <f t="shared" si="176"/>
        <v>#REF!</v>
      </c>
      <c r="R601" t="e">
        <f t="shared" si="177"/>
        <v>#REF!</v>
      </c>
      <c r="S601" t="e">
        <f t="shared" si="178"/>
        <v>#REF!</v>
      </c>
      <c r="T601" t="e">
        <f t="shared" si="179"/>
        <v>#REF!</v>
      </c>
      <c r="U601" t="e">
        <f t="shared" si="180"/>
        <v>#REF!</v>
      </c>
      <c r="V601" t="e">
        <f t="shared" si="181"/>
        <v>#REF!</v>
      </c>
      <c r="W601" t="e">
        <f t="shared" si="182"/>
        <v>#REF!</v>
      </c>
      <c r="X601" t="e">
        <f t="shared" si="183"/>
        <v>#REF!</v>
      </c>
      <c r="Y601" t="e">
        <f t="shared" si="184"/>
        <v>#REF!</v>
      </c>
      <c r="Z601" t="e">
        <f t="shared" si="185"/>
        <v>#REF!</v>
      </c>
    </row>
    <row r="602" spans="1:26" x14ac:dyDescent="0.3">
      <c r="A602" t="e">
        <f>IF(A601="","",IF($R$3=1,day05Test!A590,'day05'!#REF!))</f>
        <v>#REF!</v>
      </c>
      <c r="B602" t="str">
        <f t="shared" si="187"/>
        <v/>
      </c>
      <c r="C602" t="str">
        <f t="shared" si="186"/>
        <v/>
      </c>
      <c r="D602" t="str">
        <f t="shared" si="186"/>
        <v/>
      </c>
      <c r="E602" t="str">
        <f t="shared" si="186"/>
        <v/>
      </c>
      <c r="F602" t="str">
        <f t="shared" si="186"/>
        <v/>
      </c>
      <c r="G602" t="str">
        <f t="shared" si="186"/>
        <v/>
      </c>
      <c r="H602" t="str">
        <f t="shared" si="186"/>
        <v/>
      </c>
      <c r="I602" t="str">
        <f t="shared" si="186"/>
        <v/>
      </c>
      <c r="J602" t="str">
        <f t="shared" si="186"/>
        <v/>
      </c>
      <c r="K602" t="str">
        <f t="shared" si="186"/>
        <v/>
      </c>
      <c r="L602" t="str">
        <f t="shared" si="186"/>
        <v/>
      </c>
      <c r="M602" t="str">
        <f t="shared" si="170"/>
        <v/>
      </c>
      <c r="N602" t="e">
        <f t="shared" si="173"/>
        <v>#REF!</v>
      </c>
      <c r="O602" t="e">
        <f t="shared" si="174"/>
        <v>#REF!</v>
      </c>
      <c r="P602" t="e">
        <f t="shared" si="175"/>
        <v>#REF!</v>
      </c>
      <c r="Q602" t="e">
        <f t="shared" si="176"/>
        <v>#REF!</v>
      </c>
      <c r="R602" t="e">
        <f t="shared" si="177"/>
        <v>#REF!</v>
      </c>
      <c r="S602" t="e">
        <f t="shared" si="178"/>
        <v>#REF!</v>
      </c>
      <c r="T602" t="e">
        <f t="shared" si="179"/>
        <v>#REF!</v>
      </c>
      <c r="U602" t="e">
        <f t="shared" si="180"/>
        <v>#REF!</v>
      </c>
      <c r="V602" t="e">
        <f t="shared" si="181"/>
        <v>#REF!</v>
      </c>
      <c r="W602" t="e">
        <f t="shared" si="182"/>
        <v>#REF!</v>
      </c>
      <c r="X602" t="e">
        <f t="shared" si="183"/>
        <v>#REF!</v>
      </c>
      <c r="Y602" t="e">
        <f t="shared" si="184"/>
        <v>#REF!</v>
      </c>
      <c r="Z602" t="e">
        <f t="shared" si="185"/>
        <v>#REF!</v>
      </c>
    </row>
    <row r="603" spans="1:26" x14ac:dyDescent="0.3">
      <c r="A603" t="e">
        <f>IF(A602="","",IF($R$3=1,day05Test!A591,'day05'!#REF!))</f>
        <v>#REF!</v>
      </c>
      <c r="B603" t="str">
        <f t="shared" si="187"/>
        <v/>
      </c>
      <c r="C603" t="str">
        <f t="shared" si="186"/>
        <v/>
      </c>
      <c r="D603" t="str">
        <f t="shared" si="186"/>
        <v/>
      </c>
      <c r="E603" t="str">
        <f t="shared" si="186"/>
        <v/>
      </c>
      <c r="F603" t="str">
        <f t="shared" si="186"/>
        <v/>
      </c>
      <c r="G603" t="str">
        <f t="shared" si="186"/>
        <v/>
      </c>
      <c r="H603" t="str">
        <f t="shared" si="186"/>
        <v/>
      </c>
      <c r="I603" t="str">
        <f t="shared" si="186"/>
        <v/>
      </c>
      <c r="J603" t="str">
        <f t="shared" si="186"/>
        <v/>
      </c>
      <c r="K603" t="str">
        <f t="shared" si="186"/>
        <v/>
      </c>
      <c r="L603" t="str">
        <f t="shared" si="186"/>
        <v/>
      </c>
      <c r="M603" t="str">
        <f t="shared" si="170"/>
        <v/>
      </c>
      <c r="N603" t="e">
        <f t="shared" si="173"/>
        <v>#REF!</v>
      </c>
      <c r="O603" t="e">
        <f t="shared" si="174"/>
        <v>#REF!</v>
      </c>
      <c r="P603" t="e">
        <f t="shared" si="175"/>
        <v>#REF!</v>
      </c>
      <c r="Q603" t="e">
        <f t="shared" si="176"/>
        <v>#REF!</v>
      </c>
      <c r="R603" t="e">
        <f t="shared" si="177"/>
        <v>#REF!</v>
      </c>
      <c r="S603" t="e">
        <f t="shared" si="178"/>
        <v>#REF!</v>
      </c>
      <c r="T603" t="e">
        <f t="shared" si="179"/>
        <v>#REF!</v>
      </c>
      <c r="U603" t="e">
        <f t="shared" si="180"/>
        <v>#REF!</v>
      </c>
      <c r="V603" t="e">
        <f t="shared" si="181"/>
        <v>#REF!</v>
      </c>
      <c r="W603" t="e">
        <f t="shared" si="182"/>
        <v>#REF!</v>
      </c>
      <c r="X603" t="e">
        <f t="shared" si="183"/>
        <v>#REF!</v>
      </c>
      <c r="Y603" t="e">
        <f t="shared" si="184"/>
        <v>#REF!</v>
      </c>
      <c r="Z603" t="e">
        <f t="shared" si="185"/>
        <v>#REF!</v>
      </c>
    </row>
    <row r="604" spans="1:26" x14ac:dyDescent="0.3">
      <c r="A604" t="e">
        <f>IF(A603="","",IF($R$3=1,day05Test!A592,'day05'!#REF!))</f>
        <v>#REF!</v>
      </c>
      <c r="B604" t="str">
        <f t="shared" si="187"/>
        <v/>
      </c>
      <c r="C604" t="str">
        <f t="shared" si="186"/>
        <v/>
      </c>
      <c r="D604" t="str">
        <f t="shared" si="186"/>
        <v/>
      </c>
      <c r="E604" t="str">
        <f t="shared" si="186"/>
        <v/>
      </c>
      <c r="F604" t="str">
        <f t="shared" si="186"/>
        <v/>
      </c>
      <c r="G604" t="str">
        <f t="shared" si="186"/>
        <v/>
      </c>
      <c r="H604" t="str">
        <f t="shared" si="186"/>
        <v/>
      </c>
      <c r="I604" t="str">
        <f t="shared" si="186"/>
        <v/>
      </c>
      <c r="J604" t="str">
        <f t="shared" si="186"/>
        <v/>
      </c>
      <c r="K604" t="str">
        <f t="shared" si="186"/>
        <v/>
      </c>
      <c r="L604" t="str">
        <f t="shared" si="186"/>
        <v/>
      </c>
      <c r="M604" t="str">
        <f t="shared" si="170"/>
        <v/>
      </c>
      <c r="N604" t="e">
        <f t="shared" si="173"/>
        <v>#REF!</v>
      </c>
      <c r="O604" t="e">
        <f t="shared" si="174"/>
        <v>#REF!</v>
      </c>
      <c r="P604" t="e">
        <f t="shared" si="175"/>
        <v>#REF!</v>
      </c>
      <c r="Q604" t="e">
        <f t="shared" si="176"/>
        <v>#REF!</v>
      </c>
      <c r="R604" t="e">
        <f t="shared" si="177"/>
        <v>#REF!</v>
      </c>
      <c r="S604" t="e">
        <f t="shared" si="178"/>
        <v>#REF!</v>
      </c>
      <c r="T604" t="e">
        <f t="shared" si="179"/>
        <v>#REF!</v>
      </c>
      <c r="U604" t="e">
        <f t="shared" si="180"/>
        <v>#REF!</v>
      </c>
      <c r="V604" t="e">
        <f t="shared" si="181"/>
        <v>#REF!</v>
      </c>
      <c r="W604" t="e">
        <f t="shared" si="182"/>
        <v>#REF!</v>
      </c>
      <c r="X604" t="e">
        <f t="shared" si="183"/>
        <v>#REF!</v>
      </c>
      <c r="Y604" t="e">
        <f t="shared" si="184"/>
        <v>#REF!</v>
      </c>
      <c r="Z604" t="e">
        <f t="shared" si="185"/>
        <v>#REF!</v>
      </c>
    </row>
    <row r="605" spans="1:26" x14ac:dyDescent="0.3">
      <c r="A605" t="e">
        <f>IF(A604="","",IF($R$3=1,day05Test!A593,'day05'!#REF!))</f>
        <v>#REF!</v>
      </c>
      <c r="B605" t="str">
        <f t="shared" si="187"/>
        <v/>
      </c>
      <c r="C605" t="str">
        <f t="shared" si="186"/>
        <v/>
      </c>
      <c r="D605" t="str">
        <f t="shared" si="186"/>
        <v/>
      </c>
      <c r="E605" t="str">
        <f t="shared" si="186"/>
        <v/>
      </c>
      <c r="F605" t="str">
        <f t="shared" si="186"/>
        <v/>
      </c>
      <c r="G605" t="str">
        <f t="shared" si="186"/>
        <v/>
      </c>
      <c r="H605" t="str">
        <f t="shared" si="186"/>
        <v/>
      </c>
      <c r="I605" t="str">
        <f t="shared" si="186"/>
        <v/>
      </c>
      <c r="J605" t="str">
        <f t="shared" si="186"/>
        <v/>
      </c>
      <c r="K605" t="str">
        <f t="shared" si="186"/>
        <v/>
      </c>
      <c r="L605" t="str">
        <f t="shared" si="186"/>
        <v/>
      </c>
      <c r="M605" t="str">
        <f t="shared" si="170"/>
        <v/>
      </c>
      <c r="N605" t="e">
        <f t="shared" si="173"/>
        <v>#REF!</v>
      </c>
      <c r="O605" t="e">
        <f t="shared" si="174"/>
        <v>#REF!</v>
      </c>
      <c r="P605" t="e">
        <f t="shared" si="175"/>
        <v>#REF!</v>
      </c>
      <c r="Q605" t="e">
        <f t="shared" si="176"/>
        <v>#REF!</v>
      </c>
      <c r="R605" t="e">
        <f t="shared" si="177"/>
        <v>#REF!</v>
      </c>
      <c r="S605" t="e">
        <f t="shared" si="178"/>
        <v>#REF!</v>
      </c>
      <c r="T605" t="e">
        <f t="shared" si="179"/>
        <v>#REF!</v>
      </c>
      <c r="U605" t="e">
        <f t="shared" si="180"/>
        <v>#REF!</v>
      </c>
      <c r="V605" t="e">
        <f t="shared" si="181"/>
        <v>#REF!</v>
      </c>
      <c r="W605" t="e">
        <f t="shared" si="182"/>
        <v>#REF!</v>
      </c>
      <c r="X605" t="e">
        <f t="shared" si="183"/>
        <v>#REF!</v>
      </c>
      <c r="Y605" t="e">
        <f t="shared" si="184"/>
        <v>#REF!</v>
      </c>
      <c r="Z605" t="e">
        <f t="shared" si="185"/>
        <v>#REF!</v>
      </c>
    </row>
    <row r="606" spans="1:26" x14ac:dyDescent="0.3">
      <c r="A606" t="e">
        <f>IF(A605="","",IF($R$3=1,day05Test!A594,'day05'!#REF!))</f>
        <v>#REF!</v>
      </c>
      <c r="B606" t="str">
        <f t="shared" si="187"/>
        <v/>
      </c>
      <c r="C606" t="str">
        <f t="shared" si="186"/>
        <v/>
      </c>
      <c r="D606" t="str">
        <f t="shared" si="186"/>
        <v/>
      </c>
      <c r="E606" t="str">
        <f t="shared" si="186"/>
        <v/>
      </c>
      <c r="F606" t="str">
        <f t="shared" si="186"/>
        <v/>
      </c>
      <c r="G606" t="str">
        <f t="shared" si="186"/>
        <v/>
      </c>
      <c r="H606" t="str">
        <f t="shared" si="186"/>
        <v/>
      </c>
      <c r="I606" t="str">
        <f t="shared" si="186"/>
        <v/>
      </c>
      <c r="J606" t="str">
        <f t="shared" si="186"/>
        <v/>
      </c>
      <c r="K606" t="str">
        <f t="shared" si="186"/>
        <v/>
      </c>
      <c r="L606" t="str">
        <f t="shared" si="186"/>
        <v/>
      </c>
      <c r="M606" t="str">
        <f t="shared" si="170"/>
        <v/>
      </c>
      <c r="N606" t="e">
        <f t="shared" si="173"/>
        <v>#REF!</v>
      </c>
      <c r="O606" t="e">
        <f t="shared" si="174"/>
        <v>#REF!</v>
      </c>
      <c r="P606" t="e">
        <f t="shared" si="175"/>
        <v>#REF!</v>
      </c>
      <c r="Q606" t="e">
        <f t="shared" si="176"/>
        <v>#REF!</v>
      </c>
      <c r="R606" t="e">
        <f t="shared" si="177"/>
        <v>#REF!</v>
      </c>
      <c r="S606" t="e">
        <f t="shared" si="178"/>
        <v>#REF!</v>
      </c>
      <c r="T606" t="e">
        <f t="shared" si="179"/>
        <v>#REF!</v>
      </c>
      <c r="U606" t="e">
        <f t="shared" si="180"/>
        <v>#REF!</v>
      </c>
      <c r="V606" t="e">
        <f t="shared" si="181"/>
        <v>#REF!</v>
      </c>
      <c r="W606" t="e">
        <f t="shared" si="182"/>
        <v>#REF!</v>
      </c>
      <c r="X606" t="e">
        <f t="shared" si="183"/>
        <v>#REF!</v>
      </c>
      <c r="Y606" t="e">
        <f t="shared" si="184"/>
        <v>#REF!</v>
      </c>
      <c r="Z606" t="e">
        <f t="shared" si="185"/>
        <v>#REF!</v>
      </c>
    </row>
    <row r="607" spans="1:26" x14ac:dyDescent="0.3">
      <c r="A607" t="e">
        <f>IF(A606="","",IF($R$3=1,day05Test!A595,'day05'!#REF!))</f>
        <v>#REF!</v>
      </c>
      <c r="B607" t="str">
        <f t="shared" si="187"/>
        <v/>
      </c>
      <c r="C607" t="str">
        <f t="shared" si="186"/>
        <v/>
      </c>
      <c r="D607" t="str">
        <f t="shared" si="186"/>
        <v/>
      </c>
      <c r="E607" t="str">
        <f t="shared" si="186"/>
        <v/>
      </c>
      <c r="F607" t="str">
        <f t="shared" si="186"/>
        <v/>
      </c>
      <c r="G607" t="str">
        <f t="shared" si="186"/>
        <v/>
      </c>
      <c r="H607" t="str">
        <f t="shared" si="186"/>
        <v/>
      </c>
      <c r="I607" t="str">
        <f t="shared" si="186"/>
        <v/>
      </c>
      <c r="J607" t="str">
        <f t="shared" si="186"/>
        <v/>
      </c>
      <c r="K607" t="str">
        <f t="shared" si="186"/>
        <v/>
      </c>
      <c r="L607" t="str">
        <f t="shared" si="186"/>
        <v/>
      </c>
      <c r="M607" t="str">
        <f t="shared" si="170"/>
        <v/>
      </c>
      <c r="N607" t="e">
        <f t="shared" si="173"/>
        <v>#REF!</v>
      </c>
      <c r="O607" t="e">
        <f t="shared" si="174"/>
        <v>#REF!</v>
      </c>
      <c r="P607" t="e">
        <f t="shared" si="175"/>
        <v>#REF!</v>
      </c>
      <c r="Q607" t="e">
        <f t="shared" si="176"/>
        <v>#REF!</v>
      </c>
      <c r="R607" t="e">
        <f t="shared" si="177"/>
        <v>#REF!</v>
      </c>
      <c r="S607" t="e">
        <f t="shared" si="178"/>
        <v>#REF!</v>
      </c>
      <c r="T607" t="e">
        <f t="shared" si="179"/>
        <v>#REF!</v>
      </c>
      <c r="U607" t="e">
        <f t="shared" si="180"/>
        <v>#REF!</v>
      </c>
      <c r="V607" t="e">
        <f t="shared" si="181"/>
        <v>#REF!</v>
      </c>
      <c r="W607" t="e">
        <f t="shared" si="182"/>
        <v>#REF!</v>
      </c>
      <c r="X607" t="e">
        <f t="shared" si="183"/>
        <v>#REF!</v>
      </c>
      <c r="Y607" t="e">
        <f t="shared" si="184"/>
        <v>#REF!</v>
      </c>
      <c r="Z607" t="e">
        <f t="shared" si="185"/>
        <v>#REF!</v>
      </c>
    </row>
    <row r="608" spans="1:26" x14ac:dyDescent="0.3">
      <c r="A608" t="e">
        <f>IF(A607="","",IF($R$3=1,day05Test!A596,'day05'!#REF!))</f>
        <v>#REF!</v>
      </c>
      <c r="B608" t="str">
        <f t="shared" si="187"/>
        <v/>
      </c>
      <c r="C608" t="str">
        <f t="shared" si="186"/>
        <v/>
      </c>
      <c r="D608" t="str">
        <f t="shared" si="186"/>
        <v/>
      </c>
      <c r="E608" t="str">
        <f t="shared" si="186"/>
        <v/>
      </c>
      <c r="F608" t="str">
        <f t="shared" si="186"/>
        <v/>
      </c>
      <c r="G608" t="str">
        <f t="shared" si="186"/>
        <v/>
      </c>
      <c r="H608" t="str">
        <f t="shared" si="186"/>
        <v/>
      </c>
      <c r="I608" t="str">
        <f t="shared" si="186"/>
        <v/>
      </c>
      <c r="J608" t="str">
        <f t="shared" si="186"/>
        <v/>
      </c>
      <c r="K608" t="str">
        <f t="shared" si="186"/>
        <v/>
      </c>
      <c r="L608" t="str">
        <f t="shared" si="186"/>
        <v/>
      </c>
      <c r="M608" t="str">
        <f t="shared" si="170"/>
        <v/>
      </c>
      <c r="N608" t="e">
        <f t="shared" si="173"/>
        <v>#REF!</v>
      </c>
      <c r="O608" t="e">
        <f t="shared" si="174"/>
        <v>#REF!</v>
      </c>
      <c r="P608" t="e">
        <f t="shared" si="175"/>
        <v>#REF!</v>
      </c>
      <c r="Q608" t="e">
        <f t="shared" si="176"/>
        <v>#REF!</v>
      </c>
      <c r="R608" t="e">
        <f t="shared" si="177"/>
        <v>#REF!</v>
      </c>
      <c r="S608" t="e">
        <f t="shared" si="178"/>
        <v>#REF!</v>
      </c>
      <c r="T608" t="e">
        <f t="shared" si="179"/>
        <v>#REF!</v>
      </c>
      <c r="U608" t="e">
        <f t="shared" si="180"/>
        <v>#REF!</v>
      </c>
      <c r="V608" t="e">
        <f t="shared" si="181"/>
        <v>#REF!</v>
      </c>
      <c r="W608" t="e">
        <f t="shared" si="182"/>
        <v>#REF!</v>
      </c>
      <c r="X608" t="e">
        <f t="shared" si="183"/>
        <v>#REF!</v>
      </c>
      <c r="Y608" t="e">
        <f t="shared" si="184"/>
        <v>#REF!</v>
      </c>
      <c r="Z608" t="e">
        <f t="shared" si="185"/>
        <v>#REF!</v>
      </c>
    </row>
    <row r="609" spans="1:26" x14ac:dyDescent="0.3">
      <c r="A609" t="e">
        <f>IF(A608="","",IF($R$3=1,day05Test!A597,'day05'!#REF!))</f>
        <v>#REF!</v>
      </c>
      <c r="B609" t="str">
        <f t="shared" si="187"/>
        <v/>
      </c>
      <c r="C609" t="str">
        <f t="shared" si="186"/>
        <v/>
      </c>
      <c r="D609" t="str">
        <f t="shared" si="186"/>
        <v/>
      </c>
      <c r="E609" t="str">
        <f t="shared" si="186"/>
        <v/>
      </c>
      <c r="F609" t="str">
        <f t="shared" si="186"/>
        <v/>
      </c>
      <c r="G609" t="str">
        <f t="shared" si="186"/>
        <v/>
      </c>
      <c r="H609" t="str">
        <f t="shared" si="186"/>
        <v/>
      </c>
      <c r="I609" t="str">
        <f t="shared" si="186"/>
        <v/>
      </c>
      <c r="J609" t="str">
        <f t="shared" si="186"/>
        <v/>
      </c>
      <c r="K609" t="str">
        <f t="shared" si="186"/>
        <v/>
      </c>
      <c r="L609" t="str">
        <f t="shared" si="186"/>
        <v/>
      </c>
      <c r="M609" t="str">
        <f t="shared" si="170"/>
        <v/>
      </c>
      <c r="N609" t="e">
        <f t="shared" si="173"/>
        <v>#REF!</v>
      </c>
      <c r="O609" t="e">
        <f t="shared" si="174"/>
        <v>#REF!</v>
      </c>
      <c r="P609" t="e">
        <f t="shared" si="175"/>
        <v>#REF!</v>
      </c>
      <c r="Q609" t="e">
        <f t="shared" si="176"/>
        <v>#REF!</v>
      </c>
      <c r="R609" t="e">
        <f t="shared" si="177"/>
        <v>#REF!</v>
      </c>
      <c r="S609" t="e">
        <f t="shared" si="178"/>
        <v>#REF!</v>
      </c>
      <c r="T609" t="e">
        <f t="shared" si="179"/>
        <v>#REF!</v>
      </c>
      <c r="U609" t="e">
        <f t="shared" si="180"/>
        <v>#REF!</v>
      </c>
      <c r="V609" t="e">
        <f t="shared" si="181"/>
        <v>#REF!</v>
      </c>
      <c r="W609" t="e">
        <f t="shared" si="182"/>
        <v>#REF!</v>
      </c>
      <c r="X609" t="e">
        <f t="shared" si="183"/>
        <v>#REF!</v>
      </c>
      <c r="Y609" t="e">
        <f t="shared" si="184"/>
        <v>#REF!</v>
      </c>
      <c r="Z609" t="e">
        <f t="shared" si="185"/>
        <v>#REF!</v>
      </c>
    </row>
    <row r="610" spans="1:26" x14ac:dyDescent="0.3">
      <c r="A610" t="e">
        <f>IF(A609="","",IF($R$3=1,day05Test!A598,'day05'!#REF!))</f>
        <v>#REF!</v>
      </c>
      <c r="B610" t="str">
        <f t="shared" si="187"/>
        <v/>
      </c>
      <c r="C610" t="str">
        <f t="shared" si="186"/>
        <v/>
      </c>
      <c r="D610" t="str">
        <f t="shared" si="186"/>
        <v/>
      </c>
      <c r="E610" t="str">
        <f t="shared" si="186"/>
        <v/>
      </c>
      <c r="F610" t="str">
        <f t="shared" si="186"/>
        <v/>
      </c>
      <c r="G610" t="str">
        <f t="shared" si="186"/>
        <v/>
      </c>
      <c r="H610" t="str">
        <f t="shared" si="186"/>
        <v/>
      </c>
      <c r="I610" t="str">
        <f t="shared" si="186"/>
        <v/>
      </c>
      <c r="J610" t="str">
        <f t="shared" si="186"/>
        <v/>
      </c>
      <c r="K610" t="str">
        <f t="shared" si="186"/>
        <v/>
      </c>
      <c r="L610" t="str">
        <f t="shared" si="186"/>
        <v/>
      </c>
      <c r="M610" t="str">
        <f t="shared" si="170"/>
        <v/>
      </c>
      <c r="N610" t="e">
        <f t="shared" si="173"/>
        <v>#REF!</v>
      </c>
      <c r="O610" t="e">
        <f t="shared" si="174"/>
        <v>#REF!</v>
      </c>
      <c r="P610" t="e">
        <f t="shared" si="175"/>
        <v>#REF!</v>
      </c>
      <c r="Q610" t="e">
        <f t="shared" si="176"/>
        <v>#REF!</v>
      </c>
      <c r="R610" t="e">
        <f t="shared" si="177"/>
        <v>#REF!</v>
      </c>
      <c r="S610" t="e">
        <f t="shared" si="178"/>
        <v>#REF!</v>
      </c>
      <c r="T610" t="e">
        <f t="shared" si="179"/>
        <v>#REF!</v>
      </c>
      <c r="U610" t="e">
        <f t="shared" si="180"/>
        <v>#REF!</v>
      </c>
      <c r="V610" t="e">
        <f t="shared" si="181"/>
        <v>#REF!</v>
      </c>
      <c r="W610" t="e">
        <f t="shared" si="182"/>
        <v>#REF!</v>
      </c>
      <c r="X610" t="e">
        <f t="shared" si="183"/>
        <v>#REF!</v>
      </c>
      <c r="Y610" t="e">
        <f t="shared" si="184"/>
        <v>#REF!</v>
      </c>
      <c r="Z610" t="e">
        <f t="shared" si="185"/>
        <v>#REF!</v>
      </c>
    </row>
    <row r="611" spans="1:26" x14ac:dyDescent="0.3">
      <c r="A611" t="e">
        <f>IF(A610="","",IF($R$3=1,day05Test!A599,'day05'!#REF!))</f>
        <v>#REF!</v>
      </c>
      <c r="B611" t="str">
        <f t="shared" si="187"/>
        <v/>
      </c>
      <c r="C611" t="str">
        <f t="shared" si="186"/>
        <v/>
      </c>
      <c r="D611" t="str">
        <f t="shared" si="186"/>
        <v/>
      </c>
      <c r="E611" t="str">
        <f t="shared" si="186"/>
        <v/>
      </c>
      <c r="F611" t="str">
        <f t="shared" si="186"/>
        <v/>
      </c>
      <c r="G611" t="str">
        <f t="shared" si="186"/>
        <v/>
      </c>
      <c r="H611" t="str">
        <f t="shared" si="186"/>
        <v/>
      </c>
      <c r="I611" t="str">
        <f t="shared" si="186"/>
        <v/>
      </c>
      <c r="J611" t="str">
        <f t="shared" si="186"/>
        <v/>
      </c>
      <c r="K611" t="str">
        <f t="shared" si="186"/>
        <v/>
      </c>
      <c r="L611" t="str">
        <f t="shared" si="186"/>
        <v/>
      </c>
      <c r="M611" t="str">
        <f t="shared" si="170"/>
        <v/>
      </c>
      <c r="N611" t="e">
        <f t="shared" si="173"/>
        <v>#REF!</v>
      </c>
      <c r="O611" t="e">
        <f t="shared" si="174"/>
        <v>#REF!</v>
      </c>
      <c r="P611" t="e">
        <f t="shared" si="175"/>
        <v>#REF!</v>
      </c>
      <c r="Q611" t="e">
        <f t="shared" si="176"/>
        <v>#REF!</v>
      </c>
      <c r="R611" t="e">
        <f t="shared" si="177"/>
        <v>#REF!</v>
      </c>
      <c r="S611" t="e">
        <f t="shared" si="178"/>
        <v>#REF!</v>
      </c>
      <c r="T611" t="e">
        <f t="shared" si="179"/>
        <v>#REF!</v>
      </c>
      <c r="U611" t="e">
        <f t="shared" si="180"/>
        <v>#REF!</v>
      </c>
      <c r="V611" t="e">
        <f t="shared" si="181"/>
        <v>#REF!</v>
      </c>
      <c r="W611" t="e">
        <f t="shared" si="182"/>
        <v>#REF!</v>
      </c>
      <c r="X611" t="e">
        <f t="shared" si="183"/>
        <v>#REF!</v>
      </c>
      <c r="Y611" t="e">
        <f t="shared" si="184"/>
        <v>#REF!</v>
      </c>
      <c r="Z611" t="e">
        <f t="shared" si="185"/>
        <v>#REF!</v>
      </c>
    </row>
    <row r="612" spans="1:26" x14ac:dyDescent="0.3">
      <c r="A612" t="e">
        <f>IF(A611="","",IF($R$3=1,day05Test!A600,'day05'!#REF!))</f>
        <v>#REF!</v>
      </c>
      <c r="B612" t="str">
        <f t="shared" si="187"/>
        <v/>
      </c>
      <c r="C612" t="str">
        <f t="shared" si="186"/>
        <v/>
      </c>
      <c r="D612" t="str">
        <f t="shared" si="186"/>
        <v/>
      </c>
      <c r="E612" t="str">
        <f t="shared" si="186"/>
        <v/>
      </c>
      <c r="F612" t="str">
        <f t="shared" si="186"/>
        <v/>
      </c>
      <c r="G612" t="str">
        <f t="shared" si="186"/>
        <v/>
      </c>
      <c r="H612" t="str">
        <f t="shared" si="186"/>
        <v/>
      </c>
      <c r="I612" t="str">
        <f t="shared" si="186"/>
        <v/>
      </c>
      <c r="J612" t="str">
        <f t="shared" si="186"/>
        <v/>
      </c>
      <c r="K612" t="str">
        <f t="shared" si="186"/>
        <v/>
      </c>
      <c r="L612" t="str">
        <f t="shared" si="186"/>
        <v/>
      </c>
      <c r="M612" t="str">
        <f t="shared" si="170"/>
        <v/>
      </c>
      <c r="N612" t="e">
        <f t="shared" si="173"/>
        <v>#REF!</v>
      </c>
      <c r="O612" t="e">
        <f t="shared" si="174"/>
        <v>#REF!</v>
      </c>
      <c r="P612" t="e">
        <f t="shared" si="175"/>
        <v>#REF!</v>
      </c>
      <c r="Q612" t="e">
        <f t="shared" si="176"/>
        <v>#REF!</v>
      </c>
      <c r="R612" t="e">
        <f t="shared" si="177"/>
        <v>#REF!</v>
      </c>
      <c r="S612" t="e">
        <f t="shared" si="178"/>
        <v>#REF!</v>
      </c>
      <c r="T612" t="e">
        <f t="shared" si="179"/>
        <v>#REF!</v>
      </c>
      <c r="U612" t="e">
        <f t="shared" si="180"/>
        <v>#REF!</v>
      </c>
      <c r="V612" t="e">
        <f t="shared" si="181"/>
        <v>#REF!</v>
      </c>
      <c r="W612" t="e">
        <f t="shared" si="182"/>
        <v>#REF!</v>
      </c>
      <c r="X612" t="e">
        <f t="shared" si="183"/>
        <v>#REF!</v>
      </c>
      <c r="Y612" t="e">
        <f t="shared" si="184"/>
        <v>#REF!</v>
      </c>
      <c r="Z612" t="e">
        <f t="shared" si="185"/>
        <v>#REF!</v>
      </c>
    </row>
    <row r="613" spans="1:26" x14ac:dyDescent="0.3">
      <c r="A613" t="e">
        <f>IF(A612="","",IF($R$3=1,day05Test!A601,'day05'!#REF!))</f>
        <v>#REF!</v>
      </c>
      <c r="B613" t="str">
        <f t="shared" si="187"/>
        <v/>
      </c>
      <c r="C613" t="str">
        <f t="shared" si="186"/>
        <v/>
      </c>
      <c r="D613" t="str">
        <f t="shared" si="186"/>
        <v/>
      </c>
      <c r="E613" t="str">
        <f t="shared" si="186"/>
        <v/>
      </c>
      <c r="F613" t="str">
        <f t="shared" si="186"/>
        <v/>
      </c>
      <c r="G613" t="str">
        <f t="shared" si="186"/>
        <v/>
      </c>
      <c r="H613" t="str">
        <f t="shared" si="186"/>
        <v/>
      </c>
      <c r="I613" t="str">
        <f t="shared" si="186"/>
        <v/>
      </c>
      <c r="J613" t="str">
        <f t="shared" si="186"/>
        <v/>
      </c>
      <c r="K613" t="str">
        <f t="shared" si="186"/>
        <v/>
      </c>
      <c r="L613" t="str">
        <f t="shared" si="186"/>
        <v/>
      </c>
      <c r="M613" t="str">
        <f t="shared" si="170"/>
        <v/>
      </c>
      <c r="N613" t="e">
        <f t="shared" si="173"/>
        <v>#REF!</v>
      </c>
      <c r="O613" t="e">
        <f t="shared" si="174"/>
        <v>#REF!</v>
      </c>
      <c r="P613" t="e">
        <f t="shared" si="175"/>
        <v>#REF!</v>
      </c>
      <c r="Q613" t="e">
        <f t="shared" si="176"/>
        <v>#REF!</v>
      </c>
      <c r="R613" t="e">
        <f t="shared" si="177"/>
        <v>#REF!</v>
      </c>
      <c r="S613" t="e">
        <f t="shared" si="178"/>
        <v>#REF!</v>
      </c>
      <c r="T613" t="e">
        <f t="shared" si="179"/>
        <v>#REF!</v>
      </c>
      <c r="U613" t="e">
        <f t="shared" si="180"/>
        <v>#REF!</v>
      </c>
      <c r="V613" t="e">
        <f t="shared" si="181"/>
        <v>#REF!</v>
      </c>
      <c r="W613" t="e">
        <f t="shared" si="182"/>
        <v>#REF!</v>
      </c>
      <c r="X613" t="e">
        <f t="shared" si="183"/>
        <v>#REF!</v>
      </c>
      <c r="Y613" t="e">
        <f t="shared" si="184"/>
        <v>#REF!</v>
      </c>
      <c r="Z613" t="e">
        <f t="shared" si="185"/>
        <v>#REF!</v>
      </c>
    </row>
    <row r="614" spans="1:26" x14ac:dyDescent="0.3">
      <c r="A614" t="e">
        <f>IF(A613="","",IF($R$3=1,day05Test!A602,'day05'!#REF!))</f>
        <v>#REF!</v>
      </c>
      <c r="B614" t="str">
        <f t="shared" si="187"/>
        <v/>
      </c>
      <c r="C614" t="str">
        <f t="shared" si="186"/>
        <v/>
      </c>
      <c r="D614" t="str">
        <f t="shared" si="186"/>
        <v/>
      </c>
      <c r="E614" t="str">
        <f t="shared" si="186"/>
        <v/>
      </c>
      <c r="F614" t="str">
        <f t="shared" si="186"/>
        <v/>
      </c>
      <c r="G614" t="str">
        <f t="shared" si="186"/>
        <v/>
      </c>
      <c r="H614" t="str">
        <f t="shared" si="186"/>
        <v/>
      </c>
      <c r="I614" t="str">
        <f t="shared" si="186"/>
        <v/>
      </c>
      <c r="J614" t="str">
        <f t="shared" si="186"/>
        <v/>
      </c>
      <c r="K614" t="str">
        <f t="shared" si="186"/>
        <v/>
      </c>
      <c r="L614" t="str">
        <f t="shared" si="186"/>
        <v/>
      </c>
      <c r="M614" t="str">
        <f t="shared" si="170"/>
        <v/>
      </c>
      <c r="N614" t="e">
        <f t="shared" si="173"/>
        <v>#REF!</v>
      </c>
      <c r="O614" t="e">
        <f t="shared" si="174"/>
        <v>#REF!</v>
      </c>
      <c r="P614" t="e">
        <f t="shared" si="175"/>
        <v>#REF!</v>
      </c>
      <c r="Q614" t="e">
        <f t="shared" si="176"/>
        <v>#REF!</v>
      </c>
      <c r="R614" t="e">
        <f t="shared" si="177"/>
        <v>#REF!</v>
      </c>
      <c r="S614" t="e">
        <f t="shared" si="178"/>
        <v>#REF!</v>
      </c>
      <c r="T614" t="e">
        <f t="shared" si="179"/>
        <v>#REF!</v>
      </c>
      <c r="U614" t="e">
        <f t="shared" si="180"/>
        <v>#REF!</v>
      </c>
      <c r="V614" t="e">
        <f t="shared" si="181"/>
        <v>#REF!</v>
      </c>
      <c r="W614" t="e">
        <f t="shared" si="182"/>
        <v>#REF!</v>
      </c>
      <c r="X614" t="e">
        <f t="shared" si="183"/>
        <v>#REF!</v>
      </c>
      <c r="Y614" t="e">
        <f t="shared" si="184"/>
        <v>#REF!</v>
      </c>
      <c r="Z614" t="e">
        <f t="shared" si="185"/>
        <v>#REF!</v>
      </c>
    </row>
    <row r="615" spans="1:26" x14ac:dyDescent="0.3">
      <c r="A615" t="e">
        <f>IF(A614="","",IF($R$3=1,day05Test!A603,'day05'!#REF!))</f>
        <v>#REF!</v>
      </c>
      <c r="B615" t="str">
        <f t="shared" si="187"/>
        <v/>
      </c>
      <c r="C615" t="str">
        <f t="shared" si="186"/>
        <v/>
      </c>
      <c r="D615" t="str">
        <f t="shared" si="186"/>
        <v/>
      </c>
      <c r="E615" t="str">
        <f t="shared" si="186"/>
        <v/>
      </c>
      <c r="F615" t="str">
        <f t="shared" si="186"/>
        <v/>
      </c>
      <c r="G615" t="str">
        <f t="shared" si="186"/>
        <v/>
      </c>
      <c r="H615" t="str">
        <f t="shared" si="186"/>
        <v/>
      </c>
      <c r="I615" t="str">
        <f t="shared" si="186"/>
        <v/>
      </c>
      <c r="J615" t="str">
        <f t="shared" si="186"/>
        <v/>
      </c>
      <c r="K615" t="str">
        <f t="shared" si="186"/>
        <v/>
      </c>
      <c r="L615" t="str">
        <f t="shared" si="186"/>
        <v/>
      </c>
      <c r="M615" t="str">
        <f t="shared" ref="M615:M678" si="188">IFERROR(VALUE(MID($A615,COLUMN()-1,1)),"")</f>
        <v/>
      </c>
      <c r="N615" t="e">
        <f t="shared" si="173"/>
        <v>#REF!</v>
      </c>
      <c r="O615" t="e">
        <f t="shared" si="174"/>
        <v>#REF!</v>
      </c>
      <c r="P615" t="e">
        <f t="shared" si="175"/>
        <v>#REF!</v>
      </c>
      <c r="Q615" t="e">
        <f t="shared" si="176"/>
        <v>#REF!</v>
      </c>
      <c r="R615" t="e">
        <f t="shared" si="177"/>
        <v>#REF!</v>
      </c>
      <c r="S615" t="e">
        <f t="shared" si="178"/>
        <v>#REF!</v>
      </c>
      <c r="T615" t="e">
        <f t="shared" si="179"/>
        <v>#REF!</v>
      </c>
      <c r="U615" t="e">
        <f t="shared" si="180"/>
        <v>#REF!</v>
      </c>
      <c r="V615" t="e">
        <f t="shared" si="181"/>
        <v>#REF!</v>
      </c>
      <c r="W615" t="e">
        <f t="shared" si="182"/>
        <v>#REF!</v>
      </c>
      <c r="X615" t="e">
        <f t="shared" si="183"/>
        <v>#REF!</v>
      </c>
      <c r="Y615" t="e">
        <f t="shared" si="184"/>
        <v>#REF!</v>
      </c>
      <c r="Z615" t="e">
        <f t="shared" si="185"/>
        <v>#REF!</v>
      </c>
    </row>
    <row r="616" spans="1:26" x14ac:dyDescent="0.3">
      <c r="A616" t="e">
        <f>IF(A615="","",IF($R$3=1,day05Test!A604,'day05'!#REF!))</f>
        <v>#REF!</v>
      </c>
      <c r="B616" t="str">
        <f t="shared" si="187"/>
        <v/>
      </c>
      <c r="C616" t="str">
        <f t="shared" si="186"/>
        <v/>
      </c>
      <c r="D616" t="str">
        <f t="shared" si="186"/>
        <v/>
      </c>
      <c r="E616" t="str">
        <f t="shared" si="186"/>
        <v/>
      </c>
      <c r="F616" t="str">
        <f t="shared" si="186"/>
        <v/>
      </c>
      <c r="G616" t="str">
        <f t="shared" si="186"/>
        <v/>
      </c>
      <c r="H616" t="str">
        <f t="shared" si="186"/>
        <v/>
      </c>
      <c r="I616" t="str">
        <f t="shared" si="186"/>
        <v/>
      </c>
      <c r="J616" t="str">
        <f t="shared" si="186"/>
        <v/>
      </c>
      <c r="K616" t="str">
        <f t="shared" si="186"/>
        <v/>
      </c>
      <c r="L616" t="str">
        <f t="shared" si="186"/>
        <v/>
      </c>
      <c r="M616" t="str">
        <f t="shared" si="188"/>
        <v/>
      </c>
      <c r="N616" t="e">
        <f t="shared" si="173"/>
        <v>#REF!</v>
      </c>
      <c r="O616" t="e">
        <f t="shared" si="174"/>
        <v>#REF!</v>
      </c>
      <c r="P616" t="e">
        <f t="shared" si="175"/>
        <v>#REF!</v>
      </c>
      <c r="Q616" t="e">
        <f t="shared" si="176"/>
        <v>#REF!</v>
      </c>
      <c r="R616" t="e">
        <f t="shared" si="177"/>
        <v>#REF!</v>
      </c>
      <c r="S616" t="e">
        <f t="shared" si="178"/>
        <v>#REF!</v>
      </c>
      <c r="T616" t="e">
        <f t="shared" si="179"/>
        <v>#REF!</v>
      </c>
      <c r="U616" t="e">
        <f t="shared" si="180"/>
        <v>#REF!</v>
      </c>
      <c r="V616" t="e">
        <f t="shared" si="181"/>
        <v>#REF!</v>
      </c>
      <c r="W616" t="e">
        <f t="shared" si="182"/>
        <v>#REF!</v>
      </c>
      <c r="X616" t="e">
        <f t="shared" si="183"/>
        <v>#REF!</v>
      </c>
      <c r="Y616" t="e">
        <f t="shared" si="184"/>
        <v>#REF!</v>
      </c>
      <c r="Z616" t="e">
        <f t="shared" si="185"/>
        <v>#REF!</v>
      </c>
    </row>
    <row r="617" spans="1:26" x14ac:dyDescent="0.3">
      <c r="A617" t="e">
        <f>IF(A616="","",IF($R$3=1,day05Test!A605,'day05'!#REF!))</f>
        <v>#REF!</v>
      </c>
      <c r="B617" t="str">
        <f t="shared" si="187"/>
        <v/>
      </c>
      <c r="C617" t="str">
        <f t="shared" si="186"/>
        <v/>
      </c>
      <c r="D617" t="str">
        <f t="shared" si="186"/>
        <v/>
      </c>
      <c r="E617" t="str">
        <f t="shared" si="186"/>
        <v/>
      </c>
      <c r="F617" t="str">
        <f t="shared" si="186"/>
        <v/>
      </c>
      <c r="G617" t="str">
        <f t="shared" si="186"/>
        <v/>
      </c>
      <c r="H617" t="str">
        <f t="shared" si="186"/>
        <v/>
      </c>
      <c r="I617" t="str">
        <f t="shared" si="186"/>
        <v/>
      </c>
      <c r="J617" t="str">
        <f t="shared" si="186"/>
        <v/>
      </c>
      <c r="K617" t="str">
        <f t="shared" si="186"/>
        <v/>
      </c>
      <c r="L617" t="str">
        <f t="shared" si="186"/>
        <v/>
      </c>
      <c r="M617" t="str">
        <f t="shared" si="188"/>
        <v/>
      </c>
      <c r="N617" t="e">
        <f t="shared" si="173"/>
        <v>#REF!</v>
      </c>
      <c r="O617" t="e">
        <f t="shared" si="174"/>
        <v>#REF!</v>
      </c>
      <c r="P617" t="e">
        <f t="shared" si="175"/>
        <v>#REF!</v>
      </c>
      <c r="Q617" t="e">
        <f t="shared" si="176"/>
        <v>#REF!</v>
      </c>
      <c r="R617" t="e">
        <f t="shared" si="177"/>
        <v>#REF!</v>
      </c>
      <c r="S617" t="e">
        <f t="shared" si="178"/>
        <v>#REF!</v>
      </c>
      <c r="T617" t="e">
        <f t="shared" si="179"/>
        <v>#REF!</v>
      </c>
      <c r="U617" t="e">
        <f t="shared" si="180"/>
        <v>#REF!</v>
      </c>
      <c r="V617" t="e">
        <f t="shared" si="181"/>
        <v>#REF!</v>
      </c>
      <c r="W617" t="e">
        <f t="shared" si="182"/>
        <v>#REF!</v>
      </c>
      <c r="X617" t="e">
        <f t="shared" si="183"/>
        <v>#REF!</v>
      </c>
      <c r="Y617" t="e">
        <f t="shared" si="184"/>
        <v>#REF!</v>
      </c>
      <c r="Z617" t="e">
        <f t="shared" si="185"/>
        <v>#REF!</v>
      </c>
    </row>
    <row r="618" spans="1:26" x14ac:dyDescent="0.3">
      <c r="A618" t="e">
        <f>IF(A617="","",IF($R$3=1,day05Test!A606,'day05'!#REF!))</f>
        <v>#REF!</v>
      </c>
      <c r="B618" t="str">
        <f t="shared" si="187"/>
        <v/>
      </c>
      <c r="C618" t="str">
        <f t="shared" si="186"/>
        <v/>
      </c>
      <c r="D618" t="str">
        <f t="shared" si="186"/>
        <v/>
      </c>
      <c r="E618" t="str">
        <f t="shared" si="186"/>
        <v/>
      </c>
      <c r="F618" t="str">
        <f t="shared" si="186"/>
        <v/>
      </c>
      <c r="G618" t="str">
        <f t="shared" si="186"/>
        <v/>
      </c>
      <c r="H618" t="str">
        <f t="shared" si="186"/>
        <v/>
      </c>
      <c r="I618" t="str">
        <f t="shared" si="186"/>
        <v/>
      </c>
      <c r="J618" t="str">
        <f t="shared" si="186"/>
        <v/>
      </c>
      <c r="K618" t="str">
        <f t="shared" si="186"/>
        <v/>
      </c>
      <c r="L618" t="str">
        <f t="shared" si="186"/>
        <v/>
      </c>
      <c r="M618" t="str">
        <f t="shared" si="188"/>
        <v/>
      </c>
      <c r="N618" t="e">
        <f t="shared" si="173"/>
        <v>#REF!</v>
      </c>
      <c r="O618" t="e">
        <f t="shared" si="174"/>
        <v>#REF!</v>
      </c>
      <c r="P618" t="e">
        <f t="shared" si="175"/>
        <v>#REF!</v>
      </c>
      <c r="Q618" t="e">
        <f t="shared" si="176"/>
        <v>#REF!</v>
      </c>
      <c r="R618" t="e">
        <f t="shared" si="177"/>
        <v>#REF!</v>
      </c>
      <c r="S618" t="e">
        <f t="shared" si="178"/>
        <v>#REF!</v>
      </c>
      <c r="T618" t="e">
        <f t="shared" si="179"/>
        <v>#REF!</v>
      </c>
      <c r="U618" t="e">
        <f t="shared" si="180"/>
        <v>#REF!</v>
      </c>
      <c r="V618" t="e">
        <f t="shared" si="181"/>
        <v>#REF!</v>
      </c>
      <c r="W618" t="e">
        <f t="shared" si="182"/>
        <v>#REF!</v>
      </c>
      <c r="X618" t="e">
        <f t="shared" si="183"/>
        <v>#REF!</v>
      </c>
      <c r="Y618" t="e">
        <f t="shared" si="184"/>
        <v>#REF!</v>
      </c>
      <c r="Z618" t="e">
        <f t="shared" si="185"/>
        <v>#REF!</v>
      </c>
    </row>
    <row r="619" spans="1:26" x14ac:dyDescent="0.3">
      <c r="A619" t="e">
        <f>IF(A618="","",IF($R$3=1,day05Test!A607,'day05'!#REF!))</f>
        <v>#REF!</v>
      </c>
      <c r="B619" t="str">
        <f t="shared" si="187"/>
        <v/>
      </c>
      <c r="C619" t="str">
        <f t="shared" si="186"/>
        <v/>
      </c>
      <c r="D619" t="str">
        <f t="shared" si="186"/>
        <v/>
      </c>
      <c r="E619" t="str">
        <f t="shared" ref="C619:L642" si="189">IFERROR(VALUE(MID($A619,COLUMN()-1,1)),"")</f>
        <v/>
      </c>
      <c r="F619" t="str">
        <f t="shared" si="189"/>
        <v/>
      </c>
      <c r="G619" t="str">
        <f t="shared" si="189"/>
        <v/>
      </c>
      <c r="H619" t="str">
        <f t="shared" si="189"/>
        <v/>
      </c>
      <c r="I619" t="str">
        <f t="shared" si="189"/>
        <v/>
      </c>
      <c r="J619" t="str">
        <f t="shared" si="189"/>
        <v/>
      </c>
      <c r="K619" t="str">
        <f t="shared" si="189"/>
        <v/>
      </c>
      <c r="L619" t="str">
        <f t="shared" si="189"/>
        <v/>
      </c>
      <c r="M619" t="str">
        <f t="shared" si="188"/>
        <v/>
      </c>
      <c r="N619" t="e">
        <f t="shared" si="173"/>
        <v>#REF!</v>
      </c>
      <c r="O619" t="e">
        <f t="shared" si="174"/>
        <v>#REF!</v>
      </c>
      <c r="P619" t="e">
        <f t="shared" si="175"/>
        <v>#REF!</v>
      </c>
      <c r="Q619" t="e">
        <f t="shared" si="176"/>
        <v>#REF!</v>
      </c>
      <c r="R619" t="e">
        <f t="shared" si="177"/>
        <v>#REF!</v>
      </c>
      <c r="S619" t="e">
        <f t="shared" si="178"/>
        <v>#REF!</v>
      </c>
      <c r="T619" t="e">
        <f t="shared" si="179"/>
        <v>#REF!</v>
      </c>
      <c r="U619" t="e">
        <f t="shared" si="180"/>
        <v>#REF!</v>
      </c>
      <c r="V619" t="e">
        <f t="shared" si="181"/>
        <v>#REF!</v>
      </c>
      <c r="W619" t="e">
        <f t="shared" si="182"/>
        <v>#REF!</v>
      </c>
      <c r="X619" t="e">
        <f t="shared" si="183"/>
        <v>#REF!</v>
      </c>
      <c r="Y619" t="e">
        <f t="shared" si="184"/>
        <v>#REF!</v>
      </c>
      <c r="Z619" t="e">
        <f t="shared" si="185"/>
        <v>#REF!</v>
      </c>
    </row>
    <row r="620" spans="1:26" x14ac:dyDescent="0.3">
      <c r="A620" t="e">
        <f>IF(A619="","",IF($R$3=1,day05Test!A608,'day05'!#REF!))</f>
        <v>#REF!</v>
      </c>
      <c r="B620" t="str">
        <f t="shared" si="187"/>
        <v/>
      </c>
      <c r="C620" t="str">
        <f t="shared" si="189"/>
        <v/>
      </c>
      <c r="D620" t="str">
        <f t="shared" si="189"/>
        <v/>
      </c>
      <c r="E620" t="str">
        <f t="shared" si="189"/>
        <v/>
      </c>
      <c r="F620" t="str">
        <f t="shared" si="189"/>
        <v/>
      </c>
      <c r="G620" t="str">
        <f t="shared" si="189"/>
        <v/>
      </c>
      <c r="H620" t="str">
        <f t="shared" si="189"/>
        <v/>
      </c>
      <c r="I620" t="str">
        <f t="shared" si="189"/>
        <v/>
      </c>
      <c r="J620" t="str">
        <f t="shared" si="189"/>
        <v/>
      </c>
      <c r="K620" t="str">
        <f t="shared" si="189"/>
        <v/>
      </c>
      <c r="L620" t="str">
        <f t="shared" si="189"/>
        <v/>
      </c>
      <c r="M620" t="str">
        <f t="shared" si="188"/>
        <v/>
      </c>
      <c r="N620" t="e">
        <f t="shared" si="173"/>
        <v>#REF!</v>
      </c>
      <c r="O620" t="e">
        <f t="shared" si="174"/>
        <v>#REF!</v>
      </c>
      <c r="P620" t="e">
        <f t="shared" si="175"/>
        <v>#REF!</v>
      </c>
      <c r="Q620" t="e">
        <f t="shared" si="176"/>
        <v>#REF!</v>
      </c>
      <c r="R620" t="e">
        <f t="shared" si="177"/>
        <v>#REF!</v>
      </c>
      <c r="S620" t="e">
        <f t="shared" si="178"/>
        <v>#REF!</v>
      </c>
      <c r="T620" t="e">
        <f t="shared" si="179"/>
        <v>#REF!</v>
      </c>
      <c r="U620" t="e">
        <f t="shared" si="180"/>
        <v>#REF!</v>
      </c>
      <c r="V620" t="e">
        <f t="shared" si="181"/>
        <v>#REF!</v>
      </c>
      <c r="W620" t="e">
        <f t="shared" si="182"/>
        <v>#REF!</v>
      </c>
      <c r="X620" t="e">
        <f t="shared" si="183"/>
        <v>#REF!</v>
      </c>
      <c r="Y620" t="e">
        <f t="shared" si="184"/>
        <v>#REF!</v>
      </c>
      <c r="Z620" t="e">
        <f t="shared" si="185"/>
        <v>#REF!</v>
      </c>
    </row>
    <row r="621" spans="1:26" x14ac:dyDescent="0.3">
      <c r="A621" t="e">
        <f>IF(A620="","",IF($R$3=1,day05Test!A609,'day05'!#REF!))</f>
        <v>#REF!</v>
      </c>
      <c r="B621" t="str">
        <f t="shared" si="187"/>
        <v/>
      </c>
      <c r="C621" t="str">
        <f t="shared" si="189"/>
        <v/>
      </c>
      <c r="D621" t="str">
        <f t="shared" si="189"/>
        <v/>
      </c>
      <c r="E621" t="str">
        <f t="shared" si="189"/>
        <v/>
      </c>
      <c r="F621" t="str">
        <f t="shared" si="189"/>
        <v/>
      </c>
      <c r="G621" t="str">
        <f t="shared" si="189"/>
        <v/>
      </c>
      <c r="H621" t="str">
        <f t="shared" si="189"/>
        <v/>
      </c>
      <c r="I621" t="str">
        <f t="shared" si="189"/>
        <v/>
      </c>
      <c r="J621" t="str">
        <f t="shared" si="189"/>
        <v/>
      </c>
      <c r="K621" t="str">
        <f t="shared" si="189"/>
        <v/>
      </c>
      <c r="L621" t="str">
        <f t="shared" si="189"/>
        <v/>
      </c>
      <c r="M621" t="str">
        <f t="shared" si="188"/>
        <v/>
      </c>
      <c r="N621" t="e">
        <f t="shared" si="173"/>
        <v>#REF!</v>
      </c>
      <c r="O621" t="e">
        <f t="shared" si="174"/>
        <v>#REF!</v>
      </c>
      <c r="P621" t="e">
        <f t="shared" si="175"/>
        <v>#REF!</v>
      </c>
      <c r="Q621" t="e">
        <f t="shared" si="176"/>
        <v>#REF!</v>
      </c>
      <c r="R621" t="e">
        <f t="shared" si="177"/>
        <v>#REF!</v>
      </c>
      <c r="S621" t="e">
        <f t="shared" si="178"/>
        <v>#REF!</v>
      </c>
      <c r="T621" t="e">
        <f t="shared" si="179"/>
        <v>#REF!</v>
      </c>
      <c r="U621" t="e">
        <f t="shared" si="180"/>
        <v>#REF!</v>
      </c>
      <c r="V621" t="e">
        <f t="shared" si="181"/>
        <v>#REF!</v>
      </c>
      <c r="W621" t="e">
        <f t="shared" si="182"/>
        <v>#REF!</v>
      </c>
      <c r="X621" t="e">
        <f t="shared" si="183"/>
        <v>#REF!</v>
      </c>
      <c r="Y621" t="e">
        <f t="shared" si="184"/>
        <v>#REF!</v>
      </c>
      <c r="Z621" t="e">
        <f t="shared" si="185"/>
        <v>#REF!</v>
      </c>
    </row>
    <row r="622" spans="1:26" x14ac:dyDescent="0.3">
      <c r="A622" t="e">
        <f>IF(A621="","",IF($R$3=1,day05Test!A610,'day05'!#REF!))</f>
        <v>#REF!</v>
      </c>
      <c r="B622" t="str">
        <f t="shared" si="187"/>
        <v/>
      </c>
      <c r="C622" t="str">
        <f t="shared" si="189"/>
        <v/>
      </c>
      <c r="D622" t="str">
        <f t="shared" si="189"/>
        <v/>
      </c>
      <c r="E622" t="str">
        <f t="shared" si="189"/>
        <v/>
      </c>
      <c r="F622" t="str">
        <f t="shared" si="189"/>
        <v/>
      </c>
      <c r="G622" t="str">
        <f t="shared" si="189"/>
        <v/>
      </c>
      <c r="H622" t="str">
        <f t="shared" si="189"/>
        <v/>
      </c>
      <c r="I622" t="str">
        <f t="shared" si="189"/>
        <v/>
      </c>
      <c r="J622" t="str">
        <f t="shared" si="189"/>
        <v/>
      </c>
      <c r="K622" t="str">
        <f t="shared" si="189"/>
        <v/>
      </c>
      <c r="L622" t="str">
        <f t="shared" si="189"/>
        <v/>
      </c>
      <c r="M622" t="str">
        <f t="shared" si="188"/>
        <v/>
      </c>
      <c r="N622" t="e">
        <f t="shared" si="173"/>
        <v>#REF!</v>
      </c>
      <c r="O622" t="e">
        <f t="shared" si="174"/>
        <v>#REF!</v>
      </c>
      <c r="P622" t="e">
        <f t="shared" si="175"/>
        <v>#REF!</v>
      </c>
      <c r="Q622" t="e">
        <f t="shared" si="176"/>
        <v>#REF!</v>
      </c>
      <c r="R622" t="e">
        <f t="shared" si="177"/>
        <v>#REF!</v>
      </c>
      <c r="S622" t="e">
        <f t="shared" si="178"/>
        <v>#REF!</v>
      </c>
      <c r="T622" t="e">
        <f t="shared" si="179"/>
        <v>#REF!</v>
      </c>
      <c r="U622" t="e">
        <f t="shared" si="180"/>
        <v>#REF!</v>
      </c>
      <c r="V622" t="e">
        <f t="shared" si="181"/>
        <v>#REF!</v>
      </c>
      <c r="W622" t="e">
        <f t="shared" si="182"/>
        <v>#REF!</v>
      </c>
      <c r="X622" t="e">
        <f t="shared" si="183"/>
        <v>#REF!</v>
      </c>
      <c r="Y622" t="e">
        <f t="shared" si="184"/>
        <v>#REF!</v>
      </c>
      <c r="Z622" t="e">
        <f t="shared" si="185"/>
        <v>#REF!</v>
      </c>
    </row>
    <row r="623" spans="1:26" x14ac:dyDescent="0.3">
      <c r="A623" t="e">
        <f>IF(A622="","",IF($R$3=1,day05Test!A611,'day05'!#REF!))</f>
        <v>#REF!</v>
      </c>
      <c r="B623" t="str">
        <f t="shared" si="187"/>
        <v/>
      </c>
      <c r="C623" t="str">
        <f t="shared" si="189"/>
        <v/>
      </c>
      <c r="D623" t="str">
        <f t="shared" si="189"/>
        <v/>
      </c>
      <c r="E623" t="str">
        <f t="shared" si="189"/>
        <v/>
      </c>
      <c r="F623" t="str">
        <f t="shared" si="189"/>
        <v/>
      </c>
      <c r="G623" t="str">
        <f t="shared" si="189"/>
        <v/>
      </c>
      <c r="H623" t="str">
        <f t="shared" si="189"/>
        <v/>
      </c>
      <c r="I623" t="str">
        <f t="shared" si="189"/>
        <v/>
      </c>
      <c r="J623" t="str">
        <f t="shared" si="189"/>
        <v/>
      </c>
      <c r="K623" t="str">
        <f t="shared" si="189"/>
        <v/>
      </c>
      <c r="L623" t="str">
        <f t="shared" si="189"/>
        <v/>
      </c>
      <c r="M623" t="str">
        <f t="shared" si="188"/>
        <v/>
      </c>
      <c r="N623" t="e">
        <f t="shared" si="173"/>
        <v>#REF!</v>
      </c>
      <c r="O623" t="e">
        <f t="shared" si="174"/>
        <v>#REF!</v>
      </c>
      <c r="P623" t="e">
        <f t="shared" si="175"/>
        <v>#REF!</v>
      </c>
      <c r="Q623" t="e">
        <f t="shared" si="176"/>
        <v>#REF!</v>
      </c>
      <c r="R623" t="e">
        <f t="shared" si="177"/>
        <v>#REF!</v>
      </c>
      <c r="S623" t="e">
        <f t="shared" si="178"/>
        <v>#REF!</v>
      </c>
      <c r="T623" t="e">
        <f t="shared" si="179"/>
        <v>#REF!</v>
      </c>
      <c r="U623" t="e">
        <f t="shared" si="180"/>
        <v>#REF!</v>
      </c>
      <c r="V623" t="e">
        <f t="shared" si="181"/>
        <v>#REF!</v>
      </c>
      <c r="W623" t="e">
        <f t="shared" si="182"/>
        <v>#REF!</v>
      </c>
      <c r="X623" t="e">
        <f t="shared" si="183"/>
        <v>#REF!</v>
      </c>
      <c r="Y623" t="e">
        <f t="shared" si="184"/>
        <v>#REF!</v>
      </c>
      <c r="Z623" t="e">
        <f t="shared" si="185"/>
        <v>#REF!</v>
      </c>
    </row>
    <row r="624" spans="1:26" x14ac:dyDescent="0.3">
      <c r="A624" t="e">
        <f>IF(A623="","",IF($R$3=1,day05Test!A612,'day05'!#REF!))</f>
        <v>#REF!</v>
      </c>
      <c r="B624" t="str">
        <f t="shared" si="187"/>
        <v/>
      </c>
      <c r="C624" t="str">
        <f t="shared" si="189"/>
        <v/>
      </c>
      <c r="D624" t="str">
        <f t="shared" si="189"/>
        <v/>
      </c>
      <c r="E624" t="str">
        <f t="shared" si="189"/>
        <v/>
      </c>
      <c r="F624" t="str">
        <f t="shared" si="189"/>
        <v/>
      </c>
      <c r="G624" t="str">
        <f t="shared" si="189"/>
        <v/>
      </c>
      <c r="H624" t="str">
        <f t="shared" si="189"/>
        <v/>
      </c>
      <c r="I624" t="str">
        <f t="shared" si="189"/>
        <v/>
      </c>
      <c r="J624" t="str">
        <f t="shared" si="189"/>
        <v/>
      </c>
      <c r="K624" t="str">
        <f t="shared" si="189"/>
        <v/>
      </c>
      <c r="L624" t="str">
        <f t="shared" si="189"/>
        <v/>
      </c>
      <c r="M624" t="str">
        <f t="shared" si="188"/>
        <v/>
      </c>
      <c r="N624" t="e">
        <f t="shared" si="173"/>
        <v>#REF!</v>
      </c>
      <c r="O624" t="e">
        <f t="shared" si="174"/>
        <v>#REF!</v>
      </c>
      <c r="P624" t="e">
        <f t="shared" si="175"/>
        <v>#REF!</v>
      </c>
      <c r="Q624" t="e">
        <f t="shared" si="176"/>
        <v>#REF!</v>
      </c>
      <c r="R624" t="e">
        <f t="shared" si="177"/>
        <v>#REF!</v>
      </c>
      <c r="S624" t="e">
        <f t="shared" si="178"/>
        <v>#REF!</v>
      </c>
      <c r="T624" t="e">
        <f t="shared" si="179"/>
        <v>#REF!</v>
      </c>
      <c r="U624" t="e">
        <f t="shared" si="180"/>
        <v>#REF!</v>
      </c>
      <c r="V624" t="e">
        <f t="shared" si="181"/>
        <v>#REF!</v>
      </c>
      <c r="W624" t="e">
        <f t="shared" si="182"/>
        <v>#REF!</v>
      </c>
      <c r="X624" t="e">
        <f t="shared" si="183"/>
        <v>#REF!</v>
      </c>
      <c r="Y624" t="e">
        <f t="shared" si="184"/>
        <v>#REF!</v>
      </c>
      <c r="Z624" t="e">
        <f t="shared" si="185"/>
        <v>#REF!</v>
      </c>
    </row>
    <row r="625" spans="1:26" x14ac:dyDescent="0.3">
      <c r="A625" t="e">
        <f>IF(A624="","",IF($R$3=1,day05Test!A613,'day05'!#REF!))</f>
        <v>#REF!</v>
      </c>
      <c r="B625" t="str">
        <f t="shared" si="187"/>
        <v/>
      </c>
      <c r="C625" t="str">
        <f t="shared" si="189"/>
        <v/>
      </c>
      <c r="D625" t="str">
        <f t="shared" si="189"/>
        <v/>
      </c>
      <c r="E625" t="str">
        <f t="shared" si="189"/>
        <v/>
      </c>
      <c r="F625" t="str">
        <f t="shared" si="189"/>
        <v/>
      </c>
      <c r="G625" t="str">
        <f t="shared" si="189"/>
        <v/>
      </c>
      <c r="H625" t="str">
        <f t="shared" si="189"/>
        <v/>
      </c>
      <c r="I625" t="str">
        <f t="shared" si="189"/>
        <v/>
      </c>
      <c r="J625" t="str">
        <f t="shared" si="189"/>
        <v/>
      </c>
      <c r="K625" t="str">
        <f t="shared" si="189"/>
        <v/>
      </c>
      <c r="L625" t="str">
        <f t="shared" si="189"/>
        <v/>
      </c>
      <c r="M625" t="str">
        <f t="shared" si="188"/>
        <v/>
      </c>
      <c r="N625" t="e">
        <f t="shared" si="173"/>
        <v>#REF!</v>
      </c>
      <c r="O625" t="e">
        <f t="shared" si="174"/>
        <v>#REF!</v>
      </c>
      <c r="P625" t="e">
        <f t="shared" si="175"/>
        <v>#REF!</v>
      </c>
      <c r="Q625" t="e">
        <f t="shared" si="176"/>
        <v>#REF!</v>
      </c>
      <c r="R625" t="e">
        <f t="shared" si="177"/>
        <v>#REF!</v>
      </c>
      <c r="S625" t="e">
        <f t="shared" si="178"/>
        <v>#REF!</v>
      </c>
      <c r="T625" t="e">
        <f t="shared" si="179"/>
        <v>#REF!</v>
      </c>
      <c r="U625" t="e">
        <f t="shared" si="180"/>
        <v>#REF!</v>
      </c>
      <c r="V625" t="e">
        <f t="shared" si="181"/>
        <v>#REF!</v>
      </c>
      <c r="W625" t="e">
        <f t="shared" si="182"/>
        <v>#REF!</v>
      </c>
      <c r="X625" t="e">
        <f t="shared" si="183"/>
        <v>#REF!</v>
      </c>
      <c r="Y625" t="e">
        <f t="shared" si="184"/>
        <v>#REF!</v>
      </c>
      <c r="Z625" t="e">
        <f t="shared" si="185"/>
        <v>#REF!</v>
      </c>
    </row>
    <row r="626" spans="1:26" x14ac:dyDescent="0.3">
      <c r="A626" t="e">
        <f>IF(A625="","",IF($R$3=1,day05Test!A614,'day05'!#REF!))</f>
        <v>#REF!</v>
      </c>
      <c r="B626" t="str">
        <f t="shared" si="187"/>
        <v/>
      </c>
      <c r="C626" t="str">
        <f t="shared" si="189"/>
        <v/>
      </c>
      <c r="D626" t="str">
        <f t="shared" si="189"/>
        <v/>
      </c>
      <c r="E626" t="str">
        <f t="shared" si="189"/>
        <v/>
      </c>
      <c r="F626" t="str">
        <f t="shared" si="189"/>
        <v/>
      </c>
      <c r="G626" t="str">
        <f t="shared" si="189"/>
        <v/>
      </c>
      <c r="H626" t="str">
        <f t="shared" si="189"/>
        <v/>
      </c>
      <c r="I626" t="str">
        <f t="shared" si="189"/>
        <v/>
      </c>
      <c r="J626" t="str">
        <f t="shared" si="189"/>
        <v/>
      </c>
      <c r="K626" t="str">
        <f t="shared" si="189"/>
        <v/>
      </c>
      <c r="L626" t="str">
        <f t="shared" si="189"/>
        <v/>
      </c>
      <c r="M626" t="str">
        <f t="shared" si="188"/>
        <v/>
      </c>
      <c r="N626" t="e">
        <f t="shared" si="173"/>
        <v>#REF!</v>
      </c>
      <c r="O626" t="e">
        <f t="shared" si="174"/>
        <v>#REF!</v>
      </c>
      <c r="P626" t="e">
        <f t="shared" si="175"/>
        <v>#REF!</v>
      </c>
      <c r="Q626" t="e">
        <f t="shared" si="176"/>
        <v>#REF!</v>
      </c>
      <c r="R626" t="e">
        <f t="shared" si="177"/>
        <v>#REF!</v>
      </c>
      <c r="S626" t="e">
        <f t="shared" si="178"/>
        <v>#REF!</v>
      </c>
      <c r="T626" t="e">
        <f t="shared" si="179"/>
        <v>#REF!</v>
      </c>
      <c r="U626" t="e">
        <f t="shared" si="180"/>
        <v>#REF!</v>
      </c>
      <c r="V626" t="e">
        <f t="shared" si="181"/>
        <v>#REF!</v>
      </c>
      <c r="W626" t="e">
        <f t="shared" si="182"/>
        <v>#REF!</v>
      </c>
      <c r="X626" t="e">
        <f t="shared" si="183"/>
        <v>#REF!</v>
      </c>
      <c r="Y626" t="e">
        <f t="shared" si="184"/>
        <v>#REF!</v>
      </c>
      <c r="Z626" t="e">
        <f t="shared" si="185"/>
        <v>#REF!</v>
      </c>
    </row>
    <row r="627" spans="1:26" x14ac:dyDescent="0.3">
      <c r="A627" t="e">
        <f>IF(A626="","",IF($R$3=1,day05Test!A615,'day05'!#REF!))</f>
        <v>#REF!</v>
      </c>
      <c r="B627" t="str">
        <f t="shared" si="187"/>
        <v/>
      </c>
      <c r="C627" t="str">
        <f t="shared" si="189"/>
        <v/>
      </c>
      <c r="D627" t="str">
        <f t="shared" si="189"/>
        <v/>
      </c>
      <c r="E627" t="str">
        <f t="shared" si="189"/>
        <v/>
      </c>
      <c r="F627" t="str">
        <f t="shared" si="189"/>
        <v/>
      </c>
      <c r="G627" t="str">
        <f t="shared" si="189"/>
        <v/>
      </c>
      <c r="H627" t="str">
        <f t="shared" si="189"/>
        <v/>
      </c>
      <c r="I627" t="str">
        <f t="shared" si="189"/>
        <v/>
      </c>
      <c r="J627" t="str">
        <f t="shared" si="189"/>
        <v/>
      </c>
      <c r="K627" t="str">
        <f t="shared" si="189"/>
        <v/>
      </c>
      <c r="L627" t="str">
        <f t="shared" si="189"/>
        <v/>
      </c>
      <c r="M627" t="str">
        <f t="shared" si="188"/>
        <v/>
      </c>
      <c r="N627" t="e">
        <f t="shared" si="173"/>
        <v>#REF!</v>
      </c>
      <c r="O627" t="e">
        <f t="shared" si="174"/>
        <v>#REF!</v>
      </c>
      <c r="P627" t="e">
        <f t="shared" si="175"/>
        <v>#REF!</v>
      </c>
      <c r="Q627" t="e">
        <f t="shared" si="176"/>
        <v>#REF!</v>
      </c>
      <c r="R627" t="e">
        <f t="shared" si="177"/>
        <v>#REF!</v>
      </c>
      <c r="S627" t="e">
        <f t="shared" si="178"/>
        <v>#REF!</v>
      </c>
      <c r="T627" t="e">
        <f t="shared" si="179"/>
        <v>#REF!</v>
      </c>
      <c r="U627" t="e">
        <f t="shared" si="180"/>
        <v>#REF!</v>
      </c>
      <c r="V627" t="e">
        <f t="shared" si="181"/>
        <v>#REF!</v>
      </c>
      <c r="W627" t="e">
        <f t="shared" si="182"/>
        <v>#REF!</v>
      </c>
      <c r="X627" t="e">
        <f t="shared" si="183"/>
        <v>#REF!</v>
      </c>
      <c r="Y627" t="e">
        <f t="shared" si="184"/>
        <v>#REF!</v>
      </c>
      <c r="Z627" t="e">
        <f t="shared" si="185"/>
        <v>#REF!</v>
      </c>
    </row>
    <row r="628" spans="1:26" x14ac:dyDescent="0.3">
      <c r="A628" t="e">
        <f>IF(A627="","",IF($R$3=1,day05Test!A616,'day05'!#REF!))</f>
        <v>#REF!</v>
      </c>
      <c r="B628" t="str">
        <f t="shared" si="187"/>
        <v/>
      </c>
      <c r="C628" t="str">
        <f t="shared" si="189"/>
        <v/>
      </c>
      <c r="D628" t="str">
        <f t="shared" si="189"/>
        <v/>
      </c>
      <c r="E628" t="str">
        <f t="shared" si="189"/>
        <v/>
      </c>
      <c r="F628" t="str">
        <f t="shared" si="189"/>
        <v/>
      </c>
      <c r="G628" t="str">
        <f t="shared" si="189"/>
        <v/>
      </c>
      <c r="H628" t="str">
        <f t="shared" si="189"/>
        <v/>
      </c>
      <c r="I628" t="str">
        <f t="shared" si="189"/>
        <v/>
      </c>
      <c r="J628" t="str">
        <f t="shared" si="189"/>
        <v/>
      </c>
      <c r="K628" t="str">
        <f t="shared" si="189"/>
        <v/>
      </c>
      <c r="L628" t="str">
        <f t="shared" si="189"/>
        <v/>
      </c>
      <c r="M628" t="str">
        <f t="shared" si="188"/>
        <v/>
      </c>
      <c r="N628" t="e">
        <f t="shared" si="173"/>
        <v>#REF!</v>
      </c>
      <c r="O628" t="e">
        <f t="shared" si="174"/>
        <v>#REF!</v>
      </c>
      <c r="P628" t="e">
        <f t="shared" si="175"/>
        <v>#REF!</v>
      </c>
      <c r="Q628" t="e">
        <f t="shared" si="176"/>
        <v>#REF!</v>
      </c>
      <c r="R628" t="e">
        <f t="shared" si="177"/>
        <v>#REF!</v>
      </c>
      <c r="S628" t="e">
        <f t="shared" si="178"/>
        <v>#REF!</v>
      </c>
      <c r="T628" t="e">
        <f t="shared" si="179"/>
        <v>#REF!</v>
      </c>
      <c r="U628" t="e">
        <f t="shared" si="180"/>
        <v>#REF!</v>
      </c>
      <c r="V628" t="e">
        <f t="shared" si="181"/>
        <v>#REF!</v>
      </c>
      <c r="W628" t="e">
        <f t="shared" si="182"/>
        <v>#REF!</v>
      </c>
      <c r="X628" t="e">
        <f t="shared" si="183"/>
        <v>#REF!</v>
      </c>
      <c r="Y628" t="e">
        <f t="shared" si="184"/>
        <v>#REF!</v>
      </c>
      <c r="Z628" t="e">
        <f t="shared" si="185"/>
        <v>#REF!</v>
      </c>
    </row>
    <row r="629" spans="1:26" x14ac:dyDescent="0.3">
      <c r="A629" t="e">
        <f>IF(A628="","",IF($R$3=1,day05Test!A617,'day05'!#REF!))</f>
        <v>#REF!</v>
      </c>
      <c r="B629" t="str">
        <f t="shared" si="187"/>
        <v/>
      </c>
      <c r="C629" t="str">
        <f t="shared" si="189"/>
        <v/>
      </c>
      <c r="D629" t="str">
        <f t="shared" si="189"/>
        <v/>
      </c>
      <c r="E629" t="str">
        <f t="shared" si="189"/>
        <v/>
      </c>
      <c r="F629" t="str">
        <f t="shared" si="189"/>
        <v/>
      </c>
      <c r="G629" t="str">
        <f t="shared" si="189"/>
        <v/>
      </c>
      <c r="H629" t="str">
        <f t="shared" si="189"/>
        <v/>
      </c>
      <c r="I629" t="str">
        <f t="shared" si="189"/>
        <v/>
      </c>
      <c r="J629" t="str">
        <f t="shared" si="189"/>
        <v/>
      </c>
      <c r="K629" t="str">
        <f t="shared" si="189"/>
        <v/>
      </c>
      <c r="L629" t="str">
        <f t="shared" si="189"/>
        <v/>
      </c>
      <c r="M629" t="str">
        <f t="shared" si="188"/>
        <v/>
      </c>
      <c r="N629" t="e">
        <f t="shared" si="173"/>
        <v>#REF!</v>
      </c>
      <c r="O629" t="e">
        <f t="shared" si="174"/>
        <v>#REF!</v>
      </c>
      <c r="P629" t="e">
        <f t="shared" si="175"/>
        <v>#REF!</v>
      </c>
      <c r="Q629" t="e">
        <f t="shared" si="176"/>
        <v>#REF!</v>
      </c>
      <c r="R629" t="e">
        <f t="shared" si="177"/>
        <v>#REF!</v>
      </c>
      <c r="S629" t="e">
        <f t="shared" si="178"/>
        <v>#REF!</v>
      </c>
      <c r="T629" t="e">
        <f t="shared" si="179"/>
        <v>#REF!</v>
      </c>
      <c r="U629" t="e">
        <f t="shared" si="180"/>
        <v>#REF!</v>
      </c>
      <c r="V629" t="e">
        <f t="shared" si="181"/>
        <v>#REF!</v>
      </c>
      <c r="W629" t="e">
        <f t="shared" si="182"/>
        <v>#REF!</v>
      </c>
      <c r="X629" t="e">
        <f t="shared" si="183"/>
        <v>#REF!</v>
      </c>
      <c r="Y629" t="e">
        <f t="shared" si="184"/>
        <v>#REF!</v>
      </c>
      <c r="Z629" t="e">
        <f t="shared" si="185"/>
        <v>#REF!</v>
      </c>
    </row>
    <row r="630" spans="1:26" x14ac:dyDescent="0.3">
      <c r="A630" t="e">
        <f>IF(A629="","",IF($R$3=1,day05Test!A618,'day05'!#REF!))</f>
        <v>#REF!</v>
      </c>
      <c r="B630" t="str">
        <f t="shared" si="187"/>
        <v/>
      </c>
      <c r="C630" t="str">
        <f t="shared" si="189"/>
        <v/>
      </c>
      <c r="D630" t="str">
        <f t="shared" si="189"/>
        <v/>
      </c>
      <c r="E630" t="str">
        <f t="shared" si="189"/>
        <v/>
      </c>
      <c r="F630" t="str">
        <f t="shared" si="189"/>
        <v/>
      </c>
      <c r="G630" t="str">
        <f t="shared" si="189"/>
        <v/>
      </c>
      <c r="H630" t="str">
        <f t="shared" si="189"/>
        <v/>
      </c>
      <c r="I630" t="str">
        <f t="shared" si="189"/>
        <v/>
      </c>
      <c r="J630" t="str">
        <f t="shared" si="189"/>
        <v/>
      </c>
      <c r="K630" t="str">
        <f t="shared" si="189"/>
        <v/>
      </c>
      <c r="L630" t="str">
        <f t="shared" si="189"/>
        <v/>
      </c>
      <c r="M630" t="str">
        <f t="shared" si="188"/>
        <v/>
      </c>
      <c r="N630" t="e">
        <f t="shared" si="173"/>
        <v>#REF!</v>
      </c>
      <c r="O630" t="e">
        <f t="shared" si="174"/>
        <v>#REF!</v>
      </c>
      <c r="P630" t="e">
        <f t="shared" si="175"/>
        <v>#REF!</v>
      </c>
      <c r="Q630" t="e">
        <f t="shared" si="176"/>
        <v>#REF!</v>
      </c>
      <c r="R630" t="e">
        <f t="shared" si="177"/>
        <v>#REF!</v>
      </c>
      <c r="S630" t="e">
        <f t="shared" si="178"/>
        <v>#REF!</v>
      </c>
      <c r="T630" t="e">
        <f t="shared" si="179"/>
        <v>#REF!</v>
      </c>
      <c r="U630" t="e">
        <f t="shared" si="180"/>
        <v>#REF!</v>
      </c>
      <c r="V630" t="e">
        <f t="shared" si="181"/>
        <v>#REF!</v>
      </c>
      <c r="W630" t="e">
        <f t="shared" si="182"/>
        <v>#REF!</v>
      </c>
      <c r="X630" t="e">
        <f t="shared" si="183"/>
        <v>#REF!</v>
      </c>
      <c r="Y630" t="e">
        <f t="shared" si="184"/>
        <v>#REF!</v>
      </c>
      <c r="Z630" t="e">
        <f t="shared" si="185"/>
        <v>#REF!</v>
      </c>
    </row>
    <row r="631" spans="1:26" x14ac:dyDescent="0.3">
      <c r="A631" t="e">
        <f>IF(A630="","",IF($R$3=1,day05Test!A619,'day05'!#REF!))</f>
        <v>#REF!</v>
      </c>
      <c r="B631" t="str">
        <f t="shared" si="187"/>
        <v/>
      </c>
      <c r="C631" t="str">
        <f t="shared" si="189"/>
        <v/>
      </c>
      <c r="D631" t="str">
        <f t="shared" si="189"/>
        <v/>
      </c>
      <c r="E631" t="str">
        <f t="shared" si="189"/>
        <v/>
      </c>
      <c r="F631" t="str">
        <f t="shared" si="189"/>
        <v/>
      </c>
      <c r="G631" t="str">
        <f t="shared" si="189"/>
        <v/>
      </c>
      <c r="H631" t="str">
        <f t="shared" si="189"/>
        <v/>
      </c>
      <c r="I631" t="str">
        <f t="shared" si="189"/>
        <v/>
      </c>
      <c r="J631" t="str">
        <f t="shared" si="189"/>
        <v/>
      </c>
      <c r="K631" t="str">
        <f t="shared" si="189"/>
        <v/>
      </c>
      <c r="L631" t="str">
        <f t="shared" si="189"/>
        <v/>
      </c>
      <c r="M631" t="str">
        <f t="shared" si="188"/>
        <v/>
      </c>
      <c r="N631" t="e">
        <f t="shared" si="173"/>
        <v>#REF!</v>
      </c>
      <c r="O631" t="e">
        <f t="shared" si="174"/>
        <v>#REF!</v>
      </c>
      <c r="P631" t="e">
        <f t="shared" si="175"/>
        <v>#REF!</v>
      </c>
      <c r="Q631" t="e">
        <f t="shared" si="176"/>
        <v>#REF!</v>
      </c>
      <c r="R631" t="e">
        <f t="shared" si="177"/>
        <v>#REF!</v>
      </c>
      <c r="S631" t="e">
        <f t="shared" si="178"/>
        <v>#REF!</v>
      </c>
      <c r="T631" t="e">
        <f t="shared" si="179"/>
        <v>#REF!</v>
      </c>
      <c r="U631" t="e">
        <f t="shared" si="180"/>
        <v>#REF!</v>
      </c>
      <c r="V631" t="e">
        <f t="shared" si="181"/>
        <v>#REF!</v>
      </c>
      <c r="W631" t="e">
        <f t="shared" si="182"/>
        <v>#REF!</v>
      </c>
      <c r="X631" t="e">
        <f t="shared" si="183"/>
        <v>#REF!</v>
      </c>
      <c r="Y631" t="e">
        <f t="shared" si="184"/>
        <v>#REF!</v>
      </c>
      <c r="Z631" t="e">
        <f t="shared" si="185"/>
        <v>#REF!</v>
      </c>
    </row>
    <row r="632" spans="1:26" x14ac:dyDescent="0.3">
      <c r="A632" t="e">
        <f>IF(A631="","",IF($R$3=1,day05Test!A620,'day05'!#REF!))</f>
        <v>#REF!</v>
      </c>
      <c r="B632" t="str">
        <f t="shared" si="187"/>
        <v/>
      </c>
      <c r="C632" t="str">
        <f t="shared" si="189"/>
        <v/>
      </c>
      <c r="D632" t="str">
        <f t="shared" si="189"/>
        <v/>
      </c>
      <c r="E632" t="str">
        <f t="shared" si="189"/>
        <v/>
      </c>
      <c r="F632" t="str">
        <f t="shared" si="189"/>
        <v/>
      </c>
      <c r="G632" t="str">
        <f t="shared" si="189"/>
        <v/>
      </c>
      <c r="H632" t="str">
        <f t="shared" si="189"/>
        <v/>
      </c>
      <c r="I632" t="str">
        <f t="shared" si="189"/>
        <v/>
      </c>
      <c r="J632" t="str">
        <f t="shared" si="189"/>
        <v/>
      </c>
      <c r="K632" t="str">
        <f t="shared" si="189"/>
        <v/>
      </c>
      <c r="L632" t="str">
        <f t="shared" si="189"/>
        <v/>
      </c>
      <c r="M632" t="str">
        <f t="shared" si="188"/>
        <v/>
      </c>
      <c r="N632" t="e">
        <f t="shared" si="173"/>
        <v>#REF!</v>
      </c>
      <c r="O632" t="e">
        <f t="shared" si="174"/>
        <v>#REF!</v>
      </c>
      <c r="P632" t="e">
        <f t="shared" si="175"/>
        <v>#REF!</v>
      </c>
      <c r="Q632" t="e">
        <f t="shared" si="176"/>
        <v>#REF!</v>
      </c>
      <c r="R632" t="e">
        <f t="shared" si="177"/>
        <v>#REF!</v>
      </c>
      <c r="S632" t="e">
        <f t="shared" si="178"/>
        <v>#REF!</v>
      </c>
      <c r="T632" t="e">
        <f t="shared" si="179"/>
        <v>#REF!</v>
      </c>
      <c r="U632" t="e">
        <f t="shared" si="180"/>
        <v>#REF!</v>
      </c>
      <c r="V632" t="e">
        <f t="shared" si="181"/>
        <v>#REF!</v>
      </c>
      <c r="W632" t="e">
        <f t="shared" si="182"/>
        <v>#REF!</v>
      </c>
      <c r="X632" t="e">
        <f t="shared" si="183"/>
        <v>#REF!</v>
      </c>
      <c r="Y632" t="e">
        <f t="shared" si="184"/>
        <v>#REF!</v>
      </c>
      <c r="Z632" t="e">
        <f t="shared" si="185"/>
        <v>#REF!</v>
      </c>
    </row>
    <row r="633" spans="1:26" x14ac:dyDescent="0.3">
      <c r="A633" t="e">
        <f>IF(A632="","",IF($R$3=1,day05Test!A621,'day05'!#REF!))</f>
        <v>#REF!</v>
      </c>
      <c r="B633" t="str">
        <f t="shared" si="187"/>
        <v/>
      </c>
      <c r="C633" t="str">
        <f t="shared" si="189"/>
        <v/>
      </c>
      <c r="D633" t="str">
        <f t="shared" si="189"/>
        <v/>
      </c>
      <c r="E633" t="str">
        <f t="shared" si="189"/>
        <v/>
      </c>
      <c r="F633" t="str">
        <f t="shared" si="189"/>
        <v/>
      </c>
      <c r="G633" t="str">
        <f t="shared" si="189"/>
        <v/>
      </c>
      <c r="H633" t="str">
        <f t="shared" si="189"/>
        <v/>
      </c>
      <c r="I633" t="str">
        <f t="shared" si="189"/>
        <v/>
      </c>
      <c r="J633" t="str">
        <f t="shared" si="189"/>
        <v/>
      </c>
      <c r="K633" t="str">
        <f t="shared" si="189"/>
        <v/>
      </c>
      <c r="L633" t="str">
        <f t="shared" si="189"/>
        <v/>
      </c>
      <c r="M633" t="str">
        <f t="shared" si="188"/>
        <v/>
      </c>
      <c r="N633" t="e">
        <f t="shared" si="173"/>
        <v>#REF!</v>
      </c>
      <c r="O633" t="e">
        <f t="shared" si="174"/>
        <v>#REF!</v>
      </c>
      <c r="P633" t="e">
        <f t="shared" si="175"/>
        <v>#REF!</v>
      </c>
      <c r="Q633" t="e">
        <f t="shared" si="176"/>
        <v>#REF!</v>
      </c>
      <c r="R633" t="e">
        <f t="shared" si="177"/>
        <v>#REF!</v>
      </c>
      <c r="S633" t="e">
        <f t="shared" si="178"/>
        <v>#REF!</v>
      </c>
      <c r="T633" t="e">
        <f t="shared" si="179"/>
        <v>#REF!</v>
      </c>
      <c r="U633" t="e">
        <f t="shared" si="180"/>
        <v>#REF!</v>
      </c>
      <c r="V633" t="e">
        <f t="shared" si="181"/>
        <v>#REF!</v>
      </c>
      <c r="W633" t="e">
        <f t="shared" si="182"/>
        <v>#REF!</v>
      </c>
      <c r="X633" t="e">
        <f t="shared" si="183"/>
        <v>#REF!</v>
      </c>
      <c r="Y633" t="e">
        <f t="shared" si="184"/>
        <v>#REF!</v>
      </c>
      <c r="Z633" t="e">
        <f t="shared" si="185"/>
        <v>#REF!</v>
      </c>
    </row>
    <row r="634" spans="1:26" x14ac:dyDescent="0.3">
      <c r="A634" t="e">
        <f>IF(A633="","",IF($R$3=1,day05Test!A622,'day05'!#REF!))</f>
        <v>#REF!</v>
      </c>
      <c r="B634" t="str">
        <f t="shared" si="187"/>
        <v/>
      </c>
      <c r="C634" t="str">
        <f t="shared" si="189"/>
        <v/>
      </c>
      <c r="D634" t="str">
        <f t="shared" si="189"/>
        <v/>
      </c>
      <c r="E634" t="str">
        <f t="shared" si="189"/>
        <v/>
      </c>
      <c r="F634" t="str">
        <f t="shared" si="189"/>
        <v/>
      </c>
      <c r="G634" t="str">
        <f t="shared" si="189"/>
        <v/>
      </c>
      <c r="H634" t="str">
        <f t="shared" si="189"/>
        <v/>
      </c>
      <c r="I634" t="str">
        <f t="shared" si="189"/>
        <v/>
      </c>
      <c r="J634" t="str">
        <f t="shared" si="189"/>
        <v/>
      </c>
      <c r="K634" t="str">
        <f t="shared" si="189"/>
        <v/>
      </c>
      <c r="L634" t="str">
        <f t="shared" si="189"/>
        <v/>
      </c>
      <c r="M634" t="str">
        <f t="shared" si="188"/>
        <v/>
      </c>
      <c r="N634" t="e">
        <f t="shared" si="173"/>
        <v>#REF!</v>
      </c>
      <c r="O634" t="e">
        <f t="shared" si="174"/>
        <v>#REF!</v>
      </c>
      <c r="P634" t="e">
        <f t="shared" si="175"/>
        <v>#REF!</v>
      </c>
      <c r="Q634" t="e">
        <f t="shared" si="176"/>
        <v>#REF!</v>
      </c>
      <c r="R634" t="e">
        <f t="shared" si="177"/>
        <v>#REF!</v>
      </c>
      <c r="S634" t="e">
        <f t="shared" si="178"/>
        <v>#REF!</v>
      </c>
      <c r="T634" t="e">
        <f t="shared" si="179"/>
        <v>#REF!</v>
      </c>
      <c r="U634" t="e">
        <f t="shared" si="180"/>
        <v>#REF!</v>
      </c>
      <c r="V634" t="e">
        <f t="shared" si="181"/>
        <v>#REF!</v>
      </c>
      <c r="W634" t="e">
        <f t="shared" si="182"/>
        <v>#REF!</v>
      </c>
      <c r="X634" t="e">
        <f t="shared" si="183"/>
        <v>#REF!</v>
      </c>
      <c r="Y634" t="e">
        <f t="shared" si="184"/>
        <v>#REF!</v>
      </c>
      <c r="Z634" t="e">
        <f t="shared" si="185"/>
        <v>#REF!</v>
      </c>
    </row>
    <row r="635" spans="1:26" x14ac:dyDescent="0.3">
      <c r="A635" t="e">
        <f>IF(A634="","",IF($R$3=1,day05Test!A623,'day05'!#REF!))</f>
        <v>#REF!</v>
      </c>
      <c r="B635" t="str">
        <f t="shared" si="187"/>
        <v/>
      </c>
      <c r="C635" t="str">
        <f t="shared" si="189"/>
        <v/>
      </c>
      <c r="D635" t="str">
        <f t="shared" si="189"/>
        <v/>
      </c>
      <c r="E635" t="str">
        <f t="shared" si="189"/>
        <v/>
      </c>
      <c r="F635" t="str">
        <f t="shared" si="189"/>
        <v/>
      </c>
      <c r="G635" t="str">
        <f t="shared" si="189"/>
        <v/>
      </c>
      <c r="H635" t="str">
        <f t="shared" si="189"/>
        <v/>
      </c>
      <c r="I635" t="str">
        <f t="shared" si="189"/>
        <v/>
      </c>
      <c r="J635" t="str">
        <f t="shared" si="189"/>
        <v/>
      </c>
      <c r="K635" t="str">
        <f t="shared" si="189"/>
        <v/>
      </c>
      <c r="L635" t="str">
        <f t="shared" si="189"/>
        <v/>
      </c>
      <c r="M635" t="str">
        <f t="shared" si="188"/>
        <v/>
      </c>
      <c r="N635" t="e">
        <f t="shared" si="173"/>
        <v>#REF!</v>
      </c>
      <c r="O635" t="e">
        <f t="shared" si="174"/>
        <v>#REF!</v>
      </c>
      <c r="P635" t="e">
        <f t="shared" si="175"/>
        <v>#REF!</v>
      </c>
      <c r="Q635" t="e">
        <f t="shared" si="176"/>
        <v>#REF!</v>
      </c>
      <c r="R635" t="e">
        <f t="shared" si="177"/>
        <v>#REF!</v>
      </c>
      <c r="S635" t="e">
        <f t="shared" si="178"/>
        <v>#REF!</v>
      </c>
      <c r="T635" t="e">
        <f t="shared" si="179"/>
        <v>#REF!</v>
      </c>
      <c r="U635" t="e">
        <f t="shared" si="180"/>
        <v>#REF!</v>
      </c>
      <c r="V635" t="e">
        <f t="shared" si="181"/>
        <v>#REF!</v>
      </c>
      <c r="W635" t="e">
        <f t="shared" si="182"/>
        <v>#REF!</v>
      </c>
      <c r="X635" t="e">
        <f t="shared" si="183"/>
        <v>#REF!</v>
      </c>
      <c r="Y635" t="e">
        <f t="shared" si="184"/>
        <v>#REF!</v>
      </c>
      <c r="Z635" t="e">
        <f t="shared" si="185"/>
        <v>#REF!</v>
      </c>
    </row>
    <row r="636" spans="1:26" x14ac:dyDescent="0.3">
      <c r="A636" t="e">
        <f>IF(A635="","",IF($R$3=1,day05Test!A624,'day05'!#REF!))</f>
        <v>#REF!</v>
      </c>
      <c r="B636" t="str">
        <f t="shared" si="187"/>
        <v/>
      </c>
      <c r="C636" t="str">
        <f t="shared" si="189"/>
        <v/>
      </c>
      <c r="D636" t="str">
        <f t="shared" si="189"/>
        <v/>
      </c>
      <c r="E636" t="str">
        <f t="shared" si="189"/>
        <v/>
      </c>
      <c r="F636" t="str">
        <f t="shared" si="189"/>
        <v/>
      </c>
      <c r="G636" t="str">
        <f t="shared" si="189"/>
        <v/>
      </c>
      <c r="H636" t="str">
        <f t="shared" si="189"/>
        <v/>
      </c>
      <c r="I636" t="str">
        <f t="shared" si="189"/>
        <v/>
      </c>
      <c r="J636" t="str">
        <f t="shared" si="189"/>
        <v/>
      </c>
      <c r="K636" t="str">
        <f t="shared" si="189"/>
        <v/>
      </c>
      <c r="L636" t="str">
        <f t="shared" si="189"/>
        <v/>
      </c>
      <c r="M636" t="str">
        <f t="shared" si="188"/>
        <v/>
      </c>
      <c r="N636" t="e">
        <f t="shared" si="173"/>
        <v>#REF!</v>
      </c>
      <c r="O636" t="e">
        <f t="shared" si="174"/>
        <v>#REF!</v>
      </c>
      <c r="P636" t="e">
        <f t="shared" si="175"/>
        <v>#REF!</v>
      </c>
      <c r="Q636" t="e">
        <f t="shared" si="176"/>
        <v>#REF!</v>
      </c>
      <c r="R636" t="e">
        <f t="shared" si="177"/>
        <v>#REF!</v>
      </c>
      <c r="S636" t="e">
        <f t="shared" si="178"/>
        <v>#REF!</v>
      </c>
      <c r="T636" t="e">
        <f t="shared" si="179"/>
        <v>#REF!</v>
      </c>
      <c r="U636" t="e">
        <f t="shared" si="180"/>
        <v>#REF!</v>
      </c>
      <c r="V636" t="e">
        <f t="shared" si="181"/>
        <v>#REF!</v>
      </c>
      <c r="W636" t="e">
        <f t="shared" si="182"/>
        <v>#REF!</v>
      </c>
      <c r="X636" t="e">
        <f t="shared" si="183"/>
        <v>#REF!</v>
      </c>
      <c r="Y636" t="e">
        <f t="shared" si="184"/>
        <v>#REF!</v>
      </c>
      <c r="Z636" t="e">
        <f t="shared" si="185"/>
        <v>#REF!</v>
      </c>
    </row>
    <row r="637" spans="1:26" x14ac:dyDescent="0.3">
      <c r="A637" t="e">
        <f>IF(A636="","",IF($R$3=1,day05Test!A625,'day05'!#REF!))</f>
        <v>#REF!</v>
      </c>
      <c r="B637" t="str">
        <f t="shared" si="187"/>
        <v/>
      </c>
      <c r="C637" t="str">
        <f t="shared" si="189"/>
        <v/>
      </c>
      <c r="D637" t="str">
        <f t="shared" si="189"/>
        <v/>
      </c>
      <c r="E637" t="str">
        <f t="shared" si="189"/>
        <v/>
      </c>
      <c r="F637" t="str">
        <f t="shared" si="189"/>
        <v/>
      </c>
      <c r="G637" t="str">
        <f t="shared" si="189"/>
        <v/>
      </c>
      <c r="H637" t="str">
        <f t="shared" si="189"/>
        <v/>
      </c>
      <c r="I637" t="str">
        <f t="shared" si="189"/>
        <v/>
      </c>
      <c r="J637" t="str">
        <f t="shared" si="189"/>
        <v/>
      </c>
      <c r="K637" t="str">
        <f t="shared" si="189"/>
        <v/>
      </c>
      <c r="L637" t="str">
        <f t="shared" si="189"/>
        <v/>
      </c>
      <c r="M637" t="str">
        <f t="shared" si="188"/>
        <v/>
      </c>
      <c r="N637" t="e">
        <f t="shared" si="173"/>
        <v>#REF!</v>
      </c>
      <c r="O637" t="e">
        <f t="shared" si="174"/>
        <v>#REF!</v>
      </c>
      <c r="P637" t="e">
        <f t="shared" si="175"/>
        <v>#REF!</v>
      </c>
      <c r="Q637" t="e">
        <f t="shared" si="176"/>
        <v>#REF!</v>
      </c>
      <c r="R637" t="e">
        <f t="shared" si="177"/>
        <v>#REF!</v>
      </c>
      <c r="S637" t="e">
        <f t="shared" si="178"/>
        <v>#REF!</v>
      </c>
      <c r="T637" t="e">
        <f t="shared" si="179"/>
        <v>#REF!</v>
      </c>
      <c r="U637" t="e">
        <f t="shared" si="180"/>
        <v>#REF!</v>
      </c>
      <c r="V637" t="e">
        <f t="shared" si="181"/>
        <v>#REF!</v>
      </c>
      <c r="W637" t="e">
        <f t="shared" si="182"/>
        <v>#REF!</v>
      </c>
      <c r="X637" t="e">
        <f t="shared" si="183"/>
        <v>#REF!</v>
      </c>
      <c r="Y637" t="e">
        <f t="shared" si="184"/>
        <v>#REF!</v>
      </c>
      <c r="Z637" t="e">
        <f t="shared" si="185"/>
        <v>#REF!</v>
      </c>
    </row>
    <row r="638" spans="1:26" x14ac:dyDescent="0.3">
      <c r="A638" t="e">
        <f>IF(A637="","",IF($R$3=1,day05Test!A626,'day05'!#REF!))</f>
        <v>#REF!</v>
      </c>
      <c r="B638" t="str">
        <f t="shared" si="187"/>
        <v/>
      </c>
      <c r="C638" t="str">
        <f t="shared" si="189"/>
        <v/>
      </c>
      <c r="D638" t="str">
        <f t="shared" si="189"/>
        <v/>
      </c>
      <c r="E638" t="str">
        <f t="shared" si="189"/>
        <v/>
      </c>
      <c r="F638" t="str">
        <f t="shared" si="189"/>
        <v/>
      </c>
      <c r="G638" t="str">
        <f t="shared" si="189"/>
        <v/>
      </c>
      <c r="H638" t="str">
        <f t="shared" si="189"/>
        <v/>
      </c>
      <c r="I638" t="str">
        <f t="shared" si="189"/>
        <v/>
      </c>
      <c r="J638" t="str">
        <f t="shared" si="189"/>
        <v/>
      </c>
      <c r="K638" t="str">
        <f t="shared" si="189"/>
        <v/>
      </c>
      <c r="L638" t="str">
        <f t="shared" si="189"/>
        <v/>
      </c>
      <c r="M638" t="str">
        <f t="shared" si="188"/>
        <v/>
      </c>
      <c r="N638" t="e">
        <f t="shared" si="173"/>
        <v>#REF!</v>
      </c>
      <c r="O638" t="e">
        <f t="shared" si="174"/>
        <v>#REF!</v>
      </c>
      <c r="P638" t="e">
        <f t="shared" si="175"/>
        <v>#REF!</v>
      </c>
      <c r="Q638" t="e">
        <f t="shared" si="176"/>
        <v>#REF!</v>
      </c>
      <c r="R638" t="e">
        <f t="shared" si="177"/>
        <v>#REF!</v>
      </c>
      <c r="S638" t="e">
        <f t="shared" si="178"/>
        <v>#REF!</v>
      </c>
      <c r="T638" t="e">
        <f t="shared" si="179"/>
        <v>#REF!</v>
      </c>
      <c r="U638" t="e">
        <f t="shared" si="180"/>
        <v>#REF!</v>
      </c>
      <c r="V638" t="e">
        <f t="shared" si="181"/>
        <v>#REF!</v>
      </c>
      <c r="W638" t="e">
        <f t="shared" si="182"/>
        <v>#REF!</v>
      </c>
      <c r="X638" t="e">
        <f t="shared" si="183"/>
        <v>#REF!</v>
      </c>
      <c r="Y638" t="e">
        <f t="shared" si="184"/>
        <v>#REF!</v>
      </c>
      <c r="Z638" t="e">
        <f t="shared" si="185"/>
        <v>#REF!</v>
      </c>
    </row>
    <row r="639" spans="1:26" x14ac:dyDescent="0.3">
      <c r="A639" t="e">
        <f>IF(A638="","",IF($R$3=1,day05Test!A627,'day05'!#REF!))</f>
        <v>#REF!</v>
      </c>
      <c r="B639" t="str">
        <f t="shared" si="187"/>
        <v/>
      </c>
      <c r="C639" t="str">
        <f t="shared" si="189"/>
        <v/>
      </c>
      <c r="D639" t="str">
        <f t="shared" si="189"/>
        <v/>
      </c>
      <c r="E639" t="str">
        <f t="shared" si="189"/>
        <v/>
      </c>
      <c r="F639" t="str">
        <f t="shared" si="189"/>
        <v/>
      </c>
      <c r="G639" t="str">
        <f t="shared" si="189"/>
        <v/>
      </c>
      <c r="H639" t="str">
        <f t="shared" si="189"/>
        <v/>
      </c>
      <c r="I639" t="str">
        <f t="shared" si="189"/>
        <v/>
      </c>
      <c r="J639" t="str">
        <f t="shared" si="189"/>
        <v/>
      </c>
      <c r="K639" t="str">
        <f t="shared" si="189"/>
        <v/>
      </c>
      <c r="L639" t="str">
        <f t="shared" si="189"/>
        <v/>
      </c>
      <c r="M639" t="str">
        <f t="shared" si="188"/>
        <v/>
      </c>
      <c r="N639" t="e">
        <f t="shared" si="173"/>
        <v>#REF!</v>
      </c>
      <c r="O639" t="e">
        <f t="shared" si="174"/>
        <v>#REF!</v>
      </c>
      <c r="P639" t="e">
        <f t="shared" si="175"/>
        <v>#REF!</v>
      </c>
      <c r="Q639" t="e">
        <f t="shared" si="176"/>
        <v>#REF!</v>
      </c>
      <c r="R639" t="e">
        <f t="shared" si="177"/>
        <v>#REF!</v>
      </c>
      <c r="S639" t="e">
        <f t="shared" si="178"/>
        <v>#REF!</v>
      </c>
      <c r="T639" t="e">
        <f t="shared" si="179"/>
        <v>#REF!</v>
      </c>
      <c r="U639" t="e">
        <f t="shared" si="180"/>
        <v>#REF!</v>
      </c>
      <c r="V639" t="e">
        <f t="shared" si="181"/>
        <v>#REF!</v>
      </c>
      <c r="W639" t="e">
        <f t="shared" si="182"/>
        <v>#REF!</v>
      </c>
      <c r="X639" t="e">
        <f t="shared" si="183"/>
        <v>#REF!</v>
      </c>
      <c r="Y639" t="e">
        <f t="shared" si="184"/>
        <v>#REF!</v>
      </c>
      <c r="Z639" t="e">
        <f t="shared" si="185"/>
        <v>#REF!</v>
      </c>
    </row>
    <row r="640" spans="1:26" x14ac:dyDescent="0.3">
      <c r="A640" t="e">
        <f>IF(A639="","",IF($R$3=1,day05Test!A628,'day05'!#REF!))</f>
        <v>#REF!</v>
      </c>
      <c r="B640" t="str">
        <f t="shared" si="187"/>
        <v/>
      </c>
      <c r="C640" t="str">
        <f t="shared" si="189"/>
        <v/>
      </c>
      <c r="D640" t="str">
        <f t="shared" si="189"/>
        <v/>
      </c>
      <c r="E640" t="str">
        <f t="shared" si="189"/>
        <v/>
      </c>
      <c r="F640" t="str">
        <f t="shared" si="189"/>
        <v/>
      </c>
      <c r="G640" t="str">
        <f t="shared" si="189"/>
        <v/>
      </c>
      <c r="H640" t="str">
        <f t="shared" si="189"/>
        <v/>
      </c>
      <c r="I640" t="str">
        <f t="shared" si="189"/>
        <v/>
      </c>
      <c r="J640" t="str">
        <f t="shared" si="189"/>
        <v/>
      </c>
      <c r="K640" t="str">
        <f t="shared" si="189"/>
        <v/>
      </c>
      <c r="L640" t="str">
        <f t="shared" si="189"/>
        <v/>
      </c>
      <c r="M640" t="str">
        <f t="shared" si="188"/>
        <v/>
      </c>
      <c r="N640" t="e">
        <f t="shared" si="173"/>
        <v>#REF!</v>
      </c>
      <c r="O640" t="e">
        <f t="shared" si="174"/>
        <v>#REF!</v>
      </c>
      <c r="P640" t="e">
        <f t="shared" si="175"/>
        <v>#REF!</v>
      </c>
      <c r="Q640" t="e">
        <f t="shared" si="176"/>
        <v>#REF!</v>
      </c>
      <c r="R640" t="e">
        <f t="shared" si="177"/>
        <v>#REF!</v>
      </c>
      <c r="S640" t="e">
        <f t="shared" si="178"/>
        <v>#REF!</v>
      </c>
      <c r="T640" t="e">
        <f t="shared" si="179"/>
        <v>#REF!</v>
      </c>
      <c r="U640" t="e">
        <f t="shared" si="180"/>
        <v>#REF!</v>
      </c>
      <c r="V640" t="e">
        <f t="shared" si="181"/>
        <v>#REF!</v>
      </c>
      <c r="W640" t="e">
        <f t="shared" si="182"/>
        <v>#REF!</v>
      </c>
      <c r="X640" t="e">
        <f t="shared" si="183"/>
        <v>#REF!</v>
      </c>
      <c r="Y640" t="e">
        <f t="shared" si="184"/>
        <v>#REF!</v>
      </c>
      <c r="Z640" t="e">
        <f t="shared" si="185"/>
        <v>#REF!</v>
      </c>
    </row>
    <row r="641" spans="1:26" x14ac:dyDescent="0.3">
      <c r="A641" t="e">
        <f>IF(A640="","",IF($R$3=1,day05Test!A629,'day05'!#REF!))</f>
        <v>#REF!</v>
      </c>
      <c r="B641" t="str">
        <f t="shared" si="187"/>
        <v/>
      </c>
      <c r="C641" t="str">
        <f t="shared" si="189"/>
        <v/>
      </c>
      <c r="D641" t="str">
        <f t="shared" si="189"/>
        <v/>
      </c>
      <c r="E641" t="str">
        <f t="shared" si="189"/>
        <v/>
      </c>
      <c r="F641" t="str">
        <f t="shared" si="189"/>
        <v/>
      </c>
      <c r="G641" t="str">
        <f t="shared" si="189"/>
        <v/>
      </c>
      <c r="H641" t="str">
        <f t="shared" si="189"/>
        <v/>
      </c>
      <c r="I641" t="str">
        <f t="shared" si="189"/>
        <v/>
      </c>
      <c r="J641" t="str">
        <f t="shared" si="189"/>
        <v/>
      </c>
      <c r="K641" t="str">
        <f t="shared" si="189"/>
        <v/>
      </c>
      <c r="L641" t="str">
        <f t="shared" si="189"/>
        <v/>
      </c>
      <c r="M641" t="str">
        <f t="shared" si="188"/>
        <v/>
      </c>
      <c r="N641" t="e">
        <f t="shared" si="173"/>
        <v>#REF!</v>
      </c>
      <c r="O641" t="e">
        <f t="shared" si="174"/>
        <v>#REF!</v>
      </c>
      <c r="P641" t="e">
        <f t="shared" si="175"/>
        <v>#REF!</v>
      </c>
      <c r="Q641" t="e">
        <f t="shared" si="176"/>
        <v>#REF!</v>
      </c>
      <c r="R641" t="e">
        <f t="shared" si="177"/>
        <v>#REF!</v>
      </c>
      <c r="S641" t="e">
        <f t="shared" si="178"/>
        <v>#REF!</v>
      </c>
      <c r="T641" t="e">
        <f t="shared" si="179"/>
        <v>#REF!</v>
      </c>
      <c r="U641" t="e">
        <f t="shared" si="180"/>
        <v>#REF!</v>
      </c>
      <c r="V641" t="e">
        <f t="shared" si="181"/>
        <v>#REF!</v>
      </c>
      <c r="W641" t="e">
        <f t="shared" si="182"/>
        <v>#REF!</v>
      </c>
      <c r="X641" t="e">
        <f t="shared" si="183"/>
        <v>#REF!</v>
      </c>
      <c r="Y641" t="e">
        <f t="shared" si="184"/>
        <v>#REF!</v>
      </c>
      <c r="Z641" t="e">
        <f t="shared" si="185"/>
        <v>#REF!</v>
      </c>
    </row>
    <row r="642" spans="1:26" x14ac:dyDescent="0.3">
      <c r="A642" t="e">
        <f>IF(A641="","",IF($R$3=1,day05Test!A630,'day05'!#REF!))</f>
        <v>#REF!</v>
      </c>
      <c r="B642" t="str">
        <f t="shared" si="187"/>
        <v/>
      </c>
      <c r="C642" t="str">
        <f t="shared" si="189"/>
        <v/>
      </c>
      <c r="D642" t="str">
        <f t="shared" si="189"/>
        <v/>
      </c>
      <c r="E642" t="str">
        <f t="shared" si="189"/>
        <v/>
      </c>
      <c r="F642" t="str">
        <f t="shared" si="189"/>
        <v/>
      </c>
      <c r="G642" t="str">
        <f t="shared" ref="G642:L684" si="190">IFERROR(VALUE(MID($A642,COLUMN()-1,1)),"")</f>
        <v/>
      </c>
      <c r="H642" t="str">
        <f t="shared" si="190"/>
        <v/>
      </c>
      <c r="I642" t="str">
        <f t="shared" si="190"/>
        <v/>
      </c>
      <c r="J642" t="str">
        <f t="shared" si="190"/>
        <v/>
      </c>
      <c r="K642" t="str">
        <f t="shared" si="190"/>
        <v/>
      </c>
      <c r="L642" t="str">
        <f t="shared" si="190"/>
        <v/>
      </c>
      <c r="M642" t="str">
        <f t="shared" si="188"/>
        <v/>
      </c>
      <c r="N642" t="e">
        <f t="shared" si="173"/>
        <v>#REF!</v>
      </c>
      <c r="O642" t="e">
        <f t="shared" si="174"/>
        <v>#REF!</v>
      </c>
      <c r="P642" t="e">
        <f t="shared" si="175"/>
        <v>#REF!</v>
      </c>
      <c r="Q642" t="e">
        <f t="shared" si="176"/>
        <v>#REF!</v>
      </c>
      <c r="R642" t="e">
        <f t="shared" si="177"/>
        <v>#REF!</v>
      </c>
      <c r="S642" t="e">
        <f t="shared" si="178"/>
        <v>#REF!</v>
      </c>
      <c r="T642" t="e">
        <f t="shared" si="179"/>
        <v>#REF!</v>
      </c>
      <c r="U642" t="e">
        <f t="shared" si="180"/>
        <v>#REF!</v>
      </c>
      <c r="V642" t="e">
        <f t="shared" si="181"/>
        <v>#REF!</v>
      </c>
      <c r="W642" t="e">
        <f t="shared" si="182"/>
        <v>#REF!</v>
      </c>
      <c r="X642" t="e">
        <f t="shared" si="183"/>
        <v>#REF!</v>
      </c>
      <c r="Y642" t="e">
        <f t="shared" si="184"/>
        <v>#REF!</v>
      </c>
      <c r="Z642" t="e">
        <f t="shared" si="185"/>
        <v>#REF!</v>
      </c>
    </row>
    <row r="643" spans="1:26" x14ac:dyDescent="0.3">
      <c r="A643" t="e">
        <f>IF(A642="","",IF($R$3=1,day05Test!A631,'day05'!#REF!))</f>
        <v>#REF!</v>
      </c>
      <c r="B643" t="str">
        <f t="shared" si="187"/>
        <v/>
      </c>
      <c r="C643" t="str">
        <f t="shared" ref="C643:G692" si="191">IFERROR(VALUE(MID($A643,COLUMN()-1,1)),"")</f>
        <v/>
      </c>
      <c r="D643" t="str">
        <f t="shared" si="191"/>
        <v/>
      </c>
      <c r="E643" t="str">
        <f t="shared" si="191"/>
        <v/>
      </c>
      <c r="F643" t="str">
        <f t="shared" si="191"/>
        <v/>
      </c>
      <c r="G643" t="str">
        <f t="shared" si="190"/>
        <v/>
      </c>
      <c r="H643" t="str">
        <f t="shared" si="190"/>
        <v/>
      </c>
      <c r="I643" t="str">
        <f t="shared" si="190"/>
        <v/>
      </c>
      <c r="J643" t="str">
        <f t="shared" si="190"/>
        <v/>
      </c>
      <c r="K643" t="str">
        <f t="shared" si="190"/>
        <v/>
      </c>
      <c r="L643" t="str">
        <f t="shared" si="190"/>
        <v/>
      </c>
      <c r="M643" t="str">
        <f t="shared" si="188"/>
        <v/>
      </c>
      <c r="N643" t="e">
        <f t="shared" si="173"/>
        <v>#REF!</v>
      </c>
      <c r="O643" t="e">
        <f t="shared" si="174"/>
        <v>#REF!</v>
      </c>
      <c r="P643" t="e">
        <f t="shared" si="175"/>
        <v>#REF!</v>
      </c>
      <c r="Q643" t="e">
        <f t="shared" si="176"/>
        <v>#REF!</v>
      </c>
      <c r="R643" t="e">
        <f t="shared" si="177"/>
        <v>#REF!</v>
      </c>
      <c r="S643" t="e">
        <f t="shared" si="178"/>
        <v>#REF!</v>
      </c>
      <c r="T643" t="e">
        <f t="shared" si="179"/>
        <v>#REF!</v>
      </c>
      <c r="U643" t="e">
        <f t="shared" si="180"/>
        <v>#REF!</v>
      </c>
      <c r="V643" t="e">
        <f t="shared" si="181"/>
        <v>#REF!</v>
      </c>
      <c r="W643" t="e">
        <f t="shared" si="182"/>
        <v>#REF!</v>
      </c>
      <c r="X643" t="e">
        <f t="shared" si="183"/>
        <v>#REF!</v>
      </c>
      <c r="Y643" t="e">
        <f t="shared" si="184"/>
        <v>#REF!</v>
      </c>
      <c r="Z643" t="e">
        <f t="shared" si="185"/>
        <v>#REF!</v>
      </c>
    </row>
    <row r="644" spans="1:26" x14ac:dyDescent="0.3">
      <c r="A644" t="e">
        <f>IF(A643="","",IF($R$3=1,day05Test!A632,'day05'!#REF!))</f>
        <v>#REF!</v>
      </c>
      <c r="B644" t="str">
        <f t="shared" si="187"/>
        <v/>
      </c>
      <c r="C644" t="str">
        <f t="shared" si="191"/>
        <v/>
      </c>
      <c r="D644" t="str">
        <f t="shared" si="191"/>
        <v/>
      </c>
      <c r="E644" t="str">
        <f t="shared" si="191"/>
        <v/>
      </c>
      <c r="F644" t="str">
        <f t="shared" si="191"/>
        <v/>
      </c>
      <c r="G644" t="str">
        <f t="shared" si="190"/>
        <v/>
      </c>
      <c r="H644" t="str">
        <f t="shared" si="190"/>
        <v/>
      </c>
      <c r="I644" t="str">
        <f t="shared" si="190"/>
        <v/>
      </c>
      <c r="J644" t="str">
        <f t="shared" si="190"/>
        <v/>
      </c>
      <c r="K644" t="str">
        <f t="shared" si="190"/>
        <v/>
      </c>
      <c r="L644" t="str">
        <f t="shared" si="190"/>
        <v/>
      </c>
      <c r="M644" t="str">
        <f t="shared" si="188"/>
        <v/>
      </c>
      <c r="N644" t="e">
        <f t="shared" si="173"/>
        <v>#REF!</v>
      </c>
      <c r="O644" t="e">
        <f t="shared" si="174"/>
        <v>#REF!</v>
      </c>
      <c r="P644" t="e">
        <f t="shared" si="175"/>
        <v>#REF!</v>
      </c>
      <c r="Q644" t="e">
        <f t="shared" si="176"/>
        <v>#REF!</v>
      </c>
      <c r="R644" t="e">
        <f t="shared" si="177"/>
        <v>#REF!</v>
      </c>
      <c r="S644" t="e">
        <f t="shared" si="178"/>
        <v>#REF!</v>
      </c>
      <c r="T644" t="e">
        <f t="shared" si="179"/>
        <v>#REF!</v>
      </c>
      <c r="U644" t="e">
        <f t="shared" si="180"/>
        <v>#REF!</v>
      </c>
      <c r="V644" t="e">
        <f t="shared" si="181"/>
        <v>#REF!</v>
      </c>
      <c r="W644" t="e">
        <f t="shared" si="182"/>
        <v>#REF!</v>
      </c>
      <c r="X644" t="e">
        <f t="shared" si="183"/>
        <v>#REF!</v>
      </c>
      <c r="Y644" t="e">
        <f t="shared" si="184"/>
        <v>#REF!</v>
      </c>
      <c r="Z644" t="e">
        <f t="shared" si="185"/>
        <v>#REF!</v>
      </c>
    </row>
    <row r="645" spans="1:26" x14ac:dyDescent="0.3">
      <c r="A645" t="e">
        <f>IF(A644="","",IF($R$3=1,day05Test!A633,'day05'!#REF!))</f>
        <v>#REF!</v>
      </c>
      <c r="B645" t="str">
        <f t="shared" si="187"/>
        <v/>
      </c>
      <c r="C645" t="str">
        <f t="shared" si="191"/>
        <v/>
      </c>
      <c r="D645" t="str">
        <f t="shared" si="191"/>
        <v/>
      </c>
      <c r="E645" t="str">
        <f t="shared" si="191"/>
        <v/>
      </c>
      <c r="F645" t="str">
        <f t="shared" si="191"/>
        <v/>
      </c>
      <c r="G645" t="str">
        <f t="shared" si="190"/>
        <v/>
      </c>
      <c r="H645" t="str">
        <f t="shared" si="190"/>
        <v/>
      </c>
      <c r="I645" t="str">
        <f t="shared" si="190"/>
        <v/>
      </c>
      <c r="J645" t="str">
        <f t="shared" si="190"/>
        <v/>
      </c>
      <c r="K645" t="str">
        <f t="shared" si="190"/>
        <v/>
      </c>
      <c r="L645" t="str">
        <f t="shared" si="190"/>
        <v/>
      </c>
      <c r="M645" t="str">
        <f t="shared" si="188"/>
        <v/>
      </c>
      <c r="N645" t="e">
        <f t="shared" si="173"/>
        <v>#REF!</v>
      </c>
      <c r="O645" t="e">
        <f t="shared" si="174"/>
        <v>#REF!</v>
      </c>
      <c r="P645" t="e">
        <f t="shared" si="175"/>
        <v>#REF!</v>
      </c>
      <c r="Q645" t="e">
        <f t="shared" si="176"/>
        <v>#REF!</v>
      </c>
      <c r="R645" t="e">
        <f t="shared" si="177"/>
        <v>#REF!</v>
      </c>
      <c r="S645" t="e">
        <f t="shared" si="178"/>
        <v>#REF!</v>
      </c>
      <c r="T645" t="e">
        <f t="shared" si="179"/>
        <v>#REF!</v>
      </c>
      <c r="U645" t="e">
        <f t="shared" si="180"/>
        <v>#REF!</v>
      </c>
      <c r="V645" t="e">
        <f t="shared" si="181"/>
        <v>#REF!</v>
      </c>
      <c r="W645" t="e">
        <f t="shared" si="182"/>
        <v>#REF!</v>
      </c>
      <c r="X645" t="e">
        <f t="shared" si="183"/>
        <v>#REF!</v>
      </c>
      <c r="Y645" t="e">
        <f t="shared" si="184"/>
        <v>#REF!</v>
      </c>
      <c r="Z645" t="e">
        <f t="shared" si="185"/>
        <v>#REF!</v>
      </c>
    </row>
    <row r="646" spans="1:26" x14ac:dyDescent="0.3">
      <c r="A646" t="e">
        <f>IF(A645="","",IF($R$3=1,day05Test!A634,'day05'!#REF!))</f>
        <v>#REF!</v>
      </c>
      <c r="B646" t="str">
        <f t="shared" si="187"/>
        <v/>
      </c>
      <c r="C646" t="str">
        <f t="shared" si="191"/>
        <v/>
      </c>
      <c r="D646" t="str">
        <f t="shared" si="191"/>
        <v/>
      </c>
      <c r="E646" t="str">
        <f t="shared" si="191"/>
        <v/>
      </c>
      <c r="F646" t="str">
        <f t="shared" si="191"/>
        <v/>
      </c>
      <c r="G646" t="str">
        <f t="shared" si="190"/>
        <v/>
      </c>
      <c r="H646" t="str">
        <f t="shared" si="190"/>
        <v/>
      </c>
      <c r="I646" t="str">
        <f t="shared" si="190"/>
        <v/>
      </c>
      <c r="J646" t="str">
        <f t="shared" si="190"/>
        <v/>
      </c>
      <c r="K646" t="str">
        <f t="shared" si="190"/>
        <v/>
      </c>
      <c r="L646" t="str">
        <f t="shared" si="190"/>
        <v/>
      </c>
      <c r="M646" t="str">
        <f t="shared" si="188"/>
        <v/>
      </c>
      <c r="N646" t="e">
        <f t="shared" si="173"/>
        <v>#REF!</v>
      </c>
      <c r="O646" t="e">
        <f t="shared" si="174"/>
        <v>#REF!</v>
      </c>
      <c r="P646" t="e">
        <f t="shared" si="175"/>
        <v>#REF!</v>
      </c>
      <c r="Q646" t="e">
        <f t="shared" si="176"/>
        <v>#REF!</v>
      </c>
      <c r="R646" t="e">
        <f t="shared" si="177"/>
        <v>#REF!</v>
      </c>
      <c r="S646" t="e">
        <f t="shared" si="178"/>
        <v>#REF!</v>
      </c>
      <c r="T646" t="e">
        <f t="shared" si="179"/>
        <v>#REF!</v>
      </c>
      <c r="U646" t="e">
        <f t="shared" si="180"/>
        <v>#REF!</v>
      </c>
      <c r="V646" t="e">
        <f t="shared" si="181"/>
        <v>#REF!</v>
      </c>
      <c r="W646" t="e">
        <f t="shared" si="182"/>
        <v>#REF!</v>
      </c>
      <c r="X646" t="e">
        <f t="shared" si="183"/>
        <v>#REF!</v>
      </c>
      <c r="Y646" t="e">
        <f t="shared" si="184"/>
        <v>#REF!</v>
      </c>
      <c r="Z646" t="e">
        <f t="shared" si="185"/>
        <v>#REF!</v>
      </c>
    </row>
    <row r="647" spans="1:26" x14ac:dyDescent="0.3">
      <c r="A647" t="e">
        <f>IF(A646="","",IF($R$3=1,day05Test!A635,'day05'!#REF!))</f>
        <v>#REF!</v>
      </c>
      <c r="B647" t="str">
        <f t="shared" si="187"/>
        <v/>
      </c>
      <c r="C647" t="str">
        <f t="shared" si="191"/>
        <v/>
      </c>
      <c r="D647" t="str">
        <f t="shared" si="191"/>
        <v/>
      </c>
      <c r="E647" t="str">
        <f t="shared" si="191"/>
        <v/>
      </c>
      <c r="F647" t="str">
        <f t="shared" si="191"/>
        <v/>
      </c>
      <c r="G647" t="str">
        <f t="shared" si="190"/>
        <v/>
      </c>
      <c r="H647" t="str">
        <f t="shared" si="190"/>
        <v/>
      </c>
      <c r="I647" t="str">
        <f t="shared" si="190"/>
        <v/>
      </c>
      <c r="J647" t="str">
        <f t="shared" si="190"/>
        <v/>
      </c>
      <c r="K647" t="str">
        <f t="shared" si="190"/>
        <v/>
      </c>
      <c r="L647" t="str">
        <f t="shared" si="190"/>
        <v/>
      </c>
      <c r="M647" t="str">
        <f t="shared" si="188"/>
        <v/>
      </c>
      <c r="N647" t="e">
        <f t="shared" si="173"/>
        <v>#REF!</v>
      </c>
      <c r="O647" t="e">
        <f t="shared" si="174"/>
        <v>#REF!</v>
      </c>
      <c r="P647" t="e">
        <f t="shared" si="175"/>
        <v>#REF!</v>
      </c>
      <c r="Q647" t="e">
        <f t="shared" si="176"/>
        <v>#REF!</v>
      </c>
      <c r="R647" t="e">
        <f t="shared" si="177"/>
        <v>#REF!</v>
      </c>
      <c r="S647" t="e">
        <f t="shared" si="178"/>
        <v>#REF!</v>
      </c>
      <c r="T647" t="e">
        <f t="shared" si="179"/>
        <v>#REF!</v>
      </c>
      <c r="U647" t="e">
        <f t="shared" si="180"/>
        <v>#REF!</v>
      </c>
      <c r="V647" t="e">
        <f t="shared" si="181"/>
        <v>#REF!</v>
      </c>
      <c r="W647" t="e">
        <f t="shared" si="182"/>
        <v>#REF!</v>
      </c>
      <c r="X647" t="e">
        <f t="shared" si="183"/>
        <v>#REF!</v>
      </c>
      <c r="Y647" t="e">
        <f t="shared" si="184"/>
        <v>#REF!</v>
      </c>
      <c r="Z647" t="e">
        <f t="shared" si="185"/>
        <v>#REF!</v>
      </c>
    </row>
    <row r="648" spans="1:26" x14ac:dyDescent="0.3">
      <c r="A648" t="e">
        <f>IF(A647="","",IF($R$3=1,day05Test!A636,'day05'!#REF!))</f>
        <v>#REF!</v>
      </c>
      <c r="B648" t="str">
        <f t="shared" si="187"/>
        <v/>
      </c>
      <c r="C648" t="str">
        <f t="shared" si="191"/>
        <v/>
      </c>
      <c r="D648" t="str">
        <f t="shared" si="191"/>
        <v/>
      </c>
      <c r="E648" t="str">
        <f t="shared" si="191"/>
        <v/>
      </c>
      <c r="F648" t="str">
        <f t="shared" si="191"/>
        <v/>
      </c>
      <c r="G648" t="str">
        <f t="shared" si="190"/>
        <v/>
      </c>
      <c r="H648" t="str">
        <f t="shared" si="190"/>
        <v/>
      </c>
      <c r="I648" t="str">
        <f t="shared" si="190"/>
        <v/>
      </c>
      <c r="J648" t="str">
        <f t="shared" si="190"/>
        <v/>
      </c>
      <c r="K648" t="str">
        <f t="shared" si="190"/>
        <v/>
      </c>
      <c r="L648" t="str">
        <f t="shared" si="190"/>
        <v/>
      </c>
      <c r="M648" t="str">
        <f t="shared" si="188"/>
        <v/>
      </c>
      <c r="N648" t="e">
        <f t="shared" si="173"/>
        <v>#REF!</v>
      </c>
      <c r="O648" t="e">
        <f t="shared" si="174"/>
        <v>#REF!</v>
      </c>
      <c r="P648" t="e">
        <f t="shared" si="175"/>
        <v>#REF!</v>
      </c>
      <c r="Q648" t="e">
        <f t="shared" si="176"/>
        <v>#REF!</v>
      </c>
      <c r="R648" t="e">
        <f t="shared" si="177"/>
        <v>#REF!</v>
      </c>
      <c r="S648" t="e">
        <f t="shared" si="178"/>
        <v>#REF!</v>
      </c>
      <c r="T648" t="e">
        <f t="shared" si="179"/>
        <v>#REF!</v>
      </c>
      <c r="U648" t="e">
        <f t="shared" si="180"/>
        <v>#REF!</v>
      </c>
      <c r="V648" t="e">
        <f t="shared" si="181"/>
        <v>#REF!</v>
      </c>
      <c r="W648" t="e">
        <f t="shared" si="182"/>
        <v>#REF!</v>
      </c>
      <c r="X648" t="e">
        <f t="shared" si="183"/>
        <v>#REF!</v>
      </c>
      <c r="Y648" t="e">
        <f t="shared" si="184"/>
        <v>#REF!</v>
      </c>
      <c r="Z648" t="e">
        <f t="shared" si="185"/>
        <v>#REF!</v>
      </c>
    </row>
    <row r="649" spans="1:26" x14ac:dyDescent="0.3">
      <c r="A649" t="e">
        <f>IF(A648="","",IF($R$3=1,day05Test!A637,'day05'!#REF!))</f>
        <v>#REF!</v>
      </c>
      <c r="B649" t="str">
        <f t="shared" si="187"/>
        <v/>
      </c>
      <c r="C649" t="str">
        <f t="shared" si="191"/>
        <v/>
      </c>
      <c r="D649" t="str">
        <f t="shared" si="191"/>
        <v/>
      </c>
      <c r="E649" t="str">
        <f t="shared" si="191"/>
        <v/>
      </c>
      <c r="F649" t="str">
        <f t="shared" si="191"/>
        <v/>
      </c>
      <c r="G649" t="str">
        <f t="shared" si="190"/>
        <v/>
      </c>
      <c r="H649" t="str">
        <f t="shared" si="190"/>
        <v/>
      </c>
      <c r="I649" t="str">
        <f t="shared" si="190"/>
        <v/>
      </c>
      <c r="J649" t="str">
        <f t="shared" si="190"/>
        <v/>
      </c>
      <c r="K649" t="str">
        <f t="shared" si="190"/>
        <v/>
      </c>
      <c r="L649" t="str">
        <f t="shared" si="190"/>
        <v/>
      </c>
      <c r="M649" t="str">
        <f t="shared" si="188"/>
        <v/>
      </c>
      <c r="N649" t="e">
        <f t="shared" si="173"/>
        <v>#REF!</v>
      </c>
      <c r="O649" t="e">
        <f t="shared" si="174"/>
        <v>#REF!</v>
      </c>
      <c r="P649" t="e">
        <f t="shared" si="175"/>
        <v>#REF!</v>
      </c>
      <c r="Q649" t="e">
        <f t="shared" si="176"/>
        <v>#REF!</v>
      </c>
      <c r="R649" t="e">
        <f t="shared" si="177"/>
        <v>#REF!</v>
      </c>
      <c r="S649" t="e">
        <f t="shared" si="178"/>
        <v>#REF!</v>
      </c>
      <c r="T649" t="e">
        <f t="shared" si="179"/>
        <v>#REF!</v>
      </c>
      <c r="U649" t="e">
        <f t="shared" si="180"/>
        <v>#REF!</v>
      </c>
      <c r="V649" t="e">
        <f t="shared" si="181"/>
        <v>#REF!</v>
      </c>
      <c r="W649" t="e">
        <f t="shared" si="182"/>
        <v>#REF!</v>
      </c>
      <c r="X649" t="e">
        <f t="shared" si="183"/>
        <v>#REF!</v>
      </c>
      <c r="Y649" t="e">
        <f t="shared" si="184"/>
        <v>#REF!</v>
      </c>
      <c r="Z649" t="e">
        <f t="shared" si="185"/>
        <v>#REF!</v>
      </c>
    </row>
    <row r="650" spans="1:26" x14ac:dyDescent="0.3">
      <c r="A650" t="e">
        <f>IF(A649="","",IF($R$3=1,day05Test!A638,'day05'!#REF!))</f>
        <v>#REF!</v>
      </c>
      <c r="B650" t="str">
        <f t="shared" si="187"/>
        <v/>
      </c>
      <c r="C650" t="str">
        <f t="shared" si="191"/>
        <v/>
      </c>
      <c r="D650" t="str">
        <f t="shared" si="191"/>
        <v/>
      </c>
      <c r="E650" t="str">
        <f t="shared" si="191"/>
        <v/>
      </c>
      <c r="F650" t="str">
        <f t="shared" si="191"/>
        <v/>
      </c>
      <c r="G650" t="str">
        <f t="shared" si="190"/>
        <v/>
      </c>
      <c r="H650" t="str">
        <f t="shared" si="190"/>
        <v/>
      </c>
      <c r="I650" t="str">
        <f t="shared" si="190"/>
        <v/>
      </c>
      <c r="J650" t="str">
        <f t="shared" si="190"/>
        <v/>
      </c>
      <c r="K650" t="str">
        <f t="shared" si="190"/>
        <v/>
      </c>
      <c r="L650" t="str">
        <f t="shared" si="190"/>
        <v/>
      </c>
      <c r="M650" t="str">
        <f t="shared" si="188"/>
        <v/>
      </c>
      <c r="N650" t="e">
        <f t="shared" si="173"/>
        <v>#REF!</v>
      </c>
      <c r="O650" t="e">
        <f t="shared" si="174"/>
        <v>#REF!</v>
      </c>
      <c r="P650" t="e">
        <f t="shared" si="175"/>
        <v>#REF!</v>
      </c>
      <c r="Q650" t="e">
        <f t="shared" si="176"/>
        <v>#REF!</v>
      </c>
      <c r="R650" t="e">
        <f t="shared" si="177"/>
        <v>#REF!</v>
      </c>
      <c r="S650" t="e">
        <f t="shared" si="178"/>
        <v>#REF!</v>
      </c>
      <c r="T650" t="e">
        <f t="shared" si="179"/>
        <v>#REF!</v>
      </c>
      <c r="U650" t="e">
        <f t="shared" si="180"/>
        <v>#REF!</v>
      </c>
      <c r="V650" t="e">
        <f t="shared" si="181"/>
        <v>#REF!</v>
      </c>
      <c r="W650" t="e">
        <f t="shared" si="182"/>
        <v>#REF!</v>
      </c>
      <c r="X650" t="e">
        <f t="shared" si="183"/>
        <v>#REF!</v>
      </c>
      <c r="Y650" t="e">
        <f t="shared" si="184"/>
        <v>#REF!</v>
      </c>
      <c r="Z650" t="e">
        <f t="shared" si="185"/>
        <v>#REF!</v>
      </c>
    </row>
    <row r="651" spans="1:26" x14ac:dyDescent="0.3">
      <c r="A651" t="e">
        <f>IF(A650="","",IF($R$3=1,day05Test!A639,'day05'!#REF!))</f>
        <v>#REF!</v>
      </c>
      <c r="B651" t="str">
        <f t="shared" si="187"/>
        <v/>
      </c>
      <c r="C651" t="str">
        <f t="shared" si="191"/>
        <v/>
      </c>
      <c r="D651" t="str">
        <f t="shared" si="191"/>
        <v/>
      </c>
      <c r="E651" t="str">
        <f t="shared" si="191"/>
        <v/>
      </c>
      <c r="F651" t="str">
        <f t="shared" si="191"/>
        <v/>
      </c>
      <c r="G651" t="str">
        <f t="shared" si="190"/>
        <v/>
      </c>
      <c r="H651" t="str">
        <f t="shared" si="190"/>
        <v/>
      </c>
      <c r="I651" t="str">
        <f t="shared" si="190"/>
        <v/>
      </c>
      <c r="J651" t="str">
        <f t="shared" si="190"/>
        <v/>
      </c>
      <c r="K651" t="str">
        <f t="shared" si="190"/>
        <v/>
      </c>
      <c r="L651" t="str">
        <f t="shared" si="190"/>
        <v/>
      </c>
      <c r="M651" t="str">
        <f t="shared" si="188"/>
        <v/>
      </c>
      <c r="N651" t="e">
        <f t="shared" ref="N651:N714" si="192">IF($A651&lt;&gt;"",TRUE,"")</f>
        <v>#REF!</v>
      </c>
      <c r="O651" t="e">
        <f t="shared" ref="O651:O714" si="193">IF($A651="","",AND(N651,B$8=B651))</f>
        <v>#REF!</v>
      </c>
      <c r="P651" t="e">
        <f t="shared" ref="P651:P714" si="194">IF($A651="","",AND(O651,C$8=C651))</f>
        <v>#REF!</v>
      </c>
      <c r="Q651" t="e">
        <f t="shared" ref="Q651:Q714" si="195">IF($A651="","",AND(P651,D$8=D651))</f>
        <v>#REF!</v>
      </c>
      <c r="R651" t="e">
        <f t="shared" ref="R651:R714" si="196">IF($A651="","",AND(Q651,E$8=E651))</f>
        <v>#REF!</v>
      </c>
      <c r="S651" t="e">
        <f t="shared" ref="S651:S714" si="197">IF($A651="","",AND(R651,F$8=F651))</f>
        <v>#REF!</v>
      </c>
      <c r="T651" t="e">
        <f t="shared" ref="T651:T714" si="198">IF($A651="","",AND(S651,G$8=G651))</f>
        <v>#REF!</v>
      </c>
      <c r="U651" t="e">
        <f t="shared" ref="U651:U714" si="199">IF($A651="","",AND(T651,H$8=H651))</f>
        <v>#REF!</v>
      </c>
      <c r="V651" t="e">
        <f t="shared" ref="V651:V714" si="200">IF($A651="","",AND(U651,I$8=I651))</f>
        <v>#REF!</v>
      </c>
      <c r="W651" t="e">
        <f t="shared" ref="W651:W714" si="201">IF($A651="","",AND(V651,J$8=J651))</f>
        <v>#REF!</v>
      </c>
      <c r="X651" t="e">
        <f t="shared" ref="X651:X714" si="202">IF($A651="","",AND(W651,K$8=K651))</f>
        <v>#REF!</v>
      </c>
      <c r="Y651" t="e">
        <f t="shared" ref="Y651:Y714" si="203">IF($A651="","",AND(X651,L$8=L651))</f>
        <v>#REF!</v>
      </c>
      <c r="Z651" t="e">
        <f t="shared" ref="Z651:Z714" si="204">IF($A651="","",AND(Y651,M$8=M651))</f>
        <v>#REF!</v>
      </c>
    </row>
    <row r="652" spans="1:26" x14ac:dyDescent="0.3">
      <c r="A652" t="e">
        <f>IF(A651="","",IF($R$3=1,day05Test!A640,'day05'!#REF!))</f>
        <v>#REF!</v>
      </c>
      <c r="B652" t="str">
        <f t="shared" si="187"/>
        <v/>
      </c>
      <c r="C652" t="str">
        <f t="shared" si="191"/>
        <v/>
      </c>
      <c r="D652" t="str">
        <f t="shared" si="191"/>
        <v/>
      </c>
      <c r="E652" t="str">
        <f t="shared" si="191"/>
        <v/>
      </c>
      <c r="F652" t="str">
        <f t="shared" si="191"/>
        <v/>
      </c>
      <c r="G652" t="str">
        <f t="shared" si="190"/>
        <v/>
      </c>
      <c r="H652" t="str">
        <f t="shared" si="190"/>
        <v/>
      </c>
      <c r="I652" t="str">
        <f t="shared" si="190"/>
        <v/>
      </c>
      <c r="J652" t="str">
        <f t="shared" si="190"/>
        <v/>
      </c>
      <c r="K652" t="str">
        <f t="shared" si="190"/>
        <v/>
      </c>
      <c r="L652" t="str">
        <f t="shared" si="190"/>
        <v/>
      </c>
      <c r="M652" t="str">
        <f t="shared" si="188"/>
        <v/>
      </c>
      <c r="N652" t="e">
        <f t="shared" si="192"/>
        <v>#REF!</v>
      </c>
      <c r="O652" t="e">
        <f t="shared" si="193"/>
        <v>#REF!</v>
      </c>
      <c r="P652" t="e">
        <f t="shared" si="194"/>
        <v>#REF!</v>
      </c>
      <c r="Q652" t="e">
        <f t="shared" si="195"/>
        <v>#REF!</v>
      </c>
      <c r="R652" t="e">
        <f t="shared" si="196"/>
        <v>#REF!</v>
      </c>
      <c r="S652" t="e">
        <f t="shared" si="197"/>
        <v>#REF!</v>
      </c>
      <c r="T652" t="e">
        <f t="shared" si="198"/>
        <v>#REF!</v>
      </c>
      <c r="U652" t="e">
        <f t="shared" si="199"/>
        <v>#REF!</v>
      </c>
      <c r="V652" t="e">
        <f t="shared" si="200"/>
        <v>#REF!</v>
      </c>
      <c r="W652" t="e">
        <f t="shared" si="201"/>
        <v>#REF!</v>
      </c>
      <c r="X652" t="e">
        <f t="shared" si="202"/>
        <v>#REF!</v>
      </c>
      <c r="Y652" t="e">
        <f t="shared" si="203"/>
        <v>#REF!</v>
      </c>
      <c r="Z652" t="e">
        <f t="shared" si="204"/>
        <v>#REF!</v>
      </c>
    </row>
    <row r="653" spans="1:26" x14ac:dyDescent="0.3">
      <c r="A653" t="e">
        <f>IF(A652="","",IF($R$3=1,day05Test!A641,'day05'!#REF!))</f>
        <v>#REF!</v>
      </c>
      <c r="B653" t="str">
        <f t="shared" si="187"/>
        <v/>
      </c>
      <c r="C653" t="str">
        <f t="shared" si="191"/>
        <v/>
      </c>
      <c r="D653" t="str">
        <f t="shared" si="191"/>
        <v/>
      </c>
      <c r="E653" t="str">
        <f t="shared" si="191"/>
        <v/>
      </c>
      <c r="F653" t="str">
        <f t="shared" si="191"/>
        <v/>
      </c>
      <c r="G653" t="str">
        <f t="shared" si="190"/>
        <v/>
      </c>
      <c r="H653" t="str">
        <f t="shared" si="190"/>
        <v/>
      </c>
      <c r="I653" t="str">
        <f t="shared" si="190"/>
        <v/>
      </c>
      <c r="J653" t="str">
        <f t="shared" si="190"/>
        <v/>
      </c>
      <c r="K653" t="str">
        <f t="shared" si="190"/>
        <v/>
      </c>
      <c r="L653" t="str">
        <f t="shared" si="190"/>
        <v/>
      </c>
      <c r="M653" t="str">
        <f t="shared" si="188"/>
        <v/>
      </c>
      <c r="N653" t="e">
        <f t="shared" si="192"/>
        <v>#REF!</v>
      </c>
      <c r="O653" t="e">
        <f t="shared" si="193"/>
        <v>#REF!</v>
      </c>
      <c r="P653" t="e">
        <f t="shared" si="194"/>
        <v>#REF!</v>
      </c>
      <c r="Q653" t="e">
        <f t="shared" si="195"/>
        <v>#REF!</v>
      </c>
      <c r="R653" t="e">
        <f t="shared" si="196"/>
        <v>#REF!</v>
      </c>
      <c r="S653" t="e">
        <f t="shared" si="197"/>
        <v>#REF!</v>
      </c>
      <c r="T653" t="e">
        <f t="shared" si="198"/>
        <v>#REF!</v>
      </c>
      <c r="U653" t="e">
        <f t="shared" si="199"/>
        <v>#REF!</v>
      </c>
      <c r="V653" t="e">
        <f t="shared" si="200"/>
        <v>#REF!</v>
      </c>
      <c r="W653" t="e">
        <f t="shared" si="201"/>
        <v>#REF!</v>
      </c>
      <c r="X653" t="e">
        <f t="shared" si="202"/>
        <v>#REF!</v>
      </c>
      <c r="Y653" t="e">
        <f t="shared" si="203"/>
        <v>#REF!</v>
      </c>
      <c r="Z653" t="e">
        <f t="shared" si="204"/>
        <v>#REF!</v>
      </c>
    </row>
    <row r="654" spans="1:26" x14ac:dyDescent="0.3">
      <c r="A654" t="e">
        <f>IF(A653="","",IF($R$3=1,day05Test!A642,'day05'!#REF!))</f>
        <v>#REF!</v>
      </c>
      <c r="B654" t="str">
        <f t="shared" si="187"/>
        <v/>
      </c>
      <c r="C654" t="str">
        <f t="shared" si="191"/>
        <v/>
      </c>
      <c r="D654" t="str">
        <f t="shared" si="191"/>
        <v/>
      </c>
      <c r="E654" t="str">
        <f t="shared" si="191"/>
        <v/>
      </c>
      <c r="F654" t="str">
        <f t="shared" si="191"/>
        <v/>
      </c>
      <c r="G654" t="str">
        <f t="shared" si="190"/>
        <v/>
      </c>
      <c r="H654" t="str">
        <f t="shared" si="190"/>
        <v/>
      </c>
      <c r="I654" t="str">
        <f t="shared" si="190"/>
        <v/>
      </c>
      <c r="J654" t="str">
        <f t="shared" si="190"/>
        <v/>
      </c>
      <c r="K654" t="str">
        <f t="shared" si="190"/>
        <v/>
      </c>
      <c r="L654" t="str">
        <f t="shared" si="190"/>
        <v/>
      </c>
      <c r="M654" t="str">
        <f t="shared" si="188"/>
        <v/>
      </c>
      <c r="N654" t="e">
        <f t="shared" si="192"/>
        <v>#REF!</v>
      </c>
      <c r="O654" t="e">
        <f t="shared" si="193"/>
        <v>#REF!</v>
      </c>
      <c r="P654" t="e">
        <f t="shared" si="194"/>
        <v>#REF!</v>
      </c>
      <c r="Q654" t="e">
        <f t="shared" si="195"/>
        <v>#REF!</v>
      </c>
      <c r="R654" t="e">
        <f t="shared" si="196"/>
        <v>#REF!</v>
      </c>
      <c r="S654" t="e">
        <f t="shared" si="197"/>
        <v>#REF!</v>
      </c>
      <c r="T654" t="e">
        <f t="shared" si="198"/>
        <v>#REF!</v>
      </c>
      <c r="U654" t="e">
        <f t="shared" si="199"/>
        <v>#REF!</v>
      </c>
      <c r="V654" t="e">
        <f t="shared" si="200"/>
        <v>#REF!</v>
      </c>
      <c r="W654" t="e">
        <f t="shared" si="201"/>
        <v>#REF!</v>
      </c>
      <c r="X654" t="e">
        <f t="shared" si="202"/>
        <v>#REF!</v>
      </c>
      <c r="Y654" t="e">
        <f t="shared" si="203"/>
        <v>#REF!</v>
      </c>
      <c r="Z654" t="e">
        <f t="shared" si="204"/>
        <v>#REF!</v>
      </c>
    </row>
    <row r="655" spans="1:26" x14ac:dyDescent="0.3">
      <c r="A655" t="e">
        <f>IF(A654="","",IF($R$3=1,day05Test!A643,'day05'!#REF!))</f>
        <v>#REF!</v>
      </c>
      <c r="B655" t="str">
        <f t="shared" si="187"/>
        <v/>
      </c>
      <c r="C655" t="str">
        <f t="shared" si="191"/>
        <v/>
      </c>
      <c r="D655" t="str">
        <f t="shared" si="191"/>
        <v/>
      </c>
      <c r="E655" t="str">
        <f t="shared" si="191"/>
        <v/>
      </c>
      <c r="F655" t="str">
        <f t="shared" si="191"/>
        <v/>
      </c>
      <c r="G655" t="str">
        <f t="shared" si="190"/>
        <v/>
      </c>
      <c r="H655" t="str">
        <f t="shared" si="190"/>
        <v/>
      </c>
      <c r="I655" t="str">
        <f t="shared" si="190"/>
        <v/>
      </c>
      <c r="J655" t="str">
        <f t="shared" si="190"/>
        <v/>
      </c>
      <c r="K655" t="str">
        <f t="shared" si="190"/>
        <v/>
      </c>
      <c r="L655" t="str">
        <f t="shared" si="190"/>
        <v/>
      </c>
      <c r="M655" t="str">
        <f t="shared" si="188"/>
        <v/>
      </c>
      <c r="N655" t="e">
        <f t="shared" si="192"/>
        <v>#REF!</v>
      </c>
      <c r="O655" t="e">
        <f t="shared" si="193"/>
        <v>#REF!</v>
      </c>
      <c r="P655" t="e">
        <f t="shared" si="194"/>
        <v>#REF!</v>
      </c>
      <c r="Q655" t="e">
        <f t="shared" si="195"/>
        <v>#REF!</v>
      </c>
      <c r="R655" t="e">
        <f t="shared" si="196"/>
        <v>#REF!</v>
      </c>
      <c r="S655" t="e">
        <f t="shared" si="197"/>
        <v>#REF!</v>
      </c>
      <c r="T655" t="e">
        <f t="shared" si="198"/>
        <v>#REF!</v>
      </c>
      <c r="U655" t="e">
        <f t="shared" si="199"/>
        <v>#REF!</v>
      </c>
      <c r="V655" t="e">
        <f t="shared" si="200"/>
        <v>#REF!</v>
      </c>
      <c r="W655" t="e">
        <f t="shared" si="201"/>
        <v>#REF!</v>
      </c>
      <c r="X655" t="e">
        <f t="shared" si="202"/>
        <v>#REF!</v>
      </c>
      <c r="Y655" t="e">
        <f t="shared" si="203"/>
        <v>#REF!</v>
      </c>
      <c r="Z655" t="e">
        <f t="shared" si="204"/>
        <v>#REF!</v>
      </c>
    </row>
    <row r="656" spans="1:26" x14ac:dyDescent="0.3">
      <c r="A656" t="e">
        <f>IF(A655="","",IF($R$3=1,day05Test!A644,'day05'!#REF!))</f>
        <v>#REF!</v>
      </c>
      <c r="B656" t="str">
        <f t="shared" si="187"/>
        <v/>
      </c>
      <c r="C656" t="str">
        <f t="shared" si="191"/>
        <v/>
      </c>
      <c r="D656" t="str">
        <f t="shared" si="191"/>
        <v/>
      </c>
      <c r="E656" t="str">
        <f t="shared" si="191"/>
        <v/>
      </c>
      <c r="F656" t="str">
        <f t="shared" si="191"/>
        <v/>
      </c>
      <c r="G656" t="str">
        <f t="shared" si="190"/>
        <v/>
      </c>
      <c r="H656" t="str">
        <f t="shared" si="190"/>
        <v/>
      </c>
      <c r="I656" t="str">
        <f t="shared" si="190"/>
        <v/>
      </c>
      <c r="J656" t="str">
        <f t="shared" si="190"/>
        <v/>
      </c>
      <c r="K656" t="str">
        <f t="shared" si="190"/>
        <v/>
      </c>
      <c r="L656" t="str">
        <f t="shared" si="190"/>
        <v/>
      </c>
      <c r="M656" t="str">
        <f t="shared" si="188"/>
        <v/>
      </c>
      <c r="N656" t="e">
        <f t="shared" si="192"/>
        <v>#REF!</v>
      </c>
      <c r="O656" t="e">
        <f t="shared" si="193"/>
        <v>#REF!</v>
      </c>
      <c r="P656" t="e">
        <f t="shared" si="194"/>
        <v>#REF!</v>
      </c>
      <c r="Q656" t="e">
        <f t="shared" si="195"/>
        <v>#REF!</v>
      </c>
      <c r="R656" t="e">
        <f t="shared" si="196"/>
        <v>#REF!</v>
      </c>
      <c r="S656" t="e">
        <f t="shared" si="197"/>
        <v>#REF!</v>
      </c>
      <c r="T656" t="e">
        <f t="shared" si="198"/>
        <v>#REF!</v>
      </c>
      <c r="U656" t="e">
        <f t="shared" si="199"/>
        <v>#REF!</v>
      </c>
      <c r="V656" t="e">
        <f t="shared" si="200"/>
        <v>#REF!</v>
      </c>
      <c r="W656" t="e">
        <f t="shared" si="201"/>
        <v>#REF!</v>
      </c>
      <c r="X656" t="e">
        <f t="shared" si="202"/>
        <v>#REF!</v>
      </c>
      <c r="Y656" t="e">
        <f t="shared" si="203"/>
        <v>#REF!</v>
      </c>
      <c r="Z656" t="e">
        <f t="shared" si="204"/>
        <v>#REF!</v>
      </c>
    </row>
    <row r="657" spans="1:26" x14ac:dyDescent="0.3">
      <c r="A657" t="e">
        <f>IF(A656="","",IF($R$3=1,day05Test!A645,'day05'!#REF!))</f>
        <v>#REF!</v>
      </c>
      <c r="B657" t="str">
        <f t="shared" si="187"/>
        <v/>
      </c>
      <c r="C657" t="str">
        <f t="shared" si="191"/>
        <v/>
      </c>
      <c r="D657" t="str">
        <f t="shared" si="191"/>
        <v/>
      </c>
      <c r="E657" t="str">
        <f t="shared" si="191"/>
        <v/>
      </c>
      <c r="F657" t="str">
        <f t="shared" si="191"/>
        <v/>
      </c>
      <c r="G657" t="str">
        <f t="shared" si="190"/>
        <v/>
      </c>
      <c r="H657" t="str">
        <f t="shared" si="190"/>
        <v/>
      </c>
      <c r="I657" t="str">
        <f t="shared" si="190"/>
        <v/>
      </c>
      <c r="J657" t="str">
        <f t="shared" si="190"/>
        <v/>
      </c>
      <c r="K657" t="str">
        <f t="shared" si="190"/>
        <v/>
      </c>
      <c r="L657" t="str">
        <f t="shared" si="190"/>
        <v/>
      </c>
      <c r="M657" t="str">
        <f t="shared" si="188"/>
        <v/>
      </c>
      <c r="N657" t="e">
        <f t="shared" si="192"/>
        <v>#REF!</v>
      </c>
      <c r="O657" t="e">
        <f t="shared" si="193"/>
        <v>#REF!</v>
      </c>
      <c r="P657" t="e">
        <f t="shared" si="194"/>
        <v>#REF!</v>
      </c>
      <c r="Q657" t="e">
        <f t="shared" si="195"/>
        <v>#REF!</v>
      </c>
      <c r="R657" t="e">
        <f t="shared" si="196"/>
        <v>#REF!</v>
      </c>
      <c r="S657" t="e">
        <f t="shared" si="197"/>
        <v>#REF!</v>
      </c>
      <c r="T657" t="e">
        <f t="shared" si="198"/>
        <v>#REF!</v>
      </c>
      <c r="U657" t="e">
        <f t="shared" si="199"/>
        <v>#REF!</v>
      </c>
      <c r="V657" t="e">
        <f t="shared" si="200"/>
        <v>#REF!</v>
      </c>
      <c r="W657" t="e">
        <f t="shared" si="201"/>
        <v>#REF!</v>
      </c>
      <c r="X657" t="e">
        <f t="shared" si="202"/>
        <v>#REF!</v>
      </c>
      <c r="Y657" t="e">
        <f t="shared" si="203"/>
        <v>#REF!</v>
      </c>
      <c r="Z657" t="e">
        <f t="shared" si="204"/>
        <v>#REF!</v>
      </c>
    </row>
    <row r="658" spans="1:26" x14ac:dyDescent="0.3">
      <c r="A658" t="e">
        <f>IF(A657="","",IF($R$3=1,day05Test!A646,'day05'!#REF!))</f>
        <v>#REF!</v>
      </c>
      <c r="B658" t="str">
        <f t="shared" si="187"/>
        <v/>
      </c>
      <c r="C658" t="str">
        <f t="shared" si="191"/>
        <v/>
      </c>
      <c r="D658" t="str">
        <f t="shared" si="191"/>
        <v/>
      </c>
      <c r="E658" t="str">
        <f t="shared" si="191"/>
        <v/>
      </c>
      <c r="F658" t="str">
        <f t="shared" si="191"/>
        <v/>
      </c>
      <c r="G658" t="str">
        <f t="shared" si="190"/>
        <v/>
      </c>
      <c r="H658" t="str">
        <f t="shared" si="190"/>
        <v/>
      </c>
      <c r="I658" t="str">
        <f t="shared" si="190"/>
        <v/>
      </c>
      <c r="J658" t="str">
        <f t="shared" si="190"/>
        <v/>
      </c>
      <c r="K658" t="str">
        <f t="shared" si="190"/>
        <v/>
      </c>
      <c r="L658" t="str">
        <f t="shared" si="190"/>
        <v/>
      </c>
      <c r="M658" t="str">
        <f t="shared" si="188"/>
        <v/>
      </c>
      <c r="N658" t="e">
        <f t="shared" si="192"/>
        <v>#REF!</v>
      </c>
      <c r="O658" t="e">
        <f t="shared" si="193"/>
        <v>#REF!</v>
      </c>
      <c r="P658" t="e">
        <f t="shared" si="194"/>
        <v>#REF!</v>
      </c>
      <c r="Q658" t="e">
        <f t="shared" si="195"/>
        <v>#REF!</v>
      </c>
      <c r="R658" t="e">
        <f t="shared" si="196"/>
        <v>#REF!</v>
      </c>
      <c r="S658" t="e">
        <f t="shared" si="197"/>
        <v>#REF!</v>
      </c>
      <c r="T658" t="e">
        <f t="shared" si="198"/>
        <v>#REF!</v>
      </c>
      <c r="U658" t="e">
        <f t="shared" si="199"/>
        <v>#REF!</v>
      </c>
      <c r="V658" t="e">
        <f t="shared" si="200"/>
        <v>#REF!</v>
      </c>
      <c r="W658" t="e">
        <f t="shared" si="201"/>
        <v>#REF!</v>
      </c>
      <c r="X658" t="e">
        <f t="shared" si="202"/>
        <v>#REF!</v>
      </c>
      <c r="Y658" t="e">
        <f t="shared" si="203"/>
        <v>#REF!</v>
      </c>
      <c r="Z658" t="e">
        <f t="shared" si="204"/>
        <v>#REF!</v>
      </c>
    </row>
    <row r="659" spans="1:26" x14ac:dyDescent="0.3">
      <c r="A659" t="e">
        <f>IF(A658="","",IF($R$3=1,day05Test!A647,'day05'!#REF!))</f>
        <v>#REF!</v>
      </c>
      <c r="B659" t="str">
        <f t="shared" si="187"/>
        <v/>
      </c>
      <c r="C659" t="str">
        <f t="shared" si="191"/>
        <v/>
      </c>
      <c r="D659" t="str">
        <f t="shared" si="191"/>
        <v/>
      </c>
      <c r="E659" t="str">
        <f t="shared" si="191"/>
        <v/>
      </c>
      <c r="F659" t="str">
        <f t="shared" si="191"/>
        <v/>
      </c>
      <c r="G659" t="str">
        <f t="shared" si="190"/>
        <v/>
      </c>
      <c r="H659" t="str">
        <f t="shared" si="190"/>
        <v/>
      </c>
      <c r="I659" t="str">
        <f t="shared" si="190"/>
        <v/>
      </c>
      <c r="J659" t="str">
        <f t="shared" si="190"/>
        <v/>
      </c>
      <c r="K659" t="str">
        <f t="shared" si="190"/>
        <v/>
      </c>
      <c r="L659" t="str">
        <f t="shared" si="190"/>
        <v/>
      </c>
      <c r="M659" t="str">
        <f t="shared" si="188"/>
        <v/>
      </c>
      <c r="N659" t="e">
        <f t="shared" si="192"/>
        <v>#REF!</v>
      </c>
      <c r="O659" t="e">
        <f t="shared" si="193"/>
        <v>#REF!</v>
      </c>
      <c r="P659" t="e">
        <f t="shared" si="194"/>
        <v>#REF!</v>
      </c>
      <c r="Q659" t="e">
        <f t="shared" si="195"/>
        <v>#REF!</v>
      </c>
      <c r="R659" t="e">
        <f t="shared" si="196"/>
        <v>#REF!</v>
      </c>
      <c r="S659" t="e">
        <f t="shared" si="197"/>
        <v>#REF!</v>
      </c>
      <c r="T659" t="e">
        <f t="shared" si="198"/>
        <v>#REF!</v>
      </c>
      <c r="U659" t="e">
        <f t="shared" si="199"/>
        <v>#REF!</v>
      </c>
      <c r="V659" t="e">
        <f t="shared" si="200"/>
        <v>#REF!</v>
      </c>
      <c r="W659" t="e">
        <f t="shared" si="201"/>
        <v>#REF!</v>
      </c>
      <c r="X659" t="e">
        <f t="shared" si="202"/>
        <v>#REF!</v>
      </c>
      <c r="Y659" t="e">
        <f t="shared" si="203"/>
        <v>#REF!</v>
      </c>
      <c r="Z659" t="e">
        <f t="shared" si="204"/>
        <v>#REF!</v>
      </c>
    </row>
    <row r="660" spans="1:26" x14ac:dyDescent="0.3">
      <c r="A660" t="e">
        <f>IF(A659="","",IF($R$3=1,day05Test!A648,'day05'!#REF!))</f>
        <v>#REF!</v>
      </c>
      <c r="B660" t="str">
        <f t="shared" si="187"/>
        <v/>
      </c>
      <c r="C660" t="str">
        <f t="shared" si="191"/>
        <v/>
      </c>
      <c r="D660" t="str">
        <f t="shared" si="191"/>
        <v/>
      </c>
      <c r="E660" t="str">
        <f t="shared" si="191"/>
        <v/>
      </c>
      <c r="F660" t="str">
        <f t="shared" si="191"/>
        <v/>
      </c>
      <c r="G660" t="str">
        <f t="shared" si="190"/>
        <v/>
      </c>
      <c r="H660" t="str">
        <f t="shared" si="190"/>
        <v/>
      </c>
      <c r="I660" t="str">
        <f t="shared" si="190"/>
        <v/>
      </c>
      <c r="J660" t="str">
        <f t="shared" si="190"/>
        <v/>
      </c>
      <c r="K660" t="str">
        <f t="shared" si="190"/>
        <v/>
      </c>
      <c r="L660" t="str">
        <f t="shared" si="190"/>
        <v/>
      </c>
      <c r="M660" t="str">
        <f t="shared" si="188"/>
        <v/>
      </c>
      <c r="N660" t="e">
        <f t="shared" si="192"/>
        <v>#REF!</v>
      </c>
      <c r="O660" t="e">
        <f t="shared" si="193"/>
        <v>#REF!</v>
      </c>
      <c r="P660" t="e">
        <f t="shared" si="194"/>
        <v>#REF!</v>
      </c>
      <c r="Q660" t="e">
        <f t="shared" si="195"/>
        <v>#REF!</v>
      </c>
      <c r="R660" t="e">
        <f t="shared" si="196"/>
        <v>#REF!</v>
      </c>
      <c r="S660" t="e">
        <f t="shared" si="197"/>
        <v>#REF!</v>
      </c>
      <c r="T660" t="e">
        <f t="shared" si="198"/>
        <v>#REF!</v>
      </c>
      <c r="U660" t="e">
        <f t="shared" si="199"/>
        <v>#REF!</v>
      </c>
      <c r="V660" t="e">
        <f t="shared" si="200"/>
        <v>#REF!</v>
      </c>
      <c r="W660" t="e">
        <f t="shared" si="201"/>
        <v>#REF!</v>
      </c>
      <c r="X660" t="e">
        <f t="shared" si="202"/>
        <v>#REF!</v>
      </c>
      <c r="Y660" t="e">
        <f t="shared" si="203"/>
        <v>#REF!</v>
      </c>
      <c r="Z660" t="e">
        <f t="shared" si="204"/>
        <v>#REF!</v>
      </c>
    </row>
    <row r="661" spans="1:26" x14ac:dyDescent="0.3">
      <c r="A661" t="e">
        <f>IF(A660="","",IF($R$3=1,day05Test!A649,'day05'!#REF!))</f>
        <v>#REF!</v>
      </c>
      <c r="B661" t="str">
        <f t="shared" si="187"/>
        <v/>
      </c>
      <c r="C661" t="str">
        <f t="shared" si="191"/>
        <v/>
      </c>
      <c r="D661" t="str">
        <f t="shared" si="191"/>
        <v/>
      </c>
      <c r="E661" t="str">
        <f t="shared" si="191"/>
        <v/>
      </c>
      <c r="F661" t="str">
        <f t="shared" si="191"/>
        <v/>
      </c>
      <c r="G661" t="str">
        <f t="shared" si="190"/>
        <v/>
      </c>
      <c r="H661" t="str">
        <f t="shared" si="190"/>
        <v/>
      </c>
      <c r="I661" t="str">
        <f t="shared" si="190"/>
        <v/>
      </c>
      <c r="J661" t="str">
        <f t="shared" si="190"/>
        <v/>
      </c>
      <c r="K661" t="str">
        <f t="shared" si="190"/>
        <v/>
      </c>
      <c r="L661" t="str">
        <f t="shared" si="190"/>
        <v/>
      </c>
      <c r="M661" t="str">
        <f t="shared" si="188"/>
        <v/>
      </c>
      <c r="N661" t="e">
        <f t="shared" si="192"/>
        <v>#REF!</v>
      </c>
      <c r="O661" t="e">
        <f t="shared" si="193"/>
        <v>#REF!</v>
      </c>
      <c r="P661" t="e">
        <f t="shared" si="194"/>
        <v>#REF!</v>
      </c>
      <c r="Q661" t="e">
        <f t="shared" si="195"/>
        <v>#REF!</v>
      </c>
      <c r="R661" t="e">
        <f t="shared" si="196"/>
        <v>#REF!</v>
      </c>
      <c r="S661" t="e">
        <f t="shared" si="197"/>
        <v>#REF!</v>
      </c>
      <c r="T661" t="e">
        <f t="shared" si="198"/>
        <v>#REF!</v>
      </c>
      <c r="U661" t="e">
        <f t="shared" si="199"/>
        <v>#REF!</v>
      </c>
      <c r="V661" t="e">
        <f t="shared" si="200"/>
        <v>#REF!</v>
      </c>
      <c r="W661" t="e">
        <f t="shared" si="201"/>
        <v>#REF!</v>
      </c>
      <c r="X661" t="e">
        <f t="shared" si="202"/>
        <v>#REF!</v>
      </c>
      <c r="Y661" t="e">
        <f t="shared" si="203"/>
        <v>#REF!</v>
      </c>
      <c r="Z661" t="e">
        <f t="shared" si="204"/>
        <v>#REF!</v>
      </c>
    </row>
    <row r="662" spans="1:26" x14ac:dyDescent="0.3">
      <c r="A662" t="e">
        <f>IF(A661="","",IF($R$3=1,day05Test!A650,'day05'!#REF!))</f>
        <v>#REF!</v>
      </c>
      <c r="B662" t="str">
        <f t="shared" si="187"/>
        <v/>
      </c>
      <c r="C662" t="str">
        <f t="shared" si="191"/>
        <v/>
      </c>
      <c r="D662" t="str">
        <f t="shared" si="191"/>
        <v/>
      </c>
      <c r="E662" t="str">
        <f t="shared" si="191"/>
        <v/>
      </c>
      <c r="F662" t="str">
        <f t="shared" si="191"/>
        <v/>
      </c>
      <c r="G662" t="str">
        <f t="shared" si="190"/>
        <v/>
      </c>
      <c r="H662" t="str">
        <f t="shared" si="190"/>
        <v/>
      </c>
      <c r="I662" t="str">
        <f t="shared" si="190"/>
        <v/>
      </c>
      <c r="J662" t="str">
        <f t="shared" si="190"/>
        <v/>
      </c>
      <c r="K662" t="str">
        <f t="shared" si="190"/>
        <v/>
      </c>
      <c r="L662" t="str">
        <f t="shared" si="190"/>
        <v/>
      </c>
      <c r="M662" t="str">
        <f t="shared" si="188"/>
        <v/>
      </c>
      <c r="N662" t="e">
        <f t="shared" si="192"/>
        <v>#REF!</v>
      </c>
      <c r="O662" t="e">
        <f t="shared" si="193"/>
        <v>#REF!</v>
      </c>
      <c r="P662" t="e">
        <f t="shared" si="194"/>
        <v>#REF!</v>
      </c>
      <c r="Q662" t="e">
        <f t="shared" si="195"/>
        <v>#REF!</v>
      </c>
      <c r="R662" t="e">
        <f t="shared" si="196"/>
        <v>#REF!</v>
      </c>
      <c r="S662" t="e">
        <f t="shared" si="197"/>
        <v>#REF!</v>
      </c>
      <c r="T662" t="e">
        <f t="shared" si="198"/>
        <v>#REF!</v>
      </c>
      <c r="U662" t="e">
        <f t="shared" si="199"/>
        <v>#REF!</v>
      </c>
      <c r="V662" t="e">
        <f t="shared" si="200"/>
        <v>#REF!</v>
      </c>
      <c r="W662" t="e">
        <f t="shared" si="201"/>
        <v>#REF!</v>
      </c>
      <c r="X662" t="e">
        <f t="shared" si="202"/>
        <v>#REF!</v>
      </c>
      <c r="Y662" t="e">
        <f t="shared" si="203"/>
        <v>#REF!</v>
      </c>
      <c r="Z662" t="e">
        <f t="shared" si="204"/>
        <v>#REF!</v>
      </c>
    </row>
    <row r="663" spans="1:26" x14ac:dyDescent="0.3">
      <c r="A663" t="e">
        <f>IF(A662="","",IF($R$3=1,day05Test!A651,'day05'!#REF!))</f>
        <v>#REF!</v>
      </c>
      <c r="B663" t="str">
        <f t="shared" ref="B663:B726" si="205">IFERROR(VALUE(MID($A663,COLUMN()-1,1)),"")</f>
        <v/>
      </c>
      <c r="C663" t="str">
        <f t="shared" si="191"/>
        <v/>
      </c>
      <c r="D663" t="str">
        <f t="shared" si="191"/>
        <v/>
      </c>
      <c r="E663" t="str">
        <f t="shared" si="191"/>
        <v/>
      </c>
      <c r="F663" t="str">
        <f t="shared" si="191"/>
        <v/>
      </c>
      <c r="G663" t="str">
        <f t="shared" si="190"/>
        <v/>
      </c>
      <c r="H663" t="str">
        <f t="shared" si="190"/>
        <v/>
      </c>
      <c r="I663" t="str">
        <f t="shared" si="190"/>
        <v/>
      </c>
      <c r="J663" t="str">
        <f t="shared" si="190"/>
        <v/>
      </c>
      <c r="K663" t="str">
        <f t="shared" si="190"/>
        <v/>
      </c>
      <c r="L663" t="str">
        <f t="shared" si="190"/>
        <v/>
      </c>
      <c r="M663" t="str">
        <f t="shared" si="188"/>
        <v/>
      </c>
      <c r="N663" t="e">
        <f t="shared" si="192"/>
        <v>#REF!</v>
      </c>
      <c r="O663" t="e">
        <f t="shared" si="193"/>
        <v>#REF!</v>
      </c>
      <c r="P663" t="e">
        <f t="shared" si="194"/>
        <v>#REF!</v>
      </c>
      <c r="Q663" t="e">
        <f t="shared" si="195"/>
        <v>#REF!</v>
      </c>
      <c r="R663" t="e">
        <f t="shared" si="196"/>
        <v>#REF!</v>
      </c>
      <c r="S663" t="e">
        <f t="shared" si="197"/>
        <v>#REF!</v>
      </c>
      <c r="T663" t="e">
        <f t="shared" si="198"/>
        <v>#REF!</v>
      </c>
      <c r="U663" t="e">
        <f t="shared" si="199"/>
        <v>#REF!</v>
      </c>
      <c r="V663" t="e">
        <f t="shared" si="200"/>
        <v>#REF!</v>
      </c>
      <c r="W663" t="e">
        <f t="shared" si="201"/>
        <v>#REF!</v>
      </c>
      <c r="X663" t="e">
        <f t="shared" si="202"/>
        <v>#REF!</v>
      </c>
      <c r="Y663" t="e">
        <f t="shared" si="203"/>
        <v>#REF!</v>
      </c>
      <c r="Z663" t="e">
        <f t="shared" si="204"/>
        <v>#REF!</v>
      </c>
    </row>
    <row r="664" spans="1:26" x14ac:dyDescent="0.3">
      <c r="A664" t="e">
        <f>IF(A663="","",IF($R$3=1,day05Test!A652,'day05'!#REF!))</f>
        <v>#REF!</v>
      </c>
      <c r="B664" t="str">
        <f t="shared" si="205"/>
        <v/>
      </c>
      <c r="C664" t="str">
        <f t="shared" si="191"/>
        <v/>
      </c>
      <c r="D664" t="str">
        <f t="shared" si="191"/>
        <v/>
      </c>
      <c r="E664" t="str">
        <f t="shared" si="191"/>
        <v/>
      </c>
      <c r="F664" t="str">
        <f t="shared" si="191"/>
        <v/>
      </c>
      <c r="G664" t="str">
        <f t="shared" si="190"/>
        <v/>
      </c>
      <c r="H664" t="str">
        <f t="shared" si="190"/>
        <v/>
      </c>
      <c r="I664" t="str">
        <f t="shared" si="190"/>
        <v/>
      </c>
      <c r="J664" t="str">
        <f t="shared" si="190"/>
        <v/>
      </c>
      <c r="K664" t="str">
        <f t="shared" si="190"/>
        <v/>
      </c>
      <c r="L664" t="str">
        <f t="shared" si="190"/>
        <v/>
      </c>
      <c r="M664" t="str">
        <f t="shared" si="188"/>
        <v/>
      </c>
      <c r="N664" t="e">
        <f t="shared" si="192"/>
        <v>#REF!</v>
      </c>
      <c r="O664" t="e">
        <f t="shared" si="193"/>
        <v>#REF!</v>
      </c>
      <c r="P664" t="e">
        <f t="shared" si="194"/>
        <v>#REF!</v>
      </c>
      <c r="Q664" t="e">
        <f t="shared" si="195"/>
        <v>#REF!</v>
      </c>
      <c r="R664" t="e">
        <f t="shared" si="196"/>
        <v>#REF!</v>
      </c>
      <c r="S664" t="e">
        <f t="shared" si="197"/>
        <v>#REF!</v>
      </c>
      <c r="T664" t="e">
        <f t="shared" si="198"/>
        <v>#REF!</v>
      </c>
      <c r="U664" t="e">
        <f t="shared" si="199"/>
        <v>#REF!</v>
      </c>
      <c r="V664" t="e">
        <f t="shared" si="200"/>
        <v>#REF!</v>
      </c>
      <c r="W664" t="e">
        <f t="shared" si="201"/>
        <v>#REF!</v>
      </c>
      <c r="X664" t="e">
        <f t="shared" si="202"/>
        <v>#REF!</v>
      </c>
      <c r="Y664" t="e">
        <f t="shared" si="203"/>
        <v>#REF!</v>
      </c>
      <c r="Z664" t="e">
        <f t="shared" si="204"/>
        <v>#REF!</v>
      </c>
    </row>
    <row r="665" spans="1:26" x14ac:dyDescent="0.3">
      <c r="A665" t="e">
        <f>IF(A664="","",IF($R$3=1,day05Test!A653,'day05'!#REF!))</f>
        <v>#REF!</v>
      </c>
      <c r="B665" t="str">
        <f t="shared" si="205"/>
        <v/>
      </c>
      <c r="C665" t="str">
        <f t="shared" si="191"/>
        <v/>
      </c>
      <c r="D665" t="str">
        <f t="shared" si="191"/>
        <v/>
      </c>
      <c r="E665" t="str">
        <f t="shared" si="191"/>
        <v/>
      </c>
      <c r="F665" t="str">
        <f t="shared" si="191"/>
        <v/>
      </c>
      <c r="G665" t="str">
        <f t="shared" si="190"/>
        <v/>
      </c>
      <c r="H665" t="str">
        <f t="shared" si="190"/>
        <v/>
      </c>
      <c r="I665" t="str">
        <f t="shared" si="190"/>
        <v/>
      </c>
      <c r="J665" t="str">
        <f t="shared" si="190"/>
        <v/>
      </c>
      <c r="K665" t="str">
        <f t="shared" si="190"/>
        <v/>
      </c>
      <c r="L665" t="str">
        <f t="shared" si="190"/>
        <v/>
      </c>
      <c r="M665" t="str">
        <f t="shared" si="188"/>
        <v/>
      </c>
      <c r="N665" t="e">
        <f t="shared" si="192"/>
        <v>#REF!</v>
      </c>
      <c r="O665" t="e">
        <f t="shared" si="193"/>
        <v>#REF!</v>
      </c>
      <c r="P665" t="e">
        <f t="shared" si="194"/>
        <v>#REF!</v>
      </c>
      <c r="Q665" t="e">
        <f t="shared" si="195"/>
        <v>#REF!</v>
      </c>
      <c r="R665" t="e">
        <f t="shared" si="196"/>
        <v>#REF!</v>
      </c>
      <c r="S665" t="e">
        <f t="shared" si="197"/>
        <v>#REF!</v>
      </c>
      <c r="T665" t="e">
        <f t="shared" si="198"/>
        <v>#REF!</v>
      </c>
      <c r="U665" t="e">
        <f t="shared" si="199"/>
        <v>#REF!</v>
      </c>
      <c r="V665" t="e">
        <f t="shared" si="200"/>
        <v>#REF!</v>
      </c>
      <c r="W665" t="e">
        <f t="shared" si="201"/>
        <v>#REF!</v>
      </c>
      <c r="X665" t="e">
        <f t="shared" si="202"/>
        <v>#REF!</v>
      </c>
      <c r="Y665" t="e">
        <f t="shared" si="203"/>
        <v>#REF!</v>
      </c>
      <c r="Z665" t="e">
        <f t="shared" si="204"/>
        <v>#REF!</v>
      </c>
    </row>
    <row r="666" spans="1:26" x14ac:dyDescent="0.3">
      <c r="A666" t="e">
        <f>IF(A665="","",IF($R$3=1,day05Test!A654,'day05'!#REF!))</f>
        <v>#REF!</v>
      </c>
      <c r="B666" t="str">
        <f t="shared" si="205"/>
        <v/>
      </c>
      <c r="C666" t="str">
        <f t="shared" si="191"/>
        <v/>
      </c>
      <c r="D666" t="str">
        <f t="shared" si="191"/>
        <v/>
      </c>
      <c r="E666" t="str">
        <f t="shared" si="191"/>
        <v/>
      </c>
      <c r="F666" t="str">
        <f t="shared" si="191"/>
        <v/>
      </c>
      <c r="G666" t="str">
        <f t="shared" si="190"/>
        <v/>
      </c>
      <c r="H666" t="str">
        <f t="shared" si="190"/>
        <v/>
      </c>
      <c r="I666" t="str">
        <f t="shared" si="190"/>
        <v/>
      </c>
      <c r="J666" t="str">
        <f t="shared" si="190"/>
        <v/>
      </c>
      <c r="K666" t="str">
        <f t="shared" si="190"/>
        <v/>
      </c>
      <c r="L666" t="str">
        <f t="shared" si="190"/>
        <v/>
      </c>
      <c r="M666" t="str">
        <f t="shared" si="188"/>
        <v/>
      </c>
      <c r="N666" t="e">
        <f t="shared" si="192"/>
        <v>#REF!</v>
      </c>
      <c r="O666" t="e">
        <f t="shared" si="193"/>
        <v>#REF!</v>
      </c>
      <c r="P666" t="e">
        <f t="shared" si="194"/>
        <v>#REF!</v>
      </c>
      <c r="Q666" t="e">
        <f t="shared" si="195"/>
        <v>#REF!</v>
      </c>
      <c r="R666" t="e">
        <f t="shared" si="196"/>
        <v>#REF!</v>
      </c>
      <c r="S666" t="e">
        <f t="shared" si="197"/>
        <v>#REF!</v>
      </c>
      <c r="T666" t="e">
        <f t="shared" si="198"/>
        <v>#REF!</v>
      </c>
      <c r="U666" t="e">
        <f t="shared" si="199"/>
        <v>#REF!</v>
      </c>
      <c r="V666" t="e">
        <f t="shared" si="200"/>
        <v>#REF!</v>
      </c>
      <c r="W666" t="e">
        <f t="shared" si="201"/>
        <v>#REF!</v>
      </c>
      <c r="X666" t="e">
        <f t="shared" si="202"/>
        <v>#REF!</v>
      </c>
      <c r="Y666" t="e">
        <f t="shared" si="203"/>
        <v>#REF!</v>
      </c>
      <c r="Z666" t="e">
        <f t="shared" si="204"/>
        <v>#REF!</v>
      </c>
    </row>
    <row r="667" spans="1:26" x14ac:dyDescent="0.3">
      <c r="A667" t="e">
        <f>IF(A666="","",IF($R$3=1,day05Test!A655,'day05'!#REF!))</f>
        <v>#REF!</v>
      </c>
      <c r="B667" t="str">
        <f t="shared" si="205"/>
        <v/>
      </c>
      <c r="C667" t="str">
        <f t="shared" si="191"/>
        <v/>
      </c>
      <c r="D667" t="str">
        <f t="shared" si="191"/>
        <v/>
      </c>
      <c r="E667" t="str">
        <f t="shared" si="191"/>
        <v/>
      </c>
      <c r="F667" t="str">
        <f t="shared" si="191"/>
        <v/>
      </c>
      <c r="G667" t="str">
        <f t="shared" si="190"/>
        <v/>
      </c>
      <c r="H667" t="str">
        <f t="shared" si="190"/>
        <v/>
      </c>
      <c r="I667" t="str">
        <f t="shared" si="190"/>
        <v/>
      </c>
      <c r="J667" t="str">
        <f t="shared" si="190"/>
        <v/>
      </c>
      <c r="K667" t="str">
        <f t="shared" si="190"/>
        <v/>
      </c>
      <c r="L667" t="str">
        <f t="shared" si="190"/>
        <v/>
      </c>
      <c r="M667" t="str">
        <f t="shared" si="188"/>
        <v/>
      </c>
      <c r="N667" t="e">
        <f t="shared" si="192"/>
        <v>#REF!</v>
      </c>
      <c r="O667" t="e">
        <f t="shared" si="193"/>
        <v>#REF!</v>
      </c>
      <c r="P667" t="e">
        <f t="shared" si="194"/>
        <v>#REF!</v>
      </c>
      <c r="Q667" t="e">
        <f t="shared" si="195"/>
        <v>#REF!</v>
      </c>
      <c r="R667" t="e">
        <f t="shared" si="196"/>
        <v>#REF!</v>
      </c>
      <c r="S667" t="e">
        <f t="shared" si="197"/>
        <v>#REF!</v>
      </c>
      <c r="T667" t="e">
        <f t="shared" si="198"/>
        <v>#REF!</v>
      </c>
      <c r="U667" t="e">
        <f t="shared" si="199"/>
        <v>#REF!</v>
      </c>
      <c r="V667" t="e">
        <f t="shared" si="200"/>
        <v>#REF!</v>
      </c>
      <c r="W667" t="e">
        <f t="shared" si="201"/>
        <v>#REF!</v>
      </c>
      <c r="X667" t="e">
        <f t="shared" si="202"/>
        <v>#REF!</v>
      </c>
      <c r="Y667" t="e">
        <f t="shared" si="203"/>
        <v>#REF!</v>
      </c>
      <c r="Z667" t="e">
        <f t="shared" si="204"/>
        <v>#REF!</v>
      </c>
    </row>
    <row r="668" spans="1:26" x14ac:dyDescent="0.3">
      <c r="A668" t="e">
        <f>IF(A667="","",IF($R$3=1,day05Test!A656,'day05'!#REF!))</f>
        <v>#REF!</v>
      </c>
      <c r="B668" t="str">
        <f t="shared" si="205"/>
        <v/>
      </c>
      <c r="C668" t="str">
        <f t="shared" si="191"/>
        <v/>
      </c>
      <c r="D668" t="str">
        <f t="shared" si="191"/>
        <v/>
      </c>
      <c r="E668" t="str">
        <f t="shared" si="191"/>
        <v/>
      </c>
      <c r="F668" t="str">
        <f t="shared" si="191"/>
        <v/>
      </c>
      <c r="G668" t="str">
        <f t="shared" si="190"/>
        <v/>
      </c>
      <c r="H668" t="str">
        <f t="shared" si="190"/>
        <v/>
      </c>
      <c r="I668" t="str">
        <f t="shared" si="190"/>
        <v/>
      </c>
      <c r="J668" t="str">
        <f t="shared" si="190"/>
        <v/>
      </c>
      <c r="K668" t="str">
        <f t="shared" si="190"/>
        <v/>
      </c>
      <c r="L668" t="str">
        <f t="shared" si="190"/>
        <v/>
      </c>
      <c r="M668" t="str">
        <f t="shared" si="188"/>
        <v/>
      </c>
      <c r="N668" t="e">
        <f t="shared" si="192"/>
        <v>#REF!</v>
      </c>
      <c r="O668" t="e">
        <f t="shared" si="193"/>
        <v>#REF!</v>
      </c>
      <c r="P668" t="e">
        <f t="shared" si="194"/>
        <v>#REF!</v>
      </c>
      <c r="Q668" t="e">
        <f t="shared" si="195"/>
        <v>#REF!</v>
      </c>
      <c r="R668" t="e">
        <f t="shared" si="196"/>
        <v>#REF!</v>
      </c>
      <c r="S668" t="e">
        <f t="shared" si="197"/>
        <v>#REF!</v>
      </c>
      <c r="T668" t="e">
        <f t="shared" si="198"/>
        <v>#REF!</v>
      </c>
      <c r="U668" t="e">
        <f t="shared" si="199"/>
        <v>#REF!</v>
      </c>
      <c r="V668" t="e">
        <f t="shared" si="200"/>
        <v>#REF!</v>
      </c>
      <c r="W668" t="e">
        <f t="shared" si="201"/>
        <v>#REF!</v>
      </c>
      <c r="X668" t="e">
        <f t="shared" si="202"/>
        <v>#REF!</v>
      </c>
      <c r="Y668" t="e">
        <f t="shared" si="203"/>
        <v>#REF!</v>
      </c>
      <c r="Z668" t="e">
        <f t="shared" si="204"/>
        <v>#REF!</v>
      </c>
    </row>
    <row r="669" spans="1:26" x14ac:dyDescent="0.3">
      <c r="A669" t="e">
        <f>IF(A668="","",IF($R$3=1,day05Test!A657,'day05'!#REF!))</f>
        <v>#REF!</v>
      </c>
      <c r="B669" t="str">
        <f t="shared" si="205"/>
        <v/>
      </c>
      <c r="C669" t="str">
        <f t="shared" si="191"/>
        <v/>
      </c>
      <c r="D669" t="str">
        <f t="shared" si="191"/>
        <v/>
      </c>
      <c r="E669" t="str">
        <f t="shared" si="191"/>
        <v/>
      </c>
      <c r="F669" t="str">
        <f t="shared" si="191"/>
        <v/>
      </c>
      <c r="G669" t="str">
        <f t="shared" si="190"/>
        <v/>
      </c>
      <c r="H669" t="str">
        <f t="shared" si="190"/>
        <v/>
      </c>
      <c r="I669" t="str">
        <f t="shared" si="190"/>
        <v/>
      </c>
      <c r="J669" t="str">
        <f t="shared" si="190"/>
        <v/>
      </c>
      <c r="K669" t="str">
        <f t="shared" si="190"/>
        <v/>
      </c>
      <c r="L669" t="str">
        <f t="shared" si="190"/>
        <v/>
      </c>
      <c r="M669" t="str">
        <f t="shared" si="188"/>
        <v/>
      </c>
      <c r="N669" t="e">
        <f t="shared" si="192"/>
        <v>#REF!</v>
      </c>
      <c r="O669" t="e">
        <f t="shared" si="193"/>
        <v>#REF!</v>
      </c>
      <c r="P669" t="e">
        <f t="shared" si="194"/>
        <v>#REF!</v>
      </c>
      <c r="Q669" t="e">
        <f t="shared" si="195"/>
        <v>#REF!</v>
      </c>
      <c r="R669" t="e">
        <f t="shared" si="196"/>
        <v>#REF!</v>
      </c>
      <c r="S669" t="e">
        <f t="shared" si="197"/>
        <v>#REF!</v>
      </c>
      <c r="T669" t="e">
        <f t="shared" si="198"/>
        <v>#REF!</v>
      </c>
      <c r="U669" t="e">
        <f t="shared" si="199"/>
        <v>#REF!</v>
      </c>
      <c r="V669" t="e">
        <f t="shared" si="200"/>
        <v>#REF!</v>
      </c>
      <c r="W669" t="e">
        <f t="shared" si="201"/>
        <v>#REF!</v>
      </c>
      <c r="X669" t="e">
        <f t="shared" si="202"/>
        <v>#REF!</v>
      </c>
      <c r="Y669" t="e">
        <f t="shared" si="203"/>
        <v>#REF!</v>
      </c>
      <c r="Z669" t="e">
        <f t="shared" si="204"/>
        <v>#REF!</v>
      </c>
    </row>
    <row r="670" spans="1:26" x14ac:dyDescent="0.3">
      <c r="A670" t="e">
        <f>IF(A669="","",IF($R$3=1,day05Test!A658,'day05'!#REF!))</f>
        <v>#REF!</v>
      </c>
      <c r="B670" t="str">
        <f t="shared" si="205"/>
        <v/>
      </c>
      <c r="C670" t="str">
        <f t="shared" si="191"/>
        <v/>
      </c>
      <c r="D670" t="str">
        <f t="shared" si="191"/>
        <v/>
      </c>
      <c r="E670" t="str">
        <f t="shared" si="191"/>
        <v/>
      </c>
      <c r="F670" t="str">
        <f t="shared" si="191"/>
        <v/>
      </c>
      <c r="G670" t="str">
        <f t="shared" si="190"/>
        <v/>
      </c>
      <c r="H670" t="str">
        <f t="shared" si="190"/>
        <v/>
      </c>
      <c r="I670" t="str">
        <f t="shared" si="190"/>
        <v/>
      </c>
      <c r="J670" t="str">
        <f t="shared" si="190"/>
        <v/>
      </c>
      <c r="K670" t="str">
        <f t="shared" si="190"/>
        <v/>
      </c>
      <c r="L670" t="str">
        <f t="shared" si="190"/>
        <v/>
      </c>
      <c r="M670" t="str">
        <f t="shared" si="188"/>
        <v/>
      </c>
      <c r="N670" t="e">
        <f t="shared" si="192"/>
        <v>#REF!</v>
      </c>
      <c r="O670" t="e">
        <f t="shared" si="193"/>
        <v>#REF!</v>
      </c>
      <c r="P670" t="e">
        <f t="shared" si="194"/>
        <v>#REF!</v>
      </c>
      <c r="Q670" t="e">
        <f t="shared" si="195"/>
        <v>#REF!</v>
      </c>
      <c r="R670" t="e">
        <f t="shared" si="196"/>
        <v>#REF!</v>
      </c>
      <c r="S670" t="e">
        <f t="shared" si="197"/>
        <v>#REF!</v>
      </c>
      <c r="T670" t="e">
        <f t="shared" si="198"/>
        <v>#REF!</v>
      </c>
      <c r="U670" t="e">
        <f t="shared" si="199"/>
        <v>#REF!</v>
      </c>
      <c r="V670" t="e">
        <f t="shared" si="200"/>
        <v>#REF!</v>
      </c>
      <c r="W670" t="e">
        <f t="shared" si="201"/>
        <v>#REF!</v>
      </c>
      <c r="X670" t="e">
        <f t="shared" si="202"/>
        <v>#REF!</v>
      </c>
      <c r="Y670" t="e">
        <f t="shared" si="203"/>
        <v>#REF!</v>
      </c>
      <c r="Z670" t="e">
        <f t="shared" si="204"/>
        <v>#REF!</v>
      </c>
    </row>
    <row r="671" spans="1:26" x14ac:dyDescent="0.3">
      <c r="A671" t="e">
        <f>IF(A670="","",IF($R$3=1,day05Test!A659,'day05'!#REF!))</f>
        <v>#REF!</v>
      </c>
      <c r="B671" t="str">
        <f t="shared" si="205"/>
        <v/>
      </c>
      <c r="C671" t="str">
        <f t="shared" si="191"/>
        <v/>
      </c>
      <c r="D671" t="str">
        <f t="shared" si="191"/>
        <v/>
      </c>
      <c r="E671" t="str">
        <f t="shared" si="191"/>
        <v/>
      </c>
      <c r="F671" t="str">
        <f t="shared" si="191"/>
        <v/>
      </c>
      <c r="G671" t="str">
        <f t="shared" si="190"/>
        <v/>
      </c>
      <c r="H671" t="str">
        <f t="shared" si="190"/>
        <v/>
      </c>
      <c r="I671" t="str">
        <f t="shared" si="190"/>
        <v/>
      </c>
      <c r="J671" t="str">
        <f t="shared" si="190"/>
        <v/>
      </c>
      <c r="K671" t="str">
        <f t="shared" si="190"/>
        <v/>
      </c>
      <c r="L671" t="str">
        <f t="shared" si="190"/>
        <v/>
      </c>
      <c r="M671" t="str">
        <f t="shared" si="188"/>
        <v/>
      </c>
      <c r="N671" t="e">
        <f t="shared" si="192"/>
        <v>#REF!</v>
      </c>
      <c r="O671" t="e">
        <f t="shared" si="193"/>
        <v>#REF!</v>
      </c>
      <c r="P671" t="e">
        <f t="shared" si="194"/>
        <v>#REF!</v>
      </c>
      <c r="Q671" t="e">
        <f t="shared" si="195"/>
        <v>#REF!</v>
      </c>
      <c r="R671" t="e">
        <f t="shared" si="196"/>
        <v>#REF!</v>
      </c>
      <c r="S671" t="e">
        <f t="shared" si="197"/>
        <v>#REF!</v>
      </c>
      <c r="T671" t="e">
        <f t="shared" si="198"/>
        <v>#REF!</v>
      </c>
      <c r="U671" t="e">
        <f t="shared" si="199"/>
        <v>#REF!</v>
      </c>
      <c r="V671" t="e">
        <f t="shared" si="200"/>
        <v>#REF!</v>
      </c>
      <c r="W671" t="e">
        <f t="shared" si="201"/>
        <v>#REF!</v>
      </c>
      <c r="X671" t="e">
        <f t="shared" si="202"/>
        <v>#REF!</v>
      </c>
      <c r="Y671" t="e">
        <f t="shared" si="203"/>
        <v>#REF!</v>
      </c>
      <c r="Z671" t="e">
        <f t="shared" si="204"/>
        <v>#REF!</v>
      </c>
    </row>
    <row r="672" spans="1:26" x14ac:dyDescent="0.3">
      <c r="A672" t="e">
        <f>IF(A671="","",IF($R$3=1,day05Test!A660,'day05'!#REF!))</f>
        <v>#REF!</v>
      </c>
      <c r="B672" t="str">
        <f t="shared" si="205"/>
        <v/>
      </c>
      <c r="C672" t="str">
        <f t="shared" si="191"/>
        <v/>
      </c>
      <c r="D672" t="str">
        <f t="shared" si="191"/>
        <v/>
      </c>
      <c r="E672" t="str">
        <f t="shared" si="191"/>
        <v/>
      </c>
      <c r="F672" t="str">
        <f t="shared" si="191"/>
        <v/>
      </c>
      <c r="G672" t="str">
        <f t="shared" si="190"/>
        <v/>
      </c>
      <c r="H672" t="str">
        <f t="shared" si="190"/>
        <v/>
      </c>
      <c r="I672" t="str">
        <f t="shared" si="190"/>
        <v/>
      </c>
      <c r="J672" t="str">
        <f t="shared" si="190"/>
        <v/>
      </c>
      <c r="K672" t="str">
        <f t="shared" si="190"/>
        <v/>
      </c>
      <c r="L672" t="str">
        <f t="shared" si="190"/>
        <v/>
      </c>
      <c r="M672" t="str">
        <f t="shared" si="188"/>
        <v/>
      </c>
      <c r="N672" t="e">
        <f t="shared" si="192"/>
        <v>#REF!</v>
      </c>
      <c r="O672" t="e">
        <f t="shared" si="193"/>
        <v>#REF!</v>
      </c>
      <c r="P672" t="e">
        <f t="shared" si="194"/>
        <v>#REF!</v>
      </c>
      <c r="Q672" t="e">
        <f t="shared" si="195"/>
        <v>#REF!</v>
      </c>
      <c r="R672" t="e">
        <f t="shared" si="196"/>
        <v>#REF!</v>
      </c>
      <c r="S672" t="e">
        <f t="shared" si="197"/>
        <v>#REF!</v>
      </c>
      <c r="T672" t="e">
        <f t="shared" si="198"/>
        <v>#REF!</v>
      </c>
      <c r="U672" t="e">
        <f t="shared" si="199"/>
        <v>#REF!</v>
      </c>
      <c r="V672" t="e">
        <f t="shared" si="200"/>
        <v>#REF!</v>
      </c>
      <c r="W672" t="e">
        <f t="shared" si="201"/>
        <v>#REF!</v>
      </c>
      <c r="X672" t="e">
        <f t="shared" si="202"/>
        <v>#REF!</v>
      </c>
      <c r="Y672" t="e">
        <f t="shared" si="203"/>
        <v>#REF!</v>
      </c>
      <c r="Z672" t="e">
        <f t="shared" si="204"/>
        <v>#REF!</v>
      </c>
    </row>
    <row r="673" spans="1:26" x14ac:dyDescent="0.3">
      <c r="A673" t="e">
        <f>IF(A672="","",IF($R$3=1,day05Test!A661,'day05'!#REF!))</f>
        <v>#REF!</v>
      </c>
      <c r="B673" t="str">
        <f t="shared" si="205"/>
        <v/>
      </c>
      <c r="C673" t="str">
        <f t="shared" si="191"/>
        <v/>
      </c>
      <c r="D673" t="str">
        <f t="shared" si="191"/>
        <v/>
      </c>
      <c r="E673" t="str">
        <f t="shared" si="191"/>
        <v/>
      </c>
      <c r="F673" t="str">
        <f t="shared" si="191"/>
        <v/>
      </c>
      <c r="G673" t="str">
        <f t="shared" si="190"/>
        <v/>
      </c>
      <c r="H673" t="str">
        <f t="shared" si="190"/>
        <v/>
      </c>
      <c r="I673" t="str">
        <f t="shared" si="190"/>
        <v/>
      </c>
      <c r="J673" t="str">
        <f t="shared" si="190"/>
        <v/>
      </c>
      <c r="K673" t="str">
        <f t="shared" si="190"/>
        <v/>
      </c>
      <c r="L673" t="str">
        <f t="shared" si="190"/>
        <v/>
      </c>
      <c r="M673" t="str">
        <f t="shared" si="188"/>
        <v/>
      </c>
      <c r="N673" t="e">
        <f t="shared" si="192"/>
        <v>#REF!</v>
      </c>
      <c r="O673" t="e">
        <f t="shared" si="193"/>
        <v>#REF!</v>
      </c>
      <c r="P673" t="e">
        <f t="shared" si="194"/>
        <v>#REF!</v>
      </c>
      <c r="Q673" t="e">
        <f t="shared" si="195"/>
        <v>#REF!</v>
      </c>
      <c r="R673" t="e">
        <f t="shared" si="196"/>
        <v>#REF!</v>
      </c>
      <c r="S673" t="e">
        <f t="shared" si="197"/>
        <v>#REF!</v>
      </c>
      <c r="T673" t="e">
        <f t="shared" si="198"/>
        <v>#REF!</v>
      </c>
      <c r="U673" t="e">
        <f t="shared" si="199"/>
        <v>#REF!</v>
      </c>
      <c r="V673" t="e">
        <f t="shared" si="200"/>
        <v>#REF!</v>
      </c>
      <c r="W673" t="e">
        <f t="shared" si="201"/>
        <v>#REF!</v>
      </c>
      <c r="X673" t="e">
        <f t="shared" si="202"/>
        <v>#REF!</v>
      </c>
      <c r="Y673" t="e">
        <f t="shared" si="203"/>
        <v>#REF!</v>
      </c>
      <c r="Z673" t="e">
        <f t="shared" si="204"/>
        <v>#REF!</v>
      </c>
    </row>
    <row r="674" spans="1:26" x14ac:dyDescent="0.3">
      <c r="A674" t="e">
        <f>IF(A673="","",IF($R$3=1,day05Test!A662,'day05'!#REF!))</f>
        <v>#REF!</v>
      </c>
      <c r="B674" t="str">
        <f t="shared" si="205"/>
        <v/>
      </c>
      <c r="C674" t="str">
        <f t="shared" si="191"/>
        <v/>
      </c>
      <c r="D674" t="str">
        <f t="shared" si="191"/>
        <v/>
      </c>
      <c r="E674" t="str">
        <f t="shared" si="191"/>
        <v/>
      </c>
      <c r="F674" t="str">
        <f t="shared" si="191"/>
        <v/>
      </c>
      <c r="G674" t="str">
        <f t="shared" si="190"/>
        <v/>
      </c>
      <c r="H674" t="str">
        <f t="shared" si="190"/>
        <v/>
      </c>
      <c r="I674" t="str">
        <f t="shared" si="190"/>
        <v/>
      </c>
      <c r="J674" t="str">
        <f t="shared" si="190"/>
        <v/>
      </c>
      <c r="K674" t="str">
        <f t="shared" si="190"/>
        <v/>
      </c>
      <c r="L674" t="str">
        <f t="shared" si="190"/>
        <v/>
      </c>
      <c r="M674" t="str">
        <f t="shared" si="188"/>
        <v/>
      </c>
      <c r="N674" t="e">
        <f t="shared" si="192"/>
        <v>#REF!</v>
      </c>
      <c r="O674" t="e">
        <f t="shared" si="193"/>
        <v>#REF!</v>
      </c>
      <c r="P674" t="e">
        <f t="shared" si="194"/>
        <v>#REF!</v>
      </c>
      <c r="Q674" t="e">
        <f t="shared" si="195"/>
        <v>#REF!</v>
      </c>
      <c r="R674" t="e">
        <f t="shared" si="196"/>
        <v>#REF!</v>
      </c>
      <c r="S674" t="e">
        <f t="shared" si="197"/>
        <v>#REF!</v>
      </c>
      <c r="T674" t="e">
        <f t="shared" si="198"/>
        <v>#REF!</v>
      </c>
      <c r="U674" t="e">
        <f t="shared" si="199"/>
        <v>#REF!</v>
      </c>
      <c r="V674" t="e">
        <f t="shared" si="200"/>
        <v>#REF!</v>
      </c>
      <c r="W674" t="e">
        <f t="shared" si="201"/>
        <v>#REF!</v>
      </c>
      <c r="X674" t="e">
        <f t="shared" si="202"/>
        <v>#REF!</v>
      </c>
      <c r="Y674" t="e">
        <f t="shared" si="203"/>
        <v>#REF!</v>
      </c>
      <c r="Z674" t="e">
        <f t="shared" si="204"/>
        <v>#REF!</v>
      </c>
    </row>
    <row r="675" spans="1:26" x14ac:dyDescent="0.3">
      <c r="A675" t="e">
        <f>IF(A674="","",IF($R$3=1,day05Test!A663,'day05'!#REF!))</f>
        <v>#REF!</v>
      </c>
      <c r="B675" t="str">
        <f t="shared" si="205"/>
        <v/>
      </c>
      <c r="C675" t="str">
        <f t="shared" si="191"/>
        <v/>
      </c>
      <c r="D675" t="str">
        <f t="shared" si="191"/>
        <v/>
      </c>
      <c r="E675" t="str">
        <f t="shared" si="191"/>
        <v/>
      </c>
      <c r="F675" t="str">
        <f t="shared" si="191"/>
        <v/>
      </c>
      <c r="G675" t="str">
        <f t="shared" si="190"/>
        <v/>
      </c>
      <c r="H675" t="str">
        <f t="shared" si="190"/>
        <v/>
      </c>
      <c r="I675" t="str">
        <f t="shared" si="190"/>
        <v/>
      </c>
      <c r="J675" t="str">
        <f t="shared" si="190"/>
        <v/>
      </c>
      <c r="K675" t="str">
        <f t="shared" si="190"/>
        <v/>
      </c>
      <c r="L675" t="str">
        <f t="shared" si="190"/>
        <v/>
      </c>
      <c r="M675" t="str">
        <f t="shared" si="188"/>
        <v/>
      </c>
      <c r="N675" t="e">
        <f t="shared" si="192"/>
        <v>#REF!</v>
      </c>
      <c r="O675" t="e">
        <f t="shared" si="193"/>
        <v>#REF!</v>
      </c>
      <c r="P675" t="e">
        <f t="shared" si="194"/>
        <v>#REF!</v>
      </c>
      <c r="Q675" t="e">
        <f t="shared" si="195"/>
        <v>#REF!</v>
      </c>
      <c r="R675" t="e">
        <f t="shared" si="196"/>
        <v>#REF!</v>
      </c>
      <c r="S675" t="e">
        <f t="shared" si="197"/>
        <v>#REF!</v>
      </c>
      <c r="T675" t="e">
        <f t="shared" si="198"/>
        <v>#REF!</v>
      </c>
      <c r="U675" t="e">
        <f t="shared" si="199"/>
        <v>#REF!</v>
      </c>
      <c r="V675" t="e">
        <f t="shared" si="200"/>
        <v>#REF!</v>
      </c>
      <c r="W675" t="e">
        <f t="shared" si="201"/>
        <v>#REF!</v>
      </c>
      <c r="X675" t="e">
        <f t="shared" si="202"/>
        <v>#REF!</v>
      </c>
      <c r="Y675" t="e">
        <f t="shared" si="203"/>
        <v>#REF!</v>
      </c>
      <c r="Z675" t="e">
        <f t="shared" si="204"/>
        <v>#REF!</v>
      </c>
    </row>
    <row r="676" spans="1:26" x14ac:dyDescent="0.3">
      <c r="A676" t="e">
        <f>IF(A675="","",IF($R$3=1,day05Test!A664,'day05'!#REF!))</f>
        <v>#REF!</v>
      </c>
      <c r="B676" t="str">
        <f t="shared" si="205"/>
        <v/>
      </c>
      <c r="C676" t="str">
        <f t="shared" si="191"/>
        <v/>
      </c>
      <c r="D676" t="str">
        <f t="shared" si="191"/>
        <v/>
      </c>
      <c r="E676" t="str">
        <f t="shared" si="191"/>
        <v/>
      </c>
      <c r="F676" t="str">
        <f t="shared" si="191"/>
        <v/>
      </c>
      <c r="G676" t="str">
        <f t="shared" si="190"/>
        <v/>
      </c>
      <c r="H676" t="str">
        <f t="shared" si="190"/>
        <v/>
      </c>
      <c r="I676" t="str">
        <f t="shared" si="190"/>
        <v/>
      </c>
      <c r="J676" t="str">
        <f t="shared" si="190"/>
        <v/>
      </c>
      <c r="K676" t="str">
        <f t="shared" si="190"/>
        <v/>
      </c>
      <c r="L676" t="str">
        <f t="shared" si="190"/>
        <v/>
      </c>
      <c r="M676" t="str">
        <f t="shared" si="188"/>
        <v/>
      </c>
      <c r="N676" t="e">
        <f t="shared" si="192"/>
        <v>#REF!</v>
      </c>
      <c r="O676" t="e">
        <f t="shared" si="193"/>
        <v>#REF!</v>
      </c>
      <c r="P676" t="e">
        <f t="shared" si="194"/>
        <v>#REF!</v>
      </c>
      <c r="Q676" t="e">
        <f t="shared" si="195"/>
        <v>#REF!</v>
      </c>
      <c r="R676" t="e">
        <f t="shared" si="196"/>
        <v>#REF!</v>
      </c>
      <c r="S676" t="e">
        <f t="shared" si="197"/>
        <v>#REF!</v>
      </c>
      <c r="T676" t="e">
        <f t="shared" si="198"/>
        <v>#REF!</v>
      </c>
      <c r="U676" t="e">
        <f t="shared" si="199"/>
        <v>#REF!</v>
      </c>
      <c r="V676" t="e">
        <f t="shared" si="200"/>
        <v>#REF!</v>
      </c>
      <c r="W676" t="e">
        <f t="shared" si="201"/>
        <v>#REF!</v>
      </c>
      <c r="X676" t="e">
        <f t="shared" si="202"/>
        <v>#REF!</v>
      </c>
      <c r="Y676" t="e">
        <f t="shared" si="203"/>
        <v>#REF!</v>
      </c>
      <c r="Z676" t="e">
        <f t="shared" si="204"/>
        <v>#REF!</v>
      </c>
    </row>
    <row r="677" spans="1:26" x14ac:dyDescent="0.3">
      <c r="A677" t="e">
        <f>IF(A676="","",IF($R$3=1,day05Test!A665,'day05'!#REF!))</f>
        <v>#REF!</v>
      </c>
      <c r="B677" t="str">
        <f t="shared" si="205"/>
        <v/>
      </c>
      <c r="C677" t="str">
        <f t="shared" si="191"/>
        <v/>
      </c>
      <c r="D677" t="str">
        <f t="shared" si="191"/>
        <v/>
      </c>
      <c r="E677" t="str">
        <f t="shared" si="191"/>
        <v/>
      </c>
      <c r="F677" t="str">
        <f t="shared" si="191"/>
        <v/>
      </c>
      <c r="G677" t="str">
        <f t="shared" si="190"/>
        <v/>
      </c>
      <c r="H677" t="str">
        <f t="shared" si="190"/>
        <v/>
      </c>
      <c r="I677" t="str">
        <f t="shared" si="190"/>
        <v/>
      </c>
      <c r="J677" t="str">
        <f t="shared" si="190"/>
        <v/>
      </c>
      <c r="K677" t="str">
        <f t="shared" si="190"/>
        <v/>
      </c>
      <c r="L677" t="str">
        <f t="shared" si="190"/>
        <v/>
      </c>
      <c r="M677" t="str">
        <f t="shared" si="188"/>
        <v/>
      </c>
      <c r="N677" t="e">
        <f t="shared" si="192"/>
        <v>#REF!</v>
      </c>
      <c r="O677" t="e">
        <f t="shared" si="193"/>
        <v>#REF!</v>
      </c>
      <c r="P677" t="e">
        <f t="shared" si="194"/>
        <v>#REF!</v>
      </c>
      <c r="Q677" t="e">
        <f t="shared" si="195"/>
        <v>#REF!</v>
      </c>
      <c r="R677" t="e">
        <f t="shared" si="196"/>
        <v>#REF!</v>
      </c>
      <c r="S677" t="e">
        <f t="shared" si="197"/>
        <v>#REF!</v>
      </c>
      <c r="T677" t="e">
        <f t="shared" si="198"/>
        <v>#REF!</v>
      </c>
      <c r="U677" t="e">
        <f t="shared" si="199"/>
        <v>#REF!</v>
      </c>
      <c r="V677" t="e">
        <f t="shared" si="200"/>
        <v>#REF!</v>
      </c>
      <c r="W677" t="e">
        <f t="shared" si="201"/>
        <v>#REF!</v>
      </c>
      <c r="X677" t="e">
        <f t="shared" si="202"/>
        <v>#REF!</v>
      </c>
      <c r="Y677" t="e">
        <f t="shared" si="203"/>
        <v>#REF!</v>
      </c>
      <c r="Z677" t="e">
        <f t="shared" si="204"/>
        <v>#REF!</v>
      </c>
    </row>
    <row r="678" spans="1:26" x14ac:dyDescent="0.3">
      <c r="A678" t="e">
        <f>IF(A677="","",IF($R$3=1,day05Test!A666,'day05'!#REF!))</f>
        <v>#REF!</v>
      </c>
      <c r="B678" t="str">
        <f t="shared" si="205"/>
        <v/>
      </c>
      <c r="C678" t="str">
        <f t="shared" si="191"/>
        <v/>
      </c>
      <c r="D678" t="str">
        <f t="shared" si="191"/>
        <v/>
      </c>
      <c r="E678" t="str">
        <f t="shared" si="191"/>
        <v/>
      </c>
      <c r="F678" t="str">
        <f t="shared" si="191"/>
        <v/>
      </c>
      <c r="G678" t="str">
        <f t="shared" si="190"/>
        <v/>
      </c>
      <c r="H678" t="str">
        <f t="shared" si="190"/>
        <v/>
      </c>
      <c r="I678" t="str">
        <f t="shared" si="190"/>
        <v/>
      </c>
      <c r="J678" t="str">
        <f t="shared" si="190"/>
        <v/>
      </c>
      <c r="K678" t="str">
        <f t="shared" si="190"/>
        <v/>
      </c>
      <c r="L678" t="str">
        <f t="shared" si="190"/>
        <v/>
      </c>
      <c r="M678" t="str">
        <f t="shared" si="188"/>
        <v/>
      </c>
      <c r="N678" t="e">
        <f t="shared" si="192"/>
        <v>#REF!</v>
      </c>
      <c r="O678" t="e">
        <f t="shared" si="193"/>
        <v>#REF!</v>
      </c>
      <c r="P678" t="e">
        <f t="shared" si="194"/>
        <v>#REF!</v>
      </c>
      <c r="Q678" t="e">
        <f t="shared" si="195"/>
        <v>#REF!</v>
      </c>
      <c r="R678" t="e">
        <f t="shared" si="196"/>
        <v>#REF!</v>
      </c>
      <c r="S678" t="e">
        <f t="shared" si="197"/>
        <v>#REF!</v>
      </c>
      <c r="T678" t="e">
        <f t="shared" si="198"/>
        <v>#REF!</v>
      </c>
      <c r="U678" t="e">
        <f t="shared" si="199"/>
        <v>#REF!</v>
      </c>
      <c r="V678" t="e">
        <f t="shared" si="200"/>
        <v>#REF!</v>
      </c>
      <c r="W678" t="e">
        <f t="shared" si="201"/>
        <v>#REF!</v>
      </c>
      <c r="X678" t="e">
        <f t="shared" si="202"/>
        <v>#REF!</v>
      </c>
      <c r="Y678" t="e">
        <f t="shared" si="203"/>
        <v>#REF!</v>
      </c>
      <c r="Z678" t="e">
        <f t="shared" si="204"/>
        <v>#REF!</v>
      </c>
    </row>
    <row r="679" spans="1:26" x14ac:dyDescent="0.3">
      <c r="A679" t="e">
        <f>IF(A678="","",IF($R$3=1,day05Test!A667,'day05'!#REF!))</f>
        <v>#REF!</v>
      </c>
      <c r="B679" t="str">
        <f t="shared" si="205"/>
        <v/>
      </c>
      <c r="C679" t="str">
        <f t="shared" si="191"/>
        <v/>
      </c>
      <c r="D679" t="str">
        <f t="shared" si="191"/>
        <v/>
      </c>
      <c r="E679" t="str">
        <f t="shared" si="191"/>
        <v/>
      </c>
      <c r="F679" t="str">
        <f t="shared" si="191"/>
        <v/>
      </c>
      <c r="G679" t="str">
        <f t="shared" si="190"/>
        <v/>
      </c>
      <c r="H679" t="str">
        <f t="shared" si="190"/>
        <v/>
      </c>
      <c r="I679" t="str">
        <f t="shared" si="190"/>
        <v/>
      </c>
      <c r="J679" t="str">
        <f t="shared" si="190"/>
        <v/>
      </c>
      <c r="K679" t="str">
        <f t="shared" si="190"/>
        <v/>
      </c>
      <c r="L679" t="str">
        <f t="shared" si="190"/>
        <v/>
      </c>
      <c r="M679" t="str">
        <f t="shared" ref="M679:M742" si="206">IFERROR(VALUE(MID($A679,COLUMN()-1,1)),"")</f>
        <v/>
      </c>
      <c r="N679" t="e">
        <f t="shared" si="192"/>
        <v>#REF!</v>
      </c>
      <c r="O679" t="e">
        <f t="shared" si="193"/>
        <v>#REF!</v>
      </c>
      <c r="P679" t="e">
        <f t="shared" si="194"/>
        <v>#REF!</v>
      </c>
      <c r="Q679" t="e">
        <f t="shared" si="195"/>
        <v>#REF!</v>
      </c>
      <c r="R679" t="e">
        <f t="shared" si="196"/>
        <v>#REF!</v>
      </c>
      <c r="S679" t="e">
        <f t="shared" si="197"/>
        <v>#REF!</v>
      </c>
      <c r="T679" t="e">
        <f t="shared" si="198"/>
        <v>#REF!</v>
      </c>
      <c r="U679" t="e">
        <f t="shared" si="199"/>
        <v>#REF!</v>
      </c>
      <c r="V679" t="e">
        <f t="shared" si="200"/>
        <v>#REF!</v>
      </c>
      <c r="W679" t="e">
        <f t="shared" si="201"/>
        <v>#REF!</v>
      </c>
      <c r="X679" t="e">
        <f t="shared" si="202"/>
        <v>#REF!</v>
      </c>
      <c r="Y679" t="e">
        <f t="shared" si="203"/>
        <v>#REF!</v>
      </c>
      <c r="Z679" t="e">
        <f t="shared" si="204"/>
        <v>#REF!</v>
      </c>
    </row>
    <row r="680" spans="1:26" x14ac:dyDescent="0.3">
      <c r="A680" t="e">
        <f>IF(A679="","",IF($R$3=1,day05Test!A668,'day05'!#REF!))</f>
        <v>#REF!</v>
      </c>
      <c r="B680" t="str">
        <f t="shared" si="205"/>
        <v/>
      </c>
      <c r="C680" t="str">
        <f t="shared" si="191"/>
        <v/>
      </c>
      <c r="D680" t="str">
        <f t="shared" si="191"/>
        <v/>
      </c>
      <c r="E680" t="str">
        <f t="shared" si="191"/>
        <v/>
      </c>
      <c r="F680" t="str">
        <f t="shared" si="191"/>
        <v/>
      </c>
      <c r="G680" t="str">
        <f t="shared" si="190"/>
        <v/>
      </c>
      <c r="H680" t="str">
        <f t="shared" si="190"/>
        <v/>
      </c>
      <c r="I680" t="str">
        <f t="shared" si="190"/>
        <v/>
      </c>
      <c r="J680" t="str">
        <f t="shared" si="190"/>
        <v/>
      </c>
      <c r="K680" t="str">
        <f t="shared" si="190"/>
        <v/>
      </c>
      <c r="L680" t="str">
        <f t="shared" si="190"/>
        <v/>
      </c>
      <c r="M680" t="str">
        <f t="shared" si="206"/>
        <v/>
      </c>
      <c r="N680" t="e">
        <f t="shared" si="192"/>
        <v>#REF!</v>
      </c>
      <c r="O680" t="e">
        <f t="shared" si="193"/>
        <v>#REF!</v>
      </c>
      <c r="P680" t="e">
        <f t="shared" si="194"/>
        <v>#REF!</v>
      </c>
      <c r="Q680" t="e">
        <f t="shared" si="195"/>
        <v>#REF!</v>
      </c>
      <c r="R680" t="e">
        <f t="shared" si="196"/>
        <v>#REF!</v>
      </c>
      <c r="S680" t="e">
        <f t="shared" si="197"/>
        <v>#REF!</v>
      </c>
      <c r="T680" t="e">
        <f t="shared" si="198"/>
        <v>#REF!</v>
      </c>
      <c r="U680" t="e">
        <f t="shared" si="199"/>
        <v>#REF!</v>
      </c>
      <c r="V680" t="e">
        <f t="shared" si="200"/>
        <v>#REF!</v>
      </c>
      <c r="W680" t="e">
        <f t="shared" si="201"/>
        <v>#REF!</v>
      </c>
      <c r="X680" t="e">
        <f t="shared" si="202"/>
        <v>#REF!</v>
      </c>
      <c r="Y680" t="e">
        <f t="shared" si="203"/>
        <v>#REF!</v>
      </c>
      <c r="Z680" t="e">
        <f t="shared" si="204"/>
        <v>#REF!</v>
      </c>
    </row>
    <row r="681" spans="1:26" x14ac:dyDescent="0.3">
      <c r="A681" t="e">
        <f>IF(A680="","",IF($R$3=1,day05Test!A669,'day05'!#REF!))</f>
        <v>#REF!</v>
      </c>
      <c r="B681" t="str">
        <f t="shared" si="205"/>
        <v/>
      </c>
      <c r="C681" t="str">
        <f t="shared" si="191"/>
        <v/>
      </c>
      <c r="D681" t="str">
        <f t="shared" si="191"/>
        <v/>
      </c>
      <c r="E681" t="str">
        <f t="shared" si="191"/>
        <v/>
      </c>
      <c r="F681" t="str">
        <f t="shared" si="191"/>
        <v/>
      </c>
      <c r="G681" t="str">
        <f t="shared" si="190"/>
        <v/>
      </c>
      <c r="H681" t="str">
        <f t="shared" si="190"/>
        <v/>
      </c>
      <c r="I681" t="str">
        <f t="shared" si="190"/>
        <v/>
      </c>
      <c r="J681" t="str">
        <f t="shared" si="190"/>
        <v/>
      </c>
      <c r="K681" t="str">
        <f t="shared" si="190"/>
        <v/>
      </c>
      <c r="L681" t="str">
        <f t="shared" si="190"/>
        <v/>
      </c>
      <c r="M681" t="str">
        <f t="shared" si="206"/>
        <v/>
      </c>
      <c r="N681" t="e">
        <f t="shared" si="192"/>
        <v>#REF!</v>
      </c>
      <c r="O681" t="e">
        <f t="shared" si="193"/>
        <v>#REF!</v>
      </c>
      <c r="P681" t="e">
        <f t="shared" si="194"/>
        <v>#REF!</v>
      </c>
      <c r="Q681" t="e">
        <f t="shared" si="195"/>
        <v>#REF!</v>
      </c>
      <c r="R681" t="e">
        <f t="shared" si="196"/>
        <v>#REF!</v>
      </c>
      <c r="S681" t="e">
        <f t="shared" si="197"/>
        <v>#REF!</v>
      </c>
      <c r="T681" t="e">
        <f t="shared" si="198"/>
        <v>#REF!</v>
      </c>
      <c r="U681" t="e">
        <f t="shared" si="199"/>
        <v>#REF!</v>
      </c>
      <c r="V681" t="e">
        <f t="shared" si="200"/>
        <v>#REF!</v>
      </c>
      <c r="W681" t="e">
        <f t="shared" si="201"/>
        <v>#REF!</v>
      </c>
      <c r="X681" t="e">
        <f t="shared" si="202"/>
        <v>#REF!</v>
      </c>
      <c r="Y681" t="e">
        <f t="shared" si="203"/>
        <v>#REF!</v>
      </c>
      <c r="Z681" t="e">
        <f t="shared" si="204"/>
        <v>#REF!</v>
      </c>
    </row>
    <row r="682" spans="1:26" x14ac:dyDescent="0.3">
      <c r="A682" t="e">
        <f>IF(A681="","",IF($R$3=1,day05Test!A670,'day05'!#REF!))</f>
        <v>#REF!</v>
      </c>
      <c r="B682" t="str">
        <f t="shared" si="205"/>
        <v/>
      </c>
      <c r="C682" t="str">
        <f t="shared" si="191"/>
        <v/>
      </c>
      <c r="D682" t="str">
        <f t="shared" si="191"/>
        <v/>
      </c>
      <c r="E682" t="str">
        <f t="shared" si="191"/>
        <v/>
      </c>
      <c r="F682" t="str">
        <f t="shared" si="191"/>
        <v/>
      </c>
      <c r="G682" t="str">
        <f t="shared" si="190"/>
        <v/>
      </c>
      <c r="H682" t="str">
        <f t="shared" si="190"/>
        <v/>
      </c>
      <c r="I682" t="str">
        <f t="shared" si="190"/>
        <v/>
      </c>
      <c r="J682" t="str">
        <f t="shared" si="190"/>
        <v/>
      </c>
      <c r="K682" t="str">
        <f t="shared" si="190"/>
        <v/>
      </c>
      <c r="L682" t="str">
        <f t="shared" si="190"/>
        <v/>
      </c>
      <c r="M682" t="str">
        <f t="shared" si="206"/>
        <v/>
      </c>
      <c r="N682" t="e">
        <f t="shared" si="192"/>
        <v>#REF!</v>
      </c>
      <c r="O682" t="e">
        <f t="shared" si="193"/>
        <v>#REF!</v>
      </c>
      <c r="P682" t="e">
        <f t="shared" si="194"/>
        <v>#REF!</v>
      </c>
      <c r="Q682" t="e">
        <f t="shared" si="195"/>
        <v>#REF!</v>
      </c>
      <c r="R682" t="e">
        <f t="shared" si="196"/>
        <v>#REF!</v>
      </c>
      <c r="S682" t="e">
        <f t="shared" si="197"/>
        <v>#REF!</v>
      </c>
      <c r="T682" t="e">
        <f t="shared" si="198"/>
        <v>#REF!</v>
      </c>
      <c r="U682" t="e">
        <f t="shared" si="199"/>
        <v>#REF!</v>
      </c>
      <c r="V682" t="e">
        <f t="shared" si="200"/>
        <v>#REF!</v>
      </c>
      <c r="W682" t="e">
        <f t="shared" si="201"/>
        <v>#REF!</v>
      </c>
      <c r="X682" t="e">
        <f t="shared" si="202"/>
        <v>#REF!</v>
      </c>
      <c r="Y682" t="e">
        <f t="shared" si="203"/>
        <v>#REF!</v>
      </c>
      <c r="Z682" t="e">
        <f t="shared" si="204"/>
        <v>#REF!</v>
      </c>
    </row>
    <row r="683" spans="1:26" x14ac:dyDescent="0.3">
      <c r="A683" t="e">
        <f>IF(A682="","",IF($R$3=1,day05Test!A671,'day05'!#REF!))</f>
        <v>#REF!</v>
      </c>
      <c r="B683" t="str">
        <f t="shared" si="205"/>
        <v/>
      </c>
      <c r="C683" t="str">
        <f t="shared" si="191"/>
        <v/>
      </c>
      <c r="D683" t="str">
        <f t="shared" si="191"/>
        <v/>
      </c>
      <c r="E683" t="str">
        <f t="shared" si="191"/>
        <v/>
      </c>
      <c r="F683" t="str">
        <f t="shared" si="191"/>
        <v/>
      </c>
      <c r="G683" t="str">
        <f t="shared" si="190"/>
        <v/>
      </c>
      <c r="H683" t="str">
        <f t="shared" si="190"/>
        <v/>
      </c>
      <c r="I683" t="str">
        <f t="shared" si="190"/>
        <v/>
      </c>
      <c r="J683" t="str">
        <f t="shared" si="190"/>
        <v/>
      </c>
      <c r="K683" t="str">
        <f t="shared" si="190"/>
        <v/>
      </c>
      <c r="L683" t="str">
        <f t="shared" si="190"/>
        <v/>
      </c>
      <c r="M683" t="str">
        <f t="shared" si="206"/>
        <v/>
      </c>
      <c r="N683" t="e">
        <f t="shared" si="192"/>
        <v>#REF!</v>
      </c>
      <c r="O683" t="e">
        <f t="shared" si="193"/>
        <v>#REF!</v>
      </c>
      <c r="P683" t="e">
        <f t="shared" si="194"/>
        <v>#REF!</v>
      </c>
      <c r="Q683" t="e">
        <f t="shared" si="195"/>
        <v>#REF!</v>
      </c>
      <c r="R683" t="e">
        <f t="shared" si="196"/>
        <v>#REF!</v>
      </c>
      <c r="S683" t="e">
        <f t="shared" si="197"/>
        <v>#REF!</v>
      </c>
      <c r="T683" t="e">
        <f t="shared" si="198"/>
        <v>#REF!</v>
      </c>
      <c r="U683" t="e">
        <f t="shared" si="199"/>
        <v>#REF!</v>
      </c>
      <c r="V683" t="e">
        <f t="shared" si="200"/>
        <v>#REF!</v>
      </c>
      <c r="W683" t="e">
        <f t="shared" si="201"/>
        <v>#REF!</v>
      </c>
      <c r="X683" t="e">
        <f t="shared" si="202"/>
        <v>#REF!</v>
      </c>
      <c r="Y683" t="e">
        <f t="shared" si="203"/>
        <v>#REF!</v>
      </c>
      <c r="Z683" t="e">
        <f t="shared" si="204"/>
        <v>#REF!</v>
      </c>
    </row>
    <row r="684" spans="1:26" x14ac:dyDescent="0.3">
      <c r="A684" t="e">
        <f>IF(A683="","",IF($R$3=1,day05Test!A672,'day05'!#REF!))</f>
        <v>#REF!</v>
      </c>
      <c r="B684" t="str">
        <f t="shared" si="205"/>
        <v/>
      </c>
      <c r="C684" t="str">
        <f t="shared" si="191"/>
        <v/>
      </c>
      <c r="D684" t="str">
        <f t="shared" si="191"/>
        <v/>
      </c>
      <c r="E684" t="str">
        <f t="shared" si="191"/>
        <v/>
      </c>
      <c r="F684" t="str">
        <f t="shared" si="191"/>
        <v/>
      </c>
      <c r="G684" t="str">
        <f t="shared" si="190"/>
        <v/>
      </c>
      <c r="H684" t="str">
        <f t="shared" si="190"/>
        <v/>
      </c>
      <c r="I684" t="str">
        <f t="shared" si="190"/>
        <v/>
      </c>
      <c r="J684" t="str">
        <f t="shared" ref="H684:L699" si="207">IFERROR(VALUE(MID($A684,COLUMN()-1,1)),"")</f>
        <v/>
      </c>
      <c r="K684" t="str">
        <f t="shared" si="207"/>
        <v/>
      </c>
      <c r="L684" t="str">
        <f t="shared" si="207"/>
        <v/>
      </c>
      <c r="M684" t="str">
        <f t="shared" si="206"/>
        <v/>
      </c>
      <c r="N684" t="e">
        <f t="shared" si="192"/>
        <v>#REF!</v>
      </c>
      <c r="O684" t="e">
        <f t="shared" si="193"/>
        <v>#REF!</v>
      </c>
      <c r="P684" t="e">
        <f t="shared" si="194"/>
        <v>#REF!</v>
      </c>
      <c r="Q684" t="e">
        <f t="shared" si="195"/>
        <v>#REF!</v>
      </c>
      <c r="R684" t="e">
        <f t="shared" si="196"/>
        <v>#REF!</v>
      </c>
      <c r="S684" t="e">
        <f t="shared" si="197"/>
        <v>#REF!</v>
      </c>
      <c r="T684" t="e">
        <f t="shared" si="198"/>
        <v>#REF!</v>
      </c>
      <c r="U684" t="e">
        <f t="shared" si="199"/>
        <v>#REF!</v>
      </c>
      <c r="V684" t="e">
        <f t="shared" si="200"/>
        <v>#REF!</v>
      </c>
      <c r="W684" t="e">
        <f t="shared" si="201"/>
        <v>#REF!</v>
      </c>
      <c r="X684" t="e">
        <f t="shared" si="202"/>
        <v>#REF!</v>
      </c>
      <c r="Y684" t="e">
        <f t="shared" si="203"/>
        <v>#REF!</v>
      </c>
      <c r="Z684" t="e">
        <f t="shared" si="204"/>
        <v>#REF!</v>
      </c>
    </row>
    <row r="685" spans="1:26" x14ac:dyDescent="0.3">
      <c r="A685" t="e">
        <f>IF(A684="","",IF($R$3=1,day05Test!A673,'day05'!#REF!))</f>
        <v>#REF!</v>
      </c>
      <c r="B685" t="str">
        <f t="shared" si="205"/>
        <v/>
      </c>
      <c r="C685" t="str">
        <f t="shared" si="191"/>
        <v/>
      </c>
      <c r="D685" t="str">
        <f t="shared" si="191"/>
        <v/>
      </c>
      <c r="E685" t="str">
        <f t="shared" si="191"/>
        <v/>
      </c>
      <c r="F685" t="str">
        <f t="shared" si="191"/>
        <v/>
      </c>
      <c r="G685" t="str">
        <f t="shared" si="191"/>
        <v/>
      </c>
      <c r="H685" t="str">
        <f t="shared" si="207"/>
        <v/>
      </c>
      <c r="I685" t="str">
        <f t="shared" si="207"/>
        <v/>
      </c>
      <c r="J685" t="str">
        <f t="shared" si="207"/>
        <v/>
      </c>
      <c r="K685" t="str">
        <f t="shared" si="207"/>
        <v/>
      </c>
      <c r="L685" t="str">
        <f t="shared" si="207"/>
        <v/>
      </c>
      <c r="M685" t="str">
        <f t="shared" si="206"/>
        <v/>
      </c>
      <c r="N685" t="e">
        <f t="shared" si="192"/>
        <v>#REF!</v>
      </c>
      <c r="O685" t="e">
        <f t="shared" si="193"/>
        <v>#REF!</v>
      </c>
      <c r="P685" t="e">
        <f t="shared" si="194"/>
        <v>#REF!</v>
      </c>
      <c r="Q685" t="e">
        <f t="shared" si="195"/>
        <v>#REF!</v>
      </c>
      <c r="R685" t="e">
        <f t="shared" si="196"/>
        <v>#REF!</v>
      </c>
      <c r="S685" t="e">
        <f t="shared" si="197"/>
        <v>#REF!</v>
      </c>
      <c r="T685" t="e">
        <f t="shared" si="198"/>
        <v>#REF!</v>
      </c>
      <c r="U685" t="e">
        <f t="shared" si="199"/>
        <v>#REF!</v>
      </c>
      <c r="V685" t="e">
        <f t="shared" si="200"/>
        <v>#REF!</v>
      </c>
      <c r="W685" t="e">
        <f t="shared" si="201"/>
        <v>#REF!</v>
      </c>
      <c r="X685" t="e">
        <f t="shared" si="202"/>
        <v>#REF!</v>
      </c>
      <c r="Y685" t="e">
        <f t="shared" si="203"/>
        <v>#REF!</v>
      </c>
      <c r="Z685" t="e">
        <f t="shared" si="204"/>
        <v>#REF!</v>
      </c>
    </row>
    <row r="686" spans="1:26" x14ac:dyDescent="0.3">
      <c r="A686" t="e">
        <f>IF(A685="","",IF($R$3=1,day05Test!A674,'day05'!#REF!))</f>
        <v>#REF!</v>
      </c>
      <c r="B686" t="str">
        <f t="shared" si="205"/>
        <v/>
      </c>
      <c r="C686" t="str">
        <f t="shared" si="191"/>
        <v/>
      </c>
      <c r="D686" t="str">
        <f t="shared" si="191"/>
        <v/>
      </c>
      <c r="E686" t="str">
        <f t="shared" si="191"/>
        <v/>
      </c>
      <c r="F686" t="str">
        <f t="shared" si="191"/>
        <v/>
      </c>
      <c r="G686" t="str">
        <f t="shared" si="191"/>
        <v/>
      </c>
      <c r="H686" t="str">
        <f t="shared" si="207"/>
        <v/>
      </c>
      <c r="I686" t="str">
        <f t="shared" si="207"/>
        <v/>
      </c>
      <c r="J686" t="str">
        <f t="shared" si="207"/>
        <v/>
      </c>
      <c r="K686" t="str">
        <f t="shared" si="207"/>
        <v/>
      </c>
      <c r="L686" t="str">
        <f t="shared" si="207"/>
        <v/>
      </c>
      <c r="M686" t="str">
        <f t="shared" si="206"/>
        <v/>
      </c>
      <c r="N686" t="e">
        <f t="shared" si="192"/>
        <v>#REF!</v>
      </c>
      <c r="O686" t="e">
        <f t="shared" si="193"/>
        <v>#REF!</v>
      </c>
      <c r="P686" t="e">
        <f t="shared" si="194"/>
        <v>#REF!</v>
      </c>
      <c r="Q686" t="e">
        <f t="shared" si="195"/>
        <v>#REF!</v>
      </c>
      <c r="R686" t="e">
        <f t="shared" si="196"/>
        <v>#REF!</v>
      </c>
      <c r="S686" t="e">
        <f t="shared" si="197"/>
        <v>#REF!</v>
      </c>
      <c r="T686" t="e">
        <f t="shared" si="198"/>
        <v>#REF!</v>
      </c>
      <c r="U686" t="e">
        <f t="shared" si="199"/>
        <v>#REF!</v>
      </c>
      <c r="V686" t="e">
        <f t="shared" si="200"/>
        <v>#REF!</v>
      </c>
      <c r="W686" t="e">
        <f t="shared" si="201"/>
        <v>#REF!</v>
      </c>
      <c r="X686" t="e">
        <f t="shared" si="202"/>
        <v>#REF!</v>
      </c>
      <c r="Y686" t="e">
        <f t="shared" si="203"/>
        <v>#REF!</v>
      </c>
      <c r="Z686" t="e">
        <f t="shared" si="204"/>
        <v>#REF!</v>
      </c>
    </row>
    <row r="687" spans="1:26" x14ac:dyDescent="0.3">
      <c r="A687" t="e">
        <f>IF(A686="","",IF($R$3=1,day05Test!A675,'day05'!#REF!))</f>
        <v>#REF!</v>
      </c>
      <c r="B687" t="str">
        <f t="shared" si="205"/>
        <v/>
      </c>
      <c r="C687" t="str">
        <f t="shared" si="191"/>
        <v/>
      </c>
      <c r="D687" t="str">
        <f t="shared" si="191"/>
        <v/>
      </c>
      <c r="E687" t="str">
        <f t="shared" si="191"/>
        <v/>
      </c>
      <c r="F687" t="str">
        <f t="shared" si="191"/>
        <v/>
      </c>
      <c r="G687" t="str">
        <f t="shared" si="191"/>
        <v/>
      </c>
      <c r="H687" t="str">
        <f t="shared" si="207"/>
        <v/>
      </c>
      <c r="I687" t="str">
        <f t="shared" si="207"/>
        <v/>
      </c>
      <c r="J687" t="str">
        <f t="shared" si="207"/>
        <v/>
      </c>
      <c r="K687" t="str">
        <f t="shared" si="207"/>
        <v/>
      </c>
      <c r="L687" t="str">
        <f t="shared" si="207"/>
        <v/>
      </c>
      <c r="M687" t="str">
        <f t="shared" si="206"/>
        <v/>
      </c>
      <c r="N687" t="e">
        <f t="shared" si="192"/>
        <v>#REF!</v>
      </c>
      <c r="O687" t="e">
        <f t="shared" si="193"/>
        <v>#REF!</v>
      </c>
      <c r="P687" t="e">
        <f t="shared" si="194"/>
        <v>#REF!</v>
      </c>
      <c r="Q687" t="e">
        <f t="shared" si="195"/>
        <v>#REF!</v>
      </c>
      <c r="R687" t="e">
        <f t="shared" si="196"/>
        <v>#REF!</v>
      </c>
      <c r="S687" t="e">
        <f t="shared" si="197"/>
        <v>#REF!</v>
      </c>
      <c r="T687" t="e">
        <f t="shared" si="198"/>
        <v>#REF!</v>
      </c>
      <c r="U687" t="e">
        <f t="shared" si="199"/>
        <v>#REF!</v>
      </c>
      <c r="V687" t="e">
        <f t="shared" si="200"/>
        <v>#REF!</v>
      </c>
      <c r="W687" t="e">
        <f t="shared" si="201"/>
        <v>#REF!</v>
      </c>
      <c r="X687" t="e">
        <f t="shared" si="202"/>
        <v>#REF!</v>
      </c>
      <c r="Y687" t="e">
        <f t="shared" si="203"/>
        <v>#REF!</v>
      </c>
      <c r="Z687" t="e">
        <f t="shared" si="204"/>
        <v>#REF!</v>
      </c>
    </row>
    <row r="688" spans="1:26" x14ac:dyDescent="0.3">
      <c r="A688" t="e">
        <f>IF(A687="","",IF($R$3=1,day05Test!A676,'day05'!#REF!))</f>
        <v>#REF!</v>
      </c>
      <c r="B688" t="str">
        <f t="shared" si="205"/>
        <v/>
      </c>
      <c r="C688" t="str">
        <f t="shared" si="191"/>
        <v/>
      </c>
      <c r="D688" t="str">
        <f t="shared" si="191"/>
        <v/>
      </c>
      <c r="E688" t="str">
        <f t="shared" si="191"/>
        <v/>
      </c>
      <c r="F688" t="str">
        <f t="shared" si="191"/>
        <v/>
      </c>
      <c r="G688" t="str">
        <f t="shared" si="191"/>
        <v/>
      </c>
      <c r="H688" t="str">
        <f t="shared" si="207"/>
        <v/>
      </c>
      <c r="I688" t="str">
        <f t="shared" si="207"/>
        <v/>
      </c>
      <c r="J688" t="str">
        <f t="shared" si="207"/>
        <v/>
      </c>
      <c r="K688" t="str">
        <f t="shared" si="207"/>
        <v/>
      </c>
      <c r="L688" t="str">
        <f t="shared" si="207"/>
        <v/>
      </c>
      <c r="M688" t="str">
        <f t="shared" si="206"/>
        <v/>
      </c>
      <c r="N688" t="e">
        <f t="shared" si="192"/>
        <v>#REF!</v>
      </c>
      <c r="O688" t="e">
        <f t="shared" si="193"/>
        <v>#REF!</v>
      </c>
      <c r="P688" t="e">
        <f t="shared" si="194"/>
        <v>#REF!</v>
      </c>
      <c r="Q688" t="e">
        <f t="shared" si="195"/>
        <v>#REF!</v>
      </c>
      <c r="R688" t="e">
        <f t="shared" si="196"/>
        <v>#REF!</v>
      </c>
      <c r="S688" t="e">
        <f t="shared" si="197"/>
        <v>#REF!</v>
      </c>
      <c r="T688" t="e">
        <f t="shared" si="198"/>
        <v>#REF!</v>
      </c>
      <c r="U688" t="e">
        <f t="shared" si="199"/>
        <v>#REF!</v>
      </c>
      <c r="V688" t="e">
        <f t="shared" si="200"/>
        <v>#REF!</v>
      </c>
      <c r="W688" t="e">
        <f t="shared" si="201"/>
        <v>#REF!</v>
      </c>
      <c r="X688" t="e">
        <f t="shared" si="202"/>
        <v>#REF!</v>
      </c>
      <c r="Y688" t="e">
        <f t="shared" si="203"/>
        <v>#REF!</v>
      </c>
      <c r="Z688" t="e">
        <f t="shared" si="204"/>
        <v>#REF!</v>
      </c>
    </row>
    <row r="689" spans="1:26" x14ac:dyDescent="0.3">
      <c r="A689" t="e">
        <f>IF(A688="","",IF($R$3=1,day05Test!A677,'day05'!#REF!))</f>
        <v>#REF!</v>
      </c>
      <c r="B689" t="str">
        <f t="shared" si="205"/>
        <v/>
      </c>
      <c r="C689" t="str">
        <f t="shared" si="191"/>
        <v/>
      </c>
      <c r="D689" t="str">
        <f t="shared" si="191"/>
        <v/>
      </c>
      <c r="E689" t="str">
        <f t="shared" si="191"/>
        <v/>
      </c>
      <c r="F689" t="str">
        <f t="shared" si="191"/>
        <v/>
      </c>
      <c r="G689" t="str">
        <f t="shared" si="191"/>
        <v/>
      </c>
      <c r="H689" t="str">
        <f t="shared" si="207"/>
        <v/>
      </c>
      <c r="I689" t="str">
        <f t="shared" si="207"/>
        <v/>
      </c>
      <c r="J689" t="str">
        <f t="shared" si="207"/>
        <v/>
      </c>
      <c r="K689" t="str">
        <f t="shared" si="207"/>
        <v/>
      </c>
      <c r="L689" t="str">
        <f t="shared" si="207"/>
        <v/>
      </c>
      <c r="M689" t="str">
        <f t="shared" si="206"/>
        <v/>
      </c>
      <c r="N689" t="e">
        <f t="shared" si="192"/>
        <v>#REF!</v>
      </c>
      <c r="O689" t="e">
        <f t="shared" si="193"/>
        <v>#REF!</v>
      </c>
      <c r="P689" t="e">
        <f t="shared" si="194"/>
        <v>#REF!</v>
      </c>
      <c r="Q689" t="e">
        <f t="shared" si="195"/>
        <v>#REF!</v>
      </c>
      <c r="R689" t="e">
        <f t="shared" si="196"/>
        <v>#REF!</v>
      </c>
      <c r="S689" t="e">
        <f t="shared" si="197"/>
        <v>#REF!</v>
      </c>
      <c r="T689" t="e">
        <f t="shared" si="198"/>
        <v>#REF!</v>
      </c>
      <c r="U689" t="e">
        <f t="shared" si="199"/>
        <v>#REF!</v>
      </c>
      <c r="V689" t="e">
        <f t="shared" si="200"/>
        <v>#REF!</v>
      </c>
      <c r="W689" t="e">
        <f t="shared" si="201"/>
        <v>#REF!</v>
      </c>
      <c r="X689" t="e">
        <f t="shared" si="202"/>
        <v>#REF!</v>
      </c>
      <c r="Y689" t="e">
        <f t="shared" si="203"/>
        <v>#REF!</v>
      </c>
      <c r="Z689" t="e">
        <f t="shared" si="204"/>
        <v>#REF!</v>
      </c>
    </row>
    <row r="690" spans="1:26" x14ac:dyDescent="0.3">
      <c r="A690" t="e">
        <f>IF(A689="","",IF($R$3=1,day05Test!A678,'day05'!#REF!))</f>
        <v>#REF!</v>
      </c>
      <c r="B690" t="str">
        <f t="shared" si="205"/>
        <v/>
      </c>
      <c r="C690" t="str">
        <f t="shared" si="191"/>
        <v/>
      </c>
      <c r="D690" t="str">
        <f t="shared" si="191"/>
        <v/>
      </c>
      <c r="E690" t="str">
        <f t="shared" si="191"/>
        <v/>
      </c>
      <c r="F690" t="str">
        <f t="shared" si="191"/>
        <v/>
      </c>
      <c r="G690" t="str">
        <f t="shared" si="191"/>
        <v/>
      </c>
      <c r="H690" t="str">
        <f t="shared" si="207"/>
        <v/>
      </c>
      <c r="I690" t="str">
        <f t="shared" si="207"/>
        <v/>
      </c>
      <c r="J690" t="str">
        <f t="shared" si="207"/>
        <v/>
      </c>
      <c r="K690" t="str">
        <f t="shared" si="207"/>
        <v/>
      </c>
      <c r="L690" t="str">
        <f t="shared" si="207"/>
        <v/>
      </c>
      <c r="M690" t="str">
        <f t="shared" si="206"/>
        <v/>
      </c>
      <c r="N690" t="e">
        <f t="shared" si="192"/>
        <v>#REF!</v>
      </c>
      <c r="O690" t="e">
        <f t="shared" si="193"/>
        <v>#REF!</v>
      </c>
      <c r="P690" t="e">
        <f t="shared" si="194"/>
        <v>#REF!</v>
      </c>
      <c r="Q690" t="e">
        <f t="shared" si="195"/>
        <v>#REF!</v>
      </c>
      <c r="R690" t="e">
        <f t="shared" si="196"/>
        <v>#REF!</v>
      </c>
      <c r="S690" t="e">
        <f t="shared" si="197"/>
        <v>#REF!</v>
      </c>
      <c r="T690" t="e">
        <f t="shared" si="198"/>
        <v>#REF!</v>
      </c>
      <c r="U690" t="e">
        <f t="shared" si="199"/>
        <v>#REF!</v>
      </c>
      <c r="V690" t="e">
        <f t="shared" si="200"/>
        <v>#REF!</v>
      </c>
      <c r="W690" t="e">
        <f t="shared" si="201"/>
        <v>#REF!</v>
      </c>
      <c r="X690" t="e">
        <f t="shared" si="202"/>
        <v>#REF!</v>
      </c>
      <c r="Y690" t="e">
        <f t="shared" si="203"/>
        <v>#REF!</v>
      </c>
      <c r="Z690" t="e">
        <f t="shared" si="204"/>
        <v>#REF!</v>
      </c>
    </row>
    <row r="691" spans="1:26" x14ac:dyDescent="0.3">
      <c r="A691" t="e">
        <f>IF(A690="","",IF($R$3=1,day05Test!A679,'day05'!#REF!))</f>
        <v>#REF!</v>
      </c>
      <c r="B691" t="str">
        <f t="shared" si="205"/>
        <v/>
      </c>
      <c r="C691" t="str">
        <f t="shared" si="191"/>
        <v/>
      </c>
      <c r="D691" t="str">
        <f t="shared" si="191"/>
        <v/>
      </c>
      <c r="E691" t="str">
        <f t="shared" si="191"/>
        <v/>
      </c>
      <c r="F691" t="str">
        <f t="shared" si="191"/>
        <v/>
      </c>
      <c r="G691" t="str">
        <f t="shared" si="191"/>
        <v/>
      </c>
      <c r="H691" t="str">
        <f t="shared" si="207"/>
        <v/>
      </c>
      <c r="I691" t="str">
        <f t="shared" si="207"/>
        <v/>
      </c>
      <c r="J691" t="str">
        <f t="shared" si="207"/>
        <v/>
      </c>
      <c r="K691" t="str">
        <f t="shared" si="207"/>
        <v/>
      </c>
      <c r="L691" t="str">
        <f t="shared" si="207"/>
        <v/>
      </c>
      <c r="M691" t="str">
        <f t="shared" si="206"/>
        <v/>
      </c>
      <c r="N691" t="e">
        <f t="shared" si="192"/>
        <v>#REF!</v>
      </c>
      <c r="O691" t="e">
        <f t="shared" si="193"/>
        <v>#REF!</v>
      </c>
      <c r="P691" t="e">
        <f t="shared" si="194"/>
        <v>#REF!</v>
      </c>
      <c r="Q691" t="e">
        <f t="shared" si="195"/>
        <v>#REF!</v>
      </c>
      <c r="R691" t="e">
        <f t="shared" si="196"/>
        <v>#REF!</v>
      </c>
      <c r="S691" t="e">
        <f t="shared" si="197"/>
        <v>#REF!</v>
      </c>
      <c r="T691" t="e">
        <f t="shared" si="198"/>
        <v>#REF!</v>
      </c>
      <c r="U691" t="e">
        <f t="shared" si="199"/>
        <v>#REF!</v>
      </c>
      <c r="V691" t="e">
        <f t="shared" si="200"/>
        <v>#REF!</v>
      </c>
      <c r="W691" t="e">
        <f t="shared" si="201"/>
        <v>#REF!</v>
      </c>
      <c r="X691" t="e">
        <f t="shared" si="202"/>
        <v>#REF!</v>
      </c>
      <c r="Y691" t="e">
        <f t="shared" si="203"/>
        <v>#REF!</v>
      </c>
      <c r="Z691" t="e">
        <f t="shared" si="204"/>
        <v>#REF!</v>
      </c>
    </row>
    <row r="692" spans="1:26" x14ac:dyDescent="0.3">
      <c r="A692" t="e">
        <f>IF(A691="","",IF($R$3=1,day05Test!A680,'day05'!#REF!))</f>
        <v>#REF!</v>
      </c>
      <c r="B692" t="str">
        <f t="shared" si="205"/>
        <v/>
      </c>
      <c r="C692" t="str">
        <f t="shared" si="191"/>
        <v/>
      </c>
      <c r="D692" t="str">
        <f t="shared" si="191"/>
        <v/>
      </c>
      <c r="E692" t="str">
        <f t="shared" ref="C692:L718" si="208">IFERROR(VALUE(MID($A692,COLUMN()-1,1)),"")</f>
        <v/>
      </c>
      <c r="F692" t="str">
        <f t="shared" si="208"/>
        <v/>
      </c>
      <c r="G692" t="str">
        <f t="shared" si="208"/>
        <v/>
      </c>
      <c r="H692" t="str">
        <f t="shared" si="207"/>
        <v/>
      </c>
      <c r="I692" t="str">
        <f t="shared" si="207"/>
        <v/>
      </c>
      <c r="J692" t="str">
        <f t="shared" si="207"/>
        <v/>
      </c>
      <c r="K692" t="str">
        <f t="shared" si="207"/>
        <v/>
      </c>
      <c r="L692" t="str">
        <f t="shared" si="207"/>
        <v/>
      </c>
      <c r="M692" t="str">
        <f t="shared" si="206"/>
        <v/>
      </c>
      <c r="N692" t="e">
        <f t="shared" si="192"/>
        <v>#REF!</v>
      </c>
      <c r="O692" t="e">
        <f t="shared" si="193"/>
        <v>#REF!</v>
      </c>
      <c r="P692" t="e">
        <f t="shared" si="194"/>
        <v>#REF!</v>
      </c>
      <c r="Q692" t="e">
        <f t="shared" si="195"/>
        <v>#REF!</v>
      </c>
      <c r="R692" t="e">
        <f t="shared" si="196"/>
        <v>#REF!</v>
      </c>
      <c r="S692" t="e">
        <f t="shared" si="197"/>
        <v>#REF!</v>
      </c>
      <c r="T692" t="e">
        <f t="shared" si="198"/>
        <v>#REF!</v>
      </c>
      <c r="U692" t="e">
        <f t="shared" si="199"/>
        <v>#REF!</v>
      </c>
      <c r="V692" t="e">
        <f t="shared" si="200"/>
        <v>#REF!</v>
      </c>
      <c r="W692" t="e">
        <f t="shared" si="201"/>
        <v>#REF!</v>
      </c>
      <c r="X692" t="e">
        <f t="shared" si="202"/>
        <v>#REF!</v>
      </c>
      <c r="Y692" t="e">
        <f t="shared" si="203"/>
        <v>#REF!</v>
      </c>
      <c r="Z692" t="e">
        <f t="shared" si="204"/>
        <v>#REF!</v>
      </c>
    </row>
    <row r="693" spans="1:26" x14ac:dyDescent="0.3">
      <c r="A693" t="e">
        <f>IF(A692="","",IF($R$3=1,day05Test!A681,'day05'!#REF!))</f>
        <v>#REF!</v>
      </c>
      <c r="B693" t="str">
        <f t="shared" si="205"/>
        <v/>
      </c>
      <c r="C693" t="str">
        <f t="shared" si="208"/>
        <v/>
      </c>
      <c r="D693" t="str">
        <f t="shared" si="208"/>
        <v/>
      </c>
      <c r="E693" t="str">
        <f t="shared" si="208"/>
        <v/>
      </c>
      <c r="F693" t="str">
        <f t="shared" si="208"/>
        <v/>
      </c>
      <c r="G693" t="str">
        <f t="shared" si="208"/>
        <v/>
      </c>
      <c r="H693" t="str">
        <f t="shared" si="207"/>
        <v/>
      </c>
      <c r="I693" t="str">
        <f t="shared" si="207"/>
        <v/>
      </c>
      <c r="J693" t="str">
        <f t="shared" si="207"/>
        <v/>
      </c>
      <c r="K693" t="str">
        <f t="shared" si="207"/>
        <v/>
      </c>
      <c r="L693" t="str">
        <f t="shared" si="207"/>
        <v/>
      </c>
      <c r="M693" t="str">
        <f t="shared" si="206"/>
        <v/>
      </c>
      <c r="N693" t="e">
        <f t="shared" si="192"/>
        <v>#REF!</v>
      </c>
      <c r="O693" t="e">
        <f t="shared" si="193"/>
        <v>#REF!</v>
      </c>
      <c r="P693" t="e">
        <f t="shared" si="194"/>
        <v>#REF!</v>
      </c>
      <c r="Q693" t="e">
        <f t="shared" si="195"/>
        <v>#REF!</v>
      </c>
      <c r="R693" t="e">
        <f t="shared" si="196"/>
        <v>#REF!</v>
      </c>
      <c r="S693" t="e">
        <f t="shared" si="197"/>
        <v>#REF!</v>
      </c>
      <c r="T693" t="e">
        <f t="shared" si="198"/>
        <v>#REF!</v>
      </c>
      <c r="U693" t="e">
        <f t="shared" si="199"/>
        <v>#REF!</v>
      </c>
      <c r="V693" t="e">
        <f t="shared" si="200"/>
        <v>#REF!</v>
      </c>
      <c r="W693" t="e">
        <f t="shared" si="201"/>
        <v>#REF!</v>
      </c>
      <c r="X693" t="e">
        <f t="shared" si="202"/>
        <v>#REF!</v>
      </c>
      <c r="Y693" t="e">
        <f t="shared" si="203"/>
        <v>#REF!</v>
      </c>
      <c r="Z693" t="e">
        <f t="shared" si="204"/>
        <v>#REF!</v>
      </c>
    </row>
    <row r="694" spans="1:26" x14ac:dyDescent="0.3">
      <c r="A694" t="e">
        <f>IF(A693="","",IF($R$3=1,day05Test!A682,'day05'!#REF!))</f>
        <v>#REF!</v>
      </c>
      <c r="B694" t="str">
        <f t="shared" si="205"/>
        <v/>
      </c>
      <c r="C694" t="str">
        <f t="shared" si="208"/>
        <v/>
      </c>
      <c r="D694" t="str">
        <f t="shared" si="208"/>
        <v/>
      </c>
      <c r="E694" t="str">
        <f t="shared" si="208"/>
        <v/>
      </c>
      <c r="F694" t="str">
        <f t="shared" si="208"/>
        <v/>
      </c>
      <c r="G694" t="str">
        <f t="shared" si="208"/>
        <v/>
      </c>
      <c r="H694" t="str">
        <f t="shared" si="207"/>
        <v/>
      </c>
      <c r="I694" t="str">
        <f t="shared" si="207"/>
        <v/>
      </c>
      <c r="J694" t="str">
        <f t="shared" si="207"/>
        <v/>
      </c>
      <c r="K694" t="str">
        <f t="shared" si="207"/>
        <v/>
      </c>
      <c r="L694" t="str">
        <f t="shared" si="207"/>
        <v/>
      </c>
      <c r="M694" t="str">
        <f t="shared" si="206"/>
        <v/>
      </c>
      <c r="N694" t="e">
        <f t="shared" si="192"/>
        <v>#REF!</v>
      </c>
      <c r="O694" t="e">
        <f t="shared" si="193"/>
        <v>#REF!</v>
      </c>
      <c r="P694" t="e">
        <f t="shared" si="194"/>
        <v>#REF!</v>
      </c>
      <c r="Q694" t="e">
        <f t="shared" si="195"/>
        <v>#REF!</v>
      </c>
      <c r="R694" t="e">
        <f t="shared" si="196"/>
        <v>#REF!</v>
      </c>
      <c r="S694" t="e">
        <f t="shared" si="197"/>
        <v>#REF!</v>
      </c>
      <c r="T694" t="e">
        <f t="shared" si="198"/>
        <v>#REF!</v>
      </c>
      <c r="U694" t="e">
        <f t="shared" si="199"/>
        <v>#REF!</v>
      </c>
      <c r="V694" t="e">
        <f t="shared" si="200"/>
        <v>#REF!</v>
      </c>
      <c r="W694" t="e">
        <f t="shared" si="201"/>
        <v>#REF!</v>
      </c>
      <c r="X694" t="e">
        <f t="shared" si="202"/>
        <v>#REF!</v>
      </c>
      <c r="Y694" t="e">
        <f t="shared" si="203"/>
        <v>#REF!</v>
      </c>
      <c r="Z694" t="e">
        <f t="shared" si="204"/>
        <v>#REF!</v>
      </c>
    </row>
    <row r="695" spans="1:26" x14ac:dyDescent="0.3">
      <c r="A695" t="e">
        <f>IF(A694="","",IF($R$3=1,day05Test!A683,'day05'!#REF!))</f>
        <v>#REF!</v>
      </c>
      <c r="B695" t="str">
        <f t="shared" si="205"/>
        <v/>
      </c>
      <c r="C695" t="str">
        <f t="shared" si="208"/>
        <v/>
      </c>
      <c r="D695" t="str">
        <f t="shared" si="208"/>
        <v/>
      </c>
      <c r="E695" t="str">
        <f t="shared" si="208"/>
        <v/>
      </c>
      <c r="F695" t="str">
        <f t="shared" si="208"/>
        <v/>
      </c>
      <c r="G695" t="str">
        <f t="shared" si="208"/>
        <v/>
      </c>
      <c r="H695" t="str">
        <f t="shared" si="207"/>
        <v/>
      </c>
      <c r="I695" t="str">
        <f t="shared" si="207"/>
        <v/>
      </c>
      <c r="J695" t="str">
        <f t="shared" si="207"/>
        <v/>
      </c>
      <c r="K695" t="str">
        <f t="shared" si="207"/>
        <v/>
      </c>
      <c r="L695" t="str">
        <f t="shared" si="207"/>
        <v/>
      </c>
      <c r="M695" t="str">
        <f t="shared" si="206"/>
        <v/>
      </c>
      <c r="N695" t="e">
        <f t="shared" si="192"/>
        <v>#REF!</v>
      </c>
      <c r="O695" t="e">
        <f t="shared" si="193"/>
        <v>#REF!</v>
      </c>
      <c r="P695" t="e">
        <f t="shared" si="194"/>
        <v>#REF!</v>
      </c>
      <c r="Q695" t="e">
        <f t="shared" si="195"/>
        <v>#REF!</v>
      </c>
      <c r="R695" t="e">
        <f t="shared" si="196"/>
        <v>#REF!</v>
      </c>
      <c r="S695" t="e">
        <f t="shared" si="197"/>
        <v>#REF!</v>
      </c>
      <c r="T695" t="e">
        <f t="shared" si="198"/>
        <v>#REF!</v>
      </c>
      <c r="U695" t="e">
        <f t="shared" si="199"/>
        <v>#REF!</v>
      </c>
      <c r="V695" t="e">
        <f t="shared" si="200"/>
        <v>#REF!</v>
      </c>
      <c r="W695" t="e">
        <f t="shared" si="201"/>
        <v>#REF!</v>
      </c>
      <c r="X695" t="e">
        <f t="shared" si="202"/>
        <v>#REF!</v>
      </c>
      <c r="Y695" t="e">
        <f t="shared" si="203"/>
        <v>#REF!</v>
      </c>
      <c r="Z695" t="e">
        <f t="shared" si="204"/>
        <v>#REF!</v>
      </c>
    </row>
    <row r="696" spans="1:26" x14ac:dyDescent="0.3">
      <c r="A696" t="e">
        <f>IF(A695="","",IF($R$3=1,day05Test!A684,'day05'!#REF!))</f>
        <v>#REF!</v>
      </c>
      <c r="B696" t="str">
        <f t="shared" si="205"/>
        <v/>
      </c>
      <c r="C696" t="str">
        <f t="shared" si="208"/>
        <v/>
      </c>
      <c r="D696" t="str">
        <f t="shared" si="208"/>
        <v/>
      </c>
      <c r="E696" t="str">
        <f t="shared" si="208"/>
        <v/>
      </c>
      <c r="F696" t="str">
        <f t="shared" si="208"/>
        <v/>
      </c>
      <c r="G696" t="str">
        <f t="shared" si="208"/>
        <v/>
      </c>
      <c r="H696" t="str">
        <f t="shared" si="207"/>
        <v/>
      </c>
      <c r="I696" t="str">
        <f t="shared" si="207"/>
        <v/>
      </c>
      <c r="J696" t="str">
        <f t="shared" si="207"/>
        <v/>
      </c>
      <c r="K696" t="str">
        <f t="shared" si="207"/>
        <v/>
      </c>
      <c r="L696" t="str">
        <f t="shared" si="207"/>
        <v/>
      </c>
      <c r="M696" t="str">
        <f t="shared" si="206"/>
        <v/>
      </c>
      <c r="N696" t="e">
        <f t="shared" si="192"/>
        <v>#REF!</v>
      </c>
      <c r="O696" t="e">
        <f t="shared" si="193"/>
        <v>#REF!</v>
      </c>
      <c r="P696" t="e">
        <f t="shared" si="194"/>
        <v>#REF!</v>
      </c>
      <c r="Q696" t="e">
        <f t="shared" si="195"/>
        <v>#REF!</v>
      </c>
      <c r="R696" t="e">
        <f t="shared" si="196"/>
        <v>#REF!</v>
      </c>
      <c r="S696" t="e">
        <f t="shared" si="197"/>
        <v>#REF!</v>
      </c>
      <c r="T696" t="e">
        <f t="shared" si="198"/>
        <v>#REF!</v>
      </c>
      <c r="U696" t="e">
        <f t="shared" si="199"/>
        <v>#REF!</v>
      </c>
      <c r="V696" t="e">
        <f t="shared" si="200"/>
        <v>#REF!</v>
      </c>
      <c r="W696" t="e">
        <f t="shared" si="201"/>
        <v>#REF!</v>
      </c>
      <c r="X696" t="e">
        <f t="shared" si="202"/>
        <v>#REF!</v>
      </c>
      <c r="Y696" t="e">
        <f t="shared" si="203"/>
        <v>#REF!</v>
      </c>
      <c r="Z696" t="e">
        <f t="shared" si="204"/>
        <v>#REF!</v>
      </c>
    </row>
    <row r="697" spans="1:26" x14ac:dyDescent="0.3">
      <c r="A697" t="e">
        <f>IF(A696="","",IF($R$3=1,day05Test!A685,'day05'!#REF!))</f>
        <v>#REF!</v>
      </c>
      <c r="B697" t="str">
        <f t="shared" si="205"/>
        <v/>
      </c>
      <c r="C697" t="str">
        <f t="shared" si="208"/>
        <v/>
      </c>
      <c r="D697" t="str">
        <f t="shared" si="208"/>
        <v/>
      </c>
      <c r="E697" t="str">
        <f t="shared" si="208"/>
        <v/>
      </c>
      <c r="F697" t="str">
        <f t="shared" si="208"/>
        <v/>
      </c>
      <c r="G697" t="str">
        <f t="shared" si="208"/>
        <v/>
      </c>
      <c r="H697" t="str">
        <f t="shared" si="207"/>
        <v/>
      </c>
      <c r="I697" t="str">
        <f t="shared" si="207"/>
        <v/>
      </c>
      <c r="J697" t="str">
        <f t="shared" si="207"/>
        <v/>
      </c>
      <c r="K697" t="str">
        <f t="shared" si="207"/>
        <v/>
      </c>
      <c r="L697" t="str">
        <f t="shared" si="207"/>
        <v/>
      </c>
      <c r="M697" t="str">
        <f t="shared" si="206"/>
        <v/>
      </c>
      <c r="N697" t="e">
        <f t="shared" si="192"/>
        <v>#REF!</v>
      </c>
      <c r="O697" t="e">
        <f t="shared" si="193"/>
        <v>#REF!</v>
      </c>
      <c r="P697" t="e">
        <f t="shared" si="194"/>
        <v>#REF!</v>
      </c>
      <c r="Q697" t="e">
        <f t="shared" si="195"/>
        <v>#REF!</v>
      </c>
      <c r="R697" t="e">
        <f t="shared" si="196"/>
        <v>#REF!</v>
      </c>
      <c r="S697" t="e">
        <f t="shared" si="197"/>
        <v>#REF!</v>
      </c>
      <c r="T697" t="e">
        <f t="shared" si="198"/>
        <v>#REF!</v>
      </c>
      <c r="U697" t="e">
        <f t="shared" si="199"/>
        <v>#REF!</v>
      </c>
      <c r="V697" t="e">
        <f t="shared" si="200"/>
        <v>#REF!</v>
      </c>
      <c r="W697" t="e">
        <f t="shared" si="201"/>
        <v>#REF!</v>
      </c>
      <c r="X697" t="e">
        <f t="shared" si="202"/>
        <v>#REF!</v>
      </c>
      <c r="Y697" t="e">
        <f t="shared" si="203"/>
        <v>#REF!</v>
      </c>
      <c r="Z697" t="e">
        <f t="shared" si="204"/>
        <v>#REF!</v>
      </c>
    </row>
    <row r="698" spans="1:26" x14ac:dyDescent="0.3">
      <c r="A698" t="e">
        <f>IF(A697="","",IF($R$3=1,day05Test!A686,'day05'!#REF!))</f>
        <v>#REF!</v>
      </c>
      <c r="B698" t="str">
        <f t="shared" si="205"/>
        <v/>
      </c>
      <c r="C698" t="str">
        <f t="shared" si="208"/>
        <v/>
      </c>
      <c r="D698" t="str">
        <f t="shared" si="208"/>
        <v/>
      </c>
      <c r="E698" t="str">
        <f t="shared" si="208"/>
        <v/>
      </c>
      <c r="F698" t="str">
        <f t="shared" si="208"/>
        <v/>
      </c>
      <c r="G698" t="str">
        <f t="shared" si="208"/>
        <v/>
      </c>
      <c r="H698" t="str">
        <f t="shared" si="207"/>
        <v/>
      </c>
      <c r="I698" t="str">
        <f t="shared" si="207"/>
        <v/>
      </c>
      <c r="J698" t="str">
        <f t="shared" si="207"/>
        <v/>
      </c>
      <c r="K698" t="str">
        <f t="shared" si="207"/>
        <v/>
      </c>
      <c r="L698" t="str">
        <f t="shared" si="207"/>
        <v/>
      </c>
      <c r="M698" t="str">
        <f t="shared" si="206"/>
        <v/>
      </c>
      <c r="N698" t="e">
        <f t="shared" si="192"/>
        <v>#REF!</v>
      </c>
      <c r="O698" t="e">
        <f t="shared" si="193"/>
        <v>#REF!</v>
      </c>
      <c r="P698" t="e">
        <f t="shared" si="194"/>
        <v>#REF!</v>
      </c>
      <c r="Q698" t="e">
        <f t="shared" si="195"/>
        <v>#REF!</v>
      </c>
      <c r="R698" t="e">
        <f t="shared" si="196"/>
        <v>#REF!</v>
      </c>
      <c r="S698" t="e">
        <f t="shared" si="197"/>
        <v>#REF!</v>
      </c>
      <c r="T698" t="e">
        <f t="shared" si="198"/>
        <v>#REF!</v>
      </c>
      <c r="U698" t="e">
        <f t="shared" si="199"/>
        <v>#REF!</v>
      </c>
      <c r="V698" t="e">
        <f t="shared" si="200"/>
        <v>#REF!</v>
      </c>
      <c r="W698" t="e">
        <f t="shared" si="201"/>
        <v>#REF!</v>
      </c>
      <c r="X698" t="e">
        <f t="shared" si="202"/>
        <v>#REF!</v>
      </c>
      <c r="Y698" t="e">
        <f t="shared" si="203"/>
        <v>#REF!</v>
      </c>
      <c r="Z698" t="e">
        <f t="shared" si="204"/>
        <v>#REF!</v>
      </c>
    </row>
    <row r="699" spans="1:26" x14ac:dyDescent="0.3">
      <c r="A699" t="e">
        <f>IF(A698="","",IF($R$3=1,day05Test!A687,'day05'!#REF!))</f>
        <v>#REF!</v>
      </c>
      <c r="B699" t="str">
        <f t="shared" si="205"/>
        <v/>
      </c>
      <c r="C699" t="str">
        <f t="shared" si="208"/>
        <v/>
      </c>
      <c r="D699" t="str">
        <f t="shared" si="208"/>
        <v/>
      </c>
      <c r="E699" t="str">
        <f t="shared" si="208"/>
        <v/>
      </c>
      <c r="F699" t="str">
        <f t="shared" si="208"/>
        <v/>
      </c>
      <c r="G699" t="str">
        <f t="shared" si="208"/>
        <v/>
      </c>
      <c r="H699" t="str">
        <f t="shared" si="207"/>
        <v/>
      </c>
      <c r="I699" t="str">
        <f t="shared" si="207"/>
        <v/>
      </c>
      <c r="J699" t="str">
        <f t="shared" si="207"/>
        <v/>
      </c>
      <c r="K699" t="str">
        <f t="shared" si="207"/>
        <v/>
      </c>
      <c r="L699" t="str">
        <f t="shared" si="207"/>
        <v/>
      </c>
      <c r="M699" t="str">
        <f t="shared" si="206"/>
        <v/>
      </c>
      <c r="N699" t="e">
        <f t="shared" si="192"/>
        <v>#REF!</v>
      </c>
      <c r="O699" t="e">
        <f t="shared" si="193"/>
        <v>#REF!</v>
      </c>
      <c r="P699" t="e">
        <f t="shared" si="194"/>
        <v>#REF!</v>
      </c>
      <c r="Q699" t="e">
        <f t="shared" si="195"/>
        <v>#REF!</v>
      </c>
      <c r="R699" t="e">
        <f t="shared" si="196"/>
        <v>#REF!</v>
      </c>
      <c r="S699" t="e">
        <f t="shared" si="197"/>
        <v>#REF!</v>
      </c>
      <c r="T699" t="e">
        <f t="shared" si="198"/>
        <v>#REF!</v>
      </c>
      <c r="U699" t="e">
        <f t="shared" si="199"/>
        <v>#REF!</v>
      </c>
      <c r="V699" t="e">
        <f t="shared" si="200"/>
        <v>#REF!</v>
      </c>
      <c r="W699" t="e">
        <f t="shared" si="201"/>
        <v>#REF!</v>
      </c>
      <c r="X699" t="e">
        <f t="shared" si="202"/>
        <v>#REF!</v>
      </c>
      <c r="Y699" t="e">
        <f t="shared" si="203"/>
        <v>#REF!</v>
      </c>
      <c r="Z699" t="e">
        <f t="shared" si="204"/>
        <v>#REF!</v>
      </c>
    </row>
    <row r="700" spans="1:26" x14ac:dyDescent="0.3">
      <c r="A700" t="e">
        <f>IF(A699="","",IF($R$3=1,day05Test!A688,'day05'!#REF!))</f>
        <v>#REF!</v>
      </c>
      <c r="B700" t="str">
        <f t="shared" si="205"/>
        <v/>
      </c>
      <c r="C700" t="str">
        <f t="shared" si="208"/>
        <v/>
      </c>
      <c r="D700" t="str">
        <f t="shared" si="208"/>
        <v/>
      </c>
      <c r="E700" t="str">
        <f t="shared" si="208"/>
        <v/>
      </c>
      <c r="F700" t="str">
        <f t="shared" si="208"/>
        <v/>
      </c>
      <c r="G700" t="str">
        <f t="shared" si="208"/>
        <v/>
      </c>
      <c r="H700" t="str">
        <f t="shared" si="208"/>
        <v/>
      </c>
      <c r="I700" t="str">
        <f t="shared" si="208"/>
        <v/>
      </c>
      <c r="J700" t="str">
        <f t="shared" si="208"/>
        <v/>
      </c>
      <c r="K700" t="str">
        <f t="shared" si="208"/>
        <v/>
      </c>
      <c r="L700" t="str">
        <f t="shared" si="208"/>
        <v/>
      </c>
      <c r="M700" t="str">
        <f t="shared" si="206"/>
        <v/>
      </c>
      <c r="N700" t="e">
        <f t="shared" si="192"/>
        <v>#REF!</v>
      </c>
      <c r="O700" t="e">
        <f t="shared" si="193"/>
        <v>#REF!</v>
      </c>
      <c r="P700" t="e">
        <f t="shared" si="194"/>
        <v>#REF!</v>
      </c>
      <c r="Q700" t="e">
        <f t="shared" si="195"/>
        <v>#REF!</v>
      </c>
      <c r="R700" t="e">
        <f t="shared" si="196"/>
        <v>#REF!</v>
      </c>
      <c r="S700" t="e">
        <f t="shared" si="197"/>
        <v>#REF!</v>
      </c>
      <c r="T700" t="e">
        <f t="shared" si="198"/>
        <v>#REF!</v>
      </c>
      <c r="U700" t="e">
        <f t="shared" si="199"/>
        <v>#REF!</v>
      </c>
      <c r="V700" t="e">
        <f t="shared" si="200"/>
        <v>#REF!</v>
      </c>
      <c r="W700" t="e">
        <f t="shared" si="201"/>
        <v>#REF!</v>
      </c>
      <c r="X700" t="e">
        <f t="shared" si="202"/>
        <v>#REF!</v>
      </c>
      <c r="Y700" t="e">
        <f t="shared" si="203"/>
        <v>#REF!</v>
      </c>
      <c r="Z700" t="e">
        <f t="shared" si="204"/>
        <v>#REF!</v>
      </c>
    </row>
    <row r="701" spans="1:26" x14ac:dyDescent="0.3">
      <c r="A701" t="e">
        <f>IF(A700="","",IF($R$3=1,day05Test!A689,'day05'!#REF!))</f>
        <v>#REF!</v>
      </c>
      <c r="B701" t="str">
        <f t="shared" si="205"/>
        <v/>
      </c>
      <c r="C701" t="str">
        <f t="shared" si="208"/>
        <v/>
      </c>
      <c r="D701" t="str">
        <f t="shared" si="208"/>
        <v/>
      </c>
      <c r="E701" t="str">
        <f t="shared" si="208"/>
        <v/>
      </c>
      <c r="F701" t="str">
        <f t="shared" si="208"/>
        <v/>
      </c>
      <c r="G701" t="str">
        <f t="shared" si="208"/>
        <v/>
      </c>
      <c r="H701" t="str">
        <f t="shared" si="208"/>
        <v/>
      </c>
      <c r="I701" t="str">
        <f t="shared" si="208"/>
        <v/>
      </c>
      <c r="J701" t="str">
        <f t="shared" si="208"/>
        <v/>
      </c>
      <c r="K701" t="str">
        <f t="shared" si="208"/>
        <v/>
      </c>
      <c r="L701" t="str">
        <f t="shared" si="208"/>
        <v/>
      </c>
      <c r="M701" t="str">
        <f t="shared" si="206"/>
        <v/>
      </c>
      <c r="N701" t="e">
        <f t="shared" si="192"/>
        <v>#REF!</v>
      </c>
      <c r="O701" t="e">
        <f t="shared" si="193"/>
        <v>#REF!</v>
      </c>
      <c r="P701" t="e">
        <f t="shared" si="194"/>
        <v>#REF!</v>
      </c>
      <c r="Q701" t="e">
        <f t="shared" si="195"/>
        <v>#REF!</v>
      </c>
      <c r="R701" t="e">
        <f t="shared" si="196"/>
        <v>#REF!</v>
      </c>
      <c r="S701" t="e">
        <f t="shared" si="197"/>
        <v>#REF!</v>
      </c>
      <c r="T701" t="e">
        <f t="shared" si="198"/>
        <v>#REF!</v>
      </c>
      <c r="U701" t="e">
        <f t="shared" si="199"/>
        <v>#REF!</v>
      </c>
      <c r="V701" t="e">
        <f t="shared" si="200"/>
        <v>#REF!</v>
      </c>
      <c r="W701" t="e">
        <f t="shared" si="201"/>
        <v>#REF!</v>
      </c>
      <c r="X701" t="e">
        <f t="shared" si="202"/>
        <v>#REF!</v>
      </c>
      <c r="Y701" t="e">
        <f t="shared" si="203"/>
        <v>#REF!</v>
      </c>
      <c r="Z701" t="e">
        <f t="shared" si="204"/>
        <v>#REF!</v>
      </c>
    </row>
    <row r="702" spans="1:26" x14ac:dyDescent="0.3">
      <c r="A702" t="e">
        <f>IF(A701="","",IF($R$3=1,day05Test!A690,'day05'!#REF!))</f>
        <v>#REF!</v>
      </c>
      <c r="B702" t="str">
        <f t="shared" si="205"/>
        <v/>
      </c>
      <c r="C702" t="str">
        <f t="shared" si="208"/>
        <v/>
      </c>
      <c r="D702" t="str">
        <f t="shared" si="208"/>
        <v/>
      </c>
      <c r="E702" t="str">
        <f t="shared" si="208"/>
        <v/>
      </c>
      <c r="F702" t="str">
        <f t="shared" si="208"/>
        <v/>
      </c>
      <c r="G702" t="str">
        <f t="shared" si="208"/>
        <v/>
      </c>
      <c r="H702" t="str">
        <f t="shared" si="208"/>
        <v/>
      </c>
      <c r="I702" t="str">
        <f t="shared" si="208"/>
        <v/>
      </c>
      <c r="J702" t="str">
        <f t="shared" si="208"/>
        <v/>
      </c>
      <c r="K702" t="str">
        <f t="shared" si="208"/>
        <v/>
      </c>
      <c r="L702" t="str">
        <f t="shared" si="208"/>
        <v/>
      </c>
      <c r="M702" t="str">
        <f t="shared" si="206"/>
        <v/>
      </c>
      <c r="N702" t="e">
        <f t="shared" si="192"/>
        <v>#REF!</v>
      </c>
      <c r="O702" t="e">
        <f t="shared" si="193"/>
        <v>#REF!</v>
      </c>
      <c r="P702" t="e">
        <f t="shared" si="194"/>
        <v>#REF!</v>
      </c>
      <c r="Q702" t="e">
        <f t="shared" si="195"/>
        <v>#REF!</v>
      </c>
      <c r="R702" t="e">
        <f t="shared" si="196"/>
        <v>#REF!</v>
      </c>
      <c r="S702" t="e">
        <f t="shared" si="197"/>
        <v>#REF!</v>
      </c>
      <c r="T702" t="e">
        <f t="shared" si="198"/>
        <v>#REF!</v>
      </c>
      <c r="U702" t="e">
        <f t="shared" si="199"/>
        <v>#REF!</v>
      </c>
      <c r="V702" t="e">
        <f t="shared" si="200"/>
        <v>#REF!</v>
      </c>
      <c r="W702" t="e">
        <f t="shared" si="201"/>
        <v>#REF!</v>
      </c>
      <c r="X702" t="e">
        <f t="shared" si="202"/>
        <v>#REF!</v>
      </c>
      <c r="Y702" t="e">
        <f t="shared" si="203"/>
        <v>#REF!</v>
      </c>
      <c r="Z702" t="e">
        <f t="shared" si="204"/>
        <v>#REF!</v>
      </c>
    </row>
    <row r="703" spans="1:26" x14ac:dyDescent="0.3">
      <c r="A703" t="e">
        <f>IF(A702="","",IF($R$3=1,day05Test!A691,'day05'!#REF!))</f>
        <v>#REF!</v>
      </c>
      <c r="B703" t="str">
        <f t="shared" si="205"/>
        <v/>
      </c>
      <c r="C703" t="str">
        <f t="shared" si="208"/>
        <v/>
      </c>
      <c r="D703" t="str">
        <f t="shared" si="208"/>
        <v/>
      </c>
      <c r="E703" t="str">
        <f t="shared" si="208"/>
        <v/>
      </c>
      <c r="F703" t="str">
        <f t="shared" si="208"/>
        <v/>
      </c>
      <c r="G703" t="str">
        <f t="shared" si="208"/>
        <v/>
      </c>
      <c r="H703" t="str">
        <f t="shared" si="208"/>
        <v/>
      </c>
      <c r="I703" t="str">
        <f t="shared" si="208"/>
        <v/>
      </c>
      <c r="J703" t="str">
        <f t="shared" si="208"/>
        <v/>
      </c>
      <c r="K703" t="str">
        <f t="shared" si="208"/>
        <v/>
      </c>
      <c r="L703" t="str">
        <f t="shared" si="208"/>
        <v/>
      </c>
      <c r="M703" t="str">
        <f t="shared" si="206"/>
        <v/>
      </c>
      <c r="N703" t="e">
        <f t="shared" si="192"/>
        <v>#REF!</v>
      </c>
      <c r="O703" t="e">
        <f t="shared" si="193"/>
        <v>#REF!</v>
      </c>
      <c r="P703" t="e">
        <f t="shared" si="194"/>
        <v>#REF!</v>
      </c>
      <c r="Q703" t="e">
        <f t="shared" si="195"/>
        <v>#REF!</v>
      </c>
      <c r="R703" t="e">
        <f t="shared" si="196"/>
        <v>#REF!</v>
      </c>
      <c r="S703" t="e">
        <f t="shared" si="197"/>
        <v>#REF!</v>
      </c>
      <c r="T703" t="e">
        <f t="shared" si="198"/>
        <v>#REF!</v>
      </c>
      <c r="U703" t="e">
        <f t="shared" si="199"/>
        <v>#REF!</v>
      </c>
      <c r="V703" t="e">
        <f t="shared" si="200"/>
        <v>#REF!</v>
      </c>
      <c r="W703" t="e">
        <f t="shared" si="201"/>
        <v>#REF!</v>
      </c>
      <c r="X703" t="e">
        <f t="shared" si="202"/>
        <v>#REF!</v>
      </c>
      <c r="Y703" t="e">
        <f t="shared" si="203"/>
        <v>#REF!</v>
      </c>
      <c r="Z703" t="e">
        <f t="shared" si="204"/>
        <v>#REF!</v>
      </c>
    </row>
    <row r="704" spans="1:26" x14ac:dyDescent="0.3">
      <c r="A704" t="e">
        <f>IF(A703="","",IF($R$3=1,day05Test!A692,'day05'!#REF!))</f>
        <v>#REF!</v>
      </c>
      <c r="B704" t="str">
        <f t="shared" si="205"/>
        <v/>
      </c>
      <c r="C704" t="str">
        <f t="shared" si="208"/>
        <v/>
      </c>
      <c r="D704" t="str">
        <f t="shared" si="208"/>
        <v/>
      </c>
      <c r="E704" t="str">
        <f t="shared" si="208"/>
        <v/>
      </c>
      <c r="F704" t="str">
        <f t="shared" si="208"/>
        <v/>
      </c>
      <c r="G704" t="str">
        <f t="shared" si="208"/>
        <v/>
      </c>
      <c r="H704" t="str">
        <f t="shared" si="208"/>
        <v/>
      </c>
      <c r="I704" t="str">
        <f t="shared" si="208"/>
        <v/>
      </c>
      <c r="J704" t="str">
        <f t="shared" si="208"/>
        <v/>
      </c>
      <c r="K704" t="str">
        <f t="shared" si="208"/>
        <v/>
      </c>
      <c r="L704" t="str">
        <f t="shared" si="208"/>
        <v/>
      </c>
      <c r="M704" t="str">
        <f t="shared" si="206"/>
        <v/>
      </c>
      <c r="N704" t="e">
        <f t="shared" si="192"/>
        <v>#REF!</v>
      </c>
      <c r="O704" t="e">
        <f t="shared" si="193"/>
        <v>#REF!</v>
      </c>
      <c r="P704" t="e">
        <f t="shared" si="194"/>
        <v>#REF!</v>
      </c>
      <c r="Q704" t="e">
        <f t="shared" si="195"/>
        <v>#REF!</v>
      </c>
      <c r="R704" t="e">
        <f t="shared" si="196"/>
        <v>#REF!</v>
      </c>
      <c r="S704" t="e">
        <f t="shared" si="197"/>
        <v>#REF!</v>
      </c>
      <c r="T704" t="e">
        <f t="shared" si="198"/>
        <v>#REF!</v>
      </c>
      <c r="U704" t="e">
        <f t="shared" si="199"/>
        <v>#REF!</v>
      </c>
      <c r="V704" t="e">
        <f t="shared" si="200"/>
        <v>#REF!</v>
      </c>
      <c r="W704" t="e">
        <f t="shared" si="201"/>
        <v>#REF!</v>
      </c>
      <c r="X704" t="e">
        <f t="shared" si="202"/>
        <v>#REF!</v>
      </c>
      <c r="Y704" t="e">
        <f t="shared" si="203"/>
        <v>#REF!</v>
      </c>
      <c r="Z704" t="e">
        <f t="shared" si="204"/>
        <v>#REF!</v>
      </c>
    </row>
    <row r="705" spans="1:26" x14ac:dyDescent="0.3">
      <c r="A705" t="e">
        <f>IF(A704="","",IF($R$3=1,day05Test!A693,'day05'!#REF!))</f>
        <v>#REF!</v>
      </c>
      <c r="B705" t="str">
        <f t="shared" si="205"/>
        <v/>
      </c>
      <c r="C705" t="str">
        <f t="shared" si="208"/>
        <v/>
      </c>
      <c r="D705" t="str">
        <f t="shared" si="208"/>
        <v/>
      </c>
      <c r="E705" t="str">
        <f t="shared" si="208"/>
        <v/>
      </c>
      <c r="F705" t="str">
        <f t="shared" si="208"/>
        <v/>
      </c>
      <c r="G705" t="str">
        <f t="shared" si="208"/>
        <v/>
      </c>
      <c r="H705" t="str">
        <f t="shared" si="208"/>
        <v/>
      </c>
      <c r="I705" t="str">
        <f t="shared" si="208"/>
        <v/>
      </c>
      <c r="J705" t="str">
        <f t="shared" si="208"/>
        <v/>
      </c>
      <c r="K705" t="str">
        <f t="shared" si="208"/>
        <v/>
      </c>
      <c r="L705" t="str">
        <f t="shared" si="208"/>
        <v/>
      </c>
      <c r="M705" t="str">
        <f t="shared" si="206"/>
        <v/>
      </c>
      <c r="N705" t="e">
        <f t="shared" si="192"/>
        <v>#REF!</v>
      </c>
      <c r="O705" t="e">
        <f t="shared" si="193"/>
        <v>#REF!</v>
      </c>
      <c r="P705" t="e">
        <f t="shared" si="194"/>
        <v>#REF!</v>
      </c>
      <c r="Q705" t="e">
        <f t="shared" si="195"/>
        <v>#REF!</v>
      </c>
      <c r="R705" t="e">
        <f t="shared" si="196"/>
        <v>#REF!</v>
      </c>
      <c r="S705" t="e">
        <f t="shared" si="197"/>
        <v>#REF!</v>
      </c>
      <c r="T705" t="e">
        <f t="shared" si="198"/>
        <v>#REF!</v>
      </c>
      <c r="U705" t="e">
        <f t="shared" si="199"/>
        <v>#REF!</v>
      </c>
      <c r="V705" t="e">
        <f t="shared" si="200"/>
        <v>#REF!</v>
      </c>
      <c r="W705" t="e">
        <f t="shared" si="201"/>
        <v>#REF!</v>
      </c>
      <c r="X705" t="e">
        <f t="shared" si="202"/>
        <v>#REF!</v>
      </c>
      <c r="Y705" t="e">
        <f t="shared" si="203"/>
        <v>#REF!</v>
      </c>
      <c r="Z705" t="e">
        <f t="shared" si="204"/>
        <v>#REF!</v>
      </c>
    </row>
    <row r="706" spans="1:26" x14ac:dyDescent="0.3">
      <c r="A706" t="e">
        <f>IF(A705="","",IF($R$3=1,day05Test!A694,'day05'!#REF!))</f>
        <v>#REF!</v>
      </c>
      <c r="B706" t="str">
        <f t="shared" si="205"/>
        <v/>
      </c>
      <c r="C706" t="str">
        <f t="shared" si="208"/>
        <v/>
      </c>
      <c r="D706" t="str">
        <f t="shared" si="208"/>
        <v/>
      </c>
      <c r="E706" t="str">
        <f t="shared" si="208"/>
        <v/>
      </c>
      <c r="F706" t="str">
        <f t="shared" si="208"/>
        <v/>
      </c>
      <c r="G706" t="str">
        <f t="shared" si="208"/>
        <v/>
      </c>
      <c r="H706" t="str">
        <f t="shared" si="208"/>
        <v/>
      </c>
      <c r="I706" t="str">
        <f t="shared" si="208"/>
        <v/>
      </c>
      <c r="J706" t="str">
        <f t="shared" si="208"/>
        <v/>
      </c>
      <c r="K706" t="str">
        <f t="shared" si="208"/>
        <v/>
      </c>
      <c r="L706" t="str">
        <f t="shared" si="208"/>
        <v/>
      </c>
      <c r="M706" t="str">
        <f t="shared" si="206"/>
        <v/>
      </c>
      <c r="N706" t="e">
        <f t="shared" si="192"/>
        <v>#REF!</v>
      </c>
      <c r="O706" t="e">
        <f t="shared" si="193"/>
        <v>#REF!</v>
      </c>
      <c r="P706" t="e">
        <f t="shared" si="194"/>
        <v>#REF!</v>
      </c>
      <c r="Q706" t="e">
        <f t="shared" si="195"/>
        <v>#REF!</v>
      </c>
      <c r="R706" t="e">
        <f t="shared" si="196"/>
        <v>#REF!</v>
      </c>
      <c r="S706" t="e">
        <f t="shared" si="197"/>
        <v>#REF!</v>
      </c>
      <c r="T706" t="e">
        <f t="shared" si="198"/>
        <v>#REF!</v>
      </c>
      <c r="U706" t="e">
        <f t="shared" si="199"/>
        <v>#REF!</v>
      </c>
      <c r="V706" t="e">
        <f t="shared" si="200"/>
        <v>#REF!</v>
      </c>
      <c r="W706" t="e">
        <f t="shared" si="201"/>
        <v>#REF!</v>
      </c>
      <c r="X706" t="e">
        <f t="shared" si="202"/>
        <v>#REF!</v>
      </c>
      <c r="Y706" t="e">
        <f t="shared" si="203"/>
        <v>#REF!</v>
      </c>
      <c r="Z706" t="e">
        <f t="shared" si="204"/>
        <v>#REF!</v>
      </c>
    </row>
    <row r="707" spans="1:26" x14ac:dyDescent="0.3">
      <c r="A707" t="e">
        <f>IF(A706="","",IF($R$3=1,day05Test!A695,'day05'!#REF!))</f>
        <v>#REF!</v>
      </c>
      <c r="B707" t="str">
        <f t="shared" si="205"/>
        <v/>
      </c>
      <c r="C707" t="str">
        <f t="shared" si="208"/>
        <v/>
      </c>
      <c r="D707" t="str">
        <f t="shared" si="208"/>
        <v/>
      </c>
      <c r="E707" t="str">
        <f t="shared" si="208"/>
        <v/>
      </c>
      <c r="F707" t="str">
        <f t="shared" si="208"/>
        <v/>
      </c>
      <c r="G707" t="str">
        <f t="shared" si="208"/>
        <v/>
      </c>
      <c r="H707" t="str">
        <f t="shared" si="208"/>
        <v/>
      </c>
      <c r="I707" t="str">
        <f t="shared" si="208"/>
        <v/>
      </c>
      <c r="J707" t="str">
        <f t="shared" si="208"/>
        <v/>
      </c>
      <c r="K707" t="str">
        <f t="shared" si="208"/>
        <v/>
      </c>
      <c r="L707" t="str">
        <f t="shared" si="208"/>
        <v/>
      </c>
      <c r="M707" t="str">
        <f t="shared" si="206"/>
        <v/>
      </c>
      <c r="N707" t="e">
        <f t="shared" si="192"/>
        <v>#REF!</v>
      </c>
      <c r="O707" t="e">
        <f t="shared" si="193"/>
        <v>#REF!</v>
      </c>
      <c r="P707" t="e">
        <f t="shared" si="194"/>
        <v>#REF!</v>
      </c>
      <c r="Q707" t="e">
        <f t="shared" si="195"/>
        <v>#REF!</v>
      </c>
      <c r="R707" t="e">
        <f t="shared" si="196"/>
        <v>#REF!</v>
      </c>
      <c r="S707" t="e">
        <f t="shared" si="197"/>
        <v>#REF!</v>
      </c>
      <c r="T707" t="e">
        <f t="shared" si="198"/>
        <v>#REF!</v>
      </c>
      <c r="U707" t="e">
        <f t="shared" si="199"/>
        <v>#REF!</v>
      </c>
      <c r="V707" t="e">
        <f t="shared" si="200"/>
        <v>#REF!</v>
      </c>
      <c r="W707" t="e">
        <f t="shared" si="201"/>
        <v>#REF!</v>
      </c>
      <c r="X707" t="e">
        <f t="shared" si="202"/>
        <v>#REF!</v>
      </c>
      <c r="Y707" t="e">
        <f t="shared" si="203"/>
        <v>#REF!</v>
      </c>
      <c r="Z707" t="e">
        <f t="shared" si="204"/>
        <v>#REF!</v>
      </c>
    </row>
    <row r="708" spans="1:26" x14ac:dyDescent="0.3">
      <c r="A708" t="e">
        <f>IF(A707="","",IF($R$3=1,day05Test!A696,'day05'!#REF!))</f>
        <v>#REF!</v>
      </c>
      <c r="B708" t="str">
        <f t="shared" si="205"/>
        <v/>
      </c>
      <c r="C708" t="str">
        <f t="shared" si="208"/>
        <v/>
      </c>
      <c r="D708" t="str">
        <f t="shared" si="208"/>
        <v/>
      </c>
      <c r="E708" t="str">
        <f t="shared" si="208"/>
        <v/>
      </c>
      <c r="F708" t="str">
        <f t="shared" si="208"/>
        <v/>
      </c>
      <c r="G708" t="str">
        <f t="shared" si="208"/>
        <v/>
      </c>
      <c r="H708" t="str">
        <f t="shared" si="208"/>
        <v/>
      </c>
      <c r="I708" t="str">
        <f t="shared" si="208"/>
        <v/>
      </c>
      <c r="J708" t="str">
        <f t="shared" si="208"/>
        <v/>
      </c>
      <c r="K708" t="str">
        <f t="shared" si="208"/>
        <v/>
      </c>
      <c r="L708" t="str">
        <f t="shared" si="208"/>
        <v/>
      </c>
      <c r="M708" t="str">
        <f t="shared" si="206"/>
        <v/>
      </c>
      <c r="N708" t="e">
        <f t="shared" si="192"/>
        <v>#REF!</v>
      </c>
      <c r="O708" t="e">
        <f t="shared" si="193"/>
        <v>#REF!</v>
      </c>
      <c r="P708" t="e">
        <f t="shared" si="194"/>
        <v>#REF!</v>
      </c>
      <c r="Q708" t="e">
        <f t="shared" si="195"/>
        <v>#REF!</v>
      </c>
      <c r="R708" t="e">
        <f t="shared" si="196"/>
        <v>#REF!</v>
      </c>
      <c r="S708" t="e">
        <f t="shared" si="197"/>
        <v>#REF!</v>
      </c>
      <c r="T708" t="e">
        <f t="shared" si="198"/>
        <v>#REF!</v>
      </c>
      <c r="U708" t="e">
        <f t="shared" si="199"/>
        <v>#REF!</v>
      </c>
      <c r="V708" t="e">
        <f t="shared" si="200"/>
        <v>#REF!</v>
      </c>
      <c r="W708" t="e">
        <f t="shared" si="201"/>
        <v>#REF!</v>
      </c>
      <c r="X708" t="e">
        <f t="shared" si="202"/>
        <v>#REF!</v>
      </c>
      <c r="Y708" t="e">
        <f t="shared" si="203"/>
        <v>#REF!</v>
      </c>
      <c r="Z708" t="e">
        <f t="shared" si="204"/>
        <v>#REF!</v>
      </c>
    </row>
    <row r="709" spans="1:26" x14ac:dyDescent="0.3">
      <c r="A709" t="e">
        <f>IF(A708="","",IF($R$3=1,day05Test!A697,'day05'!#REF!))</f>
        <v>#REF!</v>
      </c>
      <c r="B709" t="str">
        <f t="shared" si="205"/>
        <v/>
      </c>
      <c r="C709" t="str">
        <f t="shared" si="208"/>
        <v/>
      </c>
      <c r="D709" t="str">
        <f t="shared" si="208"/>
        <v/>
      </c>
      <c r="E709" t="str">
        <f t="shared" si="208"/>
        <v/>
      </c>
      <c r="F709" t="str">
        <f t="shared" si="208"/>
        <v/>
      </c>
      <c r="G709" t="str">
        <f t="shared" si="208"/>
        <v/>
      </c>
      <c r="H709" t="str">
        <f t="shared" si="208"/>
        <v/>
      </c>
      <c r="I709" t="str">
        <f t="shared" si="208"/>
        <v/>
      </c>
      <c r="J709" t="str">
        <f t="shared" si="208"/>
        <v/>
      </c>
      <c r="K709" t="str">
        <f t="shared" si="208"/>
        <v/>
      </c>
      <c r="L709" t="str">
        <f t="shared" si="208"/>
        <v/>
      </c>
      <c r="M709" t="str">
        <f t="shared" si="206"/>
        <v/>
      </c>
      <c r="N709" t="e">
        <f t="shared" si="192"/>
        <v>#REF!</v>
      </c>
      <c r="O709" t="e">
        <f t="shared" si="193"/>
        <v>#REF!</v>
      </c>
      <c r="P709" t="e">
        <f t="shared" si="194"/>
        <v>#REF!</v>
      </c>
      <c r="Q709" t="e">
        <f t="shared" si="195"/>
        <v>#REF!</v>
      </c>
      <c r="R709" t="e">
        <f t="shared" si="196"/>
        <v>#REF!</v>
      </c>
      <c r="S709" t="e">
        <f t="shared" si="197"/>
        <v>#REF!</v>
      </c>
      <c r="T709" t="e">
        <f t="shared" si="198"/>
        <v>#REF!</v>
      </c>
      <c r="U709" t="e">
        <f t="shared" si="199"/>
        <v>#REF!</v>
      </c>
      <c r="V709" t="e">
        <f t="shared" si="200"/>
        <v>#REF!</v>
      </c>
      <c r="W709" t="e">
        <f t="shared" si="201"/>
        <v>#REF!</v>
      </c>
      <c r="X709" t="e">
        <f t="shared" si="202"/>
        <v>#REF!</v>
      </c>
      <c r="Y709" t="e">
        <f t="shared" si="203"/>
        <v>#REF!</v>
      </c>
      <c r="Z709" t="e">
        <f t="shared" si="204"/>
        <v>#REF!</v>
      </c>
    </row>
    <row r="710" spans="1:26" x14ac:dyDescent="0.3">
      <c r="A710" t="e">
        <f>IF(A709="","",IF($R$3=1,day05Test!A698,'day05'!#REF!))</f>
        <v>#REF!</v>
      </c>
      <c r="B710" t="str">
        <f t="shared" si="205"/>
        <v/>
      </c>
      <c r="C710" t="str">
        <f t="shared" si="208"/>
        <v/>
      </c>
      <c r="D710" t="str">
        <f t="shared" si="208"/>
        <v/>
      </c>
      <c r="E710" t="str">
        <f t="shared" si="208"/>
        <v/>
      </c>
      <c r="F710" t="str">
        <f t="shared" si="208"/>
        <v/>
      </c>
      <c r="G710" t="str">
        <f t="shared" si="208"/>
        <v/>
      </c>
      <c r="H710" t="str">
        <f t="shared" si="208"/>
        <v/>
      </c>
      <c r="I710" t="str">
        <f t="shared" si="208"/>
        <v/>
      </c>
      <c r="J710" t="str">
        <f t="shared" si="208"/>
        <v/>
      </c>
      <c r="K710" t="str">
        <f t="shared" si="208"/>
        <v/>
      </c>
      <c r="L710" t="str">
        <f t="shared" si="208"/>
        <v/>
      </c>
      <c r="M710" t="str">
        <f t="shared" si="206"/>
        <v/>
      </c>
      <c r="N710" t="e">
        <f t="shared" si="192"/>
        <v>#REF!</v>
      </c>
      <c r="O710" t="e">
        <f t="shared" si="193"/>
        <v>#REF!</v>
      </c>
      <c r="P710" t="e">
        <f t="shared" si="194"/>
        <v>#REF!</v>
      </c>
      <c r="Q710" t="e">
        <f t="shared" si="195"/>
        <v>#REF!</v>
      </c>
      <c r="R710" t="e">
        <f t="shared" si="196"/>
        <v>#REF!</v>
      </c>
      <c r="S710" t="e">
        <f t="shared" si="197"/>
        <v>#REF!</v>
      </c>
      <c r="T710" t="e">
        <f t="shared" si="198"/>
        <v>#REF!</v>
      </c>
      <c r="U710" t="e">
        <f t="shared" si="199"/>
        <v>#REF!</v>
      </c>
      <c r="V710" t="e">
        <f t="shared" si="200"/>
        <v>#REF!</v>
      </c>
      <c r="W710" t="e">
        <f t="shared" si="201"/>
        <v>#REF!</v>
      </c>
      <c r="X710" t="e">
        <f t="shared" si="202"/>
        <v>#REF!</v>
      </c>
      <c r="Y710" t="e">
        <f t="shared" si="203"/>
        <v>#REF!</v>
      </c>
      <c r="Z710" t="e">
        <f t="shared" si="204"/>
        <v>#REF!</v>
      </c>
    </row>
    <row r="711" spans="1:26" x14ac:dyDescent="0.3">
      <c r="A711" t="e">
        <f>IF(A710="","",IF($R$3=1,day05Test!A699,'day05'!#REF!))</f>
        <v>#REF!</v>
      </c>
      <c r="B711" t="str">
        <f t="shared" si="205"/>
        <v/>
      </c>
      <c r="C711" t="str">
        <f t="shared" si="208"/>
        <v/>
      </c>
      <c r="D711" t="str">
        <f t="shared" si="208"/>
        <v/>
      </c>
      <c r="E711" t="str">
        <f t="shared" si="208"/>
        <v/>
      </c>
      <c r="F711" t="str">
        <f t="shared" si="208"/>
        <v/>
      </c>
      <c r="G711" t="str">
        <f t="shared" si="208"/>
        <v/>
      </c>
      <c r="H711" t="str">
        <f t="shared" si="208"/>
        <v/>
      </c>
      <c r="I711" t="str">
        <f t="shared" si="208"/>
        <v/>
      </c>
      <c r="J711" t="str">
        <f t="shared" si="208"/>
        <v/>
      </c>
      <c r="K711" t="str">
        <f t="shared" si="208"/>
        <v/>
      </c>
      <c r="L711" t="str">
        <f t="shared" si="208"/>
        <v/>
      </c>
      <c r="M711" t="str">
        <f t="shared" si="206"/>
        <v/>
      </c>
      <c r="N711" t="e">
        <f t="shared" si="192"/>
        <v>#REF!</v>
      </c>
      <c r="O711" t="e">
        <f t="shared" si="193"/>
        <v>#REF!</v>
      </c>
      <c r="P711" t="e">
        <f t="shared" si="194"/>
        <v>#REF!</v>
      </c>
      <c r="Q711" t="e">
        <f t="shared" si="195"/>
        <v>#REF!</v>
      </c>
      <c r="R711" t="e">
        <f t="shared" si="196"/>
        <v>#REF!</v>
      </c>
      <c r="S711" t="e">
        <f t="shared" si="197"/>
        <v>#REF!</v>
      </c>
      <c r="T711" t="e">
        <f t="shared" si="198"/>
        <v>#REF!</v>
      </c>
      <c r="U711" t="e">
        <f t="shared" si="199"/>
        <v>#REF!</v>
      </c>
      <c r="V711" t="e">
        <f t="shared" si="200"/>
        <v>#REF!</v>
      </c>
      <c r="W711" t="e">
        <f t="shared" si="201"/>
        <v>#REF!</v>
      </c>
      <c r="X711" t="e">
        <f t="shared" si="202"/>
        <v>#REF!</v>
      </c>
      <c r="Y711" t="e">
        <f t="shared" si="203"/>
        <v>#REF!</v>
      </c>
      <c r="Z711" t="e">
        <f t="shared" si="204"/>
        <v>#REF!</v>
      </c>
    </row>
    <row r="712" spans="1:26" x14ac:dyDescent="0.3">
      <c r="A712" t="e">
        <f>IF(A711="","",IF($R$3=1,day05Test!A700,'day05'!#REF!))</f>
        <v>#REF!</v>
      </c>
      <c r="B712" t="str">
        <f t="shared" si="205"/>
        <v/>
      </c>
      <c r="C712" t="str">
        <f t="shared" si="208"/>
        <v/>
      </c>
      <c r="D712" t="str">
        <f t="shared" si="208"/>
        <v/>
      </c>
      <c r="E712" t="str">
        <f t="shared" si="208"/>
        <v/>
      </c>
      <c r="F712" t="str">
        <f t="shared" si="208"/>
        <v/>
      </c>
      <c r="G712" t="str">
        <f t="shared" si="208"/>
        <v/>
      </c>
      <c r="H712" t="str">
        <f t="shared" si="208"/>
        <v/>
      </c>
      <c r="I712" t="str">
        <f t="shared" si="208"/>
        <v/>
      </c>
      <c r="J712" t="str">
        <f t="shared" si="208"/>
        <v/>
      </c>
      <c r="K712" t="str">
        <f t="shared" si="208"/>
        <v/>
      </c>
      <c r="L712" t="str">
        <f t="shared" si="208"/>
        <v/>
      </c>
      <c r="M712" t="str">
        <f t="shared" si="206"/>
        <v/>
      </c>
      <c r="N712" t="e">
        <f t="shared" si="192"/>
        <v>#REF!</v>
      </c>
      <c r="O712" t="e">
        <f t="shared" si="193"/>
        <v>#REF!</v>
      </c>
      <c r="P712" t="e">
        <f t="shared" si="194"/>
        <v>#REF!</v>
      </c>
      <c r="Q712" t="e">
        <f t="shared" si="195"/>
        <v>#REF!</v>
      </c>
      <c r="R712" t="e">
        <f t="shared" si="196"/>
        <v>#REF!</v>
      </c>
      <c r="S712" t="e">
        <f t="shared" si="197"/>
        <v>#REF!</v>
      </c>
      <c r="T712" t="e">
        <f t="shared" si="198"/>
        <v>#REF!</v>
      </c>
      <c r="U712" t="e">
        <f t="shared" si="199"/>
        <v>#REF!</v>
      </c>
      <c r="V712" t="e">
        <f t="shared" si="200"/>
        <v>#REF!</v>
      </c>
      <c r="W712" t="e">
        <f t="shared" si="201"/>
        <v>#REF!</v>
      </c>
      <c r="X712" t="e">
        <f t="shared" si="202"/>
        <v>#REF!</v>
      </c>
      <c r="Y712" t="e">
        <f t="shared" si="203"/>
        <v>#REF!</v>
      </c>
      <c r="Z712" t="e">
        <f t="shared" si="204"/>
        <v>#REF!</v>
      </c>
    </row>
    <row r="713" spans="1:26" x14ac:dyDescent="0.3">
      <c r="A713" t="e">
        <f>IF(A712="","",IF($R$3=1,day05Test!A701,'day05'!#REF!))</f>
        <v>#REF!</v>
      </c>
      <c r="B713" t="str">
        <f t="shared" si="205"/>
        <v/>
      </c>
      <c r="C713" t="str">
        <f t="shared" si="208"/>
        <v/>
      </c>
      <c r="D713" t="str">
        <f t="shared" si="208"/>
        <v/>
      </c>
      <c r="E713" t="str">
        <f t="shared" si="208"/>
        <v/>
      </c>
      <c r="F713" t="str">
        <f t="shared" si="208"/>
        <v/>
      </c>
      <c r="G713" t="str">
        <f t="shared" si="208"/>
        <v/>
      </c>
      <c r="H713" t="str">
        <f t="shared" si="208"/>
        <v/>
      </c>
      <c r="I713" t="str">
        <f t="shared" si="208"/>
        <v/>
      </c>
      <c r="J713" t="str">
        <f t="shared" si="208"/>
        <v/>
      </c>
      <c r="K713" t="str">
        <f t="shared" si="208"/>
        <v/>
      </c>
      <c r="L713" t="str">
        <f t="shared" si="208"/>
        <v/>
      </c>
      <c r="M713" t="str">
        <f t="shared" si="206"/>
        <v/>
      </c>
      <c r="N713" t="e">
        <f t="shared" si="192"/>
        <v>#REF!</v>
      </c>
      <c r="O713" t="e">
        <f t="shared" si="193"/>
        <v>#REF!</v>
      </c>
      <c r="P713" t="e">
        <f t="shared" si="194"/>
        <v>#REF!</v>
      </c>
      <c r="Q713" t="e">
        <f t="shared" si="195"/>
        <v>#REF!</v>
      </c>
      <c r="R713" t="e">
        <f t="shared" si="196"/>
        <v>#REF!</v>
      </c>
      <c r="S713" t="e">
        <f t="shared" si="197"/>
        <v>#REF!</v>
      </c>
      <c r="T713" t="e">
        <f t="shared" si="198"/>
        <v>#REF!</v>
      </c>
      <c r="U713" t="e">
        <f t="shared" si="199"/>
        <v>#REF!</v>
      </c>
      <c r="V713" t="e">
        <f t="shared" si="200"/>
        <v>#REF!</v>
      </c>
      <c r="W713" t="e">
        <f t="shared" si="201"/>
        <v>#REF!</v>
      </c>
      <c r="X713" t="e">
        <f t="shared" si="202"/>
        <v>#REF!</v>
      </c>
      <c r="Y713" t="e">
        <f t="shared" si="203"/>
        <v>#REF!</v>
      </c>
      <c r="Z713" t="e">
        <f t="shared" si="204"/>
        <v>#REF!</v>
      </c>
    </row>
    <row r="714" spans="1:26" x14ac:dyDescent="0.3">
      <c r="A714" t="e">
        <f>IF(A713="","",IF($R$3=1,day05Test!A702,'day05'!#REF!))</f>
        <v>#REF!</v>
      </c>
      <c r="B714" t="str">
        <f t="shared" si="205"/>
        <v/>
      </c>
      <c r="C714" t="str">
        <f t="shared" si="208"/>
        <v/>
      </c>
      <c r="D714" t="str">
        <f t="shared" si="208"/>
        <v/>
      </c>
      <c r="E714" t="str">
        <f t="shared" si="208"/>
        <v/>
      </c>
      <c r="F714" t="str">
        <f t="shared" si="208"/>
        <v/>
      </c>
      <c r="G714" t="str">
        <f t="shared" si="208"/>
        <v/>
      </c>
      <c r="H714" t="str">
        <f t="shared" si="208"/>
        <v/>
      </c>
      <c r="I714" t="str">
        <f t="shared" si="208"/>
        <v/>
      </c>
      <c r="J714" t="str">
        <f t="shared" si="208"/>
        <v/>
      </c>
      <c r="K714" t="str">
        <f t="shared" si="208"/>
        <v/>
      </c>
      <c r="L714" t="str">
        <f t="shared" si="208"/>
        <v/>
      </c>
      <c r="M714" t="str">
        <f t="shared" si="206"/>
        <v/>
      </c>
      <c r="N714" t="e">
        <f t="shared" si="192"/>
        <v>#REF!</v>
      </c>
      <c r="O714" t="e">
        <f t="shared" si="193"/>
        <v>#REF!</v>
      </c>
      <c r="P714" t="e">
        <f t="shared" si="194"/>
        <v>#REF!</v>
      </c>
      <c r="Q714" t="e">
        <f t="shared" si="195"/>
        <v>#REF!</v>
      </c>
      <c r="R714" t="e">
        <f t="shared" si="196"/>
        <v>#REF!</v>
      </c>
      <c r="S714" t="e">
        <f t="shared" si="197"/>
        <v>#REF!</v>
      </c>
      <c r="T714" t="e">
        <f t="shared" si="198"/>
        <v>#REF!</v>
      </c>
      <c r="U714" t="e">
        <f t="shared" si="199"/>
        <v>#REF!</v>
      </c>
      <c r="V714" t="e">
        <f t="shared" si="200"/>
        <v>#REF!</v>
      </c>
      <c r="W714" t="e">
        <f t="shared" si="201"/>
        <v>#REF!</v>
      </c>
      <c r="X714" t="e">
        <f t="shared" si="202"/>
        <v>#REF!</v>
      </c>
      <c r="Y714" t="e">
        <f t="shared" si="203"/>
        <v>#REF!</v>
      </c>
      <c r="Z714" t="e">
        <f t="shared" si="204"/>
        <v>#REF!</v>
      </c>
    </row>
    <row r="715" spans="1:26" x14ac:dyDescent="0.3">
      <c r="A715" t="e">
        <f>IF(A714="","",IF($R$3=1,day05Test!A703,'day05'!#REF!))</f>
        <v>#REF!</v>
      </c>
      <c r="B715" t="str">
        <f t="shared" si="205"/>
        <v/>
      </c>
      <c r="C715" t="str">
        <f t="shared" si="208"/>
        <v/>
      </c>
      <c r="D715" t="str">
        <f t="shared" si="208"/>
        <v/>
      </c>
      <c r="E715" t="str">
        <f t="shared" si="208"/>
        <v/>
      </c>
      <c r="F715" t="str">
        <f t="shared" si="208"/>
        <v/>
      </c>
      <c r="G715" t="str">
        <f t="shared" si="208"/>
        <v/>
      </c>
      <c r="H715" t="str">
        <f t="shared" si="208"/>
        <v/>
      </c>
      <c r="I715" t="str">
        <f t="shared" si="208"/>
        <v/>
      </c>
      <c r="J715" t="str">
        <f t="shared" si="208"/>
        <v/>
      </c>
      <c r="K715" t="str">
        <f t="shared" si="208"/>
        <v/>
      </c>
      <c r="L715" t="str">
        <f t="shared" si="208"/>
        <v/>
      </c>
      <c r="M715" t="str">
        <f t="shared" si="206"/>
        <v/>
      </c>
      <c r="N715" t="e">
        <f t="shared" ref="N715:N778" si="209">IF($A715&lt;&gt;"",TRUE,"")</f>
        <v>#REF!</v>
      </c>
      <c r="O715" t="e">
        <f t="shared" ref="O715:O778" si="210">IF($A715="","",AND(N715,B$8=B715))</f>
        <v>#REF!</v>
      </c>
      <c r="P715" t="e">
        <f t="shared" ref="P715:P778" si="211">IF($A715="","",AND(O715,C$8=C715))</f>
        <v>#REF!</v>
      </c>
      <c r="Q715" t="e">
        <f t="shared" ref="Q715:Q778" si="212">IF($A715="","",AND(P715,D$8=D715))</f>
        <v>#REF!</v>
      </c>
      <c r="R715" t="e">
        <f t="shared" ref="R715:R778" si="213">IF($A715="","",AND(Q715,E$8=E715))</f>
        <v>#REF!</v>
      </c>
      <c r="S715" t="e">
        <f t="shared" ref="S715:S778" si="214">IF($A715="","",AND(R715,F$8=F715))</f>
        <v>#REF!</v>
      </c>
      <c r="T715" t="e">
        <f t="shared" ref="T715:T778" si="215">IF($A715="","",AND(S715,G$8=G715))</f>
        <v>#REF!</v>
      </c>
      <c r="U715" t="e">
        <f t="shared" ref="U715:U778" si="216">IF($A715="","",AND(T715,H$8=H715))</f>
        <v>#REF!</v>
      </c>
      <c r="V715" t="e">
        <f t="shared" ref="V715:V778" si="217">IF($A715="","",AND(U715,I$8=I715))</f>
        <v>#REF!</v>
      </c>
      <c r="W715" t="e">
        <f t="shared" ref="W715:W778" si="218">IF($A715="","",AND(V715,J$8=J715))</f>
        <v>#REF!</v>
      </c>
      <c r="X715" t="e">
        <f t="shared" ref="X715:X778" si="219">IF($A715="","",AND(W715,K$8=K715))</f>
        <v>#REF!</v>
      </c>
      <c r="Y715" t="e">
        <f t="shared" ref="Y715:Y778" si="220">IF($A715="","",AND(X715,L$8=L715))</f>
        <v>#REF!</v>
      </c>
      <c r="Z715" t="e">
        <f t="shared" ref="Z715:Z778" si="221">IF($A715="","",AND(Y715,M$8=M715))</f>
        <v>#REF!</v>
      </c>
    </row>
    <row r="716" spans="1:26" x14ac:dyDescent="0.3">
      <c r="A716" t="e">
        <f>IF(A715="","",IF($R$3=1,day05Test!A704,'day05'!#REF!))</f>
        <v>#REF!</v>
      </c>
      <c r="B716" t="str">
        <f t="shared" si="205"/>
        <v/>
      </c>
      <c r="C716" t="str">
        <f t="shared" si="208"/>
        <v/>
      </c>
      <c r="D716" t="str">
        <f t="shared" si="208"/>
        <v/>
      </c>
      <c r="E716" t="str">
        <f t="shared" si="208"/>
        <v/>
      </c>
      <c r="F716" t="str">
        <f t="shared" si="208"/>
        <v/>
      </c>
      <c r="G716" t="str">
        <f t="shared" si="208"/>
        <v/>
      </c>
      <c r="H716" t="str">
        <f t="shared" si="208"/>
        <v/>
      </c>
      <c r="I716" t="str">
        <f t="shared" si="208"/>
        <v/>
      </c>
      <c r="J716" t="str">
        <f t="shared" si="208"/>
        <v/>
      </c>
      <c r="K716" t="str">
        <f t="shared" si="208"/>
        <v/>
      </c>
      <c r="L716" t="str">
        <f t="shared" si="208"/>
        <v/>
      </c>
      <c r="M716" t="str">
        <f t="shared" si="206"/>
        <v/>
      </c>
      <c r="N716" t="e">
        <f t="shared" si="209"/>
        <v>#REF!</v>
      </c>
      <c r="O716" t="e">
        <f t="shared" si="210"/>
        <v>#REF!</v>
      </c>
      <c r="P716" t="e">
        <f t="shared" si="211"/>
        <v>#REF!</v>
      </c>
      <c r="Q716" t="e">
        <f t="shared" si="212"/>
        <v>#REF!</v>
      </c>
      <c r="R716" t="e">
        <f t="shared" si="213"/>
        <v>#REF!</v>
      </c>
      <c r="S716" t="e">
        <f t="shared" si="214"/>
        <v>#REF!</v>
      </c>
      <c r="T716" t="e">
        <f t="shared" si="215"/>
        <v>#REF!</v>
      </c>
      <c r="U716" t="e">
        <f t="shared" si="216"/>
        <v>#REF!</v>
      </c>
      <c r="V716" t="e">
        <f t="shared" si="217"/>
        <v>#REF!</v>
      </c>
      <c r="W716" t="e">
        <f t="shared" si="218"/>
        <v>#REF!</v>
      </c>
      <c r="X716" t="e">
        <f t="shared" si="219"/>
        <v>#REF!</v>
      </c>
      <c r="Y716" t="e">
        <f t="shared" si="220"/>
        <v>#REF!</v>
      </c>
      <c r="Z716" t="e">
        <f t="shared" si="221"/>
        <v>#REF!</v>
      </c>
    </row>
    <row r="717" spans="1:26" x14ac:dyDescent="0.3">
      <c r="A717" t="e">
        <f>IF(A716="","",IF($R$3=1,day05Test!A705,'day05'!#REF!))</f>
        <v>#REF!</v>
      </c>
      <c r="B717" t="str">
        <f t="shared" si="205"/>
        <v/>
      </c>
      <c r="C717" t="str">
        <f t="shared" si="208"/>
        <v/>
      </c>
      <c r="D717" t="str">
        <f t="shared" si="208"/>
        <v/>
      </c>
      <c r="E717" t="str">
        <f t="shared" si="208"/>
        <v/>
      </c>
      <c r="F717" t="str">
        <f t="shared" si="208"/>
        <v/>
      </c>
      <c r="G717" t="str">
        <f t="shared" si="208"/>
        <v/>
      </c>
      <c r="H717" t="str">
        <f t="shared" si="208"/>
        <v/>
      </c>
      <c r="I717" t="str">
        <f t="shared" si="208"/>
        <v/>
      </c>
      <c r="J717" t="str">
        <f t="shared" si="208"/>
        <v/>
      </c>
      <c r="K717" t="str">
        <f t="shared" si="208"/>
        <v/>
      </c>
      <c r="L717" t="str">
        <f t="shared" si="208"/>
        <v/>
      </c>
      <c r="M717" t="str">
        <f t="shared" si="206"/>
        <v/>
      </c>
      <c r="N717" t="e">
        <f t="shared" si="209"/>
        <v>#REF!</v>
      </c>
      <c r="O717" t="e">
        <f t="shared" si="210"/>
        <v>#REF!</v>
      </c>
      <c r="P717" t="e">
        <f t="shared" si="211"/>
        <v>#REF!</v>
      </c>
      <c r="Q717" t="e">
        <f t="shared" si="212"/>
        <v>#REF!</v>
      </c>
      <c r="R717" t="e">
        <f t="shared" si="213"/>
        <v>#REF!</v>
      </c>
      <c r="S717" t="e">
        <f t="shared" si="214"/>
        <v>#REF!</v>
      </c>
      <c r="T717" t="e">
        <f t="shared" si="215"/>
        <v>#REF!</v>
      </c>
      <c r="U717" t="e">
        <f t="shared" si="216"/>
        <v>#REF!</v>
      </c>
      <c r="V717" t="e">
        <f t="shared" si="217"/>
        <v>#REF!</v>
      </c>
      <c r="W717" t="e">
        <f t="shared" si="218"/>
        <v>#REF!</v>
      </c>
      <c r="X717" t="e">
        <f t="shared" si="219"/>
        <v>#REF!</v>
      </c>
      <c r="Y717" t="e">
        <f t="shared" si="220"/>
        <v>#REF!</v>
      </c>
      <c r="Z717" t="e">
        <f t="shared" si="221"/>
        <v>#REF!</v>
      </c>
    </row>
    <row r="718" spans="1:26" x14ac:dyDescent="0.3">
      <c r="A718" t="e">
        <f>IF(A717="","",IF($R$3=1,day05Test!A706,'day05'!#REF!))</f>
        <v>#REF!</v>
      </c>
      <c r="B718" t="str">
        <f t="shared" si="205"/>
        <v/>
      </c>
      <c r="C718" t="str">
        <f t="shared" si="208"/>
        <v/>
      </c>
      <c r="D718" t="str">
        <f t="shared" si="208"/>
        <v/>
      </c>
      <c r="E718" t="str">
        <f t="shared" si="208"/>
        <v/>
      </c>
      <c r="F718" t="str">
        <f t="shared" si="208"/>
        <v/>
      </c>
      <c r="G718" t="str">
        <f t="shared" si="208"/>
        <v/>
      </c>
      <c r="H718" t="str">
        <f t="shared" si="208"/>
        <v/>
      </c>
      <c r="I718" t="str">
        <f t="shared" si="208"/>
        <v/>
      </c>
      <c r="J718" t="str">
        <f t="shared" si="208"/>
        <v/>
      </c>
      <c r="K718" t="str">
        <f t="shared" si="208"/>
        <v/>
      </c>
      <c r="L718" t="str">
        <f t="shared" si="208"/>
        <v/>
      </c>
      <c r="M718" t="str">
        <f t="shared" si="206"/>
        <v/>
      </c>
      <c r="N718" t="e">
        <f t="shared" si="209"/>
        <v>#REF!</v>
      </c>
      <c r="O718" t="e">
        <f t="shared" si="210"/>
        <v>#REF!</v>
      </c>
      <c r="P718" t="e">
        <f t="shared" si="211"/>
        <v>#REF!</v>
      </c>
      <c r="Q718" t="e">
        <f t="shared" si="212"/>
        <v>#REF!</v>
      </c>
      <c r="R718" t="e">
        <f t="shared" si="213"/>
        <v>#REF!</v>
      </c>
      <c r="S718" t="e">
        <f t="shared" si="214"/>
        <v>#REF!</v>
      </c>
      <c r="T718" t="e">
        <f t="shared" si="215"/>
        <v>#REF!</v>
      </c>
      <c r="U718" t="e">
        <f t="shared" si="216"/>
        <v>#REF!</v>
      </c>
      <c r="V718" t="e">
        <f t="shared" si="217"/>
        <v>#REF!</v>
      </c>
      <c r="W718" t="e">
        <f t="shared" si="218"/>
        <v>#REF!</v>
      </c>
      <c r="X718" t="e">
        <f t="shared" si="219"/>
        <v>#REF!</v>
      </c>
      <c r="Y718" t="e">
        <f t="shared" si="220"/>
        <v>#REF!</v>
      </c>
      <c r="Z718" t="e">
        <f t="shared" si="221"/>
        <v>#REF!</v>
      </c>
    </row>
    <row r="719" spans="1:26" x14ac:dyDescent="0.3">
      <c r="A719" t="e">
        <f>IF(A718="","",IF($R$3=1,day05Test!A707,'day05'!#REF!))</f>
        <v>#REF!</v>
      </c>
      <c r="B719" t="str">
        <f t="shared" si="205"/>
        <v/>
      </c>
      <c r="C719" t="str">
        <f t="shared" ref="C719:L742" si="222">IFERROR(VALUE(MID($A719,COLUMN()-1,1)),"")</f>
        <v/>
      </c>
      <c r="D719" t="str">
        <f t="shared" si="222"/>
        <v/>
      </c>
      <c r="E719" t="str">
        <f t="shared" si="222"/>
        <v/>
      </c>
      <c r="F719" t="str">
        <f t="shared" si="222"/>
        <v/>
      </c>
      <c r="G719" t="str">
        <f t="shared" si="222"/>
        <v/>
      </c>
      <c r="H719" t="str">
        <f t="shared" si="222"/>
        <v/>
      </c>
      <c r="I719" t="str">
        <f t="shared" si="222"/>
        <v/>
      </c>
      <c r="J719" t="str">
        <f t="shared" si="222"/>
        <v/>
      </c>
      <c r="K719" t="str">
        <f t="shared" si="222"/>
        <v/>
      </c>
      <c r="L719" t="str">
        <f t="shared" si="222"/>
        <v/>
      </c>
      <c r="M719" t="str">
        <f t="shared" si="206"/>
        <v/>
      </c>
      <c r="N719" t="e">
        <f t="shared" si="209"/>
        <v>#REF!</v>
      </c>
      <c r="O719" t="e">
        <f t="shared" si="210"/>
        <v>#REF!</v>
      </c>
      <c r="P719" t="e">
        <f t="shared" si="211"/>
        <v>#REF!</v>
      </c>
      <c r="Q719" t="e">
        <f t="shared" si="212"/>
        <v>#REF!</v>
      </c>
      <c r="R719" t="e">
        <f t="shared" si="213"/>
        <v>#REF!</v>
      </c>
      <c r="S719" t="e">
        <f t="shared" si="214"/>
        <v>#REF!</v>
      </c>
      <c r="T719" t="e">
        <f t="shared" si="215"/>
        <v>#REF!</v>
      </c>
      <c r="U719" t="e">
        <f t="shared" si="216"/>
        <v>#REF!</v>
      </c>
      <c r="V719" t="e">
        <f t="shared" si="217"/>
        <v>#REF!</v>
      </c>
      <c r="W719" t="e">
        <f t="shared" si="218"/>
        <v>#REF!</v>
      </c>
      <c r="X719" t="e">
        <f t="shared" si="219"/>
        <v>#REF!</v>
      </c>
      <c r="Y719" t="e">
        <f t="shared" si="220"/>
        <v>#REF!</v>
      </c>
      <c r="Z719" t="e">
        <f t="shared" si="221"/>
        <v>#REF!</v>
      </c>
    </row>
    <row r="720" spans="1:26" x14ac:dyDescent="0.3">
      <c r="A720" t="e">
        <f>IF(A719="","",IF($R$3=1,day05Test!A708,'day05'!#REF!))</f>
        <v>#REF!</v>
      </c>
      <c r="B720" t="str">
        <f t="shared" si="205"/>
        <v/>
      </c>
      <c r="C720" t="str">
        <f t="shared" si="222"/>
        <v/>
      </c>
      <c r="D720" t="str">
        <f t="shared" si="222"/>
        <v/>
      </c>
      <c r="E720" t="str">
        <f t="shared" si="222"/>
        <v/>
      </c>
      <c r="F720" t="str">
        <f t="shared" si="222"/>
        <v/>
      </c>
      <c r="G720" t="str">
        <f t="shared" si="222"/>
        <v/>
      </c>
      <c r="H720" t="str">
        <f t="shared" si="222"/>
        <v/>
      </c>
      <c r="I720" t="str">
        <f t="shared" si="222"/>
        <v/>
      </c>
      <c r="J720" t="str">
        <f t="shared" si="222"/>
        <v/>
      </c>
      <c r="K720" t="str">
        <f t="shared" si="222"/>
        <v/>
      </c>
      <c r="L720" t="str">
        <f t="shared" si="222"/>
        <v/>
      </c>
      <c r="M720" t="str">
        <f t="shared" si="206"/>
        <v/>
      </c>
      <c r="N720" t="e">
        <f t="shared" si="209"/>
        <v>#REF!</v>
      </c>
      <c r="O720" t="e">
        <f t="shared" si="210"/>
        <v>#REF!</v>
      </c>
      <c r="P720" t="e">
        <f t="shared" si="211"/>
        <v>#REF!</v>
      </c>
      <c r="Q720" t="e">
        <f t="shared" si="212"/>
        <v>#REF!</v>
      </c>
      <c r="R720" t="e">
        <f t="shared" si="213"/>
        <v>#REF!</v>
      </c>
      <c r="S720" t="e">
        <f t="shared" si="214"/>
        <v>#REF!</v>
      </c>
      <c r="T720" t="e">
        <f t="shared" si="215"/>
        <v>#REF!</v>
      </c>
      <c r="U720" t="e">
        <f t="shared" si="216"/>
        <v>#REF!</v>
      </c>
      <c r="V720" t="e">
        <f t="shared" si="217"/>
        <v>#REF!</v>
      </c>
      <c r="W720" t="e">
        <f t="shared" si="218"/>
        <v>#REF!</v>
      </c>
      <c r="X720" t="e">
        <f t="shared" si="219"/>
        <v>#REF!</v>
      </c>
      <c r="Y720" t="e">
        <f t="shared" si="220"/>
        <v>#REF!</v>
      </c>
      <c r="Z720" t="e">
        <f t="shared" si="221"/>
        <v>#REF!</v>
      </c>
    </row>
    <row r="721" spans="1:26" x14ac:dyDescent="0.3">
      <c r="A721" t="e">
        <f>IF(A720="","",IF($R$3=1,day05Test!A709,'day05'!#REF!))</f>
        <v>#REF!</v>
      </c>
      <c r="B721" t="str">
        <f t="shared" si="205"/>
        <v/>
      </c>
      <c r="C721" t="str">
        <f t="shared" si="222"/>
        <v/>
      </c>
      <c r="D721" t="str">
        <f t="shared" si="222"/>
        <v/>
      </c>
      <c r="E721" t="str">
        <f t="shared" si="222"/>
        <v/>
      </c>
      <c r="F721" t="str">
        <f t="shared" si="222"/>
        <v/>
      </c>
      <c r="G721" t="str">
        <f t="shared" si="222"/>
        <v/>
      </c>
      <c r="H721" t="str">
        <f t="shared" si="222"/>
        <v/>
      </c>
      <c r="I721" t="str">
        <f t="shared" si="222"/>
        <v/>
      </c>
      <c r="J721" t="str">
        <f t="shared" si="222"/>
        <v/>
      </c>
      <c r="K721" t="str">
        <f t="shared" si="222"/>
        <v/>
      </c>
      <c r="L721" t="str">
        <f t="shared" si="222"/>
        <v/>
      </c>
      <c r="M721" t="str">
        <f t="shared" si="206"/>
        <v/>
      </c>
      <c r="N721" t="e">
        <f t="shared" si="209"/>
        <v>#REF!</v>
      </c>
      <c r="O721" t="e">
        <f t="shared" si="210"/>
        <v>#REF!</v>
      </c>
      <c r="P721" t="e">
        <f t="shared" si="211"/>
        <v>#REF!</v>
      </c>
      <c r="Q721" t="e">
        <f t="shared" si="212"/>
        <v>#REF!</v>
      </c>
      <c r="R721" t="e">
        <f t="shared" si="213"/>
        <v>#REF!</v>
      </c>
      <c r="S721" t="e">
        <f t="shared" si="214"/>
        <v>#REF!</v>
      </c>
      <c r="T721" t="e">
        <f t="shared" si="215"/>
        <v>#REF!</v>
      </c>
      <c r="U721" t="e">
        <f t="shared" si="216"/>
        <v>#REF!</v>
      </c>
      <c r="V721" t="e">
        <f t="shared" si="217"/>
        <v>#REF!</v>
      </c>
      <c r="W721" t="e">
        <f t="shared" si="218"/>
        <v>#REF!</v>
      </c>
      <c r="X721" t="e">
        <f t="shared" si="219"/>
        <v>#REF!</v>
      </c>
      <c r="Y721" t="e">
        <f t="shared" si="220"/>
        <v>#REF!</v>
      </c>
      <c r="Z721" t="e">
        <f t="shared" si="221"/>
        <v>#REF!</v>
      </c>
    </row>
    <row r="722" spans="1:26" x14ac:dyDescent="0.3">
      <c r="A722" t="e">
        <f>IF(A721="","",IF($R$3=1,day05Test!A710,'day05'!#REF!))</f>
        <v>#REF!</v>
      </c>
      <c r="B722" t="str">
        <f t="shared" si="205"/>
        <v/>
      </c>
      <c r="C722" t="str">
        <f t="shared" si="222"/>
        <v/>
      </c>
      <c r="D722" t="str">
        <f t="shared" si="222"/>
        <v/>
      </c>
      <c r="E722" t="str">
        <f t="shared" si="222"/>
        <v/>
      </c>
      <c r="F722" t="str">
        <f t="shared" si="222"/>
        <v/>
      </c>
      <c r="G722" t="str">
        <f t="shared" si="222"/>
        <v/>
      </c>
      <c r="H722" t="str">
        <f t="shared" si="222"/>
        <v/>
      </c>
      <c r="I722" t="str">
        <f t="shared" si="222"/>
        <v/>
      </c>
      <c r="J722" t="str">
        <f t="shared" si="222"/>
        <v/>
      </c>
      <c r="K722" t="str">
        <f t="shared" si="222"/>
        <v/>
      </c>
      <c r="L722" t="str">
        <f t="shared" si="222"/>
        <v/>
      </c>
      <c r="M722" t="str">
        <f t="shared" si="206"/>
        <v/>
      </c>
      <c r="N722" t="e">
        <f t="shared" si="209"/>
        <v>#REF!</v>
      </c>
      <c r="O722" t="e">
        <f t="shared" si="210"/>
        <v>#REF!</v>
      </c>
      <c r="P722" t="e">
        <f t="shared" si="211"/>
        <v>#REF!</v>
      </c>
      <c r="Q722" t="e">
        <f t="shared" si="212"/>
        <v>#REF!</v>
      </c>
      <c r="R722" t="e">
        <f t="shared" si="213"/>
        <v>#REF!</v>
      </c>
      <c r="S722" t="e">
        <f t="shared" si="214"/>
        <v>#REF!</v>
      </c>
      <c r="T722" t="e">
        <f t="shared" si="215"/>
        <v>#REF!</v>
      </c>
      <c r="U722" t="e">
        <f t="shared" si="216"/>
        <v>#REF!</v>
      </c>
      <c r="V722" t="e">
        <f t="shared" si="217"/>
        <v>#REF!</v>
      </c>
      <c r="W722" t="e">
        <f t="shared" si="218"/>
        <v>#REF!</v>
      </c>
      <c r="X722" t="e">
        <f t="shared" si="219"/>
        <v>#REF!</v>
      </c>
      <c r="Y722" t="e">
        <f t="shared" si="220"/>
        <v>#REF!</v>
      </c>
      <c r="Z722" t="e">
        <f t="shared" si="221"/>
        <v>#REF!</v>
      </c>
    </row>
    <row r="723" spans="1:26" x14ac:dyDescent="0.3">
      <c r="A723" t="e">
        <f>IF(A722="","",IF($R$3=1,day05Test!A711,'day05'!#REF!))</f>
        <v>#REF!</v>
      </c>
      <c r="B723" t="str">
        <f t="shared" si="205"/>
        <v/>
      </c>
      <c r="C723" t="str">
        <f t="shared" si="222"/>
        <v/>
      </c>
      <c r="D723" t="str">
        <f t="shared" si="222"/>
        <v/>
      </c>
      <c r="E723" t="str">
        <f t="shared" si="222"/>
        <v/>
      </c>
      <c r="F723" t="str">
        <f t="shared" si="222"/>
        <v/>
      </c>
      <c r="G723" t="str">
        <f t="shared" si="222"/>
        <v/>
      </c>
      <c r="H723" t="str">
        <f t="shared" si="222"/>
        <v/>
      </c>
      <c r="I723" t="str">
        <f t="shared" si="222"/>
        <v/>
      </c>
      <c r="J723" t="str">
        <f t="shared" si="222"/>
        <v/>
      </c>
      <c r="K723" t="str">
        <f t="shared" si="222"/>
        <v/>
      </c>
      <c r="L723" t="str">
        <f t="shared" si="222"/>
        <v/>
      </c>
      <c r="M723" t="str">
        <f t="shared" si="206"/>
        <v/>
      </c>
      <c r="N723" t="e">
        <f t="shared" si="209"/>
        <v>#REF!</v>
      </c>
      <c r="O723" t="e">
        <f t="shared" si="210"/>
        <v>#REF!</v>
      </c>
      <c r="P723" t="e">
        <f t="shared" si="211"/>
        <v>#REF!</v>
      </c>
      <c r="Q723" t="e">
        <f t="shared" si="212"/>
        <v>#REF!</v>
      </c>
      <c r="R723" t="e">
        <f t="shared" si="213"/>
        <v>#REF!</v>
      </c>
      <c r="S723" t="e">
        <f t="shared" si="214"/>
        <v>#REF!</v>
      </c>
      <c r="T723" t="e">
        <f t="shared" si="215"/>
        <v>#REF!</v>
      </c>
      <c r="U723" t="e">
        <f t="shared" si="216"/>
        <v>#REF!</v>
      </c>
      <c r="V723" t="e">
        <f t="shared" si="217"/>
        <v>#REF!</v>
      </c>
      <c r="W723" t="e">
        <f t="shared" si="218"/>
        <v>#REF!</v>
      </c>
      <c r="X723" t="e">
        <f t="shared" si="219"/>
        <v>#REF!</v>
      </c>
      <c r="Y723" t="e">
        <f t="shared" si="220"/>
        <v>#REF!</v>
      </c>
      <c r="Z723" t="e">
        <f t="shared" si="221"/>
        <v>#REF!</v>
      </c>
    </row>
    <row r="724" spans="1:26" x14ac:dyDescent="0.3">
      <c r="A724" t="e">
        <f>IF(A723="","",IF($R$3=1,day05Test!A712,'day05'!#REF!))</f>
        <v>#REF!</v>
      </c>
      <c r="B724" t="str">
        <f t="shared" si="205"/>
        <v/>
      </c>
      <c r="C724" t="str">
        <f t="shared" si="222"/>
        <v/>
      </c>
      <c r="D724" t="str">
        <f t="shared" si="222"/>
        <v/>
      </c>
      <c r="E724" t="str">
        <f t="shared" si="222"/>
        <v/>
      </c>
      <c r="F724" t="str">
        <f t="shared" si="222"/>
        <v/>
      </c>
      <c r="G724" t="str">
        <f t="shared" si="222"/>
        <v/>
      </c>
      <c r="H724" t="str">
        <f t="shared" si="222"/>
        <v/>
      </c>
      <c r="I724" t="str">
        <f t="shared" si="222"/>
        <v/>
      </c>
      <c r="J724" t="str">
        <f t="shared" si="222"/>
        <v/>
      </c>
      <c r="K724" t="str">
        <f t="shared" si="222"/>
        <v/>
      </c>
      <c r="L724" t="str">
        <f t="shared" si="222"/>
        <v/>
      </c>
      <c r="M724" t="str">
        <f t="shared" si="206"/>
        <v/>
      </c>
      <c r="N724" t="e">
        <f t="shared" si="209"/>
        <v>#REF!</v>
      </c>
      <c r="O724" t="e">
        <f t="shared" si="210"/>
        <v>#REF!</v>
      </c>
      <c r="P724" t="e">
        <f t="shared" si="211"/>
        <v>#REF!</v>
      </c>
      <c r="Q724" t="e">
        <f t="shared" si="212"/>
        <v>#REF!</v>
      </c>
      <c r="R724" t="e">
        <f t="shared" si="213"/>
        <v>#REF!</v>
      </c>
      <c r="S724" t="e">
        <f t="shared" si="214"/>
        <v>#REF!</v>
      </c>
      <c r="T724" t="e">
        <f t="shared" si="215"/>
        <v>#REF!</v>
      </c>
      <c r="U724" t="e">
        <f t="shared" si="216"/>
        <v>#REF!</v>
      </c>
      <c r="V724" t="e">
        <f t="shared" si="217"/>
        <v>#REF!</v>
      </c>
      <c r="W724" t="e">
        <f t="shared" si="218"/>
        <v>#REF!</v>
      </c>
      <c r="X724" t="e">
        <f t="shared" si="219"/>
        <v>#REF!</v>
      </c>
      <c r="Y724" t="e">
        <f t="shared" si="220"/>
        <v>#REF!</v>
      </c>
      <c r="Z724" t="e">
        <f t="shared" si="221"/>
        <v>#REF!</v>
      </c>
    </row>
    <row r="725" spans="1:26" x14ac:dyDescent="0.3">
      <c r="A725" t="e">
        <f>IF(A724="","",IF($R$3=1,day05Test!A713,'day05'!#REF!))</f>
        <v>#REF!</v>
      </c>
      <c r="B725" t="str">
        <f t="shared" si="205"/>
        <v/>
      </c>
      <c r="C725" t="str">
        <f t="shared" si="222"/>
        <v/>
      </c>
      <c r="D725" t="str">
        <f t="shared" si="222"/>
        <v/>
      </c>
      <c r="E725" t="str">
        <f t="shared" si="222"/>
        <v/>
      </c>
      <c r="F725" t="str">
        <f t="shared" si="222"/>
        <v/>
      </c>
      <c r="G725" t="str">
        <f t="shared" si="222"/>
        <v/>
      </c>
      <c r="H725" t="str">
        <f t="shared" si="222"/>
        <v/>
      </c>
      <c r="I725" t="str">
        <f t="shared" si="222"/>
        <v/>
      </c>
      <c r="J725" t="str">
        <f t="shared" si="222"/>
        <v/>
      </c>
      <c r="K725" t="str">
        <f t="shared" si="222"/>
        <v/>
      </c>
      <c r="L725" t="str">
        <f t="shared" si="222"/>
        <v/>
      </c>
      <c r="M725" t="str">
        <f t="shared" si="206"/>
        <v/>
      </c>
      <c r="N725" t="e">
        <f t="shared" si="209"/>
        <v>#REF!</v>
      </c>
      <c r="O725" t="e">
        <f t="shared" si="210"/>
        <v>#REF!</v>
      </c>
      <c r="P725" t="e">
        <f t="shared" si="211"/>
        <v>#REF!</v>
      </c>
      <c r="Q725" t="e">
        <f t="shared" si="212"/>
        <v>#REF!</v>
      </c>
      <c r="R725" t="e">
        <f t="shared" si="213"/>
        <v>#REF!</v>
      </c>
      <c r="S725" t="e">
        <f t="shared" si="214"/>
        <v>#REF!</v>
      </c>
      <c r="T725" t="e">
        <f t="shared" si="215"/>
        <v>#REF!</v>
      </c>
      <c r="U725" t="e">
        <f t="shared" si="216"/>
        <v>#REF!</v>
      </c>
      <c r="V725" t="e">
        <f t="shared" si="217"/>
        <v>#REF!</v>
      </c>
      <c r="W725" t="e">
        <f t="shared" si="218"/>
        <v>#REF!</v>
      </c>
      <c r="X725" t="e">
        <f t="shared" si="219"/>
        <v>#REF!</v>
      </c>
      <c r="Y725" t="e">
        <f t="shared" si="220"/>
        <v>#REF!</v>
      </c>
      <c r="Z725" t="e">
        <f t="shared" si="221"/>
        <v>#REF!</v>
      </c>
    </row>
    <row r="726" spans="1:26" x14ac:dyDescent="0.3">
      <c r="A726" t="e">
        <f>IF(A725="","",IF($R$3=1,day05Test!A714,'day05'!#REF!))</f>
        <v>#REF!</v>
      </c>
      <c r="B726" t="str">
        <f t="shared" si="205"/>
        <v/>
      </c>
      <c r="C726" t="str">
        <f t="shared" si="222"/>
        <v/>
      </c>
      <c r="D726" t="str">
        <f t="shared" si="222"/>
        <v/>
      </c>
      <c r="E726" t="str">
        <f t="shared" si="222"/>
        <v/>
      </c>
      <c r="F726" t="str">
        <f t="shared" si="222"/>
        <v/>
      </c>
      <c r="G726" t="str">
        <f t="shared" si="222"/>
        <v/>
      </c>
      <c r="H726" t="str">
        <f t="shared" si="222"/>
        <v/>
      </c>
      <c r="I726" t="str">
        <f t="shared" si="222"/>
        <v/>
      </c>
      <c r="J726" t="str">
        <f t="shared" si="222"/>
        <v/>
      </c>
      <c r="K726" t="str">
        <f t="shared" si="222"/>
        <v/>
      </c>
      <c r="L726" t="str">
        <f t="shared" si="222"/>
        <v/>
      </c>
      <c r="M726" t="str">
        <f t="shared" si="206"/>
        <v/>
      </c>
      <c r="N726" t="e">
        <f t="shared" si="209"/>
        <v>#REF!</v>
      </c>
      <c r="O726" t="e">
        <f t="shared" si="210"/>
        <v>#REF!</v>
      </c>
      <c r="P726" t="e">
        <f t="shared" si="211"/>
        <v>#REF!</v>
      </c>
      <c r="Q726" t="e">
        <f t="shared" si="212"/>
        <v>#REF!</v>
      </c>
      <c r="R726" t="e">
        <f t="shared" si="213"/>
        <v>#REF!</v>
      </c>
      <c r="S726" t="e">
        <f t="shared" si="214"/>
        <v>#REF!</v>
      </c>
      <c r="T726" t="e">
        <f t="shared" si="215"/>
        <v>#REF!</v>
      </c>
      <c r="U726" t="e">
        <f t="shared" si="216"/>
        <v>#REF!</v>
      </c>
      <c r="V726" t="e">
        <f t="shared" si="217"/>
        <v>#REF!</v>
      </c>
      <c r="W726" t="e">
        <f t="shared" si="218"/>
        <v>#REF!</v>
      </c>
      <c r="X726" t="e">
        <f t="shared" si="219"/>
        <v>#REF!</v>
      </c>
      <c r="Y726" t="e">
        <f t="shared" si="220"/>
        <v>#REF!</v>
      </c>
      <c r="Z726" t="e">
        <f t="shared" si="221"/>
        <v>#REF!</v>
      </c>
    </row>
    <row r="727" spans="1:26" x14ac:dyDescent="0.3">
      <c r="A727" t="e">
        <f>IF(A726="","",IF($R$3=1,day05Test!A715,'day05'!#REF!))</f>
        <v>#REF!</v>
      </c>
      <c r="B727" t="str">
        <f t="shared" ref="B727:B790" si="223">IFERROR(VALUE(MID($A727,COLUMN()-1,1)),"")</f>
        <v/>
      </c>
      <c r="C727" t="str">
        <f t="shared" si="222"/>
        <v/>
      </c>
      <c r="D727" t="str">
        <f t="shared" si="222"/>
        <v/>
      </c>
      <c r="E727" t="str">
        <f t="shared" si="222"/>
        <v/>
      </c>
      <c r="F727" t="str">
        <f t="shared" si="222"/>
        <v/>
      </c>
      <c r="G727" t="str">
        <f t="shared" si="222"/>
        <v/>
      </c>
      <c r="H727" t="str">
        <f t="shared" si="222"/>
        <v/>
      </c>
      <c r="I727" t="str">
        <f t="shared" si="222"/>
        <v/>
      </c>
      <c r="J727" t="str">
        <f t="shared" si="222"/>
        <v/>
      </c>
      <c r="K727" t="str">
        <f t="shared" si="222"/>
        <v/>
      </c>
      <c r="L727" t="str">
        <f t="shared" si="222"/>
        <v/>
      </c>
      <c r="M727" t="str">
        <f t="shared" si="206"/>
        <v/>
      </c>
      <c r="N727" t="e">
        <f t="shared" si="209"/>
        <v>#REF!</v>
      </c>
      <c r="O727" t="e">
        <f t="shared" si="210"/>
        <v>#REF!</v>
      </c>
      <c r="P727" t="e">
        <f t="shared" si="211"/>
        <v>#REF!</v>
      </c>
      <c r="Q727" t="e">
        <f t="shared" si="212"/>
        <v>#REF!</v>
      </c>
      <c r="R727" t="e">
        <f t="shared" si="213"/>
        <v>#REF!</v>
      </c>
      <c r="S727" t="e">
        <f t="shared" si="214"/>
        <v>#REF!</v>
      </c>
      <c r="T727" t="e">
        <f t="shared" si="215"/>
        <v>#REF!</v>
      </c>
      <c r="U727" t="e">
        <f t="shared" si="216"/>
        <v>#REF!</v>
      </c>
      <c r="V727" t="e">
        <f t="shared" si="217"/>
        <v>#REF!</v>
      </c>
      <c r="W727" t="e">
        <f t="shared" si="218"/>
        <v>#REF!</v>
      </c>
      <c r="X727" t="e">
        <f t="shared" si="219"/>
        <v>#REF!</v>
      </c>
      <c r="Y727" t="e">
        <f t="shared" si="220"/>
        <v>#REF!</v>
      </c>
      <c r="Z727" t="e">
        <f t="shared" si="221"/>
        <v>#REF!</v>
      </c>
    </row>
    <row r="728" spans="1:26" x14ac:dyDescent="0.3">
      <c r="A728" t="e">
        <f>IF(A727="","",IF($R$3=1,day05Test!A716,'day05'!#REF!))</f>
        <v>#REF!</v>
      </c>
      <c r="B728" t="str">
        <f t="shared" si="223"/>
        <v/>
      </c>
      <c r="C728" t="str">
        <f t="shared" si="222"/>
        <v/>
      </c>
      <c r="D728" t="str">
        <f t="shared" si="222"/>
        <v/>
      </c>
      <c r="E728" t="str">
        <f t="shared" si="222"/>
        <v/>
      </c>
      <c r="F728" t="str">
        <f t="shared" si="222"/>
        <v/>
      </c>
      <c r="G728" t="str">
        <f t="shared" si="222"/>
        <v/>
      </c>
      <c r="H728" t="str">
        <f t="shared" si="222"/>
        <v/>
      </c>
      <c r="I728" t="str">
        <f t="shared" si="222"/>
        <v/>
      </c>
      <c r="J728" t="str">
        <f t="shared" si="222"/>
        <v/>
      </c>
      <c r="K728" t="str">
        <f t="shared" si="222"/>
        <v/>
      </c>
      <c r="L728" t="str">
        <f t="shared" si="222"/>
        <v/>
      </c>
      <c r="M728" t="str">
        <f t="shared" si="206"/>
        <v/>
      </c>
      <c r="N728" t="e">
        <f t="shared" si="209"/>
        <v>#REF!</v>
      </c>
      <c r="O728" t="e">
        <f t="shared" si="210"/>
        <v>#REF!</v>
      </c>
      <c r="P728" t="e">
        <f t="shared" si="211"/>
        <v>#REF!</v>
      </c>
      <c r="Q728" t="e">
        <f t="shared" si="212"/>
        <v>#REF!</v>
      </c>
      <c r="R728" t="e">
        <f t="shared" si="213"/>
        <v>#REF!</v>
      </c>
      <c r="S728" t="e">
        <f t="shared" si="214"/>
        <v>#REF!</v>
      </c>
      <c r="T728" t="e">
        <f t="shared" si="215"/>
        <v>#REF!</v>
      </c>
      <c r="U728" t="e">
        <f t="shared" si="216"/>
        <v>#REF!</v>
      </c>
      <c r="V728" t="e">
        <f t="shared" si="217"/>
        <v>#REF!</v>
      </c>
      <c r="W728" t="e">
        <f t="shared" si="218"/>
        <v>#REF!</v>
      </c>
      <c r="X728" t="e">
        <f t="shared" si="219"/>
        <v>#REF!</v>
      </c>
      <c r="Y728" t="e">
        <f t="shared" si="220"/>
        <v>#REF!</v>
      </c>
      <c r="Z728" t="e">
        <f t="shared" si="221"/>
        <v>#REF!</v>
      </c>
    </row>
    <row r="729" spans="1:26" x14ac:dyDescent="0.3">
      <c r="A729" t="e">
        <f>IF(A728="","",IF($R$3=1,day05Test!A717,'day05'!#REF!))</f>
        <v>#REF!</v>
      </c>
      <c r="B729" t="str">
        <f t="shared" si="223"/>
        <v/>
      </c>
      <c r="C729" t="str">
        <f t="shared" si="222"/>
        <v/>
      </c>
      <c r="D729" t="str">
        <f t="shared" si="222"/>
        <v/>
      </c>
      <c r="E729" t="str">
        <f t="shared" si="222"/>
        <v/>
      </c>
      <c r="F729" t="str">
        <f t="shared" si="222"/>
        <v/>
      </c>
      <c r="G729" t="str">
        <f t="shared" si="222"/>
        <v/>
      </c>
      <c r="H729" t="str">
        <f t="shared" si="222"/>
        <v/>
      </c>
      <c r="I729" t="str">
        <f t="shared" si="222"/>
        <v/>
      </c>
      <c r="J729" t="str">
        <f t="shared" si="222"/>
        <v/>
      </c>
      <c r="K729" t="str">
        <f t="shared" si="222"/>
        <v/>
      </c>
      <c r="L729" t="str">
        <f t="shared" si="222"/>
        <v/>
      </c>
      <c r="M729" t="str">
        <f t="shared" si="206"/>
        <v/>
      </c>
      <c r="N729" t="e">
        <f t="shared" si="209"/>
        <v>#REF!</v>
      </c>
      <c r="O729" t="e">
        <f t="shared" si="210"/>
        <v>#REF!</v>
      </c>
      <c r="P729" t="e">
        <f t="shared" si="211"/>
        <v>#REF!</v>
      </c>
      <c r="Q729" t="e">
        <f t="shared" si="212"/>
        <v>#REF!</v>
      </c>
      <c r="R729" t="e">
        <f t="shared" si="213"/>
        <v>#REF!</v>
      </c>
      <c r="S729" t="e">
        <f t="shared" si="214"/>
        <v>#REF!</v>
      </c>
      <c r="T729" t="e">
        <f t="shared" si="215"/>
        <v>#REF!</v>
      </c>
      <c r="U729" t="e">
        <f t="shared" si="216"/>
        <v>#REF!</v>
      </c>
      <c r="V729" t="e">
        <f t="shared" si="217"/>
        <v>#REF!</v>
      </c>
      <c r="W729" t="e">
        <f t="shared" si="218"/>
        <v>#REF!</v>
      </c>
      <c r="X729" t="e">
        <f t="shared" si="219"/>
        <v>#REF!</v>
      </c>
      <c r="Y729" t="e">
        <f t="shared" si="220"/>
        <v>#REF!</v>
      </c>
      <c r="Z729" t="e">
        <f t="shared" si="221"/>
        <v>#REF!</v>
      </c>
    </row>
    <row r="730" spans="1:26" x14ac:dyDescent="0.3">
      <c r="A730" t="e">
        <f>IF(A729="","",IF($R$3=1,day05Test!A718,'day05'!#REF!))</f>
        <v>#REF!</v>
      </c>
      <c r="B730" t="str">
        <f t="shared" si="223"/>
        <v/>
      </c>
      <c r="C730" t="str">
        <f t="shared" si="222"/>
        <v/>
      </c>
      <c r="D730" t="str">
        <f t="shared" si="222"/>
        <v/>
      </c>
      <c r="E730" t="str">
        <f t="shared" si="222"/>
        <v/>
      </c>
      <c r="F730" t="str">
        <f t="shared" si="222"/>
        <v/>
      </c>
      <c r="G730" t="str">
        <f t="shared" si="222"/>
        <v/>
      </c>
      <c r="H730" t="str">
        <f t="shared" si="222"/>
        <v/>
      </c>
      <c r="I730" t="str">
        <f t="shared" si="222"/>
        <v/>
      </c>
      <c r="J730" t="str">
        <f t="shared" si="222"/>
        <v/>
      </c>
      <c r="K730" t="str">
        <f t="shared" si="222"/>
        <v/>
      </c>
      <c r="L730" t="str">
        <f t="shared" si="222"/>
        <v/>
      </c>
      <c r="M730" t="str">
        <f t="shared" si="206"/>
        <v/>
      </c>
      <c r="N730" t="e">
        <f t="shared" si="209"/>
        <v>#REF!</v>
      </c>
      <c r="O730" t="e">
        <f t="shared" si="210"/>
        <v>#REF!</v>
      </c>
      <c r="P730" t="e">
        <f t="shared" si="211"/>
        <v>#REF!</v>
      </c>
      <c r="Q730" t="e">
        <f t="shared" si="212"/>
        <v>#REF!</v>
      </c>
      <c r="R730" t="e">
        <f t="shared" si="213"/>
        <v>#REF!</v>
      </c>
      <c r="S730" t="e">
        <f t="shared" si="214"/>
        <v>#REF!</v>
      </c>
      <c r="T730" t="e">
        <f t="shared" si="215"/>
        <v>#REF!</v>
      </c>
      <c r="U730" t="e">
        <f t="shared" si="216"/>
        <v>#REF!</v>
      </c>
      <c r="V730" t="e">
        <f t="shared" si="217"/>
        <v>#REF!</v>
      </c>
      <c r="W730" t="e">
        <f t="shared" si="218"/>
        <v>#REF!</v>
      </c>
      <c r="X730" t="e">
        <f t="shared" si="219"/>
        <v>#REF!</v>
      </c>
      <c r="Y730" t="e">
        <f t="shared" si="220"/>
        <v>#REF!</v>
      </c>
      <c r="Z730" t="e">
        <f t="shared" si="221"/>
        <v>#REF!</v>
      </c>
    </row>
    <row r="731" spans="1:26" x14ac:dyDescent="0.3">
      <c r="A731" t="e">
        <f>IF(A730="","",IF($R$3=1,day05Test!A719,'day05'!#REF!))</f>
        <v>#REF!</v>
      </c>
      <c r="B731" t="str">
        <f t="shared" si="223"/>
        <v/>
      </c>
      <c r="C731" t="str">
        <f t="shared" si="222"/>
        <v/>
      </c>
      <c r="D731" t="str">
        <f t="shared" si="222"/>
        <v/>
      </c>
      <c r="E731" t="str">
        <f t="shared" si="222"/>
        <v/>
      </c>
      <c r="F731" t="str">
        <f t="shared" si="222"/>
        <v/>
      </c>
      <c r="G731" t="str">
        <f t="shared" si="222"/>
        <v/>
      </c>
      <c r="H731" t="str">
        <f t="shared" si="222"/>
        <v/>
      </c>
      <c r="I731" t="str">
        <f t="shared" si="222"/>
        <v/>
      </c>
      <c r="J731" t="str">
        <f t="shared" si="222"/>
        <v/>
      </c>
      <c r="K731" t="str">
        <f t="shared" si="222"/>
        <v/>
      </c>
      <c r="L731" t="str">
        <f t="shared" si="222"/>
        <v/>
      </c>
      <c r="M731" t="str">
        <f t="shared" si="206"/>
        <v/>
      </c>
      <c r="N731" t="e">
        <f t="shared" si="209"/>
        <v>#REF!</v>
      </c>
      <c r="O731" t="e">
        <f t="shared" si="210"/>
        <v>#REF!</v>
      </c>
      <c r="P731" t="e">
        <f t="shared" si="211"/>
        <v>#REF!</v>
      </c>
      <c r="Q731" t="e">
        <f t="shared" si="212"/>
        <v>#REF!</v>
      </c>
      <c r="R731" t="e">
        <f t="shared" si="213"/>
        <v>#REF!</v>
      </c>
      <c r="S731" t="e">
        <f t="shared" si="214"/>
        <v>#REF!</v>
      </c>
      <c r="T731" t="e">
        <f t="shared" si="215"/>
        <v>#REF!</v>
      </c>
      <c r="U731" t="e">
        <f t="shared" si="216"/>
        <v>#REF!</v>
      </c>
      <c r="V731" t="e">
        <f t="shared" si="217"/>
        <v>#REF!</v>
      </c>
      <c r="W731" t="e">
        <f t="shared" si="218"/>
        <v>#REF!</v>
      </c>
      <c r="X731" t="e">
        <f t="shared" si="219"/>
        <v>#REF!</v>
      </c>
      <c r="Y731" t="e">
        <f t="shared" si="220"/>
        <v>#REF!</v>
      </c>
      <c r="Z731" t="e">
        <f t="shared" si="221"/>
        <v>#REF!</v>
      </c>
    </row>
    <row r="732" spans="1:26" x14ac:dyDescent="0.3">
      <c r="A732" t="e">
        <f>IF(A731="","",IF($R$3=1,day05Test!A720,'day05'!#REF!))</f>
        <v>#REF!</v>
      </c>
      <c r="B732" t="str">
        <f t="shared" si="223"/>
        <v/>
      </c>
      <c r="C732" t="str">
        <f t="shared" si="222"/>
        <v/>
      </c>
      <c r="D732" t="str">
        <f t="shared" si="222"/>
        <v/>
      </c>
      <c r="E732" t="str">
        <f t="shared" si="222"/>
        <v/>
      </c>
      <c r="F732" t="str">
        <f t="shared" si="222"/>
        <v/>
      </c>
      <c r="G732" t="str">
        <f t="shared" si="222"/>
        <v/>
      </c>
      <c r="H732" t="str">
        <f t="shared" si="222"/>
        <v/>
      </c>
      <c r="I732" t="str">
        <f t="shared" si="222"/>
        <v/>
      </c>
      <c r="J732" t="str">
        <f t="shared" si="222"/>
        <v/>
      </c>
      <c r="K732" t="str">
        <f t="shared" si="222"/>
        <v/>
      </c>
      <c r="L732" t="str">
        <f t="shared" si="222"/>
        <v/>
      </c>
      <c r="M732" t="str">
        <f t="shared" si="206"/>
        <v/>
      </c>
      <c r="N732" t="e">
        <f t="shared" si="209"/>
        <v>#REF!</v>
      </c>
      <c r="O732" t="e">
        <f t="shared" si="210"/>
        <v>#REF!</v>
      </c>
      <c r="P732" t="e">
        <f t="shared" si="211"/>
        <v>#REF!</v>
      </c>
      <c r="Q732" t="e">
        <f t="shared" si="212"/>
        <v>#REF!</v>
      </c>
      <c r="R732" t="e">
        <f t="shared" si="213"/>
        <v>#REF!</v>
      </c>
      <c r="S732" t="e">
        <f t="shared" si="214"/>
        <v>#REF!</v>
      </c>
      <c r="T732" t="e">
        <f t="shared" si="215"/>
        <v>#REF!</v>
      </c>
      <c r="U732" t="e">
        <f t="shared" si="216"/>
        <v>#REF!</v>
      </c>
      <c r="V732" t="e">
        <f t="shared" si="217"/>
        <v>#REF!</v>
      </c>
      <c r="W732" t="e">
        <f t="shared" si="218"/>
        <v>#REF!</v>
      </c>
      <c r="X732" t="e">
        <f t="shared" si="219"/>
        <v>#REF!</v>
      </c>
      <c r="Y732" t="e">
        <f t="shared" si="220"/>
        <v>#REF!</v>
      </c>
      <c r="Z732" t="e">
        <f t="shared" si="221"/>
        <v>#REF!</v>
      </c>
    </row>
    <row r="733" spans="1:26" x14ac:dyDescent="0.3">
      <c r="A733" t="e">
        <f>IF(A732="","",IF($R$3=1,day05Test!A721,'day05'!#REF!))</f>
        <v>#REF!</v>
      </c>
      <c r="B733" t="str">
        <f t="shared" si="223"/>
        <v/>
      </c>
      <c r="C733" t="str">
        <f t="shared" si="222"/>
        <v/>
      </c>
      <c r="D733" t="str">
        <f t="shared" si="222"/>
        <v/>
      </c>
      <c r="E733" t="str">
        <f t="shared" si="222"/>
        <v/>
      </c>
      <c r="F733" t="str">
        <f t="shared" si="222"/>
        <v/>
      </c>
      <c r="G733" t="str">
        <f t="shared" si="222"/>
        <v/>
      </c>
      <c r="H733" t="str">
        <f t="shared" si="222"/>
        <v/>
      </c>
      <c r="I733" t="str">
        <f t="shared" si="222"/>
        <v/>
      </c>
      <c r="J733" t="str">
        <f t="shared" si="222"/>
        <v/>
      </c>
      <c r="K733" t="str">
        <f t="shared" si="222"/>
        <v/>
      </c>
      <c r="L733" t="str">
        <f t="shared" si="222"/>
        <v/>
      </c>
      <c r="M733" t="str">
        <f t="shared" si="206"/>
        <v/>
      </c>
      <c r="N733" t="e">
        <f t="shared" si="209"/>
        <v>#REF!</v>
      </c>
      <c r="O733" t="e">
        <f t="shared" si="210"/>
        <v>#REF!</v>
      </c>
      <c r="P733" t="e">
        <f t="shared" si="211"/>
        <v>#REF!</v>
      </c>
      <c r="Q733" t="e">
        <f t="shared" si="212"/>
        <v>#REF!</v>
      </c>
      <c r="R733" t="e">
        <f t="shared" si="213"/>
        <v>#REF!</v>
      </c>
      <c r="S733" t="e">
        <f t="shared" si="214"/>
        <v>#REF!</v>
      </c>
      <c r="T733" t="e">
        <f t="shared" si="215"/>
        <v>#REF!</v>
      </c>
      <c r="U733" t="e">
        <f t="shared" si="216"/>
        <v>#REF!</v>
      </c>
      <c r="V733" t="e">
        <f t="shared" si="217"/>
        <v>#REF!</v>
      </c>
      <c r="W733" t="e">
        <f t="shared" si="218"/>
        <v>#REF!</v>
      </c>
      <c r="X733" t="e">
        <f t="shared" si="219"/>
        <v>#REF!</v>
      </c>
      <c r="Y733" t="e">
        <f t="shared" si="220"/>
        <v>#REF!</v>
      </c>
      <c r="Z733" t="e">
        <f t="shared" si="221"/>
        <v>#REF!</v>
      </c>
    </row>
    <row r="734" spans="1:26" x14ac:dyDescent="0.3">
      <c r="A734" t="e">
        <f>IF(A733="","",IF($R$3=1,day05Test!A722,'day05'!#REF!))</f>
        <v>#REF!</v>
      </c>
      <c r="B734" t="str">
        <f t="shared" si="223"/>
        <v/>
      </c>
      <c r="C734" t="str">
        <f t="shared" si="222"/>
        <v/>
      </c>
      <c r="D734" t="str">
        <f t="shared" si="222"/>
        <v/>
      </c>
      <c r="E734" t="str">
        <f t="shared" si="222"/>
        <v/>
      </c>
      <c r="F734" t="str">
        <f t="shared" si="222"/>
        <v/>
      </c>
      <c r="G734" t="str">
        <f t="shared" si="222"/>
        <v/>
      </c>
      <c r="H734" t="str">
        <f t="shared" si="222"/>
        <v/>
      </c>
      <c r="I734" t="str">
        <f t="shared" si="222"/>
        <v/>
      </c>
      <c r="J734" t="str">
        <f t="shared" si="222"/>
        <v/>
      </c>
      <c r="K734" t="str">
        <f t="shared" si="222"/>
        <v/>
      </c>
      <c r="L734" t="str">
        <f t="shared" si="222"/>
        <v/>
      </c>
      <c r="M734" t="str">
        <f t="shared" si="206"/>
        <v/>
      </c>
      <c r="N734" t="e">
        <f t="shared" si="209"/>
        <v>#REF!</v>
      </c>
      <c r="O734" t="e">
        <f t="shared" si="210"/>
        <v>#REF!</v>
      </c>
      <c r="P734" t="e">
        <f t="shared" si="211"/>
        <v>#REF!</v>
      </c>
      <c r="Q734" t="e">
        <f t="shared" si="212"/>
        <v>#REF!</v>
      </c>
      <c r="R734" t="e">
        <f t="shared" si="213"/>
        <v>#REF!</v>
      </c>
      <c r="S734" t="e">
        <f t="shared" si="214"/>
        <v>#REF!</v>
      </c>
      <c r="T734" t="e">
        <f t="shared" si="215"/>
        <v>#REF!</v>
      </c>
      <c r="U734" t="e">
        <f t="shared" si="216"/>
        <v>#REF!</v>
      </c>
      <c r="V734" t="e">
        <f t="shared" si="217"/>
        <v>#REF!</v>
      </c>
      <c r="W734" t="e">
        <f t="shared" si="218"/>
        <v>#REF!</v>
      </c>
      <c r="X734" t="e">
        <f t="shared" si="219"/>
        <v>#REF!</v>
      </c>
      <c r="Y734" t="e">
        <f t="shared" si="220"/>
        <v>#REF!</v>
      </c>
      <c r="Z734" t="e">
        <f t="shared" si="221"/>
        <v>#REF!</v>
      </c>
    </row>
    <row r="735" spans="1:26" x14ac:dyDescent="0.3">
      <c r="A735" t="e">
        <f>IF(A734="","",IF($R$3=1,day05Test!A723,'day05'!#REF!))</f>
        <v>#REF!</v>
      </c>
      <c r="B735" t="str">
        <f t="shared" si="223"/>
        <v/>
      </c>
      <c r="C735" t="str">
        <f t="shared" si="222"/>
        <v/>
      </c>
      <c r="D735" t="str">
        <f t="shared" si="222"/>
        <v/>
      </c>
      <c r="E735" t="str">
        <f t="shared" si="222"/>
        <v/>
      </c>
      <c r="F735" t="str">
        <f t="shared" si="222"/>
        <v/>
      </c>
      <c r="G735" t="str">
        <f t="shared" si="222"/>
        <v/>
      </c>
      <c r="H735" t="str">
        <f t="shared" si="222"/>
        <v/>
      </c>
      <c r="I735" t="str">
        <f t="shared" si="222"/>
        <v/>
      </c>
      <c r="J735" t="str">
        <f t="shared" si="222"/>
        <v/>
      </c>
      <c r="K735" t="str">
        <f t="shared" si="222"/>
        <v/>
      </c>
      <c r="L735" t="str">
        <f t="shared" si="222"/>
        <v/>
      </c>
      <c r="M735" t="str">
        <f t="shared" si="206"/>
        <v/>
      </c>
      <c r="N735" t="e">
        <f t="shared" si="209"/>
        <v>#REF!</v>
      </c>
      <c r="O735" t="e">
        <f t="shared" si="210"/>
        <v>#REF!</v>
      </c>
      <c r="P735" t="e">
        <f t="shared" si="211"/>
        <v>#REF!</v>
      </c>
      <c r="Q735" t="e">
        <f t="shared" si="212"/>
        <v>#REF!</v>
      </c>
      <c r="R735" t="e">
        <f t="shared" si="213"/>
        <v>#REF!</v>
      </c>
      <c r="S735" t="e">
        <f t="shared" si="214"/>
        <v>#REF!</v>
      </c>
      <c r="T735" t="e">
        <f t="shared" si="215"/>
        <v>#REF!</v>
      </c>
      <c r="U735" t="e">
        <f t="shared" si="216"/>
        <v>#REF!</v>
      </c>
      <c r="V735" t="e">
        <f t="shared" si="217"/>
        <v>#REF!</v>
      </c>
      <c r="W735" t="e">
        <f t="shared" si="218"/>
        <v>#REF!</v>
      </c>
      <c r="X735" t="e">
        <f t="shared" si="219"/>
        <v>#REF!</v>
      </c>
      <c r="Y735" t="e">
        <f t="shared" si="220"/>
        <v>#REF!</v>
      </c>
      <c r="Z735" t="e">
        <f t="shared" si="221"/>
        <v>#REF!</v>
      </c>
    </row>
    <row r="736" spans="1:26" x14ac:dyDescent="0.3">
      <c r="A736" t="e">
        <f>IF(A735="","",IF($R$3=1,day05Test!A724,'day05'!#REF!))</f>
        <v>#REF!</v>
      </c>
      <c r="B736" t="str">
        <f t="shared" si="223"/>
        <v/>
      </c>
      <c r="C736" t="str">
        <f t="shared" si="222"/>
        <v/>
      </c>
      <c r="D736" t="str">
        <f t="shared" si="222"/>
        <v/>
      </c>
      <c r="E736" t="str">
        <f t="shared" si="222"/>
        <v/>
      </c>
      <c r="F736" t="str">
        <f t="shared" si="222"/>
        <v/>
      </c>
      <c r="G736" t="str">
        <f t="shared" si="222"/>
        <v/>
      </c>
      <c r="H736" t="str">
        <f t="shared" si="222"/>
        <v/>
      </c>
      <c r="I736" t="str">
        <f t="shared" si="222"/>
        <v/>
      </c>
      <c r="J736" t="str">
        <f t="shared" si="222"/>
        <v/>
      </c>
      <c r="K736" t="str">
        <f t="shared" si="222"/>
        <v/>
      </c>
      <c r="L736" t="str">
        <f t="shared" si="222"/>
        <v/>
      </c>
      <c r="M736" t="str">
        <f t="shared" si="206"/>
        <v/>
      </c>
      <c r="N736" t="e">
        <f t="shared" si="209"/>
        <v>#REF!</v>
      </c>
      <c r="O736" t="e">
        <f t="shared" si="210"/>
        <v>#REF!</v>
      </c>
      <c r="P736" t="e">
        <f t="shared" si="211"/>
        <v>#REF!</v>
      </c>
      <c r="Q736" t="e">
        <f t="shared" si="212"/>
        <v>#REF!</v>
      </c>
      <c r="R736" t="e">
        <f t="shared" si="213"/>
        <v>#REF!</v>
      </c>
      <c r="S736" t="e">
        <f t="shared" si="214"/>
        <v>#REF!</v>
      </c>
      <c r="T736" t="e">
        <f t="shared" si="215"/>
        <v>#REF!</v>
      </c>
      <c r="U736" t="e">
        <f t="shared" si="216"/>
        <v>#REF!</v>
      </c>
      <c r="V736" t="e">
        <f t="shared" si="217"/>
        <v>#REF!</v>
      </c>
      <c r="W736" t="e">
        <f t="shared" si="218"/>
        <v>#REF!</v>
      </c>
      <c r="X736" t="e">
        <f t="shared" si="219"/>
        <v>#REF!</v>
      </c>
      <c r="Y736" t="e">
        <f t="shared" si="220"/>
        <v>#REF!</v>
      </c>
      <c r="Z736" t="e">
        <f t="shared" si="221"/>
        <v>#REF!</v>
      </c>
    </row>
    <row r="737" spans="1:26" x14ac:dyDescent="0.3">
      <c r="A737" t="e">
        <f>IF(A736="","",IF($R$3=1,day05Test!A725,'day05'!#REF!))</f>
        <v>#REF!</v>
      </c>
      <c r="B737" t="str">
        <f t="shared" si="223"/>
        <v/>
      </c>
      <c r="C737" t="str">
        <f t="shared" si="222"/>
        <v/>
      </c>
      <c r="D737" t="str">
        <f t="shared" si="222"/>
        <v/>
      </c>
      <c r="E737" t="str">
        <f t="shared" si="222"/>
        <v/>
      </c>
      <c r="F737" t="str">
        <f t="shared" si="222"/>
        <v/>
      </c>
      <c r="G737" t="str">
        <f t="shared" si="222"/>
        <v/>
      </c>
      <c r="H737" t="str">
        <f t="shared" si="222"/>
        <v/>
      </c>
      <c r="I737" t="str">
        <f t="shared" si="222"/>
        <v/>
      </c>
      <c r="J737" t="str">
        <f t="shared" si="222"/>
        <v/>
      </c>
      <c r="K737" t="str">
        <f t="shared" si="222"/>
        <v/>
      </c>
      <c r="L737" t="str">
        <f t="shared" si="222"/>
        <v/>
      </c>
      <c r="M737" t="str">
        <f t="shared" si="206"/>
        <v/>
      </c>
      <c r="N737" t="e">
        <f t="shared" si="209"/>
        <v>#REF!</v>
      </c>
      <c r="O737" t="e">
        <f t="shared" si="210"/>
        <v>#REF!</v>
      </c>
      <c r="P737" t="e">
        <f t="shared" si="211"/>
        <v>#REF!</v>
      </c>
      <c r="Q737" t="e">
        <f t="shared" si="212"/>
        <v>#REF!</v>
      </c>
      <c r="R737" t="e">
        <f t="shared" si="213"/>
        <v>#REF!</v>
      </c>
      <c r="S737" t="e">
        <f t="shared" si="214"/>
        <v>#REF!</v>
      </c>
      <c r="T737" t="e">
        <f t="shared" si="215"/>
        <v>#REF!</v>
      </c>
      <c r="U737" t="e">
        <f t="shared" si="216"/>
        <v>#REF!</v>
      </c>
      <c r="V737" t="e">
        <f t="shared" si="217"/>
        <v>#REF!</v>
      </c>
      <c r="W737" t="e">
        <f t="shared" si="218"/>
        <v>#REF!</v>
      </c>
      <c r="X737" t="e">
        <f t="shared" si="219"/>
        <v>#REF!</v>
      </c>
      <c r="Y737" t="e">
        <f t="shared" si="220"/>
        <v>#REF!</v>
      </c>
      <c r="Z737" t="e">
        <f t="shared" si="221"/>
        <v>#REF!</v>
      </c>
    </row>
    <row r="738" spans="1:26" x14ac:dyDescent="0.3">
      <c r="A738" t="e">
        <f>IF(A737="","",IF($R$3=1,day05Test!A726,'day05'!#REF!))</f>
        <v>#REF!</v>
      </c>
      <c r="B738" t="str">
        <f t="shared" si="223"/>
        <v/>
      </c>
      <c r="C738" t="str">
        <f t="shared" si="222"/>
        <v/>
      </c>
      <c r="D738" t="str">
        <f t="shared" si="222"/>
        <v/>
      </c>
      <c r="E738" t="str">
        <f t="shared" si="222"/>
        <v/>
      </c>
      <c r="F738" t="str">
        <f t="shared" si="222"/>
        <v/>
      </c>
      <c r="G738" t="str">
        <f t="shared" si="222"/>
        <v/>
      </c>
      <c r="H738" t="str">
        <f t="shared" si="222"/>
        <v/>
      </c>
      <c r="I738" t="str">
        <f t="shared" si="222"/>
        <v/>
      </c>
      <c r="J738" t="str">
        <f t="shared" si="222"/>
        <v/>
      </c>
      <c r="K738" t="str">
        <f t="shared" si="222"/>
        <v/>
      </c>
      <c r="L738" t="str">
        <f t="shared" si="222"/>
        <v/>
      </c>
      <c r="M738" t="str">
        <f t="shared" si="206"/>
        <v/>
      </c>
      <c r="N738" t="e">
        <f t="shared" si="209"/>
        <v>#REF!</v>
      </c>
      <c r="O738" t="e">
        <f t="shared" si="210"/>
        <v>#REF!</v>
      </c>
      <c r="P738" t="e">
        <f t="shared" si="211"/>
        <v>#REF!</v>
      </c>
      <c r="Q738" t="e">
        <f t="shared" si="212"/>
        <v>#REF!</v>
      </c>
      <c r="R738" t="e">
        <f t="shared" si="213"/>
        <v>#REF!</v>
      </c>
      <c r="S738" t="e">
        <f t="shared" si="214"/>
        <v>#REF!</v>
      </c>
      <c r="T738" t="e">
        <f t="shared" si="215"/>
        <v>#REF!</v>
      </c>
      <c r="U738" t="e">
        <f t="shared" si="216"/>
        <v>#REF!</v>
      </c>
      <c r="V738" t="e">
        <f t="shared" si="217"/>
        <v>#REF!</v>
      </c>
      <c r="W738" t="e">
        <f t="shared" si="218"/>
        <v>#REF!</v>
      </c>
      <c r="X738" t="e">
        <f t="shared" si="219"/>
        <v>#REF!</v>
      </c>
      <c r="Y738" t="e">
        <f t="shared" si="220"/>
        <v>#REF!</v>
      </c>
      <c r="Z738" t="e">
        <f t="shared" si="221"/>
        <v>#REF!</v>
      </c>
    </row>
    <row r="739" spans="1:26" x14ac:dyDescent="0.3">
      <c r="A739" t="e">
        <f>IF(A738="","",IF($R$3=1,day05Test!A727,'day05'!#REF!))</f>
        <v>#REF!</v>
      </c>
      <c r="B739" t="str">
        <f t="shared" si="223"/>
        <v/>
      </c>
      <c r="C739" t="str">
        <f t="shared" si="222"/>
        <v/>
      </c>
      <c r="D739" t="str">
        <f t="shared" si="222"/>
        <v/>
      </c>
      <c r="E739" t="str">
        <f t="shared" si="222"/>
        <v/>
      </c>
      <c r="F739" t="str">
        <f t="shared" si="222"/>
        <v/>
      </c>
      <c r="G739" t="str">
        <f t="shared" si="222"/>
        <v/>
      </c>
      <c r="H739" t="str">
        <f t="shared" si="222"/>
        <v/>
      </c>
      <c r="I739" t="str">
        <f t="shared" si="222"/>
        <v/>
      </c>
      <c r="J739" t="str">
        <f t="shared" si="222"/>
        <v/>
      </c>
      <c r="K739" t="str">
        <f t="shared" si="222"/>
        <v/>
      </c>
      <c r="L739" t="str">
        <f t="shared" si="222"/>
        <v/>
      </c>
      <c r="M739" t="str">
        <f t="shared" si="206"/>
        <v/>
      </c>
      <c r="N739" t="e">
        <f t="shared" si="209"/>
        <v>#REF!</v>
      </c>
      <c r="O739" t="e">
        <f t="shared" si="210"/>
        <v>#REF!</v>
      </c>
      <c r="P739" t="e">
        <f t="shared" si="211"/>
        <v>#REF!</v>
      </c>
      <c r="Q739" t="e">
        <f t="shared" si="212"/>
        <v>#REF!</v>
      </c>
      <c r="R739" t="e">
        <f t="shared" si="213"/>
        <v>#REF!</v>
      </c>
      <c r="S739" t="e">
        <f t="shared" si="214"/>
        <v>#REF!</v>
      </c>
      <c r="T739" t="e">
        <f t="shared" si="215"/>
        <v>#REF!</v>
      </c>
      <c r="U739" t="e">
        <f t="shared" si="216"/>
        <v>#REF!</v>
      </c>
      <c r="V739" t="e">
        <f t="shared" si="217"/>
        <v>#REF!</v>
      </c>
      <c r="W739" t="e">
        <f t="shared" si="218"/>
        <v>#REF!</v>
      </c>
      <c r="X739" t="e">
        <f t="shared" si="219"/>
        <v>#REF!</v>
      </c>
      <c r="Y739" t="e">
        <f t="shared" si="220"/>
        <v>#REF!</v>
      </c>
      <c r="Z739" t="e">
        <f t="shared" si="221"/>
        <v>#REF!</v>
      </c>
    </row>
    <row r="740" spans="1:26" x14ac:dyDescent="0.3">
      <c r="A740" t="e">
        <f>IF(A739="","",IF($R$3=1,day05Test!A728,'day05'!#REF!))</f>
        <v>#REF!</v>
      </c>
      <c r="B740" t="str">
        <f t="shared" si="223"/>
        <v/>
      </c>
      <c r="C740" t="str">
        <f t="shared" si="222"/>
        <v/>
      </c>
      <c r="D740" t="str">
        <f t="shared" si="222"/>
        <v/>
      </c>
      <c r="E740" t="str">
        <f t="shared" si="222"/>
        <v/>
      </c>
      <c r="F740" t="str">
        <f t="shared" si="222"/>
        <v/>
      </c>
      <c r="G740" t="str">
        <f t="shared" si="222"/>
        <v/>
      </c>
      <c r="H740" t="str">
        <f t="shared" si="222"/>
        <v/>
      </c>
      <c r="I740" t="str">
        <f t="shared" si="222"/>
        <v/>
      </c>
      <c r="J740" t="str">
        <f t="shared" si="222"/>
        <v/>
      </c>
      <c r="K740" t="str">
        <f t="shared" si="222"/>
        <v/>
      </c>
      <c r="L740" t="str">
        <f t="shared" si="222"/>
        <v/>
      </c>
      <c r="M740" t="str">
        <f t="shared" si="206"/>
        <v/>
      </c>
      <c r="N740" t="e">
        <f t="shared" si="209"/>
        <v>#REF!</v>
      </c>
      <c r="O740" t="e">
        <f t="shared" si="210"/>
        <v>#REF!</v>
      </c>
      <c r="P740" t="e">
        <f t="shared" si="211"/>
        <v>#REF!</v>
      </c>
      <c r="Q740" t="e">
        <f t="shared" si="212"/>
        <v>#REF!</v>
      </c>
      <c r="R740" t="e">
        <f t="shared" si="213"/>
        <v>#REF!</v>
      </c>
      <c r="S740" t="e">
        <f t="shared" si="214"/>
        <v>#REF!</v>
      </c>
      <c r="T740" t="e">
        <f t="shared" si="215"/>
        <v>#REF!</v>
      </c>
      <c r="U740" t="e">
        <f t="shared" si="216"/>
        <v>#REF!</v>
      </c>
      <c r="V740" t="e">
        <f t="shared" si="217"/>
        <v>#REF!</v>
      </c>
      <c r="W740" t="e">
        <f t="shared" si="218"/>
        <v>#REF!</v>
      </c>
      <c r="X740" t="e">
        <f t="shared" si="219"/>
        <v>#REF!</v>
      </c>
      <c r="Y740" t="e">
        <f t="shared" si="220"/>
        <v>#REF!</v>
      </c>
      <c r="Z740" t="e">
        <f t="shared" si="221"/>
        <v>#REF!</v>
      </c>
    </row>
    <row r="741" spans="1:26" x14ac:dyDescent="0.3">
      <c r="A741" t="e">
        <f>IF(A740="","",IF($R$3=1,day05Test!A729,'day05'!#REF!))</f>
        <v>#REF!</v>
      </c>
      <c r="B741" t="str">
        <f t="shared" si="223"/>
        <v/>
      </c>
      <c r="C741" t="str">
        <f t="shared" si="222"/>
        <v/>
      </c>
      <c r="D741" t="str">
        <f t="shared" si="222"/>
        <v/>
      </c>
      <c r="E741" t="str">
        <f t="shared" si="222"/>
        <v/>
      </c>
      <c r="F741" t="str">
        <f t="shared" si="222"/>
        <v/>
      </c>
      <c r="G741" t="str">
        <f t="shared" si="222"/>
        <v/>
      </c>
      <c r="H741" t="str">
        <f t="shared" si="222"/>
        <v/>
      </c>
      <c r="I741" t="str">
        <f t="shared" si="222"/>
        <v/>
      </c>
      <c r="J741" t="str">
        <f t="shared" si="222"/>
        <v/>
      </c>
      <c r="K741" t="str">
        <f t="shared" si="222"/>
        <v/>
      </c>
      <c r="L741" t="str">
        <f t="shared" si="222"/>
        <v/>
      </c>
      <c r="M741" t="str">
        <f t="shared" si="206"/>
        <v/>
      </c>
      <c r="N741" t="e">
        <f t="shared" si="209"/>
        <v>#REF!</v>
      </c>
      <c r="O741" t="e">
        <f t="shared" si="210"/>
        <v>#REF!</v>
      </c>
      <c r="P741" t="e">
        <f t="shared" si="211"/>
        <v>#REF!</v>
      </c>
      <c r="Q741" t="e">
        <f t="shared" si="212"/>
        <v>#REF!</v>
      </c>
      <c r="R741" t="e">
        <f t="shared" si="213"/>
        <v>#REF!</v>
      </c>
      <c r="S741" t="e">
        <f t="shared" si="214"/>
        <v>#REF!</v>
      </c>
      <c r="T741" t="e">
        <f t="shared" si="215"/>
        <v>#REF!</v>
      </c>
      <c r="U741" t="e">
        <f t="shared" si="216"/>
        <v>#REF!</v>
      </c>
      <c r="V741" t="e">
        <f t="shared" si="217"/>
        <v>#REF!</v>
      </c>
      <c r="W741" t="e">
        <f t="shared" si="218"/>
        <v>#REF!</v>
      </c>
      <c r="X741" t="e">
        <f t="shared" si="219"/>
        <v>#REF!</v>
      </c>
      <c r="Y741" t="e">
        <f t="shared" si="220"/>
        <v>#REF!</v>
      </c>
      <c r="Z741" t="e">
        <f t="shared" si="221"/>
        <v>#REF!</v>
      </c>
    </row>
    <row r="742" spans="1:26" x14ac:dyDescent="0.3">
      <c r="A742" t="e">
        <f>IF(A741="","",IF($R$3=1,day05Test!A730,'day05'!#REF!))</f>
        <v>#REF!</v>
      </c>
      <c r="B742" t="str">
        <f t="shared" si="223"/>
        <v/>
      </c>
      <c r="C742" t="str">
        <f t="shared" si="222"/>
        <v/>
      </c>
      <c r="D742" t="str">
        <f t="shared" si="222"/>
        <v/>
      </c>
      <c r="E742" t="str">
        <f t="shared" ref="C742:L765" si="224">IFERROR(VALUE(MID($A742,COLUMN()-1,1)),"")</f>
        <v/>
      </c>
      <c r="F742" t="str">
        <f t="shared" si="224"/>
        <v/>
      </c>
      <c r="G742" t="str">
        <f t="shared" si="224"/>
        <v/>
      </c>
      <c r="H742" t="str">
        <f t="shared" si="224"/>
        <v/>
      </c>
      <c r="I742" t="str">
        <f t="shared" si="224"/>
        <v/>
      </c>
      <c r="J742" t="str">
        <f t="shared" si="224"/>
        <v/>
      </c>
      <c r="K742" t="str">
        <f t="shared" si="224"/>
        <v/>
      </c>
      <c r="L742" t="str">
        <f t="shared" si="224"/>
        <v/>
      </c>
      <c r="M742" t="str">
        <f t="shared" si="206"/>
        <v/>
      </c>
      <c r="N742" t="e">
        <f t="shared" si="209"/>
        <v>#REF!</v>
      </c>
      <c r="O742" t="e">
        <f t="shared" si="210"/>
        <v>#REF!</v>
      </c>
      <c r="P742" t="e">
        <f t="shared" si="211"/>
        <v>#REF!</v>
      </c>
      <c r="Q742" t="e">
        <f t="shared" si="212"/>
        <v>#REF!</v>
      </c>
      <c r="R742" t="e">
        <f t="shared" si="213"/>
        <v>#REF!</v>
      </c>
      <c r="S742" t="e">
        <f t="shared" si="214"/>
        <v>#REF!</v>
      </c>
      <c r="T742" t="e">
        <f t="shared" si="215"/>
        <v>#REF!</v>
      </c>
      <c r="U742" t="e">
        <f t="shared" si="216"/>
        <v>#REF!</v>
      </c>
      <c r="V742" t="e">
        <f t="shared" si="217"/>
        <v>#REF!</v>
      </c>
      <c r="W742" t="e">
        <f t="shared" si="218"/>
        <v>#REF!</v>
      </c>
      <c r="X742" t="e">
        <f t="shared" si="219"/>
        <v>#REF!</v>
      </c>
      <c r="Y742" t="e">
        <f t="shared" si="220"/>
        <v>#REF!</v>
      </c>
      <c r="Z742" t="e">
        <f t="shared" si="221"/>
        <v>#REF!</v>
      </c>
    </row>
    <row r="743" spans="1:26" x14ac:dyDescent="0.3">
      <c r="A743" t="e">
        <f>IF(A742="","",IF($R$3=1,day05Test!A731,'day05'!#REF!))</f>
        <v>#REF!</v>
      </c>
      <c r="B743" t="str">
        <f t="shared" si="223"/>
        <v/>
      </c>
      <c r="C743" t="str">
        <f t="shared" si="224"/>
        <v/>
      </c>
      <c r="D743" t="str">
        <f t="shared" si="224"/>
        <v/>
      </c>
      <c r="E743" t="str">
        <f t="shared" si="224"/>
        <v/>
      </c>
      <c r="F743" t="str">
        <f t="shared" si="224"/>
        <v/>
      </c>
      <c r="G743" t="str">
        <f t="shared" si="224"/>
        <v/>
      </c>
      <c r="H743" t="str">
        <f t="shared" si="224"/>
        <v/>
      </c>
      <c r="I743" t="str">
        <f t="shared" si="224"/>
        <v/>
      </c>
      <c r="J743" t="str">
        <f t="shared" si="224"/>
        <v/>
      </c>
      <c r="K743" t="str">
        <f t="shared" si="224"/>
        <v/>
      </c>
      <c r="L743" t="str">
        <f t="shared" si="224"/>
        <v/>
      </c>
      <c r="M743" t="str">
        <f t="shared" ref="M743:M806" si="225">IFERROR(VALUE(MID($A743,COLUMN()-1,1)),"")</f>
        <v/>
      </c>
      <c r="N743" t="e">
        <f t="shared" si="209"/>
        <v>#REF!</v>
      </c>
      <c r="O743" t="e">
        <f t="shared" si="210"/>
        <v>#REF!</v>
      </c>
      <c r="P743" t="e">
        <f t="shared" si="211"/>
        <v>#REF!</v>
      </c>
      <c r="Q743" t="e">
        <f t="shared" si="212"/>
        <v>#REF!</v>
      </c>
      <c r="R743" t="e">
        <f t="shared" si="213"/>
        <v>#REF!</v>
      </c>
      <c r="S743" t="e">
        <f t="shared" si="214"/>
        <v>#REF!</v>
      </c>
      <c r="T743" t="e">
        <f t="shared" si="215"/>
        <v>#REF!</v>
      </c>
      <c r="U743" t="e">
        <f t="shared" si="216"/>
        <v>#REF!</v>
      </c>
      <c r="V743" t="e">
        <f t="shared" si="217"/>
        <v>#REF!</v>
      </c>
      <c r="W743" t="e">
        <f t="shared" si="218"/>
        <v>#REF!</v>
      </c>
      <c r="X743" t="e">
        <f t="shared" si="219"/>
        <v>#REF!</v>
      </c>
      <c r="Y743" t="e">
        <f t="shared" si="220"/>
        <v>#REF!</v>
      </c>
      <c r="Z743" t="e">
        <f t="shared" si="221"/>
        <v>#REF!</v>
      </c>
    </row>
    <row r="744" spans="1:26" x14ac:dyDescent="0.3">
      <c r="A744" t="e">
        <f>IF(A743="","",IF($R$3=1,day05Test!A732,'day05'!#REF!))</f>
        <v>#REF!</v>
      </c>
      <c r="B744" t="str">
        <f t="shared" si="223"/>
        <v/>
      </c>
      <c r="C744" t="str">
        <f t="shared" si="224"/>
        <v/>
      </c>
      <c r="D744" t="str">
        <f t="shared" si="224"/>
        <v/>
      </c>
      <c r="E744" t="str">
        <f t="shared" si="224"/>
        <v/>
      </c>
      <c r="F744" t="str">
        <f t="shared" si="224"/>
        <v/>
      </c>
      <c r="G744" t="str">
        <f t="shared" si="224"/>
        <v/>
      </c>
      <c r="H744" t="str">
        <f t="shared" si="224"/>
        <v/>
      </c>
      <c r="I744" t="str">
        <f t="shared" si="224"/>
        <v/>
      </c>
      <c r="J744" t="str">
        <f t="shared" si="224"/>
        <v/>
      </c>
      <c r="K744" t="str">
        <f t="shared" si="224"/>
        <v/>
      </c>
      <c r="L744" t="str">
        <f t="shared" si="224"/>
        <v/>
      </c>
      <c r="M744" t="str">
        <f t="shared" si="225"/>
        <v/>
      </c>
      <c r="N744" t="e">
        <f t="shared" si="209"/>
        <v>#REF!</v>
      </c>
      <c r="O744" t="e">
        <f t="shared" si="210"/>
        <v>#REF!</v>
      </c>
      <c r="P744" t="e">
        <f t="shared" si="211"/>
        <v>#REF!</v>
      </c>
      <c r="Q744" t="e">
        <f t="shared" si="212"/>
        <v>#REF!</v>
      </c>
      <c r="R744" t="e">
        <f t="shared" si="213"/>
        <v>#REF!</v>
      </c>
      <c r="S744" t="e">
        <f t="shared" si="214"/>
        <v>#REF!</v>
      </c>
      <c r="T744" t="e">
        <f t="shared" si="215"/>
        <v>#REF!</v>
      </c>
      <c r="U744" t="e">
        <f t="shared" si="216"/>
        <v>#REF!</v>
      </c>
      <c r="V744" t="e">
        <f t="shared" si="217"/>
        <v>#REF!</v>
      </c>
      <c r="W744" t="e">
        <f t="shared" si="218"/>
        <v>#REF!</v>
      </c>
      <c r="X744" t="e">
        <f t="shared" si="219"/>
        <v>#REF!</v>
      </c>
      <c r="Y744" t="e">
        <f t="shared" si="220"/>
        <v>#REF!</v>
      </c>
      <c r="Z744" t="e">
        <f t="shared" si="221"/>
        <v>#REF!</v>
      </c>
    </row>
    <row r="745" spans="1:26" x14ac:dyDescent="0.3">
      <c r="A745" t="e">
        <f>IF(A744="","",IF($R$3=1,day05Test!A733,'day05'!#REF!))</f>
        <v>#REF!</v>
      </c>
      <c r="B745" t="str">
        <f t="shared" si="223"/>
        <v/>
      </c>
      <c r="C745" t="str">
        <f t="shared" si="224"/>
        <v/>
      </c>
      <c r="D745" t="str">
        <f t="shared" si="224"/>
        <v/>
      </c>
      <c r="E745" t="str">
        <f t="shared" si="224"/>
        <v/>
      </c>
      <c r="F745" t="str">
        <f t="shared" si="224"/>
        <v/>
      </c>
      <c r="G745" t="str">
        <f t="shared" si="224"/>
        <v/>
      </c>
      <c r="H745" t="str">
        <f t="shared" si="224"/>
        <v/>
      </c>
      <c r="I745" t="str">
        <f t="shared" si="224"/>
        <v/>
      </c>
      <c r="J745" t="str">
        <f t="shared" si="224"/>
        <v/>
      </c>
      <c r="K745" t="str">
        <f t="shared" si="224"/>
        <v/>
      </c>
      <c r="L745" t="str">
        <f t="shared" si="224"/>
        <v/>
      </c>
      <c r="M745" t="str">
        <f t="shared" si="225"/>
        <v/>
      </c>
      <c r="N745" t="e">
        <f t="shared" si="209"/>
        <v>#REF!</v>
      </c>
      <c r="O745" t="e">
        <f t="shared" si="210"/>
        <v>#REF!</v>
      </c>
      <c r="P745" t="e">
        <f t="shared" si="211"/>
        <v>#REF!</v>
      </c>
      <c r="Q745" t="e">
        <f t="shared" si="212"/>
        <v>#REF!</v>
      </c>
      <c r="R745" t="e">
        <f t="shared" si="213"/>
        <v>#REF!</v>
      </c>
      <c r="S745" t="e">
        <f t="shared" si="214"/>
        <v>#REF!</v>
      </c>
      <c r="T745" t="e">
        <f t="shared" si="215"/>
        <v>#REF!</v>
      </c>
      <c r="U745" t="e">
        <f t="shared" si="216"/>
        <v>#REF!</v>
      </c>
      <c r="V745" t="e">
        <f t="shared" si="217"/>
        <v>#REF!</v>
      </c>
      <c r="W745" t="e">
        <f t="shared" si="218"/>
        <v>#REF!</v>
      </c>
      <c r="X745" t="e">
        <f t="shared" si="219"/>
        <v>#REF!</v>
      </c>
      <c r="Y745" t="e">
        <f t="shared" si="220"/>
        <v>#REF!</v>
      </c>
      <c r="Z745" t="e">
        <f t="shared" si="221"/>
        <v>#REF!</v>
      </c>
    </row>
    <row r="746" spans="1:26" x14ac:dyDescent="0.3">
      <c r="A746" t="e">
        <f>IF(A745="","",IF($R$3=1,day05Test!A734,'day05'!#REF!))</f>
        <v>#REF!</v>
      </c>
      <c r="B746" t="str">
        <f t="shared" si="223"/>
        <v/>
      </c>
      <c r="C746" t="str">
        <f t="shared" si="224"/>
        <v/>
      </c>
      <c r="D746" t="str">
        <f t="shared" si="224"/>
        <v/>
      </c>
      <c r="E746" t="str">
        <f t="shared" si="224"/>
        <v/>
      </c>
      <c r="F746" t="str">
        <f t="shared" si="224"/>
        <v/>
      </c>
      <c r="G746" t="str">
        <f t="shared" si="224"/>
        <v/>
      </c>
      <c r="H746" t="str">
        <f t="shared" si="224"/>
        <v/>
      </c>
      <c r="I746" t="str">
        <f t="shared" si="224"/>
        <v/>
      </c>
      <c r="J746" t="str">
        <f t="shared" si="224"/>
        <v/>
      </c>
      <c r="K746" t="str">
        <f t="shared" si="224"/>
        <v/>
      </c>
      <c r="L746" t="str">
        <f t="shared" si="224"/>
        <v/>
      </c>
      <c r="M746" t="str">
        <f t="shared" si="225"/>
        <v/>
      </c>
      <c r="N746" t="e">
        <f t="shared" si="209"/>
        <v>#REF!</v>
      </c>
      <c r="O746" t="e">
        <f t="shared" si="210"/>
        <v>#REF!</v>
      </c>
      <c r="P746" t="e">
        <f t="shared" si="211"/>
        <v>#REF!</v>
      </c>
      <c r="Q746" t="e">
        <f t="shared" si="212"/>
        <v>#REF!</v>
      </c>
      <c r="R746" t="e">
        <f t="shared" si="213"/>
        <v>#REF!</v>
      </c>
      <c r="S746" t="e">
        <f t="shared" si="214"/>
        <v>#REF!</v>
      </c>
      <c r="T746" t="e">
        <f t="shared" si="215"/>
        <v>#REF!</v>
      </c>
      <c r="U746" t="e">
        <f t="shared" si="216"/>
        <v>#REF!</v>
      </c>
      <c r="V746" t="e">
        <f t="shared" si="217"/>
        <v>#REF!</v>
      </c>
      <c r="W746" t="e">
        <f t="shared" si="218"/>
        <v>#REF!</v>
      </c>
      <c r="X746" t="e">
        <f t="shared" si="219"/>
        <v>#REF!</v>
      </c>
      <c r="Y746" t="e">
        <f t="shared" si="220"/>
        <v>#REF!</v>
      </c>
      <c r="Z746" t="e">
        <f t="shared" si="221"/>
        <v>#REF!</v>
      </c>
    </row>
    <row r="747" spans="1:26" x14ac:dyDescent="0.3">
      <c r="A747" t="e">
        <f>IF(A746="","",IF($R$3=1,day05Test!A735,'day05'!#REF!))</f>
        <v>#REF!</v>
      </c>
      <c r="B747" t="str">
        <f t="shared" si="223"/>
        <v/>
      </c>
      <c r="C747" t="str">
        <f t="shared" si="224"/>
        <v/>
      </c>
      <c r="D747" t="str">
        <f t="shared" si="224"/>
        <v/>
      </c>
      <c r="E747" t="str">
        <f t="shared" si="224"/>
        <v/>
      </c>
      <c r="F747" t="str">
        <f t="shared" si="224"/>
        <v/>
      </c>
      <c r="G747" t="str">
        <f t="shared" si="224"/>
        <v/>
      </c>
      <c r="H747" t="str">
        <f t="shared" si="224"/>
        <v/>
      </c>
      <c r="I747" t="str">
        <f t="shared" si="224"/>
        <v/>
      </c>
      <c r="J747" t="str">
        <f t="shared" si="224"/>
        <v/>
      </c>
      <c r="K747" t="str">
        <f t="shared" si="224"/>
        <v/>
      </c>
      <c r="L747" t="str">
        <f t="shared" si="224"/>
        <v/>
      </c>
      <c r="M747" t="str">
        <f t="shared" si="225"/>
        <v/>
      </c>
      <c r="N747" t="e">
        <f t="shared" si="209"/>
        <v>#REF!</v>
      </c>
      <c r="O747" t="e">
        <f t="shared" si="210"/>
        <v>#REF!</v>
      </c>
      <c r="P747" t="e">
        <f t="shared" si="211"/>
        <v>#REF!</v>
      </c>
      <c r="Q747" t="e">
        <f t="shared" si="212"/>
        <v>#REF!</v>
      </c>
      <c r="R747" t="e">
        <f t="shared" si="213"/>
        <v>#REF!</v>
      </c>
      <c r="S747" t="e">
        <f t="shared" si="214"/>
        <v>#REF!</v>
      </c>
      <c r="T747" t="e">
        <f t="shared" si="215"/>
        <v>#REF!</v>
      </c>
      <c r="U747" t="e">
        <f t="shared" si="216"/>
        <v>#REF!</v>
      </c>
      <c r="V747" t="e">
        <f t="shared" si="217"/>
        <v>#REF!</v>
      </c>
      <c r="W747" t="e">
        <f t="shared" si="218"/>
        <v>#REF!</v>
      </c>
      <c r="X747" t="e">
        <f t="shared" si="219"/>
        <v>#REF!</v>
      </c>
      <c r="Y747" t="e">
        <f t="shared" si="220"/>
        <v>#REF!</v>
      </c>
      <c r="Z747" t="e">
        <f t="shared" si="221"/>
        <v>#REF!</v>
      </c>
    </row>
    <row r="748" spans="1:26" x14ac:dyDescent="0.3">
      <c r="A748" t="e">
        <f>IF(A747="","",IF($R$3=1,day05Test!A736,'day05'!#REF!))</f>
        <v>#REF!</v>
      </c>
      <c r="B748" t="str">
        <f t="shared" si="223"/>
        <v/>
      </c>
      <c r="C748" t="str">
        <f t="shared" si="224"/>
        <v/>
      </c>
      <c r="D748" t="str">
        <f t="shared" si="224"/>
        <v/>
      </c>
      <c r="E748" t="str">
        <f t="shared" si="224"/>
        <v/>
      </c>
      <c r="F748" t="str">
        <f t="shared" si="224"/>
        <v/>
      </c>
      <c r="G748" t="str">
        <f t="shared" si="224"/>
        <v/>
      </c>
      <c r="H748" t="str">
        <f t="shared" si="224"/>
        <v/>
      </c>
      <c r="I748" t="str">
        <f t="shared" si="224"/>
        <v/>
      </c>
      <c r="J748" t="str">
        <f t="shared" si="224"/>
        <v/>
      </c>
      <c r="K748" t="str">
        <f t="shared" si="224"/>
        <v/>
      </c>
      <c r="L748" t="str">
        <f t="shared" si="224"/>
        <v/>
      </c>
      <c r="M748" t="str">
        <f t="shared" si="225"/>
        <v/>
      </c>
      <c r="N748" t="e">
        <f t="shared" si="209"/>
        <v>#REF!</v>
      </c>
      <c r="O748" t="e">
        <f t="shared" si="210"/>
        <v>#REF!</v>
      </c>
      <c r="P748" t="e">
        <f t="shared" si="211"/>
        <v>#REF!</v>
      </c>
      <c r="Q748" t="e">
        <f t="shared" si="212"/>
        <v>#REF!</v>
      </c>
      <c r="R748" t="e">
        <f t="shared" si="213"/>
        <v>#REF!</v>
      </c>
      <c r="S748" t="e">
        <f t="shared" si="214"/>
        <v>#REF!</v>
      </c>
      <c r="T748" t="e">
        <f t="shared" si="215"/>
        <v>#REF!</v>
      </c>
      <c r="U748" t="e">
        <f t="shared" si="216"/>
        <v>#REF!</v>
      </c>
      <c r="V748" t="e">
        <f t="shared" si="217"/>
        <v>#REF!</v>
      </c>
      <c r="W748" t="e">
        <f t="shared" si="218"/>
        <v>#REF!</v>
      </c>
      <c r="X748" t="e">
        <f t="shared" si="219"/>
        <v>#REF!</v>
      </c>
      <c r="Y748" t="e">
        <f t="shared" si="220"/>
        <v>#REF!</v>
      </c>
      <c r="Z748" t="e">
        <f t="shared" si="221"/>
        <v>#REF!</v>
      </c>
    </row>
    <row r="749" spans="1:26" x14ac:dyDescent="0.3">
      <c r="A749" t="e">
        <f>IF(A748="","",IF($R$3=1,day05Test!A737,'day05'!#REF!))</f>
        <v>#REF!</v>
      </c>
      <c r="B749" t="str">
        <f t="shared" si="223"/>
        <v/>
      </c>
      <c r="C749" t="str">
        <f t="shared" si="224"/>
        <v/>
      </c>
      <c r="D749" t="str">
        <f t="shared" si="224"/>
        <v/>
      </c>
      <c r="E749" t="str">
        <f t="shared" si="224"/>
        <v/>
      </c>
      <c r="F749" t="str">
        <f t="shared" si="224"/>
        <v/>
      </c>
      <c r="G749" t="str">
        <f t="shared" si="224"/>
        <v/>
      </c>
      <c r="H749" t="str">
        <f t="shared" si="224"/>
        <v/>
      </c>
      <c r="I749" t="str">
        <f t="shared" si="224"/>
        <v/>
      </c>
      <c r="J749" t="str">
        <f t="shared" si="224"/>
        <v/>
      </c>
      <c r="K749" t="str">
        <f t="shared" si="224"/>
        <v/>
      </c>
      <c r="L749" t="str">
        <f t="shared" si="224"/>
        <v/>
      </c>
      <c r="M749" t="str">
        <f t="shared" si="225"/>
        <v/>
      </c>
      <c r="N749" t="e">
        <f t="shared" si="209"/>
        <v>#REF!</v>
      </c>
      <c r="O749" t="e">
        <f t="shared" si="210"/>
        <v>#REF!</v>
      </c>
      <c r="P749" t="e">
        <f t="shared" si="211"/>
        <v>#REF!</v>
      </c>
      <c r="Q749" t="e">
        <f t="shared" si="212"/>
        <v>#REF!</v>
      </c>
      <c r="R749" t="e">
        <f t="shared" si="213"/>
        <v>#REF!</v>
      </c>
      <c r="S749" t="e">
        <f t="shared" si="214"/>
        <v>#REF!</v>
      </c>
      <c r="T749" t="e">
        <f t="shared" si="215"/>
        <v>#REF!</v>
      </c>
      <c r="U749" t="e">
        <f t="shared" si="216"/>
        <v>#REF!</v>
      </c>
      <c r="V749" t="e">
        <f t="shared" si="217"/>
        <v>#REF!</v>
      </c>
      <c r="W749" t="e">
        <f t="shared" si="218"/>
        <v>#REF!</v>
      </c>
      <c r="X749" t="e">
        <f t="shared" si="219"/>
        <v>#REF!</v>
      </c>
      <c r="Y749" t="e">
        <f t="shared" si="220"/>
        <v>#REF!</v>
      </c>
      <c r="Z749" t="e">
        <f t="shared" si="221"/>
        <v>#REF!</v>
      </c>
    </row>
    <row r="750" spans="1:26" x14ac:dyDescent="0.3">
      <c r="A750" t="e">
        <f>IF(A749="","",IF($R$3=1,day05Test!A738,'day05'!#REF!))</f>
        <v>#REF!</v>
      </c>
      <c r="B750" t="str">
        <f t="shared" si="223"/>
        <v/>
      </c>
      <c r="C750" t="str">
        <f t="shared" si="224"/>
        <v/>
      </c>
      <c r="D750" t="str">
        <f t="shared" si="224"/>
        <v/>
      </c>
      <c r="E750" t="str">
        <f t="shared" si="224"/>
        <v/>
      </c>
      <c r="F750" t="str">
        <f t="shared" si="224"/>
        <v/>
      </c>
      <c r="G750" t="str">
        <f t="shared" si="224"/>
        <v/>
      </c>
      <c r="H750" t="str">
        <f t="shared" si="224"/>
        <v/>
      </c>
      <c r="I750" t="str">
        <f t="shared" si="224"/>
        <v/>
      </c>
      <c r="J750" t="str">
        <f t="shared" si="224"/>
        <v/>
      </c>
      <c r="K750" t="str">
        <f t="shared" si="224"/>
        <v/>
      </c>
      <c r="L750" t="str">
        <f t="shared" si="224"/>
        <v/>
      </c>
      <c r="M750" t="str">
        <f t="shared" si="225"/>
        <v/>
      </c>
      <c r="N750" t="e">
        <f t="shared" si="209"/>
        <v>#REF!</v>
      </c>
      <c r="O750" t="e">
        <f t="shared" si="210"/>
        <v>#REF!</v>
      </c>
      <c r="P750" t="e">
        <f t="shared" si="211"/>
        <v>#REF!</v>
      </c>
      <c r="Q750" t="e">
        <f t="shared" si="212"/>
        <v>#REF!</v>
      </c>
      <c r="R750" t="e">
        <f t="shared" si="213"/>
        <v>#REF!</v>
      </c>
      <c r="S750" t="e">
        <f t="shared" si="214"/>
        <v>#REF!</v>
      </c>
      <c r="T750" t="e">
        <f t="shared" si="215"/>
        <v>#REF!</v>
      </c>
      <c r="U750" t="e">
        <f t="shared" si="216"/>
        <v>#REF!</v>
      </c>
      <c r="V750" t="e">
        <f t="shared" si="217"/>
        <v>#REF!</v>
      </c>
      <c r="W750" t="e">
        <f t="shared" si="218"/>
        <v>#REF!</v>
      </c>
      <c r="X750" t="e">
        <f t="shared" si="219"/>
        <v>#REF!</v>
      </c>
      <c r="Y750" t="e">
        <f t="shared" si="220"/>
        <v>#REF!</v>
      </c>
      <c r="Z750" t="e">
        <f t="shared" si="221"/>
        <v>#REF!</v>
      </c>
    </row>
    <row r="751" spans="1:26" x14ac:dyDescent="0.3">
      <c r="A751" t="e">
        <f>IF(A750="","",IF($R$3=1,day05Test!A739,'day05'!#REF!))</f>
        <v>#REF!</v>
      </c>
      <c r="B751" t="str">
        <f t="shared" si="223"/>
        <v/>
      </c>
      <c r="C751" t="str">
        <f t="shared" si="224"/>
        <v/>
      </c>
      <c r="D751" t="str">
        <f t="shared" si="224"/>
        <v/>
      </c>
      <c r="E751" t="str">
        <f t="shared" si="224"/>
        <v/>
      </c>
      <c r="F751" t="str">
        <f t="shared" si="224"/>
        <v/>
      </c>
      <c r="G751" t="str">
        <f t="shared" si="224"/>
        <v/>
      </c>
      <c r="H751" t="str">
        <f t="shared" si="224"/>
        <v/>
      </c>
      <c r="I751" t="str">
        <f t="shared" si="224"/>
        <v/>
      </c>
      <c r="J751" t="str">
        <f t="shared" si="224"/>
        <v/>
      </c>
      <c r="K751" t="str">
        <f t="shared" si="224"/>
        <v/>
      </c>
      <c r="L751" t="str">
        <f t="shared" si="224"/>
        <v/>
      </c>
      <c r="M751" t="str">
        <f t="shared" si="225"/>
        <v/>
      </c>
      <c r="N751" t="e">
        <f t="shared" si="209"/>
        <v>#REF!</v>
      </c>
      <c r="O751" t="e">
        <f t="shared" si="210"/>
        <v>#REF!</v>
      </c>
      <c r="P751" t="e">
        <f t="shared" si="211"/>
        <v>#REF!</v>
      </c>
      <c r="Q751" t="e">
        <f t="shared" si="212"/>
        <v>#REF!</v>
      </c>
      <c r="R751" t="e">
        <f t="shared" si="213"/>
        <v>#REF!</v>
      </c>
      <c r="S751" t="e">
        <f t="shared" si="214"/>
        <v>#REF!</v>
      </c>
      <c r="T751" t="e">
        <f t="shared" si="215"/>
        <v>#REF!</v>
      </c>
      <c r="U751" t="e">
        <f t="shared" si="216"/>
        <v>#REF!</v>
      </c>
      <c r="V751" t="e">
        <f t="shared" si="217"/>
        <v>#REF!</v>
      </c>
      <c r="W751" t="e">
        <f t="shared" si="218"/>
        <v>#REF!</v>
      </c>
      <c r="X751" t="e">
        <f t="shared" si="219"/>
        <v>#REF!</v>
      </c>
      <c r="Y751" t="e">
        <f t="shared" si="220"/>
        <v>#REF!</v>
      </c>
      <c r="Z751" t="e">
        <f t="shared" si="221"/>
        <v>#REF!</v>
      </c>
    </row>
    <row r="752" spans="1:26" x14ac:dyDescent="0.3">
      <c r="A752" t="e">
        <f>IF(A751="","",IF($R$3=1,day05Test!A740,'day05'!#REF!))</f>
        <v>#REF!</v>
      </c>
      <c r="B752" t="str">
        <f t="shared" si="223"/>
        <v/>
      </c>
      <c r="C752" t="str">
        <f t="shared" si="224"/>
        <v/>
      </c>
      <c r="D752" t="str">
        <f t="shared" si="224"/>
        <v/>
      </c>
      <c r="E752" t="str">
        <f t="shared" si="224"/>
        <v/>
      </c>
      <c r="F752" t="str">
        <f t="shared" si="224"/>
        <v/>
      </c>
      <c r="G752" t="str">
        <f t="shared" si="224"/>
        <v/>
      </c>
      <c r="H752" t="str">
        <f t="shared" si="224"/>
        <v/>
      </c>
      <c r="I752" t="str">
        <f t="shared" si="224"/>
        <v/>
      </c>
      <c r="J752" t="str">
        <f t="shared" si="224"/>
        <v/>
      </c>
      <c r="K752" t="str">
        <f t="shared" si="224"/>
        <v/>
      </c>
      <c r="L752" t="str">
        <f t="shared" si="224"/>
        <v/>
      </c>
      <c r="M752" t="str">
        <f t="shared" si="225"/>
        <v/>
      </c>
      <c r="N752" t="e">
        <f t="shared" si="209"/>
        <v>#REF!</v>
      </c>
      <c r="O752" t="e">
        <f t="shared" si="210"/>
        <v>#REF!</v>
      </c>
      <c r="P752" t="e">
        <f t="shared" si="211"/>
        <v>#REF!</v>
      </c>
      <c r="Q752" t="e">
        <f t="shared" si="212"/>
        <v>#REF!</v>
      </c>
      <c r="R752" t="e">
        <f t="shared" si="213"/>
        <v>#REF!</v>
      </c>
      <c r="S752" t="e">
        <f t="shared" si="214"/>
        <v>#REF!</v>
      </c>
      <c r="T752" t="e">
        <f t="shared" si="215"/>
        <v>#REF!</v>
      </c>
      <c r="U752" t="e">
        <f t="shared" si="216"/>
        <v>#REF!</v>
      </c>
      <c r="V752" t="e">
        <f t="shared" si="217"/>
        <v>#REF!</v>
      </c>
      <c r="W752" t="e">
        <f t="shared" si="218"/>
        <v>#REF!</v>
      </c>
      <c r="X752" t="e">
        <f t="shared" si="219"/>
        <v>#REF!</v>
      </c>
      <c r="Y752" t="e">
        <f t="shared" si="220"/>
        <v>#REF!</v>
      </c>
      <c r="Z752" t="e">
        <f t="shared" si="221"/>
        <v>#REF!</v>
      </c>
    </row>
    <row r="753" spans="1:26" x14ac:dyDescent="0.3">
      <c r="A753" t="e">
        <f>IF(A752="","",IF($R$3=1,day05Test!A741,'day05'!#REF!))</f>
        <v>#REF!</v>
      </c>
      <c r="B753" t="str">
        <f t="shared" si="223"/>
        <v/>
      </c>
      <c r="C753" t="str">
        <f t="shared" si="224"/>
        <v/>
      </c>
      <c r="D753" t="str">
        <f t="shared" si="224"/>
        <v/>
      </c>
      <c r="E753" t="str">
        <f t="shared" si="224"/>
        <v/>
      </c>
      <c r="F753" t="str">
        <f t="shared" si="224"/>
        <v/>
      </c>
      <c r="G753" t="str">
        <f t="shared" si="224"/>
        <v/>
      </c>
      <c r="H753" t="str">
        <f t="shared" si="224"/>
        <v/>
      </c>
      <c r="I753" t="str">
        <f t="shared" si="224"/>
        <v/>
      </c>
      <c r="J753" t="str">
        <f t="shared" si="224"/>
        <v/>
      </c>
      <c r="K753" t="str">
        <f t="shared" si="224"/>
        <v/>
      </c>
      <c r="L753" t="str">
        <f t="shared" si="224"/>
        <v/>
      </c>
      <c r="M753" t="str">
        <f t="shared" si="225"/>
        <v/>
      </c>
      <c r="N753" t="e">
        <f t="shared" si="209"/>
        <v>#REF!</v>
      </c>
      <c r="O753" t="e">
        <f t="shared" si="210"/>
        <v>#REF!</v>
      </c>
      <c r="P753" t="e">
        <f t="shared" si="211"/>
        <v>#REF!</v>
      </c>
      <c r="Q753" t="e">
        <f t="shared" si="212"/>
        <v>#REF!</v>
      </c>
      <c r="R753" t="e">
        <f t="shared" si="213"/>
        <v>#REF!</v>
      </c>
      <c r="S753" t="e">
        <f t="shared" si="214"/>
        <v>#REF!</v>
      </c>
      <c r="T753" t="e">
        <f t="shared" si="215"/>
        <v>#REF!</v>
      </c>
      <c r="U753" t="e">
        <f t="shared" si="216"/>
        <v>#REF!</v>
      </c>
      <c r="V753" t="e">
        <f t="shared" si="217"/>
        <v>#REF!</v>
      </c>
      <c r="W753" t="e">
        <f t="shared" si="218"/>
        <v>#REF!</v>
      </c>
      <c r="X753" t="e">
        <f t="shared" si="219"/>
        <v>#REF!</v>
      </c>
      <c r="Y753" t="e">
        <f t="shared" si="220"/>
        <v>#REF!</v>
      </c>
      <c r="Z753" t="e">
        <f t="shared" si="221"/>
        <v>#REF!</v>
      </c>
    </row>
    <row r="754" spans="1:26" x14ac:dyDescent="0.3">
      <c r="A754" t="e">
        <f>IF(A753="","",IF($R$3=1,day05Test!A742,'day05'!#REF!))</f>
        <v>#REF!</v>
      </c>
      <c r="B754" t="str">
        <f t="shared" si="223"/>
        <v/>
      </c>
      <c r="C754" t="str">
        <f t="shared" si="224"/>
        <v/>
      </c>
      <c r="D754" t="str">
        <f t="shared" si="224"/>
        <v/>
      </c>
      <c r="E754" t="str">
        <f t="shared" si="224"/>
        <v/>
      </c>
      <c r="F754" t="str">
        <f t="shared" si="224"/>
        <v/>
      </c>
      <c r="G754" t="str">
        <f t="shared" si="224"/>
        <v/>
      </c>
      <c r="H754" t="str">
        <f t="shared" si="224"/>
        <v/>
      </c>
      <c r="I754" t="str">
        <f t="shared" si="224"/>
        <v/>
      </c>
      <c r="J754" t="str">
        <f t="shared" si="224"/>
        <v/>
      </c>
      <c r="K754" t="str">
        <f t="shared" si="224"/>
        <v/>
      </c>
      <c r="L754" t="str">
        <f t="shared" si="224"/>
        <v/>
      </c>
      <c r="M754" t="str">
        <f t="shared" si="225"/>
        <v/>
      </c>
      <c r="N754" t="e">
        <f t="shared" si="209"/>
        <v>#REF!</v>
      </c>
      <c r="O754" t="e">
        <f t="shared" si="210"/>
        <v>#REF!</v>
      </c>
      <c r="P754" t="e">
        <f t="shared" si="211"/>
        <v>#REF!</v>
      </c>
      <c r="Q754" t="e">
        <f t="shared" si="212"/>
        <v>#REF!</v>
      </c>
      <c r="R754" t="e">
        <f t="shared" si="213"/>
        <v>#REF!</v>
      </c>
      <c r="S754" t="e">
        <f t="shared" si="214"/>
        <v>#REF!</v>
      </c>
      <c r="T754" t="e">
        <f t="shared" si="215"/>
        <v>#REF!</v>
      </c>
      <c r="U754" t="e">
        <f t="shared" si="216"/>
        <v>#REF!</v>
      </c>
      <c r="V754" t="e">
        <f t="shared" si="217"/>
        <v>#REF!</v>
      </c>
      <c r="W754" t="e">
        <f t="shared" si="218"/>
        <v>#REF!</v>
      </c>
      <c r="X754" t="e">
        <f t="shared" si="219"/>
        <v>#REF!</v>
      </c>
      <c r="Y754" t="e">
        <f t="shared" si="220"/>
        <v>#REF!</v>
      </c>
      <c r="Z754" t="e">
        <f t="shared" si="221"/>
        <v>#REF!</v>
      </c>
    </row>
    <row r="755" spans="1:26" x14ac:dyDescent="0.3">
      <c r="A755" t="e">
        <f>IF(A754="","",IF($R$3=1,day05Test!A743,'day05'!#REF!))</f>
        <v>#REF!</v>
      </c>
      <c r="B755" t="str">
        <f t="shared" si="223"/>
        <v/>
      </c>
      <c r="C755" t="str">
        <f t="shared" si="224"/>
        <v/>
      </c>
      <c r="D755" t="str">
        <f t="shared" si="224"/>
        <v/>
      </c>
      <c r="E755" t="str">
        <f t="shared" si="224"/>
        <v/>
      </c>
      <c r="F755" t="str">
        <f t="shared" si="224"/>
        <v/>
      </c>
      <c r="G755" t="str">
        <f t="shared" si="224"/>
        <v/>
      </c>
      <c r="H755" t="str">
        <f t="shared" si="224"/>
        <v/>
      </c>
      <c r="I755" t="str">
        <f t="shared" si="224"/>
        <v/>
      </c>
      <c r="J755" t="str">
        <f t="shared" si="224"/>
        <v/>
      </c>
      <c r="K755" t="str">
        <f t="shared" si="224"/>
        <v/>
      </c>
      <c r="L755" t="str">
        <f t="shared" si="224"/>
        <v/>
      </c>
      <c r="M755" t="str">
        <f t="shared" si="225"/>
        <v/>
      </c>
      <c r="N755" t="e">
        <f t="shared" si="209"/>
        <v>#REF!</v>
      </c>
      <c r="O755" t="e">
        <f t="shared" si="210"/>
        <v>#REF!</v>
      </c>
      <c r="P755" t="e">
        <f t="shared" si="211"/>
        <v>#REF!</v>
      </c>
      <c r="Q755" t="e">
        <f t="shared" si="212"/>
        <v>#REF!</v>
      </c>
      <c r="R755" t="e">
        <f t="shared" si="213"/>
        <v>#REF!</v>
      </c>
      <c r="S755" t="e">
        <f t="shared" si="214"/>
        <v>#REF!</v>
      </c>
      <c r="T755" t="e">
        <f t="shared" si="215"/>
        <v>#REF!</v>
      </c>
      <c r="U755" t="e">
        <f t="shared" si="216"/>
        <v>#REF!</v>
      </c>
      <c r="V755" t="e">
        <f t="shared" si="217"/>
        <v>#REF!</v>
      </c>
      <c r="W755" t="e">
        <f t="shared" si="218"/>
        <v>#REF!</v>
      </c>
      <c r="X755" t="e">
        <f t="shared" si="219"/>
        <v>#REF!</v>
      </c>
      <c r="Y755" t="e">
        <f t="shared" si="220"/>
        <v>#REF!</v>
      </c>
      <c r="Z755" t="e">
        <f t="shared" si="221"/>
        <v>#REF!</v>
      </c>
    </row>
    <row r="756" spans="1:26" x14ac:dyDescent="0.3">
      <c r="A756" t="e">
        <f>IF(A755="","",IF($R$3=1,day05Test!A744,'day05'!#REF!))</f>
        <v>#REF!</v>
      </c>
      <c r="B756" t="str">
        <f t="shared" si="223"/>
        <v/>
      </c>
      <c r="C756" t="str">
        <f t="shared" si="224"/>
        <v/>
      </c>
      <c r="D756" t="str">
        <f t="shared" si="224"/>
        <v/>
      </c>
      <c r="E756" t="str">
        <f t="shared" si="224"/>
        <v/>
      </c>
      <c r="F756" t="str">
        <f t="shared" si="224"/>
        <v/>
      </c>
      <c r="G756" t="str">
        <f t="shared" si="224"/>
        <v/>
      </c>
      <c r="H756" t="str">
        <f t="shared" si="224"/>
        <v/>
      </c>
      <c r="I756" t="str">
        <f t="shared" si="224"/>
        <v/>
      </c>
      <c r="J756" t="str">
        <f t="shared" si="224"/>
        <v/>
      </c>
      <c r="K756" t="str">
        <f t="shared" si="224"/>
        <v/>
      </c>
      <c r="L756" t="str">
        <f t="shared" si="224"/>
        <v/>
      </c>
      <c r="M756" t="str">
        <f t="shared" si="225"/>
        <v/>
      </c>
      <c r="N756" t="e">
        <f t="shared" si="209"/>
        <v>#REF!</v>
      </c>
      <c r="O756" t="e">
        <f t="shared" si="210"/>
        <v>#REF!</v>
      </c>
      <c r="P756" t="e">
        <f t="shared" si="211"/>
        <v>#REF!</v>
      </c>
      <c r="Q756" t="e">
        <f t="shared" si="212"/>
        <v>#REF!</v>
      </c>
      <c r="R756" t="e">
        <f t="shared" si="213"/>
        <v>#REF!</v>
      </c>
      <c r="S756" t="e">
        <f t="shared" si="214"/>
        <v>#REF!</v>
      </c>
      <c r="T756" t="e">
        <f t="shared" si="215"/>
        <v>#REF!</v>
      </c>
      <c r="U756" t="e">
        <f t="shared" si="216"/>
        <v>#REF!</v>
      </c>
      <c r="V756" t="e">
        <f t="shared" si="217"/>
        <v>#REF!</v>
      </c>
      <c r="W756" t="e">
        <f t="shared" si="218"/>
        <v>#REF!</v>
      </c>
      <c r="X756" t="e">
        <f t="shared" si="219"/>
        <v>#REF!</v>
      </c>
      <c r="Y756" t="e">
        <f t="shared" si="220"/>
        <v>#REF!</v>
      </c>
      <c r="Z756" t="e">
        <f t="shared" si="221"/>
        <v>#REF!</v>
      </c>
    </row>
    <row r="757" spans="1:26" x14ac:dyDescent="0.3">
      <c r="A757" t="e">
        <f>IF(A756="","",IF($R$3=1,day05Test!A745,'day05'!#REF!))</f>
        <v>#REF!</v>
      </c>
      <c r="B757" t="str">
        <f t="shared" si="223"/>
        <v/>
      </c>
      <c r="C757" t="str">
        <f t="shared" si="224"/>
        <v/>
      </c>
      <c r="D757" t="str">
        <f t="shared" si="224"/>
        <v/>
      </c>
      <c r="E757" t="str">
        <f t="shared" si="224"/>
        <v/>
      </c>
      <c r="F757" t="str">
        <f t="shared" si="224"/>
        <v/>
      </c>
      <c r="G757" t="str">
        <f t="shared" si="224"/>
        <v/>
      </c>
      <c r="H757" t="str">
        <f t="shared" si="224"/>
        <v/>
      </c>
      <c r="I757" t="str">
        <f t="shared" si="224"/>
        <v/>
      </c>
      <c r="J757" t="str">
        <f t="shared" si="224"/>
        <v/>
      </c>
      <c r="K757" t="str">
        <f t="shared" si="224"/>
        <v/>
      </c>
      <c r="L757" t="str">
        <f t="shared" si="224"/>
        <v/>
      </c>
      <c r="M757" t="str">
        <f t="shared" si="225"/>
        <v/>
      </c>
      <c r="N757" t="e">
        <f t="shared" si="209"/>
        <v>#REF!</v>
      </c>
      <c r="O757" t="e">
        <f t="shared" si="210"/>
        <v>#REF!</v>
      </c>
      <c r="P757" t="e">
        <f t="shared" si="211"/>
        <v>#REF!</v>
      </c>
      <c r="Q757" t="e">
        <f t="shared" si="212"/>
        <v>#REF!</v>
      </c>
      <c r="R757" t="e">
        <f t="shared" si="213"/>
        <v>#REF!</v>
      </c>
      <c r="S757" t="e">
        <f t="shared" si="214"/>
        <v>#REF!</v>
      </c>
      <c r="T757" t="e">
        <f t="shared" si="215"/>
        <v>#REF!</v>
      </c>
      <c r="U757" t="e">
        <f t="shared" si="216"/>
        <v>#REF!</v>
      </c>
      <c r="V757" t="e">
        <f t="shared" si="217"/>
        <v>#REF!</v>
      </c>
      <c r="W757" t="e">
        <f t="shared" si="218"/>
        <v>#REF!</v>
      </c>
      <c r="X757" t="e">
        <f t="shared" si="219"/>
        <v>#REF!</v>
      </c>
      <c r="Y757" t="e">
        <f t="shared" si="220"/>
        <v>#REF!</v>
      </c>
      <c r="Z757" t="e">
        <f t="shared" si="221"/>
        <v>#REF!</v>
      </c>
    </row>
    <row r="758" spans="1:26" x14ac:dyDescent="0.3">
      <c r="A758" t="e">
        <f>IF(A757="","",IF($R$3=1,day05Test!A746,'day05'!#REF!))</f>
        <v>#REF!</v>
      </c>
      <c r="B758" t="str">
        <f t="shared" si="223"/>
        <v/>
      </c>
      <c r="C758" t="str">
        <f t="shared" si="224"/>
        <v/>
      </c>
      <c r="D758" t="str">
        <f t="shared" si="224"/>
        <v/>
      </c>
      <c r="E758" t="str">
        <f t="shared" si="224"/>
        <v/>
      </c>
      <c r="F758" t="str">
        <f t="shared" si="224"/>
        <v/>
      </c>
      <c r="G758" t="str">
        <f t="shared" si="224"/>
        <v/>
      </c>
      <c r="H758" t="str">
        <f t="shared" si="224"/>
        <v/>
      </c>
      <c r="I758" t="str">
        <f t="shared" si="224"/>
        <v/>
      </c>
      <c r="J758" t="str">
        <f t="shared" si="224"/>
        <v/>
      </c>
      <c r="K758" t="str">
        <f t="shared" si="224"/>
        <v/>
      </c>
      <c r="L758" t="str">
        <f t="shared" si="224"/>
        <v/>
      </c>
      <c r="M758" t="str">
        <f t="shared" si="225"/>
        <v/>
      </c>
      <c r="N758" t="e">
        <f t="shared" si="209"/>
        <v>#REF!</v>
      </c>
      <c r="O758" t="e">
        <f t="shared" si="210"/>
        <v>#REF!</v>
      </c>
      <c r="P758" t="e">
        <f t="shared" si="211"/>
        <v>#REF!</v>
      </c>
      <c r="Q758" t="e">
        <f t="shared" si="212"/>
        <v>#REF!</v>
      </c>
      <c r="R758" t="e">
        <f t="shared" si="213"/>
        <v>#REF!</v>
      </c>
      <c r="S758" t="e">
        <f t="shared" si="214"/>
        <v>#REF!</v>
      </c>
      <c r="T758" t="e">
        <f t="shared" si="215"/>
        <v>#REF!</v>
      </c>
      <c r="U758" t="e">
        <f t="shared" si="216"/>
        <v>#REF!</v>
      </c>
      <c r="V758" t="e">
        <f t="shared" si="217"/>
        <v>#REF!</v>
      </c>
      <c r="W758" t="e">
        <f t="shared" si="218"/>
        <v>#REF!</v>
      </c>
      <c r="X758" t="e">
        <f t="shared" si="219"/>
        <v>#REF!</v>
      </c>
      <c r="Y758" t="e">
        <f t="shared" si="220"/>
        <v>#REF!</v>
      </c>
      <c r="Z758" t="e">
        <f t="shared" si="221"/>
        <v>#REF!</v>
      </c>
    </row>
    <row r="759" spans="1:26" x14ac:dyDescent="0.3">
      <c r="A759" t="e">
        <f>IF(A758="","",IF($R$3=1,day05Test!A747,'day05'!#REF!))</f>
        <v>#REF!</v>
      </c>
      <c r="B759" t="str">
        <f t="shared" si="223"/>
        <v/>
      </c>
      <c r="C759" t="str">
        <f t="shared" si="224"/>
        <v/>
      </c>
      <c r="D759" t="str">
        <f t="shared" si="224"/>
        <v/>
      </c>
      <c r="E759" t="str">
        <f t="shared" si="224"/>
        <v/>
      </c>
      <c r="F759" t="str">
        <f t="shared" si="224"/>
        <v/>
      </c>
      <c r="G759" t="str">
        <f t="shared" si="224"/>
        <v/>
      </c>
      <c r="H759" t="str">
        <f t="shared" si="224"/>
        <v/>
      </c>
      <c r="I759" t="str">
        <f t="shared" si="224"/>
        <v/>
      </c>
      <c r="J759" t="str">
        <f t="shared" si="224"/>
        <v/>
      </c>
      <c r="K759" t="str">
        <f t="shared" si="224"/>
        <v/>
      </c>
      <c r="L759" t="str">
        <f t="shared" si="224"/>
        <v/>
      </c>
      <c r="M759" t="str">
        <f t="shared" si="225"/>
        <v/>
      </c>
      <c r="N759" t="e">
        <f t="shared" si="209"/>
        <v>#REF!</v>
      </c>
      <c r="O759" t="e">
        <f t="shared" si="210"/>
        <v>#REF!</v>
      </c>
      <c r="P759" t="e">
        <f t="shared" si="211"/>
        <v>#REF!</v>
      </c>
      <c r="Q759" t="e">
        <f t="shared" si="212"/>
        <v>#REF!</v>
      </c>
      <c r="R759" t="e">
        <f t="shared" si="213"/>
        <v>#REF!</v>
      </c>
      <c r="S759" t="e">
        <f t="shared" si="214"/>
        <v>#REF!</v>
      </c>
      <c r="T759" t="e">
        <f t="shared" si="215"/>
        <v>#REF!</v>
      </c>
      <c r="U759" t="e">
        <f t="shared" si="216"/>
        <v>#REF!</v>
      </c>
      <c r="V759" t="e">
        <f t="shared" si="217"/>
        <v>#REF!</v>
      </c>
      <c r="W759" t="e">
        <f t="shared" si="218"/>
        <v>#REF!</v>
      </c>
      <c r="X759" t="e">
        <f t="shared" si="219"/>
        <v>#REF!</v>
      </c>
      <c r="Y759" t="e">
        <f t="shared" si="220"/>
        <v>#REF!</v>
      </c>
      <c r="Z759" t="e">
        <f t="shared" si="221"/>
        <v>#REF!</v>
      </c>
    </row>
    <row r="760" spans="1:26" x14ac:dyDescent="0.3">
      <c r="A760" t="e">
        <f>IF(A759="","",IF($R$3=1,day05Test!A748,'day05'!#REF!))</f>
        <v>#REF!</v>
      </c>
      <c r="B760" t="str">
        <f t="shared" si="223"/>
        <v/>
      </c>
      <c r="C760" t="str">
        <f t="shared" si="224"/>
        <v/>
      </c>
      <c r="D760" t="str">
        <f t="shared" si="224"/>
        <v/>
      </c>
      <c r="E760" t="str">
        <f t="shared" si="224"/>
        <v/>
      </c>
      <c r="F760" t="str">
        <f t="shared" si="224"/>
        <v/>
      </c>
      <c r="G760" t="str">
        <f t="shared" si="224"/>
        <v/>
      </c>
      <c r="H760" t="str">
        <f t="shared" si="224"/>
        <v/>
      </c>
      <c r="I760" t="str">
        <f t="shared" si="224"/>
        <v/>
      </c>
      <c r="J760" t="str">
        <f t="shared" si="224"/>
        <v/>
      </c>
      <c r="K760" t="str">
        <f t="shared" si="224"/>
        <v/>
      </c>
      <c r="L760" t="str">
        <f t="shared" si="224"/>
        <v/>
      </c>
      <c r="M760" t="str">
        <f t="shared" si="225"/>
        <v/>
      </c>
      <c r="N760" t="e">
        <f t="shared" si="209"/>
        <v>#REF!</v>
      </c>
      <c r="O760" t="e">
        <f t="shared" si="210"/>
        <v>#REF!</v>
      </c>
      <c r="P760" t="e">
        <f t="shared" si="211"/>
        <v>#REF!</v>
      </c>
      <c r="Q760" t="e">
        <f t="shared" si="212"/>
        <v>#REF!</v>
      </c>
      <c r="R760" t="e">
        <f t="shared" si="213"/>
        <v>#REF!</v>
      </c>
      <c r="S760" t="e">
        <f t="shared" si="214"/>
        <v>#REF!</v>
      </c>
      <c r="T760" t="e">
        <f t="shared" si="215"/>
        <v>#REF!</v>
      </c>
      <c r="U760" t="e">
        <f t="shared" si="216"/>
        <v>#REF!</v>
      </c>
      <c r="V760" t="e">
        <f t="shared" si="217"/>
        <v>#REF!</v>
      </c>
      <c r="W760" t="e">
        <f t="shared" si="218"/>
        <v>#REF!</v>
      </c>
      <c r="X760" t="e">
        <f t="shared" si="219"/>
        <v>#REF!</v>
      </c>
      <c r="Y760" t="e">
        <f t="shared" si="220"/>
        <v>#REF!</v>
      </c>
      <c r="Z760" t="e">
        <f t="shared" si="221"/>
        <v>#REF!</v>
      </c>
    </row>
    <row r="761" spans="1:26" x14ac:dyDescent="0.3">
      <c r="A761" t="e">
        <f>IF(A760="","",IF($R$3=1,day05Test!A749,'day05'!#REF!))</f>
        <v>#REF!</v>
      </c>
      <c r="B761" t="str">
        <f t="shared" si="223"/>
        <v/>
      </c>
      <c r="C761" t="str">
        <f t="shared" si="224"/>
        <v/>
      </c>
      <c r="D761" t="str">
        <f t="shared" si="224"/>
        <v/>
      </c>
      <c r="E761" t="str">
        <f t="shared" si="224"/>
        <v/>
      </c>
      <c r="F761" t="str">
        <f t="shared" si="224"/>
        <v/>
      </c>
      <c r="G761" t="str">
        <f t="shared" si="224"/>
        <v/>
      </c>
      <c r="H761" t="str">
        <f t="shared" si="224"/>
        <v/>
      </c>
      <c r="I761" t="str">
        <f t="shared" si="224"/>
        <v/>
      </c>
      <c r="J761" t="str">
        <f t="shared" si="224"/>
        <v/>
      </c>
      <c r="K761" t="str">
        <f t="shared" si="224"/>
        <v/>
      </c>
      <c r="L761" t="str">
        <f t="shared" si="224"/>
        <v/>
      </c>
      <c r="M761" t="str">
        <f t="shared" si="225"/>
        <v/>
      </c>
      <c r="N761" t="e">
        <f t="shared" si="209"/>
        <v>#REF!</v>
      </c>
      <c r="O761" t="e">
        <f t="shared" si="210"/>
        <v>#REF!</v>
      </c>
      <c r="P761" t="e">
        <f t="shared" si="211"/>
        <v>#REF!</v>
      </c>
      <c r="Q761" t="e">
        <f t="shared" si="212"/>
        <v>#REF!</v>
      </c>
      <c r="R761" t="e">
        <f t="shared" si="213"/>
        <v>#REF!</v>
      </c>
      <c r="S761" t="e">
        <f t="shared" si="214"/>
        <v>#REF!</v>
      </c>
      <c r="T761" t="e">
        <f t="shared" si="215"/>
        <v>#REF!</v>
      </c>
      <c r="U761" t="e">
        <f t="shared" si="216"/>
        <v>#REF!</v>
      </c>
      <c r="V761" t="e">
        <f t="shared" si="217"/>
        <v>#REF!</v>
      </c>
      <c r="W761" t="e">
        <f t="shared" si="218"/>
        <v>#REF!</v>
      </c>
      <c r="X761" t="e">
        <f t="shared" si="219"/>
        <v>#REF!</v>
      </c>
      <c r="Y761" t="e">
        <f t="shared" si="220"/>
        <v>#REF!</v>
      </c>
      <c r="Z761" t="e">
        <f t="shared" si="221"/>
        <v>#REF!</v>
      </c>
    </row>
    <row r="762" spans="1:26" x14ac:dyDescent="0.3">
      <c r="A762" t="e">
        <f>IF(A761="","",IF($R$3=1,day05Test!A750,'day05'!#REF!))</f>
        <v>#REF!</v>
      </c>
      <c r="B762" t="str">
        <f t="shared" si="223"/>
        <v/>
      </c>
      <c r="C762" t="str">
        <f t="shared" si="224"/>
        <v/>
      </c>
      <c r="D762" t="str">
        <f t="shared" si="224"/>
        <v/>
      </c>
      <c r="E762" t="str">
        <f t="shared" si="224"/>
        <v/>
      </c>
      <c r="F762" t="str">
        <f t="shared" si="224"/>
        <v/>
      </c>
      <c r="G762" t="str">
        <f t="shared" si="224"/>
        <v/>
      </c>
      <c r="H762" t="str">
        <f t="shared" si="224"/>
        <v/>
      </c>
      <c r="I762" t="str">
        <f t="shared" si="224"/>
        <v/>
      </c>
      <c r="J762" t="str">
        <f t="shared" si="224"/>
        <v/>
      </c>
      <c r="K762" t="str">
        <f t="shared" si="224"/>
        <v/>
      </c>
      <c r="L762" t="str">
        <f t="shared" si="224"/>
        <v/>
      </c>
      <c r="M762" t="str">
        <f t="shared" si="225"/>
        <v/>
      </c>
      <c r="N762" t="e">
        <f t="shared" si="209"/>
        <v>#REF!</v>
      </c>
      <c r="O762" t="e">
        <f t="shared" si="210"/>
        <v>#REF!</v>
      </c>
      <c r="P762" t="e">
        <f t="shared" si="211"/>
        <v>#REF!</v>
      </c>
      <c r="Q762" t="e">
        <f t="shared" si="212"/>
        <v>#REF!</v>
      </c>
      <c r="R762" t="e">
        <f t="shared" si="213"/>
        <v>#REF!</v>
      </c>
      <c r="S762" t="e">
        <f t="shared" si="214"/>
        <v>#REF!</v>
      </c>
      <c r="T762" t="e">
        <f t="shared" si="215"/>
        <v>#REF!</v>
      </c>
      <c r="U762" t="e">
        <f t="shared" si="216"/>
        <v>#REF!</v>
      </c>
      <c r="V762" t="e">
        <f t="shared" si="217"/>
        <v>#REF!</v>
      </c>
      <c r="W762" t="e">
        <f t="shared" si="218"/>
        <v>#REF!</v>
      </c>
      <c r="X762" t="e">
        <f t="shared" si="219"/>
        <v>#REF!</v>
      </c>
      <c r="Y762" t="e">
        <f t="shared" si="220"/>
        <v>#REF!</v>
      </c>
      <c r="Z762" t="e">
        <f t="shared" si="221"/>
        <v>#REF!</v>
      </c>
    </row>
    <row r="763" spans="1:26" x14ac:dyDescent="0.3">
      <c r="A763" t="e">
        <f>IF(A762="","",IF($R$3=1,day05Test!A751,'day05'!#REF!))</f>
        <v>#REF!</v>
      </c>
      <c r="B763" t="str">
        <f t="shared" si="223"/>
        <v/>
      </c>
      <c r="C763" t="str">
        <f t="shared" si="224"/>
        <v/>
      </c>
      <c r="D763" t="str">
        <f t="shared" si="224"/>
        <v/>
      </c>
      <c r="E763" t="str">
        <f t="shared" si="224"/>
        <v/>
      </c>
      <c r="F763" t="str">
        <f t="shared" si="224"/>
        <v/>
      </c>
      <c r="G763" t="str">
        <f t="shared" si="224"/>
        <v/>
      </c>
      <c r="H763" t="str">
        <f t="shared" si="224"/>
        <v/>
      </c>
      <c r="I763" t="str">
        <f t="shared" si="224"/>
        <v/>
      </c>
      <c r="J763" t="str">
        <f t="shared" si="224"/>
        <v/>
      </c>
      <c r="K763" t="str">
        <f t="shared" si="224"/>
        <v/>
      </c>
      <c r="L763" t="str">
        <f t="shared" si="224"/>
        <v/>
      </c>
      <c r="M763" t="str">
        <f t="shared" si="225"/>
        <v/>
      </c>
      <c r="N763" t="e">
        <f t="shared" si="209"/>
        <v>#REF!</v>
      </c>
      <c r="O763" t="e">
        <f t="shared" si="210"/>
        <v>#REF!</v>
      </c>
      <c r="P763" t="e">
        <f t="shared" si="211"/>
        <v>#REF!</v>
      </c>
      <c r="Q763" t="e">
        <f t="shared" si="212"/>
        <v>#REF!</v>
      </c>
      <c r="R763" t="e">
        <f t="shared" si="213"/>
        <v>#REF!</v>
      </c>
      <c r="S763" t="e">
        <f t="shared" si="214"/>
        <v>#REF!</v>
      </c>
      <c r="T763" t="e">
        <f t="shared" si="215"/>
        <v>#REF!</v>
      </c>
      <c r="U763" t="e">
        <f t="shared" si="216"/>
        <v>#REF!</v>
      </c>
      <c r="V763" t="e">
        <f t="shared" si="217"/>
        <v>#REF!</v>
      </c>
      <c r="W763" t="e">
        <f t="shared" si="218"/>
        <v>#REF!</v>
      </c>
      <c r="X763" t="e">
        <f t="shared" si="219"/>
        <v>#REF!</v>
      </c>
      <c r="Y763" t="e">
        <f t="shared" si="220"/>
        <v>#REF!</v>
      </c>
      <c r="Z763" t="e">
        <f t="shared" si="221"/>
        <v>#REF!</v>
      </c>
    </row>
    <row r="764" spans="1:26" x14ac:dyDescent="0.3">
      <c r="A764" t="e">
        <f>IF(A763="","",IF($R$3=1,day05Test!A752,'day05'!#REF!))</f>
        <v>#REF!</v>
      </c>
      <c r="B764" t="str">
        <f t="shared" si="223"/>
        <v/>
      </c>
      <c r="C764" t="str">
        <f t="shared" si="224"/>
        <v/>
      </c>
      <c r="D764" t="str">
        <f t="shared" si="224"/>
        <v/>
      </c>
      <c r="E764" t="str">
        <f t="shared" si="224"/>
        <v/>
      </c>
      <c r="F764" t="str">
        <f t="shared" si="224"/>
        <v/>
      </c>
      <c r="G764" t="str">
        <f t="shared" si="224"/>
        <v/>
      </c>
      <c r="H764" t="str">
        <f t="shared" si="224"/>
        <v/>
      </c>
      <c r="I764" t="str">
        <f t="shared" si="224"/>
        <v/>
      </c>
      <c r="J764" t="str">
        <f t="shared" si="224"/>
        <v/>
      </c>
      <c r="K764" t="str">
        <f t="shared" si="224"/>
        <v/>
      </c>
      <c r="L764" t="str">
        <f t="shared" si="224"/>
        <v/>
      </c>
      <c r="M764" t="str">
        <f t="shared" si="225"/>
        <v/>
      </c>
      <c r="N764" t="e">
        <f t="shared" si="209"/>
        <v>#REF!</v>
      </c>
      <c r="O764" t="e">
        <f t="shared" si="210"/>
        <v>#REF!</v>
      </c>
      <c r="P764" t="e">
        <f t="shared" si="211"/>
        <v>#REF!</v>
      </c>
      <c r="Q764" t="e">
        <f t="shared" si="212"/>
        <v>#REF!</v>
      </c>
      <c r="R764" t="e">
        <f t="shared" si="213"/>
        <v>#REF!</v>
      </c>
      <c r="S764" t="e">
        <f t="shared" si="214"/>
        <v>#REF!</v>
      </c>
      <c r="T764" t="e">
        <f t="shared" si="215"/>
        <v>#REF!</v>
      </c>
      <c r="U764" t="e">
        <f t="shared" si="216"/>
        <v>#REF!</v>
      </c>
      <c r="V764" t="e">
        <f t="shared" si="217"/>
        <v>#REF!</v>
      </c>
      <c r="W764" t="e">
        <f t="shared" si="218"/>
        <v>#REF!</v>
      </c>
      <c r="X764" t="e">
        <f t="shared" si="219"/>
        <v>#REF!</v>
      </c>
      <c r="Y764" t="e">
        <f t="shared" si="220"/>
        <v>#REF!</v>
      </c>
      <c r="Z764" t="e">
        <f t="shared" si="221"/>
        <v>#REF!</v>
      </c>
    </row>
    <row r="765" spans="1:26" x14ac:dyDescent="0.3">
      <c r="A765" t="e">
        <f>IF(A764="","",IF($R$3=1,day05Test!A753,'day05'!#REF!))</f>
        <v>#REF!</v>
      </c>
      <c r="B765" t="str">
        <f t="shared" si="223"/>
        <v/>
      </c>
      <c r="C765" t="str">
        <f t="shared" si="224"/>
        <v/>
      </c>
      <c r="D765" t="str">
        <f t="shared" si="224"/>
        <v/>
      </c>
      <c r="E765" t="str">
        <f t="shared" si="224"/>
        <v/>
      </c>
      <c r="F765" t="str">
        <f t="shared" si="224"/>
        <v/>
      </c>
      <c r="G765" t="str">
        <f t="shared" ref="G765:L807" si="226">IFERROR(VALUE(MID($A765,COLUMN()-1,1)),"")</f>
        <v/>
      </c>
      <c r="H765" t="str">
        <f t="shared" si="226"/>
        <v/>
      </c>
      <c r="I765" t="str">
        <f t="shared" si="226"/>
        <v/>
      </c>
      <c r="J765" t="str">
        <f t="shared" si="226"/>
        <v/>
      </c>
      <c r="K765" t="str">
        <f t="shared" si="226"/>
        <v/>
      </c>
      <c r="L765" t="str">
        <f t="shared" si="226"/>
        <v/>
      </c>
      <c r="M765" t="str">
        <f t="shared" si="225"/>
        <v/>
      </c>
      <c r="N765" t="e">
        <f t="shared" si="209"/>
        <v>#REF!</v>
      </c>
      <c r="O765" t="e">
        <f t="shared" si="210"/>
        <v>#REF!</v>
      </c>
      <c r="P765" t="e">
        <f t="shared" si="211"/>
        <v>#REF!</v>
      </c>
      <c r="Q765" t="e">
        <f t="shared" si="212"/>
        <v>#REF!</v>
      </c>
      <c r="R765" t="e">
        <f t="shared" si="213"/>
        <v>#REF!</v>
      </c>
      <c r="S765" t="e">
        <f t="shared" si="214"/>
        <v>#REF!</v>
      </c>
      <c r="T765" t="e">
        <f t="shared" si="215"/>
        <v>#REF!</v>
      </c>
      <c r="U765" t="e">
        <f t="shared" si="216"/>
        <v>#REF!</v>
      </c>
      <c r="V765" t="e">
        <f t="shared" si="217"/>
        <v>#REF!</v>
      </c>
      <c r="W765" t="e">
        <f t="shared" si="218"/>
        <v>#REF!</v>
      </c>
      <c r="X765" t="e">
        <f t="shared" si="219"/>
        <v>#REF!</v>
      </c>
      <c r="Y765" t="e">
        <f t="shared" si="220"/>
        <v>#REF!</v>
      </c>
      <c r="Z765" t="e">
        <f t="shared" si="221"/>
        <v>#REF!</v>
      </c>
    </row>
    <row r="766" spans="1:26" x14ac:dyDescent="0.3">
      <c r="A766" t="e">
        <f>IF(A765="","",IF($R$3=1,day05Test!A754,'day05'!#REF!))</f>
        <v>#REF!</v>
      </c>
      <c r="B766" t="str">
        <f t="shared" si="223"/>
        <v/>
      </c>
      <c r="C766" t="str">
        <f t="shared" ref="C766:G815" si="227">IFERROR(VALUE(MID($A766,COLUMN()-1,1)),"")</f>
        <v/>
      </c>
      <c r="D766" t="str">
        <f t="shared" si="227"/>
        <v/>
      </c>
      <c r="E766" t="str">
        <f t="shared" si="227"/>
        <v/>
      </c>
      <c r="F766" t="str">
        <f t="shared" si="227"/>
        <v/>
      </c>
      <c r="G766" t="str">
        <f t="shared" si="226"/>
        <v/>
      </c>
      <c r="H766" t="str">
        <f t="shared" si="226"/>
        <v/>
      </c>
      <c r="I766" t="str">
        <f t="shared" si="226"/>
        <v/>
      </c>
      <c r="J766" t="str">
        <f t="shared" si="226"/>
        <v/>
      </c>
      <c r="K766" t="str">
        <f t="shared" si="226"/>
        <v/>
      </c>
      <c r="L766" t="str">
        <f t="shared" si="226"/>
        <v/>
      </c>
      <c r="M766" t="str">
        <f t="shared" si="225"/>
        <v/>
      </c>
      <c r="N766" t="e">
        <f t="shared" si="209"/>
        <v>#REF!</v>
      </c>
      <c r="O766" t="e">
        <f t="shared" si="210"/>
        <v>#REF!</v>
      </c>
      <c r="P766" t="e">
        <f t="shared" si="211"/>
        <v>#REF!</v>
      </c>
      <c r="Q766" t="e">
        <f t="shared" si="212"/>
        <v>#REF!</v>
      </c>
      <c r="R766" t="e">
        <f t="shared" si="213"/>
        <v>#REF!</v>
      </c>
      <c r="S766" t="e">
        <f t="shared" si="214"/>
        <v>#REF!</v>
      </c>
      <c r="T766" t="e">
        <f t="shared" si="215"/>
        <v>#REF!</v>
      </c>
      <c r="U766" t="e">
        <f t="shared" si="216"/>
        <v>#REF!</v>
      </c>
      <c r="V766" t="e">
        <f t="shared" si="217"/>
        <v>#REF!</v>
      </c>
      <c r="W766" t="e">
        <f t="shared" si="218"/>
        <v>#REF!</v>
      </c>
      <c r="X766" t="e">
        <f t="shared" si="219"/>
        <v>#REF!</v>
      </c>
      <c r="Y766" t="e">
        <f t="shared" si="220"/>
        <v>#REF!</v>
      </c>
      <c r="Z766" t="e">
        <f t="shared" si="221"/>
        <v>#REF!</v>
      </c>
    </row>
    <row r="767" spans="1:26" x14ac:dyDescent="0.3">
      <c r="A767" t="e">
        <f>IF(A766="","",IF($R$3=1,day05Test!A755,'day05'!#REF!))</f>
        <v>#REF!</v>
      </c>
      <c r="B767" t="str">
        <f t="shared" si="223"/>
        <v/>
      </c>
      <c r="C767" t="str">
        <f t="shared" si="227"/>
        <v/>
      </c>
      <c r="D767" t="str">
        <f t="shared" si="227"/>
        <v/>
      </c>
      <c r="E767" t="str">
        <f t="shared" si="227"/>
        <v/>
      </c>
      <c r="F767" t="str">
        <f t="shared" si="227"/>
        <v/>
      </c>
      <c r="G767" t="str">
        <f t="shared" si="226"/>
        <v/>
      </c>
      <c r="H767" t="str">
        <f t="shared" si="226"/>
        <v/>
      </c>
      <c r="I767" t="str">
        <f t="shared" si="226"/>
        <v/>
      </c>
      <c r="J767" t="str">
        <f t="shared" si="226"/>
        <v/>
      </c>
      <c r="K767" t="str">
        <f t="shared" si="226"/>
        <v/>
      </c>
      <c r="L767" t="str">
        <f t="shared" si="226"/>
        <v/>
      </c>
      <c r="M767" t="str">
        <f t="shared" si="225"/>
        <v/>
      </c>
      <c r="N767" t="e">
        <f t="shared" si="209"/>
        <v>#REF!</v>
      </c>
      <c r="O767" t="e">
        <f t="shared" si="210"/>
        <v>#REF!</v>
      </c>
      <c r="P767" t="e">
        <f t="shared" si="211"/>
        <v>#REF!</v>
      </c>
      <c r="Q767" t="e">
        <f t="shared" si="212"/>
        <v>#REF!</v>
      </c>
      <c r="R767" t="e">
        <f t="shared" si="213"/>
        <v>#REF!</v>
      </c>
      <c r="S767" t="e">
        <f t="shared" si="214"/>
        <v>#REF!</v>
      </c>
      <c r="T767" t="e">
        <f t="shared" si="215"/>
        <v>#REF!</v>
      </c>
      <c r="U767" t="e">
        <f t="shared" si="216"/>
        <v>#REF!</v>
      </c>
      <c r="V767" t="e">
        <f t="shared" si="217"/>
        <v>#REF!</v>
      </c>
      <c r="W767" t="e">
        <f t="shared" si="218"/>
        <v>#REF!</v>
      </c>
      <c r="X767" t="e">
        <f t="shared" si="219"/>
        <v>#REF!</v>
      </c>
      <c r="Y767" t="e">
        <f t="shared" si="220"/>
        <v>#REF!</v>
      </c>
      <c r="Z767" t="e">
        <f t="shared" si="221"/>
        <v>#REF!</v>
      </c>
    </row>
    <row r="768" spans="1:26" x14ac:dyDescent="0.3">
      <c r="A768" t="e">
        <f>IF(A767="","",IF($R$3=1,day05Test!A756,'day05'!#REF!))</f>
        <v>#REF!</v>
      </c>
      <c r="B768" t="str">
        <f t="shared" si="223"/>
        <v/>
      </c>
      <c r="C768" t="str">
        <f t="shared" si="227"/>
        <v/>
      </c>
      <c r="D768" t="str">
        <f t="shared" si="227"/>
        <v/>
      </c>
      <c r="E768" t="str">
        <f t="shared" si="227"/>
        <v/>
      </c>
      <c r="F768" t="str">
        <f t="shared" si="227"/>
        <v/>
      </c>
      <c r="G768" t="str">
        <f t="shared" si="226"/>
        <v/>
      </c>
      <c r="H768" t="str">
        <f t="shared" si="226"/>
        <v/>
      </c>
      <c r="I768" t="str">
        <f t="shared" si="226"/>
        <v/>
      </c>
      <c r="J768" t="str">
        <f t="shared" si="226"/>
        <v/>
      </c>
      <c r="K768" t="str">
        <f t="shared" si="226"/>
        <v/>
      </c>
      <c r="L768" t="str">
        <f t="shared" si="226"/>
        <v/>
      </c>
      <c r="M768" t="str">
        <f t="shared" si="225"/>
        <v/>
      </c>
      <c r="N768" t="e">
        <f t="shared" si="209"/>
        <v>#REF!</v>
      </c>
      <c r="O768" t="e">
        <f t="shared" si="210"/>
        <v>#REF!</v>
      </c>
      <c r="P768" t="e">
        <f t="shared" si="211"/>
        <v>#REF!</v>
      </c>
      <c r="Q768" t="e">
        <f t="shared" si="212"/>
        <v>#REF!</v>
      </c>
      <c r="R768" t="e">
        <f t="shared" si="213"/>
        <v>#REF!</v>
      </c>
      <c r="S768" t="e">
        <f t="shared" si="214"/>
        <v>#REF!</v>
      </c>
      <c r="T768" t="e">
        <f t="shared" si="215"/>
        <v>#REF!</v>
      </c>
      <c r="U768" t="e">
        <f t="shared" si="216"/>
        <v>#REF!</v>
      </c>
      <c r="V768" t="e">
        <f t="shared" si="217"/>
        <v>#REF!</v>
      </c>
      <c r="W768" t="e">
        <f t="shared" si="218"/>
        <v>#REF!</v>
      </c>
      <c r="X768" t="e">
        <f t="shared" si="219"/>
        <v>#REF!</v>
      </c>
      <c r="Y768" t="e">
        <f t="shared" si="220"/>
        <v>#REF!</v>
      </c>
      <c r="Z768" t="e">
        <f t="shared" si="221"/>
        <v>#REF!</v>
      </c>
    </row>
    <row r="769" spans="1:26" x14ac:dyDescent="0.3">
      <c r="A769" t="e">
        <f>IF(A768="","",IF($R$3=1,day05Test!A757,'day05'!#REF!))</f>
        <v>#REF!</v>
      </c>
      <c r="B769" t="str">
        <f t="shared" si="223"/>
        <v/>
      </c>
      <c r="C769" t="str">
        <f t="shared" si="227"/>
        <v/>
      </c>
      <c r="D769" t="str">
        <f t="shared" si="227"/>
        <v/>
      </c>
      <c r="E769" t="str">
        <f t="shared" si="227"/>
        <v/>
      </c>
      <c r="F769" t="str">
        <f t="shared" si="227"/>
        <v/>
      </c>
      <c r="G769" t="str">
        <f t="shared" si="226"/>
        <v/>
      </c>
      <c r="H769" t="str">
        <f t="shared" si="226"/>
        <v/>
      </c>
      <c r="I769" t="str">
        <f t="shared" si="226"/>
        <v/>
      </c>
      <c r="J769" t="str">
        <f t="shared" si="226"/>
        <v/>
      </c>
      <c r="K769" t="str">
        <f t="shared" si="226"/>
        <v/>
      </c>
      <c r="L769" t="str">
        <f t="shared" si="226"/>
        <v/>
      </c>
      <c r="M769" t="str">
        <f t="shared" si="225"/>
        <v/>
      </c>
      <c r="N769" t="e">
        <f t="shared" si="209"/>
        <v>#REF!</v>
      </c>
      <c r="O769" t="e">
        <f t="shared" si="210"/>
        <v>#REF!</v>
      </c>
      <c r="P769" t="e">
        <f t="shared" si="211"/>
        <v>#REF!</v>
      </c>
      <c r="Q769" t="e">
        <f t="shared" si="212"/>
        <v>#REF!</v>
      </c>
      <c r="R769" t="e">
        <f t="shared" si="213"/>
        <v>#REF!</v>
      </c>
      <c r="S769" t="e">
        <f t="shared" si="214"/>
        <v>#REF!</v>
      </c>
      <c r="T769" t="e">
        <f t="shared" si="215"/>
        <v>#REF!</v>
      </c>
      <c r="U769" t="e">
        <f t="shared" si="216"/>
        <v>#REF!</v>
      </c>
      <c r="V769" t="e">
        <f t="shared" si="217"/>
        <v>#REF!</v>
      </c>
      <c r="W769" t="e">
        <f t="shared" si="218"/>
        <v>#REF!</v>
      </c>
      <c r="X769" t="e">
        <f t="shared" si="219"/>
        <v>#REF!</v>
      </c>
      <c r="Y769" t="e">
        <f t="shared" si="220"/>
        <v>#REF!</v>
      </c>
      <c r="Z769" t="e">
        <f t="shared" si="221"/>
        <v>#REF!</v>
      </c>
    </row>
    <row r="770" spans="1:26" x14ac:dyDescent="0.3">
      <c r="A770" t="e">
        <f>IF(A769="","",IF($R$3=1,day05Test!A758,'day05'!#REF!))</f>
        <v>#REF!</v>
      </c>
      <c r="B770" t="str">
        <f t="shared" si="223"/>
        <v/>
      </c>
      <c r="C770" t="str">
        <f t="shared" si="227"/>
        <v/>
      </c>
      <c r="D770" t="str">
        <f t="shared" si="227"/>
        <v/>
      </c>
      <c r="E770" t="str">
        <f t="shared" si="227"/>
        <v/>
      </c>
      <c r="F770" t="str">
        <f t="shared" si="227"/>
        <v/>
      </c>
      <c r="G770" t="str">
        <f t="shared" si="226"/>
        <v/>
      </c>
      <c r="H770" t="str">
        <f t="shared" si="226"/>
        <v/>
      </c>
      <c r="I770" t="str">
        <f t="shared" si="226"/>
        <v/>
      </c>
      <c r="J770" t="str">
        <f t="shared" si="226"/>
        <v/>
      </c>
      <c r="K770" t="str">
        <f t="shared" si="226"/>
        <v/>
      </c>
      <c r="L770" t="str">
        <f t="shared" si="226"/>
        <v/>
      </c>
      <c r="M770" t="str">
        <f t="shared" si="225"/>
        <v/>
      </c>
      <c r="N770" t="e">
        <f t="shared" si="209"/>
        <v>#REF!</v>
      </c>
      <c r="O770" t="e">
        <f t="shared" si="210"/>
        <v>#REF!</v>
      </c>
      <c r="P770" t="e">
        <f t="shared" si="211"/>
        <v>#REF!</v>
      </c>
      <c r="Q770" t="e">
        <f t="shared" si="212"/>
        <v>#REF!</v>
      </c>
      <c r="R770" t="e">
        <f t="shared" si="213"/>
        <v>#REF!</v>
      </c>
      <c r="S770" t="e">
        <f t="shared" si="214"/>
        <v>#REF!</v>
      </c>
      <c r="T770" t="e">
        <f t="shared" si="215"/>
        <v>#REF!</v>
      </c>
      <c r="U770" t="e">
        <f t="shared" si="216"/>
        <v>#REF!</v>
      </c>
      <c r="V770" t="e">
        <f t="shared" si="217"/>
        <v>#REF!</v>
      </c>
      <c r="W770" t="e">
        <f t="shared" si="218"/>
        <v>#REF!</v>
      </c>
      <c r="X770" t="e">
        <f t="shared" si="219"/>
        <v>#REF!</v>
      </c>
      <c r="Y770" t="e">
        <f t="shared" si="220"/>
        <v>#REF!</v>
      </c>
      <c r="Z770" t="e">
        <f t="shared" si="221"/>
        <v>#REF!</v>
      </c>
    </row>
    <row r="771" spans="1:26" x14ac:dyDescent="0.3">
      <c r="A771" t="e">
        <f>IF(A770="","",IF($R$3=1,day05Test!A759,'day05'!#REF!))</f>
        <v>#REF!</v>
      </c>
      <c r="B771" t="str">
        <f t="shared" si="223"/>
        <v/>
      </c>
      <c r="C771" t="str">
        <f t="shared" si="227"/>
        <v/>
      </c>
      <c r="D771" t="str">
        <f t="shared" si="227"/>
        <v/>
      </c>
      <c r="E771" t="str">
        <f t="shared" si="227"/>
        <v/>
      </c>
      <c r="F771" t="str">
        <f t="shared" si="227"/>
        <v/>
      </c>
      <c r="G771" t="str">
        <f t="shared" si="226"/>
        <v/>
      </c>
      <c r="H771" t="str">
        <f t="shared" si="226"/>
        <v/>
      </c>
      <c r="I771" t="str">
        <f t="shared" si="226"/>
        <v/>
      </c>
      <c r="J771" t="str">
        <f t="shared" si="226"/>
        <v/>
      </c>
      <c r="K771" t="str">
        <f t="shared" si="226"/>
        <v/>
      </c>
      <c r="L771" t="str">
        <f t="shared" si="226"/>
        <v/>
      </c>
      <c r="M771" t="str">
        <f t="shared" si="225"/>
        <v/>
      </c>
      <c r="N771" t="e">
        <f t="shared" si="209"/>
        <v>#REF!</v>
      </c>
      <c r="O771" t="e">
        <f t="shared" si="210"/>
        <v>#REF!</v>
      </c>
      <c r="P771" t="e">
        <f t="shared" si="211"/>
        <v>#REF!</v>
      </c>
      <c r="Q771" t="e">
        <f t="shared" si="212"/>
        <v>#REF!</v>
      </c>
      <c r="R771" t="e">
        <f t="shared" si="213"/>
        <v>#REF!</v>
      </c>
      <c r="S771" t="e">
        <f t="shared" si="214"/>
        <v>#REF!</v>
      </c>
      <c r="T771" t="e">
        <f t="shared" si="215"/>
        <v>#REF!</v>
      </c>
      <c r="U771" t="e">
        <f t="shared" si="216"/>
        <v>#REF!</v>
      </c>
      <c r="V771" t="e">
        <f t="shared" si="217"/>
        <v>#REF!</v>
      </c>
      <c r="W771" t="e">
        <f t="shared" si="218"/>
        <v>#REF!</v>
      </c>
      <c r="X771" t="e">
        <f t="shared" si="219"/>
        <v>#REF!</v>
      </c>
      <c r="Y771" t="e">
        <f t="shared" si="220"/>
        <v>#REF!</v>
      </c>
      <c r="Z771" t="e">
        <f t="shared" si="221"/>
        <v>#REF!</v>
      </c>
    </row>
    <row r="772" spans="1:26" x14ac:dyDescent="0.3">
      <c r="A772" t="e">
        <f>IF(A771="","",IF($R$3=1,day05Test!A760,'day05'!#REF!))</f>
        <v>#REF!</v>
      </c>
      <c r="B772" t="str">
        <f t="shared" si="223"/>
        <v/>
      </c>
      <c r="C772" t="str">
        <f t="shared" si="227"/>
        <v/>
      </c>
      <c r="D772" t="str">
        <f t="shared" si="227"/>
        <v/>
      </c>
      <c r="E772" t="str">
        <f t="shared" si="227"/>
        <v/>
      </c>
      <c r="F772" t="str">
        <f t="shared" si="227"/>
        <v/>
      </c>
      <c r="G772" t="str">
        <f t="shared" si="226"/>
        <v/>
      </c>
      <c r="H772" t="str">
        <f t="shared" si="226"/>
        <v/>
      </c>
      <c r="I772" t="str">
        <f t="shared" si="226"/>
        <v/>
      </c>
      <c r="J772" t="str">
        <f t="shared" si="226"/>
        <v/>
      </c>
      <c r="K772" t="str">
        <f t="shared" si="226"/>
        <v/>
      </c>
      <c r="L772" t="str">
        <f t="shared" si="226"/>
        <v/>
      </c>
      <c r="M772" t="str">
        <f t="shared" si="225"/>
        <v/>
      </c>
      <c r="N772" t="e">
        <f t="shared" si="209"/>
        <v>#REF!</v>
      </c>
      <c r="O772" t="e">
        <f t="shared" si="210"/>
        <v>#REF!</v>
      </c>
      <c r="P772" t="e">
        <f t="shared" si="211"/>
        <v>#REF!</v>
      </c>
      <c r="Q772" t="e">
        <f t="shared" si="212"/>
        <v>#REF!</v>
      </c>
      <c r="R772" t="e">
        <f t="shared" si="213"/>
        <v>#REF!</v>
      </c>
      <c r="S772" t="e">
        <f t="shared" si="214"/>
        <v>#REF!</v>
      </c>
      <c r="T772" t="e">
        <f t="shared" si="215"/>
        <v>#REF!</v>
      </c>
      <c r="U772" t="e">
        <f t="shared" si="216"/>
        <v>#REF!</v>
      </c>
      <c r="V772" t="e">
        <f t="shared" si="217"/>
        <v>#REF!</v>
      </c>
      <c r="W772" t="e">
        <f t="shared" si="218"/>
        <v>#REF!</v>
      </c>
      <c r="X772" t="e">
        <f t="shared" si="219"/>
        <v>#REF!</v>
      </c>
      <c r="Y772" t="e">
        <f t="shared" si="220"/>
        <v>#REF!</v>
      </c>
      <c r="Z772" t="e">
        <f t="shared" si="221"/>
        <v>#REF!</v>
      </c>
    </row>
    <row r="773" spans="1:26" x14ac:dyDescent="0.3">
      <c r="A773" t="e">
        <f>IF(A772="","",IF($R$3=1,day05Test!A761,'day05'!#REF!))</f>
        <v>#REF!</v>
      </c>
      <c r="B773" t="str">
        <f t="shared" si="223"/>
        <v/>
      </c>
      <c r="C773" t="str">
        <f t="shared" si="227"/>
        <v/>
      </c>
      <c r="D773" t="str">
        <f t="shared" si="227"/>
        <v/>
      </c>
      <c r="E773" t="str">
        <f t="shared" si="227"/>
        <v/>
      </c>
      <c r="F773" t="str">
        <f t="shared" si="227"/>
        <v/>
      </c>
      <c r="G773" t="str">
        <f t="shared" si="226"/>
        <v/>
      </c>
      <c r="H773" t="str">
        <f t="shared" si="226"/>
        <v/>
      </c>
      <c r="I773" t="str">
        <f t="shared" si="226"/>
        <v/>
      </c>
      <c r="J773" t="str">
        <f t="shared" si="226"/>
        <v/>
      </c>
      <c r="K773" t="str">
        <f t="shared" si="226"/>
        <v/>
      </c>
      <c r="L773" t="str">
        <f t="shared" si="226"/>
        <v/>
      </c>
      <c r="M773" t="str">
        <f t="shared" si="225"/>
        <v/>
      </c>
      <c r="N773" t="e">
        <f t="shared" si="209"/>
        <v>#REF!</v>
      </c>
      <c r="O773" t="e">
        <f t="shared" si="210"/>
        <v>#REF!</v>
      </c>
      <c r="P773" t="e">
        <f t="shared" si="211"/>
        <v>#REF!</v>
      </c>
      <c r="Q773" t="e">
        <f t="shared" si="212"/>
        <v>#REF!</v>
      </c>
      <c r="R773" t="e">
        <f t="shared" si="213"/>
        <v>#REF!</v>
      </c>
      <c r="S773" t="e">
        <f t="shared" si="214"/>
        <v>#REF!</v>
      </c>
      <c r="T773" t="e">
        <f t="shared" si="215"/>
        <v>#REF!</v>
      </c>
      <c r="U773" t="e">
        <f t="shared" si="216"/>
        <v>#REF!</v>
      </c>
      <c r="V773" t="e">
        <f t="shared" si="217"/>
        <v>#REF!</v>
      </c>
      <c r="W773" t="e">
        <f t="shared" si="218"/>
        <v>#REF!</v>
      </c>
      <c r="X773" t="e">
        <f t="shared" si="219"/>
        <v>#REF!</v>
      </c>
      <c r="Y773" t="e">
        <f t="shared" si="220"/>
        <v>#REF!</v>
      </c>
      <c r="Z773" t="e">
        <f t="shared" si="221"/>
        <v>#REF!</v>
      </c>
    </row>
    <row r="774" spans="1:26" x14ac:dyDescent="0.3">
      <c r="A774" t="e">
        <f>IF(A773="","",IF($R$3=1,day05Test!A762,'day05'!#REF!))</f>
        <v>#REF!</v>
      </c>
      <c r="B774" t="str">
        <f t="shared" si="223"/>
        <v/>
      </c>
      <c r="C774" t="str">
        <f t="shared" si="227"/>
        <v/>
      </c>
      <c r="D774" t="str">
        <f t="shared" si="227"/>
        <v/>
      </c>
      <c r="E774" t="str">
        <f t="shared" si="227"/>
        <v/>
      </c>
      <c r="F774" t="str">
        <f t="shared" si="227"/>
        <v/>
      </c>
      <c r="G774" t="str">
        <f t="shared" si="226"/>
        <v/>
      </c>
      <c r="H774" t="str">
        <f t="shared" si="226"/>
        <v/>
      </c>
      <c r="I774" t="str">
        <f t="shared" si="226"/>
        <v/>
      </c>
      <c r="J774" t="str">
        <f t="shared" si="226"/>
        <v/>
      </c>
      <c r="K774" t="str">
        <f t="shared" si="226"/>
        <v/>
      </c>
      <c r="L774" t="str">
        <f t="shared" si="226"/>
        <v/>
      </c>
      <c r="M774" t="str">
        <f t="shared" si="225"/>
        <v/>
      </c>
      <c r="N774" t="e">
        <f t="shared" si="209"/>
        <v>#REF!</v>
      </c>
      <c r="O774" t="e">
        <f t="shared" si="210"/>
        <v>#REF!</v>
      </c>
      <c r="P774" t="e">
        <f t="shared" si="211"/>
        <v>#REF!</v>
      </c>
      <c r="Q774" t="e">
        <f t="shared" si="212"/>
        <v>#REF!</v>
      </c>
      <c r="R774" t="e">
        <f t="shared" si="213"/>
        <v>#REF!</v>
      </c>
      <c r="S774" t="e">
        <f t="shared" si="214"/>
        <v>#REF!</v>
      </c>
      <c r="T774" t="e">
        <f t="shared" si="215"/>
        <v>#REF!</v>
      </c>
      <c r="U774" t="e">
        <f t="shared" si="216"/>
        <v>#REF!</v>
      </c>
      <c r="V774" t="e">
        <f t="shared" si="217"/>
        <v>#REF!</v>
      </c>
      <c r="W774" t="e">
        <f t="shared" si="218"/>
        <v>#REF!</v>
      </c>
      <c r="X774" t="e">
        <f t="shared" si="219"/>
        <v>#REF!</v>
      </c>
      <c r="Y774" t="e">
        <f t="shared" si="220"/>
        <v>#REF!</v>
      </c>
      <c r="Z774" t="e">
        <f t="shared" si="221"/>
        <v>#REF!</v>
      </c>
    </row>
    <row r="775" spans="1:26" x14ac:dyDescent="0.3">
      <c r="A775" t="e">
        <f>IF(A774="","",IF($R$3=1,day05Test!A763,'day05'!#REF!))</f>
        <v>#REF!</v>
      </c>
      <c r="B775" t="str">
        <f t="shared" si="223"/>
        <v/>
      </c>
      <c r="C775" t="str">
        <f t="shared" si="227"/>
        <v/>
      </c>
      <c r="D775" t="str">
        <f t="shared" si="227"/>
        <v/>
      </c>
      <c r="E775" t="str">
        <f t="shared" si="227"/>
        <v/>
      </c>
      <c r="F775" t="str">
        <f t="shared" si="227"/>
        <v/>
      </c>
      <c r="G775" t="str">
        <f t="shared" si="226"/>
        <v/>
      </c>
      <c r="H775" t="str">
        <f t="shared" si="226"/>
        <v/>
      </c>
      <c r="I775" t="str">
        <f t="shared" si="226"/>
        <v/>
      </c>
      <c r="J775" t="str">
        <f t="shared" si="226"/>
        <v/>
      </c>
      <c r="K775" t="str">
        <f t="shared" si="226"/>
        <v/>
      </c>
      <c r="L775" t="str">
        <f t="shared" si="226"/>
        <v/>
      </c>
      <c r="M775" t="str">
        <f t="shared" si="225"/>
        <v/>
      </c>
      <c r="N775" t="e">
        <f t="shared" si="209"/>
        <v>#REF!</v>
      </c>
      <c r="O775" t="e">
        <f t="shared" si="210"/>
        <v>#REF!</v>
      </c>
      <c r="P775" t="e">
        <f t="shared" si="211"/>
        <v>#REF!</v>
      </c>
      <c r="Q775" t="e">
        <f t="shared" si="212"/>
        <v>#REF!</v>
      </c>
      <c r="R775" t="e">
        <f t="shared" si="213"/>
        <v>#REF!</v>
      </c>
      <c r="S775" t="e">
        <f t="shared" si="214"/>
        <v>#REF!</v>
      </c>
      <c r="T775" t="e">
        <f t="shared" si="215"/>
        <v>#REF!</v>
      </c>
      <c r="U775" t="e">
        <f t="shared" si="216"/>
        <v>#REF!</v>
      </c>
      <c r="V775" t="e">
        <f t="shared" si="217"/>
        <v>#REF!</v>
      </c>
      <c r="W775" t="e">
        <f t="shared" si="218"/>
        <v>#REF!</v>
      </c>
      <c r="X775" t="e">
        <f t="shared" si="219"/>
        <v>#REF!</v>
      </c>
      <c r="Y775" t="e">
        <f t="shared" si="220"/>
        <v>#REF!</v>
      </c>
      <c r="Z775" t="e">
        <f t="shared" si="221"/>
        <v>#REF!</v>
      </c>
    </row>
    <row r="776" spans="1:26" x14ac:dyDescent="0.3">
      <c r="A776" t="e">
        <f>IF(A775="","",IF($R$3=1,day05Test!A764,'day05'!#REF!))</f>
        <v>#REF!</v>
      </c>
      <c r="B776" t="str">
        <f t="shared" si="223"/>
        <v/>
      </c>
      <c r="C776" t="str">
        <f t="shared" si="227"/>
        <v/>
      </c>
      <c r="D776" t="str">
        <f t="shared" si="227"/>
        <v/>
      </c>
      <c r="E776" t="str">
        <f t="shared" si="227"/>
        <v/>
      </c>
      <c r="F776" t="str">
        <f t="shared" si="227"/>
        <v/>
      </c>
      <c r="G776" t="str">
        <f t="shared" si="226"/>
        <v/>
      </c>
      <c r="H776" t="str">
        <f t="shared" si="226"/>
        <v/>
      </c>
      <c r="I776" t="str">
        <f t="shared" si="226"/>
        <v/>
      </c>
      <c r="J776" t="str">
        <f t="shared" si="226"/>
        <v/>
      </c>
      <c r="K776" t="str">
        <f t="shared" si="226"/>
        <v/>
      </c>
      <c r="L776" t="str">
        <f t="shared" si="226"/>
        <v/>
      </c>
      <c r="M776" t="str">
        <f t="shared" si="225"/>
        <v/>
      </c>
      <c r="N776" t="e">
        <f t="shared" si="209"/>
        <v>#REF!</v>
      </c>
      <c r="O776" t="e">
        <f t="shared" si="210"/>
        <v>#REF!</v>
      </c>
      <c r="P776" t="e">
        <f t="shared" si="211"/>
        <v>#REF!</v>
      </c>
      <c r="Q776" t="e">
        <f t="shared" si="212"/>
        <v>#REF!</v>
      </c>
      <c r="R776" t="e">
        <f t="shared" si="213"/>
        <v>#REF!</v>
      </c>
      <c r="S776" t="e">
        <f t="shared" si="214"/>
        <v>#REF!</v>
      </c>
      <c r="T776" t="e">
        <f t="shared" si="215"/>
        <v>#REF!</v>
      </c>
      <c r="U776" t="e">
        <f t="shared" si="216"/>
        <v>#REF!</v>
      </c>
      <c r="V776" t="e">
        <f t="shared" si="217"/>
        <v>#REF!</v>
      </c>
      <c r="W776" t="e">
        <f t="shared" si="218"/>
        <v>#REF!</v>
      </c>
      <c r="X776" t="e">
        <f t="shared" si="219"/>
        <v>#REF!</v>
      </c>
      <c r="Y776" t="e">
        <f t="shared" si="220"/>
        <v>#REF!</v>
      </c>
      <c r="Z776" t="e">
        <f t="shared" si="221"/>
        <v>#REF!</v>
      </c>
    </row>
    <row r="777" spans="1:26" x14ac:dyDescent="0.3">
      <c r="A777" t="e">
        <f>IF(A776="","",IF($R$3=1,day05Test!A765,'day05'!#REF!))</f>
        <v>#REF!</v>
      </c>
      <c r="B777" t="str">
        <f t="shared" si="223"/>
        <v/>
      </c>
      <c r="C777" t="str">
        <f t="shared" si="227"/>
        <v/>
      </c>
      <c r="D777" t="str">
        <f t="shared" si="227"/>
        <v/>
      </c>
      <c r="E777" t="str">
        <f t="shared" si="227"/>
        <v/>
      </c>
      <c r="F777" t="str">
        <f t="shared" si="227"/>
        <v/>
      </c>
      <c r="G777" t="str">
        <f t="shared" si="226"/>
        <v/>
      </c>
      <c r="H777" t="str">
        <f t="shared" si="226"/>
        <v/>
      </c>
      <c r="I777" t="str">
        <f t="shared" si="226"/>
        <v/>
      </c>
      <c r="J777" t="str">
        <f t="shared" si="226"/>
        <v/>
      </c>
      <c r="K777" t="str">
        <f t="shared" si="226"/>
        <v/>
      </c>
      <c r="L777" t="str">
        <f t="shared" si="226"/>
        <v/>
      </c>
      <c r="M777" t="str">
        <f t="shared" si="225"/>
        <v/>
      </c>
      <c r="N777" t="e">
        <f t="shared" si="209"/>
        <v>#REF!</v>
      </c>
      <c r="O777" t="e">
        <f t="shared" si="210"/>
        <v>#REF!</v>
      </c>
      <c r="P777" t="e">
        <f t="shared" si="211"/>
        <v>#REF!</v>
      </c>
      <c r="Q777" t="e">
        <f t="shared" si="212"/>
        <v>#REF!</v>
      </c>
      <c r="R777" t="e">
        <f t="shared" si="213"/>
        <v>#REF!</v>
      </c>
      <c r="S777" t="e">
        <f t="shared" si="214"/>
        <v>#REF!</v>
      </c>
      <c r="T777" t="e">
        <f t="shared" si="215"/>
        <v>#REF!</v>
      </c>
      <c r="U777" t="e">
        <f t="shared" si="216"/>
        <v>#REF!</v>
      </c>
      <c r="V777" t="e">
        <f t="shared" si="217"/>
        <v>#REF!</v>
      </c>
      <c r="W777" t="e">
        <f t="shared" si="218"/>
        <v>#REF!</v>
      </c>
      <c r="X777" t="e">
        <f t="shared" si="219"/>
        <v>#REF!</v>
      </c>
      <c r="Y777" t="e">
        <f t="shared" si="220"/>
        <v>#REF!</v>
      </c>
      <c r="Z777" t="e">
        <f t="shared" si="221"/>
        <v>#REF!</v>
      </c>
    </row>
    <row r="778" spans="1:26" x14ac:dyDescent="0.3">
      <c r="A778" t="e">
        <f>IF(A777="","",IF($R$3=1,day05Test!A766,'day05'!#REF!))</f>
        <v>#REF!</v>
      </c>
      <c r="B778" t="str">
        <f t="shared" si="223"/>
        <v/>
      </c>
      <c r="C778" t="str">
        <f t="shared" si="227"/>
        <v/>
      </c>
      <c r="D778" t="str">
        <f t="shared" si="227"/>
        <v/>
      </c>
      <c r="E778" t="str">
        <f t="shared" si="227"/>
        <v/>
      </c>
      <c r="F778" t="str">
        <f t="shared" si="227"/>
        <v/>
      </c>
      <c r="G778" t="str">
        <f t="shared" si="226"/>
        <v/>
      </c>
      <c r="H778" t="str">
        <f t="shared" si="226"/>
        <v/>
      </c>
      <c r="I778" t="str">
        <f t="shared" si="226"/>
        <v/>
      </c>
      <c r="J778" t="str">
        <f t="shared" si="226"/>
        <v/>
      </c>
      <c r="K778" t="str">
        <f t="shared" si="226"/>
        <v/>
      </c>
      <c r="L778" t="str">
        <f t="shared" si="226"/>
        <v/>
      </c>
      <c r="M778" t="str">
        <f t="shared" si="225"/>
        <v/>
      </c>
      <c r="N778" t="e">
        <f t="shared" si="209"/>
        <v>#REF!</v>
      </c>
      <c r="O778" t="e">
        <f t="shared" si="210"/>
        <v>#REF!</v>
      </c>
      <c r="P778" t="e">
        <f t="shared" si="211"/>
        <v>#REF!</v>
      </c>
      <c r="Q778" t="e">
        <f t="shared" si="212"/>
        <v>#REF!</v>
      </c>
      <c r="R778" t="e">
        <f t="shared" si="213"/>
        <v>#REF!</v>
      </c>
      <c r="S778" t="e">
        <f t="shared" si="214"/>
        <v>#REF!</v>
      </c>
      <c r="T778" t="e">
        <f t="shared" si="215"/>
        <v>#REF!</v>
      </c>
      <c r="U778" t="e">
        <f t="shared" si="216"/>
        <v>#REF!</v>
      </c>
      <c r="V778" t="e">
        <f t="shared" si="217"/>
        <v>#REF!</v>
      </c>
      <c r="W778" t="e">
        <f t="shared" si="218"/>
        <v>#REF!</v>
      </c>
      <c r="X778" t="e">
        <f t="shared" si="219"/>
        <v>#REF!</v>
      </c>
      <c r="Y778" t="e">
        <f t="shared" si="220"/>
        <v>#REF!</v>
      </c>
      <c r="Z778" t="e">
        <f t="shared" si="221"/>
        <v>#REF!</v>
      </c>
    </row>
    <row r="779" spans="1:26" x14ac:dyDescent="0.3">
      <c r="A779" t="e">
        <f>IF(A778="","",IF($R$3=1,day05Test!A767,'day05'!#REF!))</f>
        <v>#REF!</v>
      </c>
      <c r="B779" t="str">
        <f t="shared" si="223"/>
        <v/>
      </c>
      <c r="C779" t="str">
        <f t="shared" si="227"/>
        <v/>
      </c>
      <c r="D779" t="str">
        <f t="shared" si="227"/>
        <v/>
      </c>
      <c r="E779" t="str">
        <f t="shared" si="227"/>
        <v/>
      </c>
      <c r="F779" t="str">
        <f t="shared" si="227"/>
        <v/>
      </c>
      <c r="G779" t="str">
        <f t="shared" si="226"/>
        <v/>
      </c>
      <c r="H779" t="str">
        <f t="shared" si="226"/>
        <v/>
      </c>
      <c r="I779" t="str">
        <f t="shared" si="226"/>
        <v/>
      </c>
      <c r="J779" t="str">
        <f t="shared" si="226"/>
        <v/>
      </c>
      <c r="K779" t="str">
        <f t="shared" si="226"/>
        <v/>
      </c>
      <c r="L779" t="str">
        <f t="shared" si="226"/>
        <v/>
      </c>
      <c r="M779" t="str">
        <f t="shared" si="225"/>
        <v/>
      </c>
      <c r="N779" t="e">
        <f t="shared" ref="N779:N842" si="228">IF($A779&lt;&gt;"",TRUE,"")</f>
        <v>#REF!</v>
      </c>
      <c r="O779" t="e">
        <f t="shared" ref="O779:O842" si="229">IF($A779="","",AND(N779,B$8=B779))</f>
        <v>#REF!</v>
      </c>
      <c r="P779" t="e">
        <f t="shared" ref="P779:P842" si="230">IF($A779="","",AND(O779,C$8=C779))</f>
        <v>#REF!</v>
      </c>
      <c r="Q779" t="e">
        <f t="shared" ref="Q779:Q842" si="231">IF($A779="","",AND(P779,D$8=D779))</f>
        <v>#REF!</v>
      </c>
      <c r="R779" t="e">
        <f t="shared" ref="R779:R842" si="232">IF($A779="","",AND(Q779,E$8=E779))</f>
        <v>#REF!</v>
      </c>
      <c r="S779" t="e">
        <f t="shared" ref="S779:S842" si="233">IF($A779="","",AND(R779,F$8=F779))</f>
        <v>#REF!</v>
      </c>
      <c r="T779" t="e">
        <f t="shared" ref="T779:T842" si="234">IF($A779="","",AND(S779,G$8=G779))</f>
        <v>#REF!</v>
      </c>
      <c r="U779" t="e">
        <f t="shared" ref="U779:U842" si="235">IF($A779="","",AND(T779,H$8=H779))</f>
        <v>#REF!</v>
      </c>
      <c r="V779" t="e">
        <f t="shared" ref="V779:V842" si="236">IF($A779="","",AND(U779,I$8=I779))</f>
        <v>#REF!</v>
      </c>
      <c r="W779" t="e">
        <f t="shared" ref="W779:W842" si="237">IF($A779="","",AND(V779,J$8=J779))</f>
        <v>#REF!</v>
      </c>
      <c r="X779" t="e">
        <f t="shared" ref="X779:X842" si="238">IF($A779="","",AND(W779,K$8=K779))</f>
        <v>#REF!</v>
      </c>
      <c r="Y779" t="e">
        <f t="shared" ref="Y779:Y842" si="239">IF($A779="","",AND(X779,L$8=L779))</f>
        <v>#REF!</v>
      </c>
      <c r="Z779" t="e">
        <f t="shared" ref="Z779:Z842" si="240">IF($A779="","",AND(Y779,M$8=M779))</f>
        <v>#REF!</v>
      </c>
    </row>
    <row r="780" spans="1:26" x14ac:dyDescent="0.3">
      <c r="A780" t="e">
        <f>IF(A779="","",IF($R$3=1,day05Test!A768,'day05'!#REF!))</f>
        <v>#REF!</v>
      </c>
      <c r="B780" t="str">
        <f t="shared" si="223"/>
        <v/>
      </c>
      <c r="C780" t="str">
        <f t="shared" si="227"/>
        <v/>
      </c>
      <c r="D780" t="str">
        <f t="shared" si="227"/>
        <v/>
      </c>
      <c r="E780" t="str">
        <f t="shared" si="227"/>
        <v/>
      </c>
      <c r="F780" t="str">
        <f t="shared" si="227"/>
        <v/>
      </c>
      <c r="G780" t="str">
        <f t="shared" si="226"/>
        <v/>
      </c>
      <c r="H780" t="str">
        <f t="shared" si="226"/>
        <v/>
      </c>
      <c r="I780" t="str">
        <f t="shared" si="226"/>
        <v/>
      </c>
      <c r="J780" t="str">
        <f t="shared" si="226"/>
        <v/>
      </c>
      <c r="K780" t="str">
        <f t="shared" si="226"/>
        <v/>
      </c>
      <c r="L780" t="str">
        <f t="shared" si="226"/>
        <v/>
      </c>
      <c r="M780" t="str">
        <f t="shared" si="225"/>
        <v/>
      </c>
      <c r="N780" t="e">
        <f t="shared" si="228"/>
        <v>#REF!</v>
      </c>
      <c r="O780" t="e">
        <f t="shared" si="229"/>
        <v>#REF!</v>
      </c>
      <c r="P780" t="e">
        <f t="shared" si="230"/>
        <v>#REF!</v>
      </c>
      <c r="Q780" t="e">
        <f t="shared" si="231"/>
        <v>#REF!</v>
      </c>
      <c r="R780" t="e">
        <f t="shared" si="232"/>
        <v>#REF!</v>
      </c>
      <c r="S780" t="e">
        <f t="shared" si="233"/>
        <v>#REF!</v>
      </c>
      <c r="T780" t="e">
        <f t="shared" si="234"/>
        <v>#REF!</v>
      </c>
      <c r="U780" t="e">
        <f t="shared" si="235"/>
        <v>#REF!</v>
      </c>
      <c r="V780" t="e">
        <f t="shared" si="236"/>
        <v>#REF!</v>
      </c>
      <c r="W780" t="e">
        <f t="shared" si="237"/>
        <v>#REF!</v>
      </c>
      <c r="X780" t="e">
        <f t="shared" si="238"/>
        <v>#REF!</v>
      </c>
      <c r="Y780" t="e">
        <f t="shared" si="239"/>
        <v>#REF!</v>
      </c>
      <c r="Z780" t="e">
        <f t="shared" si="240"/>
        <v>#REF!</v>
      </c>
    </row>
    <row r="781" spans="1:26" x14ac:dyDescent="0.3">
      <c r="A781" t="e">
        <f>IF(A780="","",IF($R$3=1,day05Test!A769,'day05'!#REF!))</f>
        <v>#REF!</v>
      </c>
      <c r="B781" t="str">
        <f t="shared" si="223"/>
        <v/>
      </c>
      <c r="C781" t="str">
        <f t="shared" si="227"/>
        <v/>
      </c>
      <c r="D781" t="str">
        <f t="shared" si="227"/>
        <v/>
      </c>
      <c r="E781" t="str">
        <f t="shared" si="227"/>
        <v/>
      </c>
      <c r="F781" t="str">
        <f t="shared" si="227"/>
        <v/>
      </c>
      <c r="G781" t="str">
        <f t="shared" si="226"/>
        <v/>
      </c>
      <c r="H781" t="str">
        <f t="shared" si="226"/>
        <v/>
      </c>
      <c r="I781" t="str">
        <f t="shared" si="226"/>
        <v/>
      </c>
      <c r="J781" t="str">
        <f t="shared" si="226"/>
        <v/>
      </c>
      <c r="K781" t="str">
        <f t="shared" si="226"/>
        <v/>
      </c>
      <c r="L781" t="str">
        <f t="shared" si="226"/>
        <v/>
      </c>
      <c r="M781" t="str">
        <f t="shared" si="225"/>
        <v/>
      </c>
      <c r="N781" t="e">
        <f t="shared" si="228"/>
        <v>#REF!</v>
      </c>
      <c r="O781" t="e">
        <f t="shared" si="229"/>
        <v>#REF!</v>
      </c>
      <c r="P781" t="e">
        <f t="shared" si="230"/>
        <v>#REF!</v>
      </c>
      <c r="Q781" t="e">
        <f t="shared" si="231"/>
        <v>#REF!</v>
      </c>
      <c r="R781" t="e">
        <f t="shared" si="232"/>
        <v>#REF!</v>
      </c>
      <c r="S781" t="e">
        <f t="shared" si="233"/>
        <v>#REF!</v>
      </c>
      <c r="T781" t="e">
        <f t="shared" si="234"/>
        <v>#REF!</v>
      </c>
      <c r="U781" t="e">
        <f t="shared" si="235"/>
        <v>#REF!</v>
      </c>
      <c r="V781" t="e">
        <f t="shared" si="236"/>
        <v>#REF!</v>
      </c>
      <c r="W781" t="e">
        <f t="shared" si="237"/>
        <v>#REF!</v>
      </c>
      <c r="X781" t="e">
        <f t="shared" si="238"/>
        <v>#REF!</v>
      </c>
      <c r="Y781" t="e">
        <f t="shared" si="239"/>
        <v>#REF!</v>
      </c>
      <c r="Z781" t="e">
        <f t="shared" si="240"/>
        <v>#REF!</v>
      </c>
    </row>
    <row r="782" spans="1:26" x14ac:dyDescent="0.3">
      <c r="A782" t="e">
        <f>IF(A781="","",IF($R$3=1,day05Test!A770,'day05'!#REF!))</f>
        <v>#REF!</v>
      </c>
      <c r="B782" t="str">
        <f t="shared" si="223"/>
        <v/>
      </c>
      <c r="C782" t="str">
        <f t="shared" si="227"/>
        <v/>
      </c>
      <c r="D782" t="str">
        <f t="shared" si="227"/>
        <v/>
      </c>
      <c r="E782" t="str">
        <f t="shared" si="227"/>
        <v/>
      </c>
      <c r="F782" t="str">
        <f t="shared" si="227"/>
        <v/>
      </c>
      <c r="G782" t="str">
        <f t="shared" si="226"/>
        <v/>
      </c>
      <c r="H782" t="str">
        <f t="shared" si="226"/>
        <v/>
      </c>
      <c r="I782" t="str">
        <f t="shared" si="226"/>
        <v/>
      </c>
      <c r="J782" t="str">
        <f t="shared" si="226"/>
        <v/>
      </c>
      <c r="K782" t="str">
        <f t="shared" si="226"/>
        <v/>
      </c>
      <c r="L782" t="str">
        <f t="shared" si="226"/>
        <v/>
      </c>
      <c r="M782" t="str">
        <f t="shared" si="225"/>
        <v/>
      </c>
      <c r="N782" t="e">
        <f t="shared" si="228"/>
        <v>#REF!</v>
      </c>
      <c r="O782" t="e">
        <f t="shared" si="229"/>
        <v>#REF!</v>
      </c>
      <c r="P782" t="e">
        <f t="shared" si="230"/>
        <v>#REF!</v>
      </c>
      <c r="Q782" t="e">
        <f t="shared" si="231"/>
        <v>#REF!</v>
      </c>
      <c r="R782" t="e">
        <f t="shared" si="232"/>
        <v>#REF!</v>
      </c>
      <c r="S782" t="e">
        <f t="shared" si="233"/>
        <v>#REF!</v>
      </c>
      <c r="T782" t="e">
        <f t="shared" si="234"/>
        <v>#REF!</v>
      </c>
      <c r="U782" t="e">
        <f t="shared" si="235"/>
        <v>#REF!</v>
      </c>
      <c r="V782" t="e">
        <f t="shared" si="236"/>
        <v>#REF!</v>
      </c>
      <c r="W782" t="e">
        <f t="shared" si="237"/>
        <v>#REF!</v>
      </c>
      <c r="X782" t="e">
        <f t="shared" si="238"/>
        <v>#REF!</v>
      </c>
      <c r="Y782" t="e">
        <f t="shared" si="239"/>
        <v>#REF!</v>
      </c>
      <c r="Z782" t="e">
        <f t="shared" si="240"/>
        <v>#REF!</v>
      </c>
    </row>
    <row r="783" spans="1:26" x14ac:dyDescent="0.3">
      <c r="A783" t="e">
        <f>IF(A782="","",IF($R$3=1,day05Test!A771,'day05'!#REF!))</f>
        <v>#REF!</v>
      </c>
      <c r="B783" t="str">
        <f t="shared" si="223"/>
        <v/>
      </c>
      <c r="C783" t="str">
        <f t="shared" si="227"/>
        <v/>
      </c>
      <c r="D783" t="str">
        <f t="shared" si="227"/>
        <v/>
      </c>
      <c r="E783" t="str">
        <f t="shared" si="227"/>
        <v/>
      </c>
      <c r="F783" t="str">
        <f t="shared" si="227"/>
        <v/>
      </c>
      <c r="G783" t="str">
        <f t="shared" si="226"/>
        <v/>
      </c>
      <c r="H783" t="str">
        <f t="shared" si="226"/>
        <v/>
      </c>
      <c r="I783" t="str">
        <f t="shared" si="226"/>
        <v/>
      </c>
      <c r="J783" t="str">
        <f t="shared" si="226"/>
        <v/>
      </c>
      <c r="K783" t="str">
        <f t="shared" si="226"/>
        <v/>
      </c>
      <c r="L783" t="str">
        <f t="shared" si="226"/>
        <v/>
      </c>
      <c r="M783" t="str">
        <f t="shared" si="225"/>
        <v/>
      </c>
      <c r="N783" t="e">
        <f t="shared" si="228"/>
        <v>#REF!</v>
      </c>
      <c r="O783" t="e">
        <f t="shared" si="229"/>
        <v>#REF!</v>
      </c>
      <c r="P783" t="e">
        <f t="shared" si="230"/>
        <v>#REF!</v>
      </c>
      <c r="Q783" t="e">
        <f t="shared" si="231"/>
        <v>#REF!</v>
      </c>
      <c r="R783" t="e">
        <f t="shared" si="232"/>
        <v>#REF!</v>
      </c>
      <c r="S783" t="e">
        <f t="shared" si="233"/>
        <v>#REF!</v>
      </c>
      <c r="T783" t="e">
        <f t="shared" si="234"/>
        <v>#REF!</v>
      </c>
      <c r="U783" t="e">
        <f t="shared" si="235"/>
        <v>#REF!</v>
      </c>
      <c r="V783" t="e">
        <f t="shared" si="236"/>
        <v>#REF!</v>
      </c>
      <c r="W783" t="e">
        <f t="shared" si="237"/>
        <v>#REF!</v>
      </c>
      <c r="X783" t="e">
        <f t="shared" si="238"/>
        <v>#REF!</v>
      </c>
      <c r="Y783" t="e">
        <f t="shared" si="239"/>
        <v>#REF!</v>
      </c>
      <c r="Z783" t="e">
        <f t="shared" si="240"/>
        <v>#REF!</v>
      </c>
    </row>
    <row r="784" spans="1:26" x14ac:dyDescent="0.3">
      <c r="A784" t="e">
        <f>IF(A783="","",IF($R$3=1,day05Test!A772,'day05'!#REF!))</f>
        <v>#REF!</v>
      </c>
      <c r="B784" t="str">
        <f t="shared" si="223"/>
        <v/>
      </c>
      <c r="C784" t="str">
        <f t="shared" si="227"/>
        <v/>
      </c>
      <c r="D784" t="str">
        <f t="shared" si="227"/>
        <v/>
      </c>
      <c r="E784" t="str">
        <f t="shared" si="227"/>
        <v/>
      </c>
      <c r="F784" t="str">
        <f t="shared" si="227"/>
        <v/>
      </c>
      <c r="G784" t="str">
        <f t="shared" si="226"/>
        <v/>
      </c>
      <c r="H784" t="str">
        <f t="shared" si="226"/>
        <v/>
      </c>
      <c r="I784" t="str">
        <f t="shared" si="226"/>
        <v/>
      </c>
      <c r="J784" t="str">
        <f t="shared" si="226"/>
        <v/>
      </c>
      <c r="K784" t="str">
        <f t="shared" si="226"/>
        <v/>
      </c>
      <c r="L784" t="str">
        <f t="shared" si="226"/>
        <v/>
      </c>
      <c r="M784" t="str">
        <f t="shared" si="225"/>
        <v/>
      </c>
      <c r="N784" t="e">
        <f t="shared" si="228"/>
        <v>#REF!</v>
      </c>
      <c r="O784" t="e">
        <f t="shared" si="229"/>
        <v>#REF!</v>
      </c>
      <c r="P784" t="e">
        <f t="shared" si="230"/>
        <v>#REF!</v>
      </c>
      <c r="Q784" t="e">
        <f t="shared" si="231"/>
        <v>#REF!</v>
      </c>
      <c r="R784" t="e">
        <f t="shared" si="232"/>
        <v>#REF!</v>
      </c>
      <c r="S784" t="e">
        <f t="shared" si="233"/>
        <v>#REF!</v>
      </c>
      <c r="T784" t="e">
        <f t="shared" si="234"/>
        <v>#REF!</v>
      </c>
      <c r="U784" t="e">
        <f t="shared" si="235"/>
        <v>#REF!</v>
      </c>
      <c r="V784" t="e">
        <f t="shared" si="236"/>
        <v>#REF!</v>
      </c>
      <c r="W784" t="e">
        <f t="shared" si="237"/>
        <v>#REF!</v>
      </c>
      <c r="X784" t="e">
        <f t="shared" si="238"/>
        <v>#REF!</v>
      </c>
      <c r="Y784" t="e">
        <f t="shared" si="239"/>
        <v>#REF!</v>
      </c>
      <c r="Z784" t="e">
        <f t="shared" si="240"/>
        <v>#REF!</v>
      </c>
    </row>
    <row r="785" spans="1:26" x14ac:dyDescent="0.3">
      <c r="A785" t="e">
        <f>IF(A784="","",IF($R$3=1,day05Test!A773,'day05'!#REF!))</f>
        <v>#REF!</v>
      </c>
      <c r="B785" t="str">
        <f t="shared" si="223"/>
        <v/>
      </c>
      <c r="C785" t="str">
        <f t="shared" si="227"/>
        <v/>
      </c>
      <c r="D785" t="str">
        <f t="shared" si="227"/>
        <v/>
      </c>
      <c r="E785" t="str">
        <f t="shared" si="227"/>
        <v/>
      </c>
      <c r="F785" t="str">
        <f t="shared" si="227"/>
        <v/>
      </c>
      <c r="G785" t="str">
        <f t="shared" si="226"/>
        <v/>
      </c>
      <c r="H785" t="str">
        <f t="shared" si="226"/>
        <v/>
      </c>
      <c r="I785" t="str">
        <f t="shared" si="226"/>
        <v/>
      </c>
      <c r="J785" t="str">
        <f t="shared" si="226"/>
        <v/>
      </c>
      <c r="K785" t="str">
        <f t="shared" si="226"/>
        <v/>
      </c>
      <c r="L785" t="str">
        <f t="shared" si="226"/>
        <v/>
      </c>
      <c r="M785" t="str">
        <f t="shared" si="225"/>
        <v/>
      </c>
      <c r="N785" t="e">
        <f t="shared" si="228"/>
        <v>#REF!</v>
      </c>
      <c r="O785" t="e">
        <f t="shared" si="229"/>
        <v>#REF!</v>
      </c>
      <c r="P785" t="e">
        <f t="shared" si="230"/>
        <v>#REF!</v>
      </c>
      <c r="Q785" t="e">
        <f t="shared" si="231"/>
        <v>#REF!</v>
      </c>
      <c r="R785" t="e">
        <f t="shared" si="232"/>
        <v>#REF!</v>
      </c>
      <c r="S785" t="e">
        <f t="shared" si="233"/>
        <v>#REF!</v>
      </c>
      <c r="T785" t="e">
        <f t="shared" si="234"/>
        <v>#REF!</v>
      </c>
      <c r="U785" t="e">
        <f t="shared" si="235"/>
        <v>#REF!</v>
      </c>
      <c r="V785" t="e">
        <f t="shared" si="236"/>
        <v>#REF!</v>
      </c>
      <c r="W785" t="e">
        <f t="shared" si="237"/>
        <v>#REF!</v>
      </c>
      <c r="X785" t="e">
        <f t="shared" si="238"/>
        <v>#REF!</v>
      </c>
      <c r="Y785" t="e">
        <f t="shared" si="239"/>
        <v>#REF!</v>
      </c>
      <c r="Z785" t="e">
        <f t="shared" si="240"/>
        <v>#REF!</v>
      </c>
    </row>
    <row r="786" spans="1:26" x14ac:dyDescent="0.3">
      <c r="A786" t="e">
        <f>IF(A785="","",IF($R$3=1,day05Test!A774,'day05'!#REF!))</f>
        <v>#REF!</v>
      </c>
      <c r="B786" t="str">
        <f t="shared" si="223"/>
        <v/>
      </c>
      <c r="C786" t="str">
        <f t="shared" si="227"/>
        <v/>
      </c>
      <c r="D786" t="str">
        <f t="shared" si="227"/>
        <v/>
      </c>
      <c r="E786" t="str">
        <f t="shared" si="227"/>
        <v/>
      </c>
      <c r="F786" t="str">
        <f t="shared" si="227"/>
        <v/>
      </c>
      <c r="G786" t="str">
        <f t="shared" si="226"/>
        <v/>
      </c>
      <c r="H786" t="str">
        <f t="shared" si="226"/>
        <v/>
      </c>
      <c r="I786" t="str">
        <f t="shared" si="226"/>
        <v/>
      </c>
      <c r="J786" t="str">
        <f t="shared" si="226"/>
        <v/>
      </c>
      <c r="K786" t="str">
        <f t="shared" si="226"/>
        <v/>
      </c>
      <c r="L786" t="str">
        <f t="shared" si="226"/>
        <v/>
      </c>
      <c r="M786" t="str">
        <f t="shared" si="225"/>
        <v/>
      </c>
      <c r="N786" t="e">
        <f t="shared" si="228"/>
        <v>#REF!</v>
      </c>
      <c r="O786" t="e">
        <f t="shared" si="229"/>
        <v>#REF!</v>
      </c>
      <c r="P786" t="e">
        <f t="shared" si="230"/>
        <v>#REF!</v>
      </c>
      <c r="Q786" t="e">
        <f t="shared" si="231"/>
        <v>#REF!</v>
      </c>
      <c r="R786" t="e">
        <f t="shared" si="232"/>
        <v>#REF!</v>
      </c>
      <c r="S786" t="e">
        <f t="shared" si="233"/>
        <v>#REF!</v>
      </c>
      <c r="T786" t="e">
        <f t="shared" si="234"/>
        <v>#REF!</v>
      </c>
      <c r="U786" t="e">
        <f t="shared" si="235"/>
        <v>#REF!</v>
      </c>
      <c r="V786" t="e">
        <f t="shared" si="236"/>
        <v>#REF!</v>
      </c>
      <c r="W786" t="e">
        <f t="shared" si="237"/>
        <v>#REF!</v>
      </c>
      <c r="X786" t="e">
        <f t="shared" si="238"/>
        <v>#REF!</v>
      </c>
      <c r="Y786" t="e">
        <f t="shared" si="239"/>
        <v>#REF!</v>
      </c>
      <c r="Z786" t="e">
        <f t="shared" si="240"/>
        <v>#REF!</v>
      </c>
    </row>
    <row r="787" spans="1:26" x14ac:dyDescent="0.3">
      <c r="A787" t="e">
        <f>IF(A786="","",IF($R$3=1,day05Test!A775,'day05'!#REF!))</f>
        <v>#REF!</v>
      </c>
      <c r="B787" t="str">
        <f t="shared" si="223"/>
        <v/>
      </c>
      <c r="C787" t="str">
        <f t="shared" si="227"/>
        <v/>
      </c>
      <c r="D787" t="str">
        <f t="shared" si="227"/>
        <v/>
      </c>
      <c r="E787" t="str">
        <f t="shared" si="227"/>
        <v/>
      </c>
      <c r="F787" t="str">
        <f t="shared" si="227"/>
        <v/>
      </c>
      <c r="G787" t="str">
        <f t="shared" si="226"/>
        <v/>
      </c>
      <c r="H787" t="str">
        <f t="shared" si="226"/>
        <v/>
      </c>
      <c r="I787" t="str">
        <f t="shared" si="226"/>
        <v/>
      </c>
      <c r="J787" t="str">
        <f t="shared" si="226"/>
        <v/>
      </c>
      <c r="K787" t="str">
        <f t="shared" si="226"/>
        <v/>
      </c>
      <c r="L787" t="str">
        <f t="shared" si="226"/>
        <v/>
      </c>
      <c r="M787" t="str">
        <f t="shared" si="225"/>
        <v/>
      </c>
      <c r="N787" t="e">
        <f t="shared" si="228"/>
        <v>#REF!</v>
      </c>
      <c r="O787" t="e">
        <f t="shared" si="229"/>
        <v>#REF!</v>
      </c>
      <c r="P787" t="e">
        <f t="shared" si="230"/>
        <v>#REF!</v>
      </c>
      <c r="Q787" t="e">
        <f t="shared" si="231"/>
        <v>#REF!</v>
      </c>
      <c r="R787" t="e">
        <f t="shared" si="232"/>
        <v>#REF!</v>
      </c>
      <c r="S787" t="e">
        <f t="shared" si="233"/>
        <v>#REF!</v>
      </c>
      <c r="T787" t="e">
        <f t="shared" si="234"/>
        <v>#REF!</v>
      </c>
      <c r="U787" t="e">
        <f t="shared" si="235"/>
        <v>#REF!</v>
      </c>
      <c r="V787" t="e">
        <f t="shared" si="236"/>
        <v>#REF!</v>
      </c>
      <c r="W787" t="e">
        <f t="shared" si="237"/>
        <v>#REF!</v>
      </c>
      <c r="X787" t="e">
        <f t="shared" si="238"/>
        <v>#REF!</v>
      </c>
      <c r="Y787" t="e">
        <f t="shared" si="239"/>
        <v>#REF!</v>
      </c>
      <c r="Z787" t="e">
        <f t="shared" si="240"/>
        <v>#REF!</v>
      </c>
    </row>
    <row r="788" spans="1:26" x14ac:dyDescent="0.3">
      <c r="A788" t="e">
        <f>IF(A787="","",IF($R$3=1,day05Test!A776,'day05'!#REF!))</f>
        <v>#REF!</v>
      </c>
      <c r="B788" t="str">
        <f t="shared" si="223"/>
        <v/>
      </c>
      <c r="C788" t="str">
        <f t="shared" si="227"/>
        <v/>
      </c>
      <c r="D788" t="str">
        <f t="shared" si="227"/>
        <v/>
      </c>
      <c r="E788" t="str">
        <f t="shared" si="227"/>
        <v/>
      </c>
      <c r="F788" t="str">
        <f t="shared" si="227"/>
        <v/>
      </c>
      <c r="G788" t="str">
        <f t="shared" si="226"/>
        <v/>
      </c>
      <c r="H788" t="str">
        <f t="shared" si="226"/>
        <v/>
      </c>
      <c r="I788" t="str">
        <f t="shared" si="226"/>
        <v/>
      </c>
      <c r="J788" t="str">
        <f t="shared" si="226"/>
        <v/>
      </c>
      <c r="K788" t="str">
        <f t="shared" si="226"/>
        <v/>
      </c>
      <c r="L788" t="str">
        <f t="shared" si="226"/>
        <v/>
      </c>
      <c r="M788" t="str">
        <f t="shared" si="225"/>
        <v/>
      </c>
      <c r="N788" t="e">
        <f t="shared" si="228"/>
        <v>#REF!</v>
      </c>
      <c r="O788" t="e">
        <f t="shared" si="229"/>
        <v>#REF!</v>
      </c>
      <c r="P788" t="e">
        <f t="shared" si="230"/>
        <v>#REF!</v>
      </c>
      <c r="Q788" t="e">
        <f t="shared" si="231"/>
        <v>#REF!</v>
      </c>
      <c r="R788" t="e">
        <f t="shared" si="232"/>
        <v>#REF!</v>
      </c>
      <c r="S788" t="e">
        <f t="shared" si="233"/>
        <v>#REF!</v>
      </c>
      <c r="T788" t="e">
        <f t="shared" si="234"/>
        <v>#REF!</v>
      </c>
      <c r="U788" t="e">
        <f t="shared" si="235"/>
        <v>#REF!</v>
      </c>
      <c r="V788" t="e">
        <f t="shared" si="236"/>
        <v>#REF!</v>
      </c>
      <c r="W788" t="e">
        <f t="shared" si="237"/>
        <v>#REF!</v>
      </c>
      <c r="X788" t="e">
        <f t="shared" si="238"/>
        <v>#REF!</v>
      </c>
      <c r="Y788" t="e">
        <f t="shared" si="239"/>
        <v>#REF!</v>
      </c>
      <c r="Z788" t="e">
        <f t="shared" si="240"/>
        <v>#REF!</v>
      </c>
    </row>
    <row r="789" spans="1:26" x14ac:dyDescent="0.3">
      <c r="A789" t="e">
        <f>IF(A788="","",IF($R$3=1,day05Test!A777,'day05'!#REF!))</f>
        <v>#REF!</v>
      </c>
      <c r="B789" t="str">
        <f t="shared" si="223"/>
        <v/>
      </c>
      <c r="C789" t="str">
        <f t="shared" si="227"/>
        <v/>
      </c>
      <c r="D789" t="str">
        <f t="shared" si="227"/>
        <v/>
      </c>
      <c r="E789" t="str">
        <f t="shared" si="227"/>
        <v/>
      </c>
      <c r="F789" t="str">
        <f t="shared" si="227"/>
        <v/>
      </c>
      <c r="G789" t="str">
        <f t="shared" si="226"/>
        <v/>
      </c>
      <c r="H789" t="str">
        <f t="shared" si="226"/>
        <v/>
      </c>
      <c r="I789" t="str">
        <f t="shared" si="226"/>
        <v/>
      </c>
      <c r="J789" t="str">
        <f t="shared" si="226"/>
        <v/>
      </c>
      <c r="K789" t="str">
        <f t="shared" si="226"/>
        <v/>
      </c>
      <c r="L789" t="str">
        <f t="shared" si="226"/>
        <v/>
      </c>
      <c r="M789" t="str">
        <f t="shared" si="225"/>
        <v/>
      </c>
      <c r="N789" t="e">
        <f t="shared" si="228"/>
        <v>#REF!</v>
      </c>
      <c r="O789" t="e">
        <f t="shared" si="229"/>
        <v>#REF!</v>
      </c>
      <c r="P789" t="e">
        <f t="shared" si="230"/>
        <v>#REF!</v>
      </c>
      <c r="Q789" t="e">
        <f t="shared" si="231"/>
        <v>#REF!</v>
      </c>
      <c r="R789" t="e">
        <f t="shared" si="232"/>
        <v>#REF!</v>
      </c>
      <c r="S789" t="e">
        <f t="shared" si="233"/>
        <v>#REF!</v>
      </c>
      <c r="T789" t="e">
        <f t="shared" si="234"/>
        <v>#REF!</v>
      </c>
      <c r="U789" t="e">
        <f t="shared" si="235"/>
        <v>#REF!</v>
      </c>
      <c r="V789" t="e">
        <f t="shared" si="236"/>
        <v>#REF!</v>
      </c>
      <c r="W789" t="e">
        <f t="shared" si="237"/>
        <v>#REF!</v>
      </c>
      <c r="X789" t="e">
        <f t="shared" si="238"/>
        <v>#REF!</v>
      </c>
      <c r="Y789" t="e">
        <f t="shared" si="239"/>
        <v>#REF!</v>
      </c>
      <c r="Z789" t="e">
        <f t="shared" si="240"/>
        <v>#REF!</v>
      </c>
    </row>
    <row r="790" spans="1:26" x14ac:dyDescent="0.3">
      <c r="A790" t="e">
        <f>IF(A789="","",IF($R$3=1,day05Test!A778,'day05'!#REF!))</f>
        <v>#REF!</v>
      </c>
      <c r="B790" t="str">
        <f t="shared" si="223"/>
        <v/>
      </c>
      <c r="C790" t="str">
        <f t="shared" si="227"/>
        <v/>
      </c>
      <c r="D790" t="str">
        <f t="shared" si="227"/>
        <v/>
      </c>
      <c r="E790" t="str">
        <f t="shared" si="227"/>
        <v/>
      </c>
      <c r="F790" t="str">
        <f t="shared" si="227"/>
        <v/>
      </c>
      <c r="G790" t="str">
        <f t="shared" si="226"/>
        <v/>
      </c>
      <c r="H790" t="str">
        <f t="shared" si="226"/>
        <v/>
      </c>
      <c r="I790" t="str">
        <f t="shared" si="226"/>
        <v/>
      </c>
      <c r="J790" t="str">
        <f t="shared" si="226"/>
        <v/>
      </c>
      <c r="K790" t="str">
        <f t="shared" si="226"/>
        <v/>
      </c>
      <c r="L790" t="str">
        <f t="shared" si="226"/>
        <v/>
      </c>
      <c r="M790" t="str">
        <f t="shared" si="225"/>
        <v/>
      </c>
      <c r="N790" t="e">
        <f t="shared" si="228"/>
        <v>#REF!</v>
      </c>
      <c r="O790" t="e">
        <f t="shared" si="229"/>
        <v>#REF!</v>
      </c>
      <c r="P790" t="e">
        <f t="shared" si="230"/>
        <v>#REF!</v>
      </c>
      <c r="Q790" t="e">
        <f t="shared" si="231"/>
        <v>#REF!</v>
      </c>
      <c r="R790" t="e">
        <f t="shared" si="232"/>
        <v>#REF!</v>
      </c>
      <c r="S790" t="e">
        <f t="shared" si="233"/>
        <v>#REF!</v>
      </c>
      <c r="T790" t="e">
        <f t="shared" si="234"/>
        <v>#REF!</v>
      </c>
      <c r="U790" t="e">
        <f t="shared" si="235"/>
        <v>#REF!</v>
      </c>
      <c r="V790" t="e">
        <f t="shared" si="236"/>
        <v>#REF!</v>
      </c>
      <c r="W790" t="e">
        <f t="shared" si="237"/>
        <v>#REF!</v>
      </c>
      <c r="X790" t="e">
        <f t="shared" si="238"/>
        <v>#REF!</v>
      </c>
      <c r="Y790" t="e">
        <f t="shared" si="239"/>
        <v>#REF!</v>
      </c>
      <c r="Z790" t="e">
        <f t="shared" si="240"/>
        <v>#REF!</v>
      </c>
    </row>
    <row r="791" spans="1:26" x14ac:dyDescent="0.3">
      <c r="A791" t="e">
        <f>IF(A790="","",IF($R$3=1,day05Test!A779,'day05'!#REF!))</f>
        <v>#REF!</v>
      </c>
      <c r="B791" t="str">
        <f t="shared" ref="B791:B854" si="241">IFERROR(VALUE(MID($A791,COLUMN()-1,1)),"")</f>
        <v/>
      </c>
      <c r="C791" t="str">
        <f t="shared" si="227"/>
        <v/>
      </c>
      <c r="D791" t="str">
        <f t="shared" si="227"/>
        <v/>
      </c>
      <c r="E791" t="str">
        <f t="shared" si="227"/>
        <v/>
      </c>
      <c r="F791" t="str">
        <f t="shared" si="227"/>
        <v/>
      </c>
      <c r="G791" t="str">
        <f t="shared" si="226"/>
        <v/>
      </c>
      <c r="H791" t="str">
        <f t="shared" si="226"/>
        <v/>
      </c>
      <c r="I791" t="str">
        <f t="shared" si="226"/>
        <v/>
      </c>
      <c r="J791" t="str">
        <f t="shared" si="226"/>
        <v/>
      </c>
      <c r="K791" t="str">
        <f t="shared" si="226"/>
        <v/>
      </c>
      <c r="L791" t="str">
        <f t="shared" si="226"/>
        <v/>
      </c>
      <c r="M791" t="str">
        <f t="shared" si="225"/>
        <v/>
      </c>
      <c r="N791" t="e">
        <f t="shared" si="228"/>
        <v>#REF!</v>
      </c>
      <c r="O791" t="e">
        <f t="shared" si="229"/>
        <v>#REF!</v>
      </c>
      <c r="P791" t="e">
        <f t="shared" si="230"/>
        <v>#REF!</v>
      </c>
      <c r="Q791" t="e">
        <f t="shared" si="231"/>
        <v>#REF!</v>
      </c>
      <c r="R791" t="e">
        <f t="shared" si="232"/>
        <v>#REF!</v>
      </c>
      <c r="S791" t="e">
        <f t="shared" si="233"/>
        <v>#REF!</v>
      </c>
      <c r="T791" t="e">
        <f t="shared" si="234"/>
        <v>#REF!</v>
      </c>
      <c r="U791" t="e">
        <f t="shared" si="235"/>
        <v>#REF!</v>
      </c>
      <c r="V791" t="e">
        <f t="shared" si="236"/>
        <v>#REF!</v>
      </c>
      <c r="W791" t="e">
        <f t="shared" si="237"/>
        <v>#REF!</v>
      </c>
      <c r="X791" t="e">
        <f t="shared" si="238"/>
        <v>#REF!</v>
      </c>
      <c r="Y791" t="e">
        <f t="shared" si="239"/>
        <v>#REF!</v>
      </c>
      <c r="Z791" t="e">
        <f t="shared" si="240"/>
        <v>#REF!</v>
      </c>
    </row>
    <row r="792" spans="1:26" x14ac:dyDescent="0.3">
      <c r="A792" t="e">
        <f>IF(A791="","",IF($R$3=1,day05Test!A780,'day05'!#REF!))</f>
        <v>#REF!</v>
      </c>
      <c r="B792" t="str">
        <f t="shared" si="241"/>
        <v/>
      </c>
      <c r="C792" t="str">
        <f t="shared" si="227"/>
        <v/>
      </c>
      <c r="D792" t="str">
        <f t="shared" si="227"/>
        <v/>
      </c>
      <c r="E792" t="str">
        <f t="shared" si="227"/>
        <v/>
      </c>
      <c r="F792" t="str">
        <f t="shared" si="227"/>
        <v/>
      </c>
      <c r="G792" t="str">
        <f t="shared" si="226"/>
        <v/>
      </c>
      <c r="H792" t="str">
        <f t="shared" si="226"/>
        <v/>
      </c>
      <c r="I792" t="str">
        <f t="shared" si="226"/>
        <v/>
      </c>
      <c r="J792" t="str">
        <f t="shared" si="226"/>
        <v/>
      </c>
      <c r="K792" t="str">
        <f t="shared" si="226"/>
        <v/>
      </c>
      <c r="L792" t="str">
        <f t="shared" si="226"/>
        <v/>
      </c>
      <c r="M792" t="str">
        <f t="shared" si="225"/>
        <v/>
      </c>
      <c r="N792" t="e">
        <f t="shared" si="228"/>
        <v>#REF!</v>
      </c>
      <c r="O792" t="e">
        <f t="shared" si="229"/>
        <v>#REF!</v>
      </c>
      <c r="P792" t="e">
        <f t="shared" si="230"/>
        <v>#REF!</v>
      </c>
      <c r="Q792" t="e">
        <f t="shared" si="231"/>
        <v>#REF!</v>
      </c>
      <c r="R792" t="e">
        <f t="shared" si="232"/>
        <v>#REF!</v>
      </c>
      <c r="S792" t="e">
        <f t="shared" si="233"/>
        <v>#REF!</v>
      </c>
      <c r="T792" t="e">
        <f t="shared" si="234"/>
        <v>#REF!</v>
      </c>
      <c r="U792" t="e">
        <f t="shared" si="235"/>
        <v>#REF!</v>
      </c>
      <c r="V792" t="e">
        <f t="shared" si="236"/>
        <v>#REF!</v>
      </c>
      <c r="W792" t="e">
        <f t="shared" si="237"/>
        <v>#REF!</v>
      </c>
      <c r="X792" t="e">
        <f t="shared" si="238"/>
        <v>#REF!</v>
      </c>
      <c r="Y792" t="e">
        <f t="shared" si="239"/>
        <v>#REF!</v>
      </c>
      <c r="Z792" t="e">
        <f t="shared" si="240"/>
        <v>#REF!</v>
      </c>
    </row>
    <row r="793" spans="1:26" x14ac:dyDescent="0.3">
      <c r="A793" t="e">
        <f>IF(A792="","",IF($R$3=1,day05Test!A781,'day05'!#REF!))</f>
        <v>#REF!</v>
      </c>
      <c r="B793" t="str">
        <f t="shared" si="241"/>
        <v/>
      </c>
      <c r="C793" t="str">
        <f t="shared" si="227"/>
        <v/>
      </c>
      <c r="D793" t="str">
        <f t="shared" si="227"/>
        <v/>
      </c>
      <c r="E793" t="str">
        <f t="shared" si="227"/>
        <v/>
      </c>
      <c r="F793" t="str">
        <f t="shared" si="227"/>
        <v/>
      </c>
      <c r="G793" t="str">
        <f t="shared" si="226"/>
        <v/>
      </c>
      <c r="H793" t="str">
        <f t="shared" si="226"/>
        <v/>
      </c>
      <c r="I793" t="str">
        <f t="shared" si="226"/>
        <v/>
      </c>
      <c r="J793" t="str">
        <f t="shared" si="226"/>
        <v/>
      </c>
      <c r="K793" t="str">
        <f t="shared" si="226"/>
        <v/>
      </c>
      <c r="L793" t="str">
        <f t="shared" si="226"/>
        <v/>
      </c>
      <c r="M793" t="str">
        <f t="shared" si="225"/>
        <v/>
      </c>
      <c r="N793" t="e">
        <f t="shared" si="228"/>
        <v>#REF!</v>
      </c>
      <c r="O793" t="e">
        <f t="shared" si="229"/>
        <v>#REF!</v>
      </c>
      <c r="P793" t="e">
        <f t="shared" si="230"/>
        <v>#REF!</v>
      </c>
      <c r="Q793" t="e">
        <f t="shared" si="231"/>
        <v>#REF!</v>
      </c>
      <c r="R793" t="e">
        <f t="shared" si="232"/>
        <v>#REF!</v>
      </c>
      <c r="S793" t="e">
        <f t="shared" si="233"/>
        <v>#REF!</v>
      </c>
      <c r="T793" t="e">
        <f t="shared" si="234"/>
        <v>#REF!</v>
      </c>
      <c r="U793" t="e">
        <f t="shared" si="235"/>
        <v>#REF!</v>
      </c>
      <c r="V793" t="e">
        <f t="shared" si="236"/>
        <v>#REF!</v>
      </c>
      <c r="W793" t="e">
        <f t="shared" si="237"/>
        <v>#REF!</v>
      </c>
      <c r="X793" t="e">
        <f t="shared" si="238"/>
        <v>#REF!</v>
      </c>
      <c r="Y793" t="e">
        <f t="shared" si="239"/>
        <v>#REF!</v>
      </c>
      <c r="Z793" t="e">
        <f t="shared" si="240"/>
        <v>#REF!</v>
      </c>
    </row>
    <row r="794" spans="1:26" x14ac:dyDescent="0.3">
      <c r="A794" t="e">
        <f>IF(A793="","",IF($R$3=1,day05Test!A782,'day05'!#REF!))</f>
        <v>#REF!</v>
      </c>
      <c r="B794" t="str">
        <f t="shared" si="241"/>
        <v/>
      </c>
      <c r="C794" t="str">
        <f t="shared" si="227"/>
        <v/>
      </c>
      <c r="D794" t="str">
        <f t="shared" si="227"/>
        <v/>
      </c>
      <c r="E794" t="str">
        <f t="shared" si="227"/>
        <v/>
      </c>
      <c r="F794" t="str">
        <f t="shared" si="227"/>
        <v/>
      </c>
      <c r="G794" t="str">
        <f t="shared" si="226"/>
        <v/>
      </c>
      <c r="H794" t="str">
        <f t="shared" si="226"/>
        <v/>
      </c>
      <c r="I794" t="str">
        <f t="shared" si="226"/>
        <v/>
      </c>
      <c r="J794" t="str">
        <f t="shared" si="226"/>
        <v/>
      </c>
      <c r="K794" t="str">
        <f t="shared" si="226"/>
        <v/>
      </c>
      <c r="L794" t="str">
        <f t="shared" si="226"/>
        <v/>
      </c>
      <c r="M794" t="str">
        <f t="shared" si="225"/>
        <v/>
      </c>
      <c r="N794" t="e">
        <f t="shared" si="228"/>
        <v>#REF!</v>
      </c>
      <c r="O794" t="e">
        <f t="shared" si="229"/>
        <v>#REF!</v>
      </c>
      <c r="P794" t="e">
        <f t="shared" si="230"/>
        <v>#REF!</v>
      </c>
      <c r="Q794" t="e">
        <f t="shared" si="231"/>
        <v>#REF!</v>
      </c>
      <c r="R794" t="e">
        <f t="shared" si="232"/>
        <v>#REF!</v>
      </c>
      <c r="S794" t="e">
        <f t="shared" si="233"/>
        <v>#REF!</v>
      </c>
      <c r="T794" t="e">
        <f t="shared" si="234"/>
        <v>#REF!</v>
      </c>
      <c r="U794" t="e">
        <f t="shared" si="235"/>
        <v>#REF!</v>
      </c>
      <c r="V794" t="e">
        <f t="shared" si="236"/>
        <v>#REF!</v>
      </c>
      <c r="W794" t="e">
        <f t="shared" si="237"/>
        <v>#REF!</v>
      </c>
      <c r="X794" t="e">
        <f t="shared" si="238"/>
        <v>#REF!</v>
      </c>
      <c r="Y794" t="e">
        <f t="shared" si="239"/>
        <v>#REF!</v>
      </c>
      <c r="Z794" t="e">
        <f t="shared" si="240"/>
        <v>#REF!</v>
      </c>
    </row>
    <row r="795" spans="1:26" x14ac:dyDescent="0.3">
      <c r="A795" t="e">
        <f>IF(A794="","",IF($R$3=1,day05Test!A783,'day05'!#REF!))</f>
        <v>#REF!</v>
      </c>
      <c r="B795" t="str">
        <f t="shared" si="241"/>
        <v/>
      </c>
      <c r="C795" t="str">
        <f t="shared" si="227"/>
        <v/>
      </c>
      <c r="D795" t="str">
        <f t="shared" si="227"/>
        <v/>
      </c>
      <c r="E795" t="str">
        <f t="shared" si="227"/>
        <v/>
      </c>
      <c r="F795" t="str">
        <f t="shared" si="227"/>
        <v/>
      </c>
      <c r="G795" t="str">
        <f t="shared" si="226"/>
        <v/>
      </c>
      <c r="H795" t="str">
        <f t="shared" si="226"/>
        <v/>
      </c>
      <c r="I795" t="str">
        <f t="shared" si="226"/>
        <v/>
      </c>
      <c r="J795" t="str">
        <f t="shared" si="226"/>
        <v/>
      </c>
      <c r="K795" t="str">
        <f t="shared" si="226"/>
        <v/>
      </c>
      <c r="L795" t="str">
        <f t="shared" si="226"/>
        <v/>
      </c>
      <c r="M795" t="str">
        <f t="shared" si="225"/>
        <v/>
      </c>
      <c r="N795" t="e">
        <f t="shared" si="228"/>
        <v>#REF!</v>
      </c>
      <c r="O795" t="e">
        <f t="shared" si="229"/>
        <v>#REF!</v>
      </c>
      <c r="P795" t="e">
        <f t="shared" si="230"/>
        <v>#REF!</v>
      </c>
      <c r="Q795" t="e">
        <f t="shared" si="231"/>
        <v>#REF!</v>
      </c>
      <c r="R795" t="e">
        <f t="shared" si="232"/>
        <v>#REF!</v>
      </c>
      <c r="S795" t="e">
        <f t="shared" si="233"/>
        <v>#REF!</v>
      </c>
      <c r="T795" t="e">
        <f t="shared" si="234"/>
        <v>#REF!</v>
      </c>
      <c r="U795" t="e">
        <f t="shared" si="235"/>
        <v>#REF!</v>
      </c>
      <c r="V795" t="e">
        <f t="shared" si="236"/>
        <v>#REF!</v>
      </c>
      <c r="W795" t="e">
        <f t="shared" si="237"/>
        <v>#REF!</v>
      </c>
      <c r="X795" t="e">
        <f t="shared" si="238"/>
        <v>#REF!</v>
      </c>
      <c r="Y795" t="e">
        <f t="shared" si="239"/>
        <v>#REF!</v>
      </c>
      <c r="Z795" t="e">
        <f t="shared" si="240"/>
        <v>#REF!</v>
      </c>
    </row>
    <row r="796" spans="1:26" x14ac:dyDescent="0.3">
      <c r="A796" t="e">
        <f>IF(A795="","",IF($R$3=1,day05Test!A784,'day05'!#REF!))</f>
        <v>#REF!</v>
      </c>
      <c r="B796" t="str">
        <f t="shared" si="241"/>
        <v/>
      </c>
      <c r="C796" t="str">
        <f t="shared" si="227"/>
        <v/>
      </c>
      <c r="D796" t="str">
        <f t="shared" si="227"/>
        <v/>
      </c>
      <c r="E796" t="str">
        <f t="shared" si="227"/>
        <v/>
      </c>
      <c r="F796" t="str">
        <f t="shared" si="227"/>
        <v/>
      </c>
      <c r="G796" t="str">
        <f t="shared" si="226"/>
        <v/>
      </c>
      <c r="H796" t="str">
        <f t="shared" si="226"/>
        <v/>
      </c>
      <c r="I796" t="str">
        <f t="shared" si="226"/>
        <v/>
      </c>
      <c r="J796" t="str">
        <f t="shared" si="226"/>
        <v/>
      </c>
      <c r="K796" t="str">
        <f t="shared" si="226"/>
        <v/>
      </c>
      <c r="L796" t="str">
        <f t="shared" si="226"/>
        <v/>
      </c>
      <c r="M796" t="str">
        <f t="shared" si="225"/>
        <v/>
      </c>
      <c r="N796" t="e">
        <f t="shared" si="228"/>
        <v>#REF!</v>
      </c>
      <c r="O796" t="e">
        <f t="shared" si="229"/>
        <v>#REF!</v>
      </c>
      <c r="P796" t="e">
        <f t="shared" si="230"/>
        <v>#REF!</v>
      </c>
      <c r="Q796" t="e">
        <f t="shared" si="231"/>
        <v>#REF!</v>
      </c>
      <c r="R796" t="e">
        <f t="shared" si="232"/>
        <v>#REF!</v>
      </c>
      <c r="S796" t="e">
        <f t="shared" si="233"/>
        <v>#REF!</v>
      </c>
      <c r="T796" t="e">
        <f t="shared" si="234"/>
        <v>#REF!</v>
      </c>
      <c r="U796" t="e">
        <f t="shared" si="235"/>
        <v>#REF!</v>
      </c>
      <c r="V796" t="e">
        <f t="shared" si="236"/>
        <v>#REF!</v>
      </c>
      <c r="W796" t="e">
        <f t="shared" si="237"/>
        <v>#REF!</v>
      </c>
      <c r="X796" t="e">
        <f t="shared" si="238"/>
        <v>#REF!</v>
      </c>
      <c r="Y796" t="e">
        <f t="shared" si="239"/>
        <v>#REF!</v>
      </c>
      <c r="Z796" t="e">
        <f t="shared" si="240"/>
        <v>#REF!</v>
      </c>
    </row>
    <row r="797" spans="1:26" x14ac:dyDescent="0.3">
      <c r="A797" t="e">
        <f>IF(A796="","",IF($R$3=1,day05Test!A785,'day05'!#REF!))</f>
        <v>#REF!</v>
      </c>
      <c r="B797" t="str">
        <f t="shared" si="241"/>
        <v/>
      </c>
      <c r="C797" t="str">
        <f t="shared" si="227"/>
        <v/>
      </c>
      <c r="D797" t="str">
        <f t="shared" si="227"/>
        <v/>
      </c>
      <c r="E797" t="str">
        <f t="shared" si="227"/>
        <v/>
      </c>
      <c r="F797" t="str">
        <f t="shared" si="227"/>
        <v/>
      </c>
      <c r="G797" t="str">
        <f t="shared" si="226"/>
        <v/>
      </c>
      <c r="H797" t="str">
        <f t="shared" si="226"/>
        <v/>
      </c>
      <c r="I797" t="str">
        <f t="shared" si="226"/>
        <v/>
      </c>
      <c r="J797" t="str">
        <f t="shared" si="226"/>
        <v/>
      </c>
      <c r="K797" t="str">
        <f t="shared" si="226"/>
        <v/>
      </c>
      <c r="L797" t="str">
        <f t="shared" si="226"/>
        <v/>
      </c>
      <c r="M797" t="str">
        <f t="shared" si="225"/>
        <v/>
      </c>
      <c r="N797" t="e">
        <f t="shared" si="228"/>
        <v>#REF!</v>
      </c>
      <c r="O797" t="e">
        <f t="shared" si="229"/>
        <v>#REF!</v>
      </c>
      <c r="P797" t="e">
        <f t="shared" si="230"/>
        <v>#REF!</v>
      </c>
      <c r="Q797" t="e">
        <f t="shared" si="231"/>
        <v>#REF!</v>
      </c>
      <c r="R797" t="e">
        <f t="shared" si="232"/>
        <v>#REF!</v>
      </c>
      <c r="S797" t="e">
        <f t="shared" si="233"/>
        <v>#REF!</v>
      </c>
      <c r="T797" t="e">
        <f t="shared" si="234"/>
        <v>#REF!</v>
      </c>
      <c r="U797" t="e">
        <f t="shared" si="235"/>
        <v>#REF!</v>
      </c>
      <c r="V797" t="e">
        <f t="shared" si="236"/>
        <v>#REF!</v>
      </c>
      <c r="W797" t="e">
        <f t="shared" si="237"/>
        <v>#REF!</v>
      </c>
      <c r="X797" t="e">
        <f t="shared" si="238"/>
        <v>#REF!</v>
      </c>
      <c r="Y797" t="e">
        <f t="shared" si="239"/>
        <v>#REF!</v>
      </c>
      <c r="Z797" t="e">
        <f t="shared" si="240"/>
        <v>#REF!</v>
      </c>
    </row>
    <row r="798" spans="1:26" x14ac:dyDescent="0.3">
      <c r="A798" t="e">
        <f>IF(A797="","",IF($R$3=1,day05Test!A786,'day05'!#REF!))</f>
        <v>#REF!</v>
      </c>
      <c r="B798" t="str">
        <f t="shared" si="241"/>
        <v/>
      </c>
      <c r="C798" t="str">
        <f t="shared" si="227"/>
        <v/>
      </c>
      <c r="D798" t="str">
        <f t="shared" si="227"/>
        <v/>
      </c>
      <c r="E798" t="str">
        <f t="shared" si="227"/>
        <v/>
      </c>
      <c r="F798" t="str">
        <f t="shared" si="227"/>
        <v/>
      </c>
      <c r="G798" t="str">
        <f t="shared" si="226"/>
        <v/>
      </c>
      <c r="H798" t="str">
        <f t="shared" si="226"/>
        <v/>
      </c>
      <c r="I798" t="str">
        <f t="shared" si="226"/>
        <v/>
      </c>
      <c r="J798" t="str">
        <f t="shared" si="226"/>
        <v/>
      </c>
      <c r="K798" t="str">
        <f t="shared" si="226"/>
        <v/>
      </c>
      <c r="L798" t="str">
        <f t="shared" si="226"/>
        <v/>
      </c>
      <c r="M798" t="str">
        <f t="shared" si="225"/>
        <v/>
      </c>
      <c r="N798" t="e">
        <f t="shared" si="228"/>
        <v>#REF!</v>
      </c>
      <c r="O798" t="e">
        <f t="shared" si="229"/>
        <v>#REF!</v>
      </c>
      <c r="P798" t="e">
        <f t="shared" si="230"/>
        <v>#REF!</v>
      </c>
      <c r="Q798" t="e">
        <f t="shared" si="231"/>
        <v>#REF!</v>
      </c>
      <c r="R798" t="e">
        <f t="shared" si="232"/>
        <v>#REF!</v>
      </c>
      <c r="S798" t="e">
        <f t="shared" si="233"/>
        <v>#REF!</v>
      </c>
      <c r="T798" t="e">
        <f t="shared" si="234"/>
        <v>#REF!</v>
      </c>
      <c r="U798" t="e">
        <f t="shared" si="235"/>
        <v>#REF!</v>
      </c>
      <c r="V798" t="e">
        <f t="shared" si="236"/>
        <v>#REF!</v>
      </c>
      <c r="W798" t="e">
        <f t="shared" si="237"/>
        <v>#REF!</v>
      </c>
      <c r="X798" t="e">
        <f t="shared" si="238"/>
        <v>#REF!</v>
      </c>
      <c r="Y798" t="e">
        <f t="shared" si="239"/>
        <v>#REF!</v>
      </c>
      <c r="Z798" t="e">
        <f t="shared" si="240"/>
        <v>#REF!</v>
      </c>
    </row>
    <row r="799" spans="1:26" x14ac:dyDescent="0.3">
      <c r="A799" t="e">
        <f>IF(A798="","",IF($R$3=1,day05Test!A787,'day05'!#REF!))</f>
        <v>#REF!</v>
      </c>
      <c r="B799" t="str">
        <f t="shared" si="241"/>
        <v/>
      </c>
      <c r="C799" t="str">
        <f t="shared" si="227"/>
        <v/>
      </c>
      <c r="D799" t="str">
        <f t="shared" si="227"/>
        <v/>
      </c>
      <c r="E799" t="str">
        <f t="shared" si="227"/>
        <v/>
      </c>
      <c r="F799" t="str">
        <f t="shared" si="227"/>
        <v/>
      </c>
      <c r="G799" t="str">
        <f t="shared" si="226"/>
        <v/>
      </c>
      <c r="H799" t="str">
        <f t="shared" si="226"/>
        <v/>
      </c>
      <c r="I799" t="str">
        <f t="shared" si="226"/>
        <v/>
      </c>
      <c r="J799" t="str">
        <f t="shared" si="226"/>
        <v/>
      </c>
      <c r="K799" t="str">
        <f t="shared" si="226"/>
        <v/>
      </c>
      <c r="L799" t="str">
        <f t="shared" si="226"/>
        <v/>
      </c>
      <c r="M799" t="str">
        <f t="shared" si="225"/>
        <v/>
      </c>
      <c r="N799" t="e">
        <f t="shared" si="228"/>
        <v>#REF!</v>
      </c>
      <c r="O799" t="e">
        <f t="shared" si="229"/>
        <v>#REF!</v>
      </c>
      <c r="P799" t="e">
        <f t="shared" si="230"/>
        <v>#REF!</v>
      </c>
      <c r="Q799" t="e">
        <f t="shared" si="231"/>
        <v>#REF!</v>
      </c>
      <c r="R799" t="e">
        <f t="shared" si="232"/>
        <v>#REF!</v>
      </c>
      <c r="S799" t="e">
        <f t="shared" si="233"/>
        <v>#REF!</v>
      </c>
      <c r="T799" t="e">
        <f t="shared" si="234"/>
        <v>#REF!</v>
      </c>
      <c r="U799" t="e">
        <f t="shared" si="235"/>
        <v>#REF!</v>
      </c>
      <c r="V799" t="e">
        <f t="shared" si="236"/>
        <v>#REF!</v>
      </c>
      <c r="W799" t="e">
        <f t="shared" si="237"/>
        <v>#REF!</v>
      </c>
      <c r="X799" t="e">
        <f t="shared" si="238"/>
        <v>#REF!</v>
      </c>
      <c r="Y799" t="e">
        <f t="shared" si="239"/>
        <v>#REF!</v>
      </c>
      <c r="Z799" t="e">
        <f t="shared" si="240"/>
        <v>#REF!</v>
      </c>
    </row>
    <row r="800" spans="1:26" x14ac:dyDescent="0.3">
      <c r="A800" t="e">
        <f>IF(A799="","",IF($R$3=1,day05Test!A788,'day05'!#REF!))</f>
        <v>#REF!</v>
      </c>
      <c r="B800" t="str">
        <f t="shared" si="241"/>
        <v/>
      </c>
      <c r="C800" t="str">
        <f t="shared" si="227"/>
        <v/>
      </c>
      <c r="D800" t="str">
        <f t="shared" si="227"/>
        <v/>
      </c>
      <c r="E800" t="str">
        <f t="shared" si="227"/>
        <v/>
      </c>
      <c r="F800" t="str">
        <f t="shared" si="227"/>
        <v/>
      </c>
      <c r="G800" t="str">
        <f t="shared" si="226"/>
        <v/>
      </c>
      <c r="H800" t="str">
        <f t="shared" si="226"/>
        <v/>
      </c>
      <c r="I800" t="str">
        <f t="shared" si="226"/>
        <v/>
      </c>
      <c r="J800" t="str">
        <f t="shared" si="226"/>
        <v/>
      </c>
      <c r="K800" t="str">
        <f t="shared" si="226"/>
        <v/>
      </c>
      <c r="L800" t="str">
        <f t="shared" si="226"/>
        <v/>
      </c>
      <c r="M800" t="str">
        <f t="shared" si="225"/>
        <v/>
      </c>
      <c r="N800" t="e">
        <f t="shared" si="228"/>
        <v>#REF!</v>
      </c>
      <c r="O800" t="e">
        <f t="shared" si="229"/>
        <v>#REF!</v>
      </c>
      <c r="P800" t="e">
        <f t="shared" si="230"/>
        <v>#REF!</v>
      </c>
      <c r="Q800" t="e">
        <f t="shared" si="231"/>
        <v>#REF!</v>
      </c>
      <c r="R800" t="e">
        <f t="shared" si="232"/>
        <v>#REF!</v>
      </c>
      <c r="S800" t="e">
        <f t="shared" si="233"/>
        <v>#REF!</v>
      </c>
      <c r="T800" t="e">
        <f t="shared" si="234"/>
        <v>#REF!</v>
      </c>
      <c r="U800" t="e">
        <f t="shared" si="235"/>
        <v>#REF!</v>
      </c>
      <c r="V800" t="e">
        <f t="shared" si="236"/>
        <v>#REF!</v>
      </c>
      <c r="W800" t="e">
        <f t="shared" si="237"/>
        <v>#REF!</v>
      </c>
      <c r="X800" t="e">
        <f t="shared" si="238"/>
        <v>#REF!</v>
      </c>
      <c r="Y800" t="e">
        <f t="shared" si="239"/>
        <v>#REF!</v>
      </c>
      <c r="Z800" t="e">
        <f t="shared" si="240"/>
        <v>#REF!</v>
      </c>
    </row>
    <row r="801" spans="1:26" x14ac:dyDescent="0.3">
      <c r="A801" t="e">
        <f>IF(A800="","",IF($R$3=1,day05Test!A789,'day05'!#REF!))</f>
        <v>#REF!</v>
      </c>
      <c r="B801" t="str">
        <f t="shared" si="241"/>
        <v/>
      </c>
      <c r="C801" t="str">
        <f t="shared" si="227"/>
        <v/>
      </c>
      <c r="D801" t="str">
        <f t="shared" si="227"/>
        <v/>
      </c>
      <c r="E801" t="str">
        <f t="shared" si="227"/>
        <v/>
      </c>
      <c r="F801" t="str">
        <f t="shared" si="227"/>
        <v/>
      </c>
      <c r="G801" t="str">
        <f t="shared" si="226"/>
        <v/>
      </c>
      <c r="H801" t="str">
        <f t="shared" si="226"/>
        <v/>
      </c>
      <c r="I801" t="str">
        <f t="shared" si="226"/>
        <v/>
      </c>
      <c r="J801" t="str">
        <f t="shared" si="226"/>
        <v/>
      </c>
      <c r="K801" t="str">
        <f t="shared" si="226"/>
        <v/>
      </c>
      <c r="L801" t="str">
        <f t="shared" si="226"/>
        <v/>
      </c>
      <c r="M801" t="str">
        <f t="shared" si="225"/>
        <v/>
      </c>
      <c r="N801" t="e">
        <f t="shared" si="228"/>
        <v>#REF!</v>
      </c>
      <c r="O801" t="e">
        <f t="shared" si="229"/>
        <v>#REF!</v>
      </c>
      <c r="P801" t="e">
        <f t="shared" si="230"/>
        <v>#REF!</v>
      </c>
      <c r="Q801" t="e">
        <f t="shared" si="231"/>
        <v>#REF!</v>
      </c>
      <c r="R801" t="e">
        <f t="shared" si="232"/>
        <v>#REF!</v>
      </c>
      <c r="S801" t="e">
        <f t="shared" si="233"/>
        <v>#REF!</v>
      </c>
      <c r="T801" t="e">
        <f t="shared" si="234"/>
        <v>#REF!</v>
      </c>
      <c r="U801" t="e">
        <f t="shared" si="235"/>
        <v>#REF!</v>
      </c>
      <c r="V801" t="e">
        <f t="shared" si="236"/>
        <v>#REF!</v>
      </c>
      <c r="W801" t="e">
        <f t="shared" si="237"/>
        <v>#REF!</v>
      </c>
      <c r="X801" t="e">
        <f t="shared" si="238"/>
        <v>#REF!</v>
      </c>
      <c r="Y801" t="e">
        <f t="shared" si="239"/>
        <v>#REF!</v>
      </c>
      <c r="Z801" t="e">
        <f t="shared" si="240"/>
        <v>#REF!</v>
      </c>
    </row>
    <row r="802" spans="1:26" x14ac:dyDescent="0.3">
      <c r="A802" t="e">
        <f>IF(A801="","",IF($R$3=1,day05Test!A790,'day05'!#REF!))</f>
        <v>#REF!</v>
      </c>
      <c r="B802" t="str">
        <f t="shared" si="241"/>
        <v/>
      </c>
      <c r="C802" t="str">
        <f t="shared" si="227"/>
        <v/>
      </c>
      <c r="D802" t="str">
        <f t="shared" si="227"/>
        <v/>
      </c>
      <c r="E802" t="str">
        <f t="shared" si="227"/>
        <v/>
      </c>
      <c r="F802" t="str">
        <f t="shared" si="227"/>
        <v/>
      </c>
      <c r="G802" t="str">
        <f t="shared" si="226"/>
        <v/>
      </c>
      <c r="H802" t="str">
        <f t="shared" si="226"/>
        <v/>
      </c>
      <c r="I802" t="str">
        <f t="shared" si="226"/>
        <v/>
      </c>
      <c r="J802" t="str">
        <f t="shared" si="226"/>
        <v/>
      </c>
      <c r="K802" t="str">
        <f t="shared" si="226"/>
        <v/>
      </c>
      <c r="L802" t="str">
        <f t="shared" si="226"/>
        <v/>
      </c>
      <c r="M802" t="str">
        <f t="shared" si="225"/>
        <v/>
      </c>
      <c r="N802" t="e">
        <f t="shared" si="228"/>
        <v>#REF!</v>
      </c>
      <c r="O802" t="e">
        <f t="shared" si="229"/>
        <v>#REF!</v>
      </c>
      <c r="P802" t="e">
        <f t="shared" si="230"/>
        <v>#REF!</v>
      </c>
      <c r="Q802" t="e">
        <f t="shared" si="231"/>
        <v>#REF!</v>
      </c>
      <c r="R802" t="e">
        <f t="shared" si="232"/>
        <v>#REF!</v>
      </c>
      <c r="S802" t="e">
        <f t="shared" si="233"/>
        <v>#REF!</v>
      </c>
      <c r="T802" t="e">
        <f t="shared" si="234"/>
        <v>#REF!</v>
      </c>
      <c r="U802" t="e">
        <f t="shared" si="235"/>
        <v>#REF!</v>
      </c>
      <c r="V802" t="e">
        <f t="shared" si="236"/>
        <v>#REF!</v>
      </c>
      <c r="W802" t="e">
        <f t="shared" si="237"/>
        <v>#REF!</v>
      </c>
      <c r="X802" t="e">
        <f t="shared" si="238"/>
        <v>#REF!</v>
      </c>
      <c r="Y802" t="e">
        <f t="shared" si="239"/>
        <v>#REF!</v>
      </c>
      <c r="Z802" t="e">
        <f t="shared" si="240"/>
        <v>#REF!</v>
      </c>
    </row>
    <row r="803" spans="1:26" x14ac:dyDescent="0.3">
      <c r="A803" t="e">
        <f>IF(A802="","",IF($R$3=1,day05Test!A791,'day05'!#REF!))</f>
        <v>#REF!</v>
      </c>
      <c r="B803" t="str">
        <f t="shared" si="241"/>
        <v/>
      </c>
      <c r="C803" t="str">
        <f t="shared" si="227"/>
        <v/>
      </c>
      <c r="D803" t="str">
        <f t="shared" si="227"/>
        <v/>
      </c>
      <c r="E803" t="str">
        <f t="shared" si="227"/>
        <v/>
      </c>
      <c r="F803" t="str">
        <f t="shared" si="227"/>
        <v/>
      </c>
      <c r="G803" t="str">
        <f t="shared" si="226"/>
        <v/>
      </c>
      <c r="H803" t="str">
        <f t="shared" si="226"/>
        <v/>
      </c>
      <c r="I803" t="str">
        <f t="shared" si="226"/>
        <v/>
      </c>
      <c r="J803" t="str">
        <f t="shared" si="226"/>
        <v/>
      </c>
      <c r="K803" t="str">
        <f t="shared" si="226"/>
        <v/>
      </c>
      <c r="L803" t="str">
        <f t="shared" si="226"/>
        <v/>
      </c>
      <c r="M803" t="str">
        <f t="shared" si="225"/>
        <v/>
      </c>
      <c r="N803" t="e">
        <f t="shared" si="228"/>
        <v>#REF!</v>
      </c>
      <c r="O803" t="e">
        <f t="shared" si="229"/>
        <v>#REF!</v>
      </c>
      <c r="P803" t="e">
        <f t="shared" si="230"/>
        <v>#REF!</v>
      </c>
      <c r="Q803" t="e">
        <f t="shared" si="231"/>
        <v>#REF!</v>
      </c>
      <c r="R803" t="e">
        <f t="shared" si="232"/>
        <v>#REF!</v>
      </c>
      <c r="S803" t="e">
        <f t="shared" si="233"/>
        <v>#REF!</v>
      </c>
      <c r="T803" t="e">
        <f t="shared" si="234"/>
        <v>#REF!</v>
      </c>
      <c r="U803" t="e">
        <f t="shared" si="235"/>
        <v>#REF!</v>
      </c>
      <c r="V803" t="e">
        <f t="shared" si="236"/>
        <v>#REF!</v>
      </c>
      <c r="W803" t="e">
        <f t="shared" si="237"/>
        <v>#REF!</v>
      </c>
      <c r="X803" t="e">
        <f t="shared" si="238"/>
        <v>#REF!</v>
      </c>
      <c r="Y803" t="e">
        <f t="shared" si="239"/>
        <v>#REF!</v>
      </c>
      <c r="Z803" t="e">
        <f t="shared" si="240"/>
        <v>#REF!</v>
      </c>
    </row>
    <row r="804" spans="1:26" x14ac:dyDescent="0.3">
      <c r="A804" t="e">
        <f>IF(A803="","",IF($R$3=1,day05Test!A792,'day05'!#REF!))</f>
        <v>#REF!</v>
      </c>
      <c r="B804" t="str">
        <f t="shared" si="241"/>
        <v/>
      </c>
      <c r="C804" t="str">
        <f t="shared" si="227"/>
        <v/>
      </c>
      <c r="D804" t="str">
        <f t="shared" si="227"/>
        <v/>
      </c>
      <c r="E804" t="str">
        <f t="shared" si="227"/>
        <v/>
      </c>
      <c r="F804" t="str">
        <f t="shared" si="227"/>
        <v/>
      </c>
      <c r="G804" t="str">
        <f t="shared" si="226"/>
        <v/>
      </c>
      <c r="H804" t="str">
        <f t="shared" si="226"/>
        <v/>
      </c>
      <c r="I804" t="str">
        <f t="shared" si="226"/>
        <v/>
      </c>
      <c r="J804" t="str">
        <f t="shared" si="226"/>
        <v/>
      </c>
      <c r="K804" t="str">
        <f t="shared" si="226"/>
        <v/>
      </c>
      <c r="L804" t="str">
        <f t="shared" si="226"/>
        <v/>
      </c>
      <c r="M804" t="str">
        <f t="shared" si="225"/>
        <v/>
      </c>
      <c r="N804" t="e">
        <f t="shared" si="228"/>
        <v>#REF!</v>
      </c>
      <c r="O804" t="e">
        <f t="shared" si="229"/>
        <v>#REF!</v>
      </c>
      <c r="P804" t="e">
        <f t="shared" si="230"/>
        <v>#REF!</v>
      </c>
      <c r="Q804" t="e">
        <f t="shared" si="231"/>
        <v>#REF!</v>
      </c>
      <c r="R804" t="e">
        <f t="shared" si="232"/>
        <v>#REF!</v>
      </c>
      <c r="S804" t="e">
        <f t="shared" si="233"/>
        <v>#REF!</v>
      </c>
      <c r="T804" t="e">
        <f t="shared" si="234"/>
        <v>#REF!</v>
      </c>
      <c r="U804" t="e">
        <f t="shared" si="235"/>
        <v>#REF!</v>
      </c>
      <c r="V804" t="e">
        <f t="shared" si="236"/>
        <v>#REF!</v>
      </c>
      <c r="W804" t="e">
        <f t="shared" si="237"/>
        <v>#REF!</v>
      </c>
      <c r="X804" t="e">
        <f t="shared" si="238"/>
        <v>#REF!</v>
      </c>
      <c r="Y804" t="e">
        <f t="shared" si="239"/>
        <v>#REF!</v>
      </c>
      <c r="Z804" t="e">
        <f t="shared" si="240"/>
        <v>#REF!</v>
      </c>
    </row>
    <row r="805" spans="1:26" x14ac:dyDescent="0.3">
      <c r="A805" t="e">
        <f>IF(A804="","",IF($R$3=1,day05Test!A793,'day05'!#REF!))</f>
        <v>#REF!</v>
      </c>
      <c r="B805" t="str">
        <f t="shared" si="241"/>
        <v/>
      </c>
      <c r="C805" t="str">
        <f t="shared" si="227"/>
        <v/>
      </c>
      <c r="D805" t="str">
        <f t="shared" si="227"/>
        <v/>
      </c>
      <c r="E805" t="str">
        <f t="shared" si="227"/>
        <v/>
      </c>
      <c r="F805" t="str">
        <f t="shared" si="227"/>
        <v/>
      </c>
      <c r="G805" t="str">
        <f t="shared" si="226"/>
        <v/>
      </c>
      <c r="H805" t="str">
        <f t="shared" si="226"/>
        <v/>
      </c>
      <c r="I805" t="str">
        <f t="shared" si="226"/>
        <v/>
      </c>
      <c r="J805" t="str">
        <f t="shared" si="226"/>
        <v/>
      </c>
      <c r="K805" t="str">
        <f t="shared" si="226"/>
        <v/>
      </c>
      <c r="L805" t="str">
        <f t="shared" si="226"/>
        <v/>
      </c>
      <c r="M805" t="str">
        <f t="shared" si="225"/>
        <v/>
      </c>
      <c r="N805" t="e">
        <f t="shared" si="228"/>
        <v>#REF!</v>
      </c>
      <c r="O805" t="e">
        <f t="shared" si="229"/>
        <v>#REF!</v>
      </c>
      <c r="P805" t="e">
        <f t="shared" si="230"/>
        <v>#REF!</v>
      </c>
      <c r="Q805" t="e">
        <f t="shared" si="231"/>
        <v>#REF!</v>
      </c>
      <c r="R805" t="e">
        <f t="shared" si="232"/>
        <v>#REF!</v>
      </c>
      <c r="S805" t="e">
        <f t="shared" si="233"/>
        <v>#REF!</v>
      </c>
      <c r="T805" t="e">
        <f t="shared" si="234"/>
        <v>#REF!</v>
      </c>
      <c r="U805" t="e">
        <f t="shared" si="235"/>
        <v>#REF!</v>
      </c>
      <c r="V805" t="e">
        <f t="shared" si="236"/>
        <v>#REF!</v>
      </c>
      <c r="W805" t="e">
        <f t="shared" si="237"/>
        <v>#REF!</v>
      </c>
      <c r="X805" t="e">
        <f t="shared" si="238"/>
        <v>#REF!</v>
      </c>
      <c r="Y805" t="e">
        <f t="shared" si="239"/>
        <v>#REF!</v>
      </c>
      <c r="Z805" t="e">
        <f t="shared" si="240"/>
        <v>#REF!</v>
      </c>
    </row>
    <row r="806" spans="1:26" x14ac:dyDescent="0.3">
      <c r="A806" t="e">
        <f>IF(A805="","",IF($R$3=1,day05Test!A794,'day05'!#REF!))</f>
        <v>#REF!</v>
      </c>
      <c r="B806" t="str">
        <f t="shared" si="241"/>
        <v/>
      </c>
      <c r="C806" t="str">
        <f t="shared" si="227"/>
        <v/>
      </c>
      <c r="D806" t="str">
        <f t="shared" si="227"/>
        <v/>
      </c>
      <c r="E806" t="str">
        <f t="shared" si="227"/>
        <v/>
      </c>
      <c r="F806" t="str">
        <f t="shared" si="227"/>
        <v/>
      </c>
      <c r="G806" t="str">
        <f t="shared" si="226"/>
        <v/>
      </c>
      <c r="H806" t="str">
        <f t="shared" si="226"/>
        <v/>
      </c>
      <c r="I806" t="str">
        <f t="shared" si="226"/>
        <v/>
      </c>
      <c r="J806" t="str">
        <f t="shared" si="226"/>
        <v/>
      </c>
      <c r="K806" t="str">
        <f t="shared" si="226"/>
        <v/>
      </c>
      <c r="L806" t="str">
        <f t="shared" si="226"/>
        <v/>
      </c>
      <c r="M806" t="str">
        <f t="shared" si="225"/>
        <v/>
      </c>
      <c r="N806" t="e">
        <f t="shared" si="228"/>
        <v>#REF!</v>
      </c>
      <c r="O806" t="e">
        <f t="shared" si="229"/>
        <v>#REF!</v>
      </c>
      <c r="P806" t="e">
        <f t="shared" si="230"/>
        <v>#REF!</v>
      </c>
      <c r="Q806" t="e">
        <f t="shared" si="231"/>
        <v>#REF!</v>
      </c>
      <c r="R806" t="e">
        <f t="shared" si="232"/>
        <v>#REF!</v>
      </c>
      <c r="S806" t="e">
        <f t="shared" si="233"/>
        <v>#REF!</v>
      </c>
      <c r="T806" t="e">
        <f t="shared" si="234"/>
        <v>#REF!</v>
      </c>
      <c r="U806" t="e">
        <f t="shared" si="235"/>
        <v>#REF!</v>
      </c>
      <c r="V806" t="e">
        <f t="shared" si="236"/>
        <v>#REF!</v>
      </c>
      <c r="W806" t="e">
        <f t="shared" si="237"/>
        <v>#REF!</v>
      </c>
      <c r="X806" t="e">
        <f t="shared" si="238"/>
        <v>#REF!</v>
      </c>
      <c r="Y806" t="e">
        <f t="shared" si="239"/>
        <v>#REF!</v>
      </c>
      <c r="Z806" t="e">
        <f t="shared" si="240"/>
        <v>#REF!</v>
      </c>
    </row>
    <row r="807" spans="1:26" x14ac:dyDescent="0.3">
      <c r="A807" t="e">
        <f>IF(A806="","",IF($R$3=1,day05Test!A795,'day05'!#REF!))</f>
        <v>#REF!</v>
      </c>
      <c r="B807" t="str">
        <f t="shared" si="241"/>
        <v/>
      </c>
      <c r="C807" t="str">
        <f t="shared" si="227"/>
        <v/>
      </c>
      <c r="D807" t="str">
        <f t="shared" si="227"/>
        <v/>
      </c>
      <c r="E807" t="str">
        <f t="shared" si="227"/>
        <v/>
      </c>
      <c r="F807" t="str">
        <f t="shared" si="227"/>
        <v/>
      </c>
      <c r="G807" t="str">
        <f t="shared" si="226"/>
        <v/>
      </c>
      <c r="H807" t="str">
        <f t="shared" si="226"/>
        <v/>
      </c>
      <c r="I807" t="str">
        <f t="shared" si="226"/>
        <v/>
      </c>
      <c r="J807" t="str">
        <f t="shared" ref="H807:M822" si="242">IFERROR(VALUE(MID($A807,COLUMN()-1,1)),"")</f>
        <v/>
      </c>
      <c r="K807" t="str">
        <f t="shared" si="242"/>
        <v/>
      </c>
      <c r="L807" t="str">
        <f t="shared" si="242"/>
        <v/>
      </c>
      <c r="M807" t="str">
        <f t="shared" si="242"/>
        <v/>
      </c>
      <c r="N807" t="e">
        <f t="shared" si="228"/>
        <v>#REF!</v>
      </c>
      <c r="O807" t="e">
        <f t="shared" si="229"/>
        <v>#REF!</v>
      </c>
      <c r="P807" t="e">
        <f t="shared" si="230"/>
        <v>#REF!</v>
      </c>
      <c r="Q807" t="e">
        <f t="shared" si="231"/>
        <v>#REF!</v>
      </c>
      <c r="R807" t="e">
        <f t="shared" si="232"/>
        <v>#REF!</v>
      </c>
      <c r="S807" t="e">
        <f t="shared" si="233"/>
        <v>#REF!</v>
      </c>
      <c r="T807" t="e">
        <f t="shared" si="234"/>
        <v>#REF!</v>
      </c>
      <c r="U807" t="e">
        <f t="shared" si="235"/>
        <v>#REF!</v>
      </c>
      <c r="V807" t="e">
        <f t="shared" si="236"/>
        <v>#REF!</v>
      </c>
      <c r="W807" t="e">
        <f t="shared" si="237"/>
        <v>#REF!</v>
      </c>
      <c r="X807" t="e">
        <f t="shared" si="238"/>
        <v>#REF!</v>
      </c>
      <c r="Y807" t="e">
        <f t="shared" si="239"/>
        <v>#REF!</v>
      </c>
      <c r="Z807" t="e">
        <f t="shared" si="240"/>
        <v>#REF!</v>
      </c>
    </row>
    <row r="808" spans="1:26" x14ac:dyDescent="0.3">
      <c r="A808" t="e">
        <f>IF(A807="","",IF($R$3=1,day05Test!A796,'day05'!#REF!))</f>
        <v>#REF!</v>
      </c>
      <c r="B808" t="str">
        <f t="shared" si="241"/>
        <v/>
      </c>
      <c r="C808" t="str">
        <f t="shared" si="227"/>
        <v/>
      </c>
      <c r="D808" t="str">
        <f t="shared" si="227"/>
        <v/>
      </c>
      <c r="E808" t="str">
        <f t="shared" si="227"/>
        <v/>
      </c>
      <c r="F808" t="str">
        <f t="shared" si="227"/>
        <v/>
      </c>
      <c r="G808" t="str">
        <f t="shared" si="227"/>
        <v/>
      </c>
      <c r="H808" t="str">
        <f t="shared" si="242"/>
        <v/>
      </c>
      <c r="I808" t="str">
        <f t="shared" si="242"/>
        <v/>
      </c>
      <c r="J808" t="str">
        <f t="shared" si="242"/>
        <v/>
      </c>
      <c r="K808" t="str">
        <f t="shared" si="242"/>
        <v/>
      </c>
      <c r="L808" t="str">
        <f t="shared" si="242"/>
        <v/>
      </c>
      <c r="M808" t="str">
        <f t="shared" si="242"/>
        <v/>
      </c>
      <c r="N808" t="e">
        <f t="shared" si="228"/>
        <v>#REF!</v>
      </c>
      <c r="O808" t="e">
        <f t="shared" si="229"/>
        <v>#REF!</v>
      </c>
      <c r="P808" t="e">
        <f t="shared" si="230"/>
        <v>#REF!</v>
      </c>
      <c r="Q808" t="e">
        <f t="shared" si="231"/>
        <v>#REF!</v>
      </c>
      <c r="R808" t="e">
        <f t="shared" si="232"/>
        <v>#REF!</v>
      </c>
      <c r="S808" t="e">
        <f t="shared" si="233"/>
        <v>#REF!</v>
      </c>
      <c r="T808" t="e">
        <f t="shared" si="234"/>
        <v>#REF!</v>
      </c>
      <c r="U808" t="e">
        <f t="shared" si="235"/>
        <v>#REF!</v>
      </c>
      <c r="V808" t="e">
        <f t="shared" si="236"/>
        <v>#REF!</v>
      </c>
      <c r="W808" t="e">
        <f t="shared" si="237"/>
        <v>#REF!</v>
      </c>
      <c r="X808" t="e">
        <f t="shared" si="238"/>
        <v>#REF!</v>
      </c>
      <c r="Y808" t="e">
        <f t="shared" si="239"/>
        <v>#REF!</v>
      </c>
      <c r="Z808" t="e">
        <f t="shared" si="240"/>
        <v>#REF!</v>
      </c>
    </row>
    <row r="809" spans="1:26" x14ac:dyDescent="0.3">
      <c r="A809" t="e">
        <f>IF(A808="","",IF($R$3=1,day05Test!A797,'day05'!#REF!))</f>
        <v>#REF!</v>
      </c>
      <c r="B809" t="str">
        <f t="shared" si="241"/>
        <v/>
      </c>
      <c r="C809" t="str">
        <f t="shared" si="227"/>
        <v/>
      </c>
      <c r="D809" t="str">
        <f t="shared" si="227"/>
        <v/>
      </c>
      <c r="E809" t="str">
        <f t="shared" si="227"/>
        <v/>
      </c>
      <c r="F809" t="str">
        <f t="shared" si="227"/>
        <v/>
      </c>
      <c r="G809" t="str">
        <f t="shared" si="227"/>
        <v/>
      </c>
      <c r="H809" t="str">
        <f t="shared" si="242"/>
        <v/>
      </c>
      <c r="I809" t="str">
        <f t="shared" si="242"/>
        <v/>
      </c>
      <c r="J809" t="str">
        <f t="shared" si="242"/>
        <v/>
      </c>
      <c r="K809" t="str">
        <f t="shared" si="242"/>
        <v/>
      </c>
      <c r="L809" t="str">
        <f t="shared" si="242"/>
        <v/>
      </c>
      <c r="M809" t="str">
        <f t="shared" si="242"/>
        <v/>
      </c>
      <c r="N809" t="e">
        <f t="shared" si="228"/>
        <v>#REF!</v>
      </c>
      <c r="O809" t="e">
        <f t="shared" si="229"/>
        <v>#REF!</v>
      </c>
      <c r="P809" t="e">
        <f t="shared" si="230"/>
        <v>#REF!</v>
      </c>
      <c r="Q809" t="e">
        <f t="shared" si="231"/>
        <v>#REF!</v>
      </c>
      <c r="R809" t="e">
        <f t="shared" si="232"/>
        <v>#REF!</v>
      </c>
      <c r="S809" t="e">
        <f t="shared" si="233"/>
        <v>#REF!</v>
      </c>
      <c r="T809" t="e">
        <f t="shared" si="234"/>
        <v>#REF!</v>
      </c>
      <c r="U809" t="e">
        <f t="shared" si="235"/>
        <v>#REF!</v>
      </c>
      <c r="V809" t="e">
        <f t="shared" si="236"/>
        <v>#REF!</v>
      </c>
      <c r="W809" t="e">
        <f t="shared" si="237"/>
        <v>#REF!</v>
      </c>
      <c r="X809" t="e">
        <f t="shared" si="238"/>
        <v>#REF!</v>
      </c>
      <c r="Y809" t="e">
        <f t="shared" si="239"/>
        <v>#REF!</v>
      </c>
      <c r="Z809" t="e">
        <f t="shared" si="240"/>
        <v>#REF!</v>
      </c>
    </row>
    <row r="810" spans="1:26" x14ac:dyDescent="0.3">
      <c r="A810" t="e">
        <f>IF(A809="","",IF($R$3=1,day05Test!A798,'day05'!#REF!))</f>
        <v>#REF!</v>
      </c>
      <c r="B810" t="str">
        <f t="shared" si="241"/>
        <v/>
      </c>
      <c r="C810" t="str">
        <f t="shared" si="227"/>
        <v/>
      </c>
      <c r="D810" t="str">
        <f t="shared" si="227"/>
        <v/>
      </c>
      <c r="E810" t="str">
        <f t="shared" si="227"/>
        <v/>
      </c>
      <c r="F810" t="str">
        <f t="shared" si="227"/>
        <v/>
      </c>
      <c r="G810" t="str">
        <f t="shared" si="227"/>
        <v/>
      </c>
      <c r="H810" t="str">
        <f t="shared" si="242"/>
        <v/>
      </c>
      <c r="I810" t="str">
        <f t="shared" si="242"/>
        <v/>
      </c>
      <c r="J810" t="str">
        <f t="shared" si="242"/>
        <v/>
      </c>
      <c r="K810" t="str">
        <f t="shared" si="242"/>
        <v/>
      </c>
      <c r="L810" t="str">
        <f t="shared" si="242"/>
        <v/>
      </c>
      <c r="M810" t="str">
        <f t="shared" si="242"/>
        <v/>
      </c>
      <c r="N810" t="e">
        <f t="shared" si="228"/>
        <v>#REF!</v>
      </c>
      <c r="O810" t="e">
        <f t="shared" si="229"/>
        <v>#REF!</v>
      </c>
      <c r="P810" t="e">
        <f t="shared" si="230"/>
        <v>#REF!</v>
      </c>
      <c r="Q810" t="e">
        <f t="shared" si="231"/>
        <v>#REF!</v>
      </c>
      <c r="R810" t="e">
        <f t="shared" si="232"/>
        <v>#REF!</v>
      </c>
      <c r="S810" t="e">
        <f t="shared" si="233"/>
        <v>#REF!</v>
      </c>
      <c r="T810" t="e">
        <f t="shared" si="234"/>
        <v>#REF!</v>
      </c>
      <c r="U810" t="e">
        <f t="shared" si="235"/>
        <v>#REF!</v>
      </c>
      <c r="V810" t="e">
        <f t="shared" si="236"/>
        <v>#REF!</v>
      </c>
      <c r="W810" t="e">
        <f t="shared" si="237"/>
        <v>#REF!</v>
      </c>
      <c r="X810" t="e">
        <f t="shared" si="238"/>
        <v>#REF!</v>
      </c>
      <c r="Y810" t="e">
        <f t="shared" si="239"/>
        <v>#REF!</v>
      </c>
      <c r="Z810" t="e">
        <f t="shared" si="240"/>
        <v>#REF!</v>
      </c>
    </row>
    <row r="811" spans="1:26" x14ac:dyDescent="0.3">
      <c r="A811" t="e">
        <f>IF(A810="","",IF($R$3=1,day05Test!A799,'day05'!#REF!))</f>
        <v>#REF!</v>
      </c>
      <c r="B811" t="str">
        <f t="shared" si="241"/>
        <v/>
      </c>
      <c r="C811" t="str">
        <f t="shared" si="227"/>
        <v/>
      </c>
      <c r="D811" t="str">
        <f t="shared" si="227"/>
        <v/>
      </c>
      <c r="E811" t="str">
        <f t="shared" si="227"/>
        <v/>
      </c>
      <c r="F811" t="str">
        <f t="shared" si="227"/>
        <v/>
      </c>
      <c r="G811" t="str">
        <f t="shared" si="227"/>
        <v/>
      </c>
      <c r="H811" t="str">
        <f t="shared" si="242"/>
        <v/>
      </c>
      <c r="I811" t="str">
        <f t="shared" si="242"/>
        <v/>
      </c>
      <c r="J811" t="str">
        <f t="shared" si="242"/>
        <v/>
      </c>
      <c r="K811" t="str">
        <f t="shared" si="242"/>
        <v/>
      </c>
      <c r="L811" t="str">
        <f t="shared" si="242"/>
        <v/>
      </c>
      <c r="M811" t="str">
        <f t="shared" si="242"/>
        <v/>
      </c>
      <c r="N811" t="e">
        <f t="shared" si="228"/>
        <v>#REF!</v>
      </c>
      <c r="O811" t="e">
        <f t="shared" si="229"/>
        <v>#REF!</v>
      </c>
      <c r="P811" t="e">
        <f t="shared" si="230"/>
        <v>#REF!</v>
      </c>
      <c r="Q811" t="e">
        <f t="shared" si="231"/>
        <v>#REF!</v>
      </c>
      <c r="R811" t="e">
        <f t="shared" si="232"/>
        <v>#REF!</v>
      </c>
      <c r="S811" t="e">
        <f t="shared" si="233"/>
        <v>#REF!</v>
      </c>
      <c r="T811" t="e">
        <f t="shared" si="234"/>
        <v>#REF!</v>
      </c>
      <c r="U811" t="e">
        <f t="shared" si="235"/>
        <v>#REF!</v>
      </c>
      <c r="V811" t="e">
        <f t="shared" si="236"/>
        <v>#REF!</v>
      </c>
      <c r="W811" t="e">
        <f t="shared" si="237"/>
        <v>#REF!</v>
      </c>
      <c r="X811" t="e">
        <f t="shared" si="238"/>
        <v>#REF!</v>
      </c>
      <c r="Y811" t="e">
        <f t="shared" si="239"/>
        <v>#REF!</v>
      </c>
      <c r="Z811" t="e">
        <f t="shared" si="240"/>
        <v>#REF!</v>
      </c>
    </row>
    <row r="812" spans="1:26" x14ac:dyDescent="0.3">
      <c r="A812" t="e">
        <f>IF(A811="","",IF($R$3=1,day05Test!A800,'day05'!#REF!))</f>
        <v>#REF!</v>
      </c>
      <c r="B812" t="str">
        <f t="shared" si="241"/>
        <v/>
      </c>
      <c r="C812" t="str">
        <f t="shared" si="227"/>
        <v/>
      </c>
      <c r="D812" t="str">
        <f t="shared" si="227"/>
        <v/>
      </c>
      <c r="E812" t="str">
        <f t="shared" si="227"/>
        <v/>
      </c>
      <c r="F812" t="str">
        <f t="shared" si="227"/>
        <v/>
      </c>
      <c r="G812" t="str">
        <f t="shared" si="227"/>
        <v/>
      </c>
      <c r="H812" t="str">
        <f t="shared" si="242"/>
        <v/>
      </c>
      <c r="I812" t="str">
        <f t="shared" si="242"/>
        <v/>
      </c>
      <c r="J812" t="str">
        <f t="shared" si="242"/>
        <v/>
      </c>
      <c r="K812" t="str">
        <f t="shared" si="242"/>
        <v/>
      </c>
      <c r="L812" t="str">
        <f t="shared" si="242"/>
        <v/>
      </c>
      <c r="M812" t="str">
        <f t="shared" si="242"/>
        <v/>
      </c>
      <c r="N812" t="e">
        <f t="shared" si="228"/>
        <v>#REF!</v>
      </c>
      <c r="O812" t="e">
        <f t="shared" si="229"/>
        <v>#REF!</v>
      </c>
      <c r="P812" t="e">
        <f t="shared" si="230"/>
        <v>#REF!</v>
      </c>
      <c r="Q812" t="e">
        <f t="shared" si="231"/>
        <v>#REF!</v>
      </c>
      <c r="R812" t="e">
        <f t="shared" si="232"/>
        <v>#REF!</v>
      </c>
      <c r="S812" t="e">
        <f t="shared" si="233"/>
        <v>#REF!</v>
      </c>
      <c r="T812" t="e">
        <f t="shared" si="234"/>
        <v>#REF!</v>
      </c>
      <c r="U812" t="e">
        <f t="shared" si="235"/>
        <v>#REF!</v>
      </c>
      <c r="V812" t="e">
        <f t="shared" si="236"/>
        <v>#REF!</v>
      </c>
      <c r="W812" t="e">
        <f t="shared" si="237"/>
        <v>#REF!</v>
      </c>
      <c r="X812" t="e">
        <f t="shared" si="238"/>
        <v>#REF!</v>
      </c>
      <c r="Y812" t="e">
        <f t="shared" si="239"/>
        <v>#REF!</v>
      </c>
      <c r="Z812" t="e">
        <f t="shared" si="240"/>
        <v>#REF!</v>
      </c>
    </row>
    <row r="813" spans="1:26" x14ac:dyDescent="0.3">
      <c r="A813" t="e">
        <f>IF(A812="","",IF($R$3=1,day05Test!A801,'day05'!#REF!))</f>
        <v>#REF!</v>
      </c>
      <c r="B813" t="str">
        <f t="shared" si="241"/>
        <v/>
      </c>
      <c r="C813" t="str">
        <f t="shared" si="227"/>
        <v/>
      </c>
      <c r="D813" t="str">
        <f t="shared" si="227"/>
        <v/>
      </c>
      <c r="E813" t="str">
        <f t="shared" si="227"/>
        <v/>
      </c>
      <c r="F813" t="str">
        <f t="shared" si="227"/>
        <v/>
      </c>
      <c r="G813" t="str">
        <f t="shared" si="227"/>
        <v/>
      </c>
      <c r="H813" t="str">
        <f t="shared" si="242"/>
        <v/>
      </c>
      <c r="I813" t="str">
        <f t="shared" si="242"/>
        <v/>
      </c>
      <c r="J813" t="str">
        <f t="shared" si="242"/>
        <v/>
      </c>
      <c r="K813" t="str">
        <f t="shared" si="242"/>
        <v/>
      </c>
      <c r="L813" t="str">
        <f t="shared" si="242"/>
        <v/>
      </c>
      <c r="M813" t="str">
        <f t="shared" si="242"/>
        <v/>
      </c>
      <c r="N813" t="e">
        <f t="shared" si="228"/>
        <v>#REF!</v>
      </c>
      <c r="O813" t="e">
        <f t="shared" si="229"/>
        <v>#REF!</v>
      </c>
      <c r="P813" t="e">
        <f t="shared" si="230"/>
        <v>#REF!</v>
      </c>
      <c r="Q813" t="e">
        <f t="shared" si="231"/>
        <v>#REF!</v>
      </c>
      <c r="R813" t="e">
        <f t="shared" si="232"/>
        <v>#REF!</v>
      </c>
      <c r="S813" t="e">
        <f t="shared" si="233"/>
        <v>#REF!</v>
      </c>
      <c r="T813" t="e">
        <f t="shared" si="234"/>
        <v>#REF!</v>
      </c>
      <c r="U813" t="e">
        <f t="shared" si="235"/>
        <v>#REF!</v>
      </c>
      <c r="V813" t="e">
        <f t="shared" si="236"/>
        <v>#REF!</v>
      </c>
      <c r="W813" t="e">
        <f t="shared" si="237"/>
        <v>#REF!</v>
      </c>
      <c r="X813" t="e">
        <f t="shared" si="238"/>
        <v>#REF!</v>
      </c>
      <c r="Y813" t="e">
        <f t="shared" si="239"/>
        <v>#REF!</v>
      </c>
      <c r="Z813" t="e">
        <f t="shared" si="240"/>
        <v>#REF!</v>
      </c>
    </row>
    <row r="814" spans="1:26" x14ac:dyDescent="0.3">
      <c r="A814" t="e">
        <f>IF(A813="","",IF($R$3=1,day05Test!A802,'day05'!#REF!))</f>
        <v>#REF!</v>
      </c>
      <c r="B814" t="str">
        <f t="shared" si="241"/>
        <v/>
      </c>
      <c r="C814" t="str">
        <f t="shared" si="227"/>
        <v/>
      </c>
      <c r="D814" t="str">
        <f t="shared" si="227"/>
        <v/>
      </c>
      <c r="E814" t="str">
        <f t="shared" si="227"/>
        <v/>
      </c>
      <c r="F814" t="str">
        <f t="shared" si="227"/>
        <v/>
      </c>
      <c r="G814" t="str">
        <f t="shared" si="227"/>
        <v/>
      </c>
      <c r="H814" t="str">
        <f t="shared" si="242"/>
        <v/>
      </c>
      <c r="I814" t="str">
        <f t="shared" si="242"/>
        <v/>
      </c>
      <c r="J814" t="str">
        <f t="shared" si="242"/>
        <v/>
      </c>
      <c r="K814" t="str">
        <f t="shared" si="242"/>
        <v/>
      </c>
      <c r="L814" t="str">
        <f t="shared" si="242"/>
        <v/>
      </c>
      <c r="M814" t="str">
        <f t="shared" si="242"/>
        <v/>
      </c>
      <c r="N814" t="e">
        <f t="shared" si="228"/>
        <v>#REF!</v>
      </c>
      <c r="O814" t="e">
        <f t="shared" si="229"/>
        <v>#REF!</v>
      </c>
      <c r="P814" t="e">
        <f t="shared" si="230"/>
        <v>#REF!</v>
      </c>
      <c r="Q814" t="e">
        <f t="shared" si="231"/>
        <v>#REF!</v>
      </c>
      <c r="R814" t="e">
        <f t="shared" si="232"/>
        <v>#REF!</v>
      </c>
      <c r="S814" t="e">
        <f t="shared" si="233"/>
        <v>#REF!</v>
      </c>
      <c r="T814" t="e">
        <f t="shared" si="234"/>
        <v>#REF!</v>
      </c>
      <c r="U814" t="e">
        <f t="shared" si="235"/>
        <v>#REF!</v>
      </c>
      <c r="V814" t="e">
        <f t="shared" si="236"/>
        <v>#REF!</v>
      </c>
      <c r="W814" t="e">
        <f t="shared" si="237"/>
        <v>#REF!</v>
      </c>
      <c r="X814" t="e">
        <f t="shared" si="238"/>
        <v>#REF!</v>
      </c>
      <c r="Y814" t="e">
        <f t="shared" si="239"/>
        <v>#REF!</v>
      </c>
      <c r="Z814" t="e">
        <f t="shared" si="240"/>
        <v>#REF!</v>
      </c>
    </row>
    <row r="815" spans="1:26" x14ac:dyDescent="0.3">
      <c r="A815" t="e">
        <f>IF(A814="","",IF($R$3=1,day05Test!A803,'day05'!#REF!))</f>
        <v>#REF!</v>
      </c>
      <c r="B815" t="str">
        <f t="shared" si="241"/>
        <v/>
      </c>
      <c r="C815" t="str">
        <f t="shared" si="227"/>
        <v/>
      </c>
      <c r="D815" t="str">
        <f t="shared" si="227"/>
        <v/>
      </c>
      <c r="E815" t="str">
        <f t="shared" ref="C815:L841" si="243">IFERROR(VALUE(MID($A815,COLUMN()-1,1)),"")</f>
        <v/>
      </c>
      <c r="F815" t="str">
        <f t="shared" si="243"/>
        <v/>
      </c>
      <c r="G815" t="str">
        <f t="shared" si="243"/>
        <v/>
      </c>
      <c r="H815" t="str">
        <f t="shared" si="242"/>
        <v/>
      </c>
      <c r="I815" t="str">
        <f t="shared" si="242"/>
        <v/>
      </c>
      <c r="J815" t="str">
        <f t="shared" si="242"/>
        <v/>
      </c>
      <c r="K815" t="str">
        <f t="shared" si="242"/>
        <v/>
      </c>
      <c r="L815" t="str">
        <f t="shared" si="242"/>
        <v/>
      </c>
      <c r="M815" t="str">
        <f t="shared" si="242"/>
        <v/>
      </c>
      <c r="N815" t="e">
        <f t="shared" si="228"/>
        <v>#REF!</v>
      </c>
      <c r="O815" t="e">
        <f t="shared" si="229"/>
        <v>#REF!</v>
      </c>
      <c r="P815" t="e">
        <f t="shared" si="230"/>
        <v>#REF!</v>
      </c>
      <c r="Q815" t="e">
        <f t="shared" si="231"/>
        <v>#REF!</v>
      </c>
      <c r="R815" t="e">
        <f t="shared" si="232"/>
        <v>#REF!</v>
      </c>
      <c r="S815" t="e">
        <f t="shared" si="233"/>
        <v>#REF!</v>
      </c>
      <c r="T815" t="e">
        <f t="shared" si="234"/>
        <v>#REF!</v>
      </c>
      <c r="U815" t="e">
        <f t="shared" si="235"/>
        <v>#REF!</v>
      </c>
      <c r="V815" t="e">
        <f t="shared" si="236"/>
        <v>#REF!</v>
      </c>
      <c r="W815" t="e">
        <f t="shared" si="237"/>
        <v>#REF!</v>
      </c>
      <c r="X815" t="e">
        <f t="shared" si="238"/>
        <v>#REF!</v>
      </c>
      <c r="Y815" t="e">
        <f t="shared" si="239"/>
        <v>#REF!</v>
      </c>
      <c r="Z815" t="e">
        <f t="shared" si="240"/>
        <v>#REF!</v>
      </c>
    </row>
    <row r="816" spans="1:26" x14ac:dyDescent="0.3">
      <c r="A816" t="e">
        <f>IF(A815="","",IF($R$3=1,day05Test!A804,'day05'!#REF!))</f>
        <v>#REF!</v>
      </c>
      <c r="B816" t="str">
        <f t="shared" si="241"/>
        <v/>
      </c>
      <c r="C816" t="str">
        <f t="shared" si="243"/>
        <v/>
      </c>
      <c r="D816" t="str">
        <f t="shared" si="243"/>
        <v/>
      </c>
      <c r="E816" t="str">
        <f t="shared" si="243"/>
        <v/>
      </c>
      <c r="F816" t="str">
        <f t="shared" si="243"/>
        <v/>
      </c>
      <c r="G816" t="str">
        <f t="shared" si="243"/>
        <v/>
      </c>
      <c r="H816" t="str">
        <f t="shared" si="242"/>
        <v/>
      </c>
      <c r="I816" t="str">
        <f t="shared" si="242"/>
        <v/>
      </c>
      <c r="J816" t="str">
        <f t="shared" si="242"/>
        <v/>
      </c>
      <c r="K816" t="str">
        <f t="shared" si="242"/>
        <v/>
      </c>
      <c r="L816" t="str">
        <f t="shared" si="242"/>
        <v/>
      </c>
      <c r="M816" t="str">
        <f t="shared" si="242"/>
        <v/>
      </c>
      <c r="N816" t="e">
        <f t="shared" si="228"/>
        <v>#REF!</v>
      </c>
      <c r="O816" t="e">
        <f t="shared" si="229"/>
        <v>#REF!</v>
      </c>
      <c r="P816" t="e">
        <f t="shared" si="230"/>
        <v>#REF!</v>
      </c>
      <c r="Q816" t="e">
        <f t="shared" si="231"/>
        <v>#REF!</v>
      </c>
      <c r="R816" t="e">
        <f t="shared" si="232"/>
        <v>#REF!</v>
      </c>
      <c r="S816" t="e">
        <f t="shared" si="233"/>
        <v>#REF!</v>
      </c>
      <c r="T816" t="e">
        <f t="shared" si="234"/>
        <v>#REF!</v>
      </c>
      <c r="U816" t="e">
        <f t="shared" si="235"/>
        <v>#REF!</v>
      </c>
      <c r="V816" t="e">
        <f t="shared" si="236"/>
        <v>#REF!</v>
      </c>
      <c r="W816" t="e">
        <f t="shared" si="237"/>
        <v>#REF!</v>
      </c>
      <c r="X816" t="e">
        <f t="shared" si="238"/>
        <v>#REF!</v>
      </c>
      <c r="Y816" t="e">
        <f t="shared" si="239"/>
        <v>#REF!</v>
      </c>
      <c r="Z816" t="e">
        <f t="shared" si="240"/>
        <v>#REF!</v>
      </c>
    </row>
    <row r="817" spans="1:26" x14ac:dyDescent="0.3">
      <c r="A817" t="e">
        <f>IF(A816="","",IF($R$3=1,day05Test!A805,'day05'!#REF!))</f>
        <v>#REF!</v>
      </c>
      <c r="B817" t="str">
        <f t="shared" si="241"/>
        <v/>
      </c>
      <c r="C817" t="str">
        <f t="shared" si="243"/>
        <v/>
      </c>
      <c r="D817" t="str">
        <f t="shared" si="243"/>
        <v/>
      </c>
      <c r="E817" t="str">
        <f t="shared" si="243"/>
        <v/>
      </c>
      <c r="F817" t="str">
        <f t="shared" si="243"/>
        <v/>
      </c>
      <c r="G817" t="str">
        <f t="shared" si="243"/>
        <v/>
      </c>
      <c r="H817" t="str">
        <f t="shared" si="242"/>
        <v/>
      </c>
      <c r="I817" t="str">
        <f t="shared" si="242"/>
        <v/>
      </c>
      <c r="J817" t="str">
        <f t="shared" si="242"/>
        <v/>
      </c>
      <c r="K817" t="str">
        <f t="shared" si="242"/>
        <v/>
      </c>
      <c r="L817" t="str">
        <f t="shared" si="242"/>
        <v/>
      </c>
      <c r="M817" t="str">
        <f t="shared" si="242"/>
        <v/>
      </c>
      <c r="N817" t="e">
        <f t="shared" si="228"/>
        <v>#REF!</v>
      </c>
      <c r="O817" t="e">
        <f t="shared" si="229"/>
        <v>#REF!</v>
      </c>
      <c r="P817" t="e">
        <f t="shared" si="230"/>
        <v>#REF!</v>
      </c>
      <c r="Q817" t="e">
        <f t="shared" si="231"/>
        <v>#REF!</v>
      </c>
      <c r="R817" t="e">
        <f t="shared" si="232"/>
        <v>#REF!</v>
      </c>
      <c r="S817" t="e">
        <f t="shared" si="233"/>
        <v>#REF!</v>
      </c>
      <c r="T817" t="e">
        <f t="shared" si="234"/>
        <v>#REF!</v>
      </c>
      <c r="U817" t="e">
        <f t="shared" si="235"/>
        <v>#REF!</v>
      </c>
      <c r="V817" t="e">
        <f t="shared" si="236"/>
        <v>#REF!</v>
      </c>
      <c r="W817" t="e">
        <f t="shared" si="237"/>
        <v>#REF!</v>
      </c>
      <c r="X817" t="e">
        <f t="shared" si="238"/>
        <v>#REF!</v>
      </c>
      <c r="Y817" t="e">
        <f t="shared" si="239"/>
        <v>#REF!</v>
      </c>
      <c r="Z817" t="e">
        <f t="shared" si="240"/>
        <v>#REF!</v>
      </c>
    </row>
    <row r="818" spans="1:26" x14ac:dyDescent="0.3">
      <c r="A818" t="e">
        <f>IF(A817="","",IF($R$3=1,day05Test!A806,'day05'!#REF!))</f>
        <v>#REF!</v>
      </c>
      <c r="B818" t="str">
        <f t="shared" si="241"/>
        <v/>
      </c>
      <c r="C818" t="str">
        <f t="shared" si="243"/>
        <v/>
      </c>
      <c r="D818" t="str">
        <f t="shared" si="243"/>
        <v/>
      </c>
      <c r="E818" t="str">
        <f t="shared" si="243"/>
        <v/>
      </c>
      <c r="F818" t="str">
        <f t="shared" si="243"/>
        <v/>
      </c>
      <c r="G818" t="str">
        <f t="shared" si="243"/>
        <v/>
      </c>
      <c r="H818" t="str">
        <f t="shared" si="242"/>
        <v/>
      </c>
      <c r="I818" t="str">
        <f t="shared" si="242"/>
        <v/>
      </c>
      <c r="J818" t="str">
        <f t="shared" si="242"/>
        <v/>
      </c>
      <c r="K818" t="str">
        <f t="shared" si="242"/>
        <v/>
      </c>
      <c r="L818" t="str">
        <f t="shared" si="242"/>
        <v/>
      </c>
      <c r="M818" t="str">
        <f t="shared" si="242"/>
        <v/>
      </c>
      <c r="N818" t="e">
        <f t="shared" si="228"/>
        <v>#REF!</v>
      </c>
      <c r="O818" t="e">
        <f t="shared" si="229"/>
        <v>#REF!</v>
      </c>
      <c r="P818" t="e">
        <f t="shared" si="230"/>
        <v>#REF!</v>
      </c>
      <c r="Q818" t="e">
        <f t="shared" si="231"/>
        <v>#REF!</v>
      </c>
      <c r="R818" t="e">
        <f t="shared" si="232"/>
        <v>#REF!</v>
      </c>
      <c r="S818" t="e">
        <f t="shared" si="233"/>
        <v>#REF!</v>
      </c>
      <c r="T818" t="e">
        <f t="shared" si="234"/>
        <v>#REF!</v>
      </c>
      <c r="U818" t="e">
        <f t="shared" si="235"/>
        <v>#REF!</v>
      </c>
      <c r="V818" t="e">
        <f t="shared" si="236"/>
        <v>#REF!</v>
      </c>
      <c r="W818" t="e">
        <f t="shared" si="237"/>
        <v>#REF!</v>
      </c>
      <c r="X818" t="e">
        <f t="shared" si="238"/>
        <v>#REF!</v>
      </c>
      <c r="Y818" t="e">
        <f t="shared" si="239"/>
        <v>#REF!</v>
      </c>
      <c r="Z818" t="e">
        <f t="shared" si="240"/>
        <v>#REF!</v>
      </c>
    </row>
    <row r="819" spans="1:26" x14ac:dyDescent="0.3">
      <c r="A819" t="e">
        <f>IF(A818="","",IF($R$3=1,day05Test!A807,'day05'!#REF!))</f>
        <v>#REF!</v>
      </c>
      <c r="B819" t="str">
        <f t="shared" si="241"/>
        <v/>
      </c>
      <c r="C819" t="str">
        <f t="shared" si="243"/>
        <v/>
      </c>
      <c r="D819" t="str">
        <f t="shared" si="243"/>
        <v/>
      </c>
      <c r="E819" t="str">
        <f t="shared" si="243"/>
        <v/>
      </c>
      <c r="F819" t="str">
        <f t="shared" si="243"/>
        <v/>
      </c>
      <c r="G819" t="str">
        <f t="shared" si="243"/>
        <v/>
      </c>
      <c r="H819" t="str">
        <f t="shared" si="242"/>
        <v/>
      </c>
      <c r="I819" t="str">
        <f t="shared" si="242"/>
        <v/>
      </c>
      <c r="J819" t="str">
        <f t="shared" si="242"/>
        <v/>
      </c>
      <c r="K819" t="str">
        <f t="shared" si="242"/>
        <v/>
      </c>
      <c r="L819" t="str">
        <f t="shared" si="242"/>
        <v/>
      </c>
      <c r="M819" t="str">
        <f t="shared" si="242"/>
        <v/>
      </c>
      <c r="N819" t="e">
        <f t="shared" si="228"/>
        <v>#REF!</v>
      </c>
      <c r="O819" t="e">
        <f t="shared" si="229"/>
        <v>#REF!</v>
      </c>
      <c r="P819" t="e">
        <f t="shared" si="230"/>
        <v>#REF!</v>
      </c>
      <c r="Q819" t="e">
        <f t="shared" si="231"/>
        <v>#REF!</v>
      </c>
      <c r="R819" t="e">
        <f t="shared" si="232"/>
        <v>#REF!</v>
      </c>
      <c r="S819" t="e">
        <f t="shared" si="233"/>
        <v>#REF!</v>
      </c>
      <c r="T819" t="e">
        <f t="shared" si="234"/>
        <v>#REF!</v>
      </c>
      <c r="U819" t="e">
        <f t="shared" si="235"/>
        <v>#REF!</v>
      </c>
      <c r="V819" t="e">
        <f t="shared" si="236"/>
        <v>#REF!</v>
      </c>
      <c r="W819" t="e">
        <f t="shared" si="237"/>
        <v>#REF!</v>
      </c>
      <c r="X819" t="e">
        <f t="shared" si="238"/>
        <v>#REF!</v>
      </c>
      <c r="Y819" t="e">
        <f t="shared" si="239"/>
        <v>#REF!</v>
      </c>
      <c r="Z819" t="e">
        <f t="shared" si="240"/>
        <v>#REF!</v>
      </c>
    </row>
    <row r="820" spans="1:26" x14ac:dyDescent="0.3">
      <c r="A820" t="e">
        <f>IF(A819="","",IF($R$3=1,day05Test!A808,'day05'!#REF!))</f>
        <v>#REF!</v>
      </c>
      <c r="B820" t="str">
        <f t="shared" si="241"/>
        <v/>
      </c>
      <c r="C820" t="str">
        <f t="shared" si="243"/>
        <v/>
      </c>
      <c r="D820" t="str">
        <f t="shared" si="243"/>
        <v/>
      </c>
      <c r="E820" t="str">
        <f t="shared" si="243"/>
        <v/>
      </c>
      <c r="F820" t="str">
        <f t="shared" si="243"/>
        <v/>
      </c>
      <c r="G820" t="str">
        <f t="shared" si="243"/>
        <v/>
      </c>
      <c r="H820" t="str">
        <f t="shared" si="242"/>
        <v/>
      </c>
      <c r="I820" t="str">
        <f t="shared" si="242"/>
        <v/>
      </c>
      <c r="J820" t="str">
        <f t="shared" si="242"/>
        <v/>
      </c>
      <c r="K820" t="str">
        <f t="shared" si="242"/>
        <v/>
      </c>
      <c r="L820" t="str">
        <f t="shared" si="242"/>
        <v/>
      </c>
      <c r="M820" t="str">
        <f t="shared" si="242"/>
        <v/>
      </c>
      <c r="N820" t="e">
        <f t="shared" si="228"/>
        <v>#REF!</v>
      </c>
      <c r="O820" t="e">
        <f t="shared" si="229"/>
        <v>#REF!</v>
      </c>
      <c r="P820" t="e">
        <f t="shared" si="230"/>
        <v>#REF!</v>
      </c>
      <c r="Q820" t="e">
        <f t="shared" si="231"/>
        <v>#REF!</v>
      </c>
      <c r="R820" t="e">
        <f t="shared" si="232"/>
        <v>#REF!</v>
      </c>
      <c r="S820" t="e">
        <f t="shared" si="233"/>
        <v>#REF!</v>
      </c>
      <c r="T820" t="e">
        <f t="shared" si="234"/>
        <v>#REF!</v>
      </c>
      <c r="U820" t="e">
        <f t="shared" si="235"/>
        <v>#REF!</v>
      </c>
      <c r="V820" t="e">
        <f t="shared" si="236"/>
        <v>#REF!</v>
      </c>
      <c r="W820" t="e">
        <f t="shared" si="237"/>
        <v>#REF!</v>
      </c>
      <c r="X820" t="e">
        <f t="shared" si="238"/>
        <v>#REF!</v>
      </c>
      <c r="Y820" t="e">
        <f t="shared" si="239"/>
        <v>#REF!</v>
      </c>
      <c r="Z820" t="e">
        <f t="shared" si="240"/>
        <v>#REF!</v>
      </c>
    </row>
    <row r="821" spans="1:26" x14ac:dyDescent="0.3">
      <c r="A821" t="e">
        <f>IF(A820="","",IF($R$3=1,day05Test!A809,'day05'!#REF!))</f>
        <v>#REF!</v>
      </c>
      <c r="B821" t="str">
        <f t="shared" si="241"/>
        <v/>
      </c>
      <c r="C821" t="str">
        <f t="shared" si="243"/>
        <v/>
      </c>
      <c r="D821" t="str">
        <f t="shared" si="243"/>
        <v/>
      </c>
      <c r="E821" t="str">
        <f t="shared" si="243"/>
        <v/>
      </c>
      <c r="F821" t="str">
        <f t="shared" si="243"/>
        <v/>
      </c>
      <c r="G821" t="str">
        <f t="shared" si="243"/>
        <v/>
      </c>
      <c r="H821" t="str">
        <f t="shared" si="242"/>
        <v/>
      </c>
      <c r="I821" t="str">
        <f t="shared" si="242"/>
        <v/>
      </c>
      <c r="J821" t="str">
        <f t="shared" si="242"/>
        <v/>
      </c>
      <c r="K821" t="str">
        <f t="shared" si="242"/>
        <v/>
      </c>
      <c r="L821" t="str">
        <f t="shared" si="242"/>
        <v/>
      </c>
      <c r="M821" t="str">
        <f t="shared" si="242"/>
        <v/>
      </c>
      <c r="N821" t="e">
        <f t="shared" si="228"/>
        <v>#REF!</v>
      </c>
      <c r="O821" t="e">
        <f t="shared" si="229"/>
        <v>#REF!</v>
      </c>
      <c r="P821" t="e">
        <f t="shared" si="230"/>
        <v>#REF!</v>
      </c>
      <c r="Q821" t="e">
        <f t="shared" si="231"/>
        <v>#REF!</v>
      </c>
      <c r="R821" t="e">
        <f t="shared" si="232"/>
        <v>#REF!</v>
      </c>
      <c r="S821" t="e">
        <f t="shared" si="233"/>
        <v>#REF!</v>
      </c>
      <c r="T821" t="e">
        <f t="shared" si="234"/>
        <v>#REF!</v>
      </c>
      <c r="U821" t="e">
        <f t="shared" si="235"/>
        <v>#REF!</v>
      </c>
      <c r="V821" t="e">
        <f t="shared" si="236"/>
        <v>#REF!</v>
      </c>
      <c r="W821" t="e">
        <f t="shared" si="237"/>
        <v>#REF!</v>
      </c>
      <c r="X821" t="e">
        <f t="shared" si="238"/>
        <v>#REF!</v>
      </c>
      <c r="Y821" t="e">
        <f t="shared" si="239"/>
        <v>#REF!</v>
      </c>
      <c r="Z821" t="e">
        <f t="shared" si="240"/>
        <v>#REF!</v>
      </c>
    </row>
    <row r="822" spans="1:26" x14ac:dyDescent="0.3">
      <c r="A822" t="e">
        <f>IF(A821="","",IF($R$3=1,day05Test!A810,'day05'!#REF!))</f>
        <v>#REF!</v>
      </c>
      <c r="B822" t="str">
        <f t="shared" si="241"/>
        <v/>
      </c>
      <c r="C822" t="str">
        <f t="shared" si="243"/>
        <v/>
      </c>
      <c r="D822" t="str">
        <f t="shared" si="243"/>
        <v/>
      </c>
      <c r="E822" t="str">
        <f t="shared" si="243"/>
        <v/>
      </c>
      <c r="F822" t="str">
        <f t="shared" si="243"/>
        <v/>
      </c>
      <c r="G822" t="str">
        <f t="shared" si="243"/>
        <v/>
      </c>
      <c r="H822" t="str">
        <f t="shared" si="242"/>
        <v/>
      </c>
      <c r="I822" t="str">
        <f t="shared" si="242"/>
        <v/>
      </c>
      <c r="J822" t="str">
        <f t="shared" si="242"/>
        <v/>
      </c>
      <c r="K822" t="str">
        <f t="shared" si="242"/>
        <v/>
      </c>
      <c r="L822" t="str">
        <f t="shared" si="242"/>
        <v/>
      </c>
      <c r="M822" t="str">
        <f t="shared" si="242"/>
        <v/>
      </c>
      <c r="N822" t="e">
        <f t="shared" si="228"/>
        <v>#REF!</v>
      </c>
      <c r="O822" t="e">
        <f t="shared" si="229"/>
        <v>#REF!</v>
      </c>
      <c r="P822" t="e">
        <f t="shared" si="230"/>
        <v>#REF!</v>
      </c>
      <c r="Q822" t="e">
        <f t="shared" si="231"/>
        <v>#REF!</v>
      </c>
      <c r="R822" t="e">
        <f t="shared" si="232"/>
        <v>#REF!</v>
      </c>
      <c r="S822" t="e">
        <f t="shared" si="233"/>
        <v>#REF!</v>
      </c>
      <c r="T822" t="e">
        <f t="shared" si="234"/>
        <v>#REF!</v>
      </c>
      <c r="U822" t="e">
        <f t="shared" si="235"/>
        <v>#REF!</v>
      </c>
      <c r="V822" t="e">
        <f t="shared" si="236"/>
        <v>#REF!</v>
      </c>
      <c r="W822" t="e">
        <f t="shared" si="237"/>
        <v>#REF!</v>
      </c>
      <c r="X822" t="e">
        <f t="shared" si="238"/>
        <v>#REF!</v>
      </c>
      <c r="Y822" t="e">
        <f t="shared" si="239"/>
        <v>#REF!</v>
      </c>
      <c r="Z822" t="e">
        <f t="shared" si="240"/>
        <v>#REF!</v>
      </c>
    </row>
    <row r="823" spans="1:26" x14ac:dyDescent="0.3">
      <c r="A823" t="e">
        <f>IF(A822="","",IF($R$3=1,day05Test!A811,'day05'!#REF!))</f>
        <v>#REF!</v>
      </c>
      <c r="B823" t="str">
        <f t="shared" si="241"/>
        <v/>
      </c>
      <c r="C823" t="str">
        <f t="shared" si="243"/>
        <v/>
      </c>
      <c r="D823" t="str">
        <f t="shared" si="243"/>
        <v/>
      </c>
      <c r="E823" t="str">
        <f t="shared" si="243"/>
        <v/>
      </c>
      <c r="F823" t="str">
        <f t="shared" si="243"/>
        <v/>
      </c>
      <c r="G823" t="str">
        <f t="shared" si="243"/>
        <v/>
      </c>
      <c r="H823" t="str">
        <f t="shared" si="243"/>
        <v/>
      </c>
      <c r="I823" t="str">
        <f t="shared" si="243"/>
        <v/>
      </c>
      <c r="J823" t="str">
        <f t="shared" si="243"/>
        <v/>
      </c>
      <c r="K823" t="str">
        <f t="shared" si="243"/>
        <v/>
      </c>
      <c r="L823" t="str">
        <f t="shared" si="243"/>
        <v/>
      </c>
      <c r="M823" t="str">
        <f t="shared" ref="M823:M886" si="244">IFERROR(VALUE(MID($A823,COLUMN()-1,1)),"")</f>
        <v/>
      </c>
      <c r="N823" t="e">
        <f t="shared" si="228"/>
        <v>#REF!</v>
      </c>
      <c r="O823" t="e">
        <f t="shared" si="229"/>
        <v>#REF!</v>
      </c>
      <c r="P823" t="e">
        <f t="shared" si="230"/>
        <v>#REF!</v>
      </c>
      <c r="Q823" t="e">
        <f t="shared" si="231"/>
        <v>#REF!</v>
      </c>
      <c r="R823" t="e">
        <f t="shared" si="232"/>
        <v>#REF!</v>
      </c>
      <c r="S823" t="e">
        <f t="shared" si="233"/>
        <v>#REF!</v>
      </c>
      <c r="T823" t="e">
        <f t="shared" si="234"/>
        <v>#REF!</v>
      </c>
      <c r="U823" t="e">
        <f t="shared" si="235"/>
        <v>#REF!</v>
      </c>
      <c r="V823" t="e">
        <f t="shared" si="236"/>
        <v>#REF!</v>
      </c>
      <c r="W823" t="e">
        <f t="shared" si="237"/>
        <v>#REF!</v>
      </c>
      <c r="X823" t="e">
        <f t="shared" si="238"/>
        <v>#REF!</v>
      </c>
      <c r="Y823" t="e">
        <f t="shared" si="239"/>
        <v>#REF!</v>
      </c>
      <c r="Z823" t="e">
        <f t="shared" si="240"/>
        <v>#REF!</v>
      </c>
    </row>
    <row r="824" spans="1:26" x14ac:dyDescent="0.3">
      <c r="A824" t="e">
        <f>IF(A823="","",IF($R$3=1,day05Test!A812,'day05'!#REF!))</f>
        <v>#REF!</v>
      </c>
      <c r="B824" t="str">
        <f t="shared" si="241"/>
        <v/>
      </c>
      <c r="C824" t="str">
        <f t="shared" si="243"/>
        <v/>
      </c>
      <c r="D824" t="str">
        <f t="shared" si="243"/>
        <v/>
      </c>
      <c r="E824" t="str">
        <f t="shared" si="243"/>
        <v/>
      </c>
      <c r="F824" t="str">
        <f t="shared" si="243"/>
        <v/>
      </c>
      <c r="G824" t="str">
        <f t="shared" si="243"/>
        <v/>
      </c>
      <c r="H824" t="str">
        <f t="shared" si="243"/>
        <v/>
      </c>
      <c r="I824" t="str">
        <f t="shared" si="243"/>
        <v/>
      </c>
      <c r="J824" t="str">
        <f t="shared" si="243"/>
        <v/>
      </c>
      <c r="K824" t="str">
        <f t="shared" si="243"/>
        <v/>
      </c>
      <c r="L824" t="str">
        <f t="shared" si="243"/>
        <v/>
      </c>
      <c r="M824" t="str">
        <f t="shared" si="244"/>
        <v/>
      </c>
      <c r="N824" t="e">
        <f t="shared" si="228"/>
        <v>#REF!</v>
      </c>
      <c r="O824" t="e">
        <f t="shared" si="229"/>
        <v>#REF!</v>
      </c>
      <c r="P824" t="e">
        <f t="shared" si="230"/>
        <v>#REF!</v>
      </c>
      <c r="Q824" t="e">
        <f t="shared" si="231"/>
        <v>#REF!</v>
      </c>
      <c r="R824" t="e">
        <f t="shared" si="232"/>
        <v>#REF!</v>
      </c>
      <c r="S824" t="e">
        <f t="shared" si="233"/>
        <v>#REF!</v>
      </c>
      <c r="T824" t="e">
        <f t="shared" si="234"/>
        <v>#REF!</v>
      </c>
      <c r="U824" t="e">
        <f t="shared" si="235"/>
        <v>#REF!</v>
      </c>
      <c r="V824" t="e">
        <f t="shared" si="236"/>
        <v>#REF!</v>
      </c>
      <c r="W824" t="e">
        <f t="shared" si="237"/>
        <v>#REF!</v>
      </c>
      <c r="X824" t="e">
        <f t="shared" si="238"/>
        <v>#REF!</v>
      </c>
      <c r="Y824" t="e">
        <f t="shared" si="239"/>
        <v>#REF!</v>
      </c>
      <c r="Z824" t="e">
        <f t="shared" si="240"/>
        <v>#REF!</v>
      </c>
    </row>
    <row r="825" spans="1:26" x14ac:dyDescent="0.3">
      <c r="A825" t="e">
        <f>IF(A824="","",IF($R$3=1,day05Test!A813,'day05'!#REF!))</f>
        <v>#REF!</v>
      </c>
      <c r="B825" t="str">
        <f t="shared" si="241"/>
        <v/>
      </c>
      <c r="C825" t="str">
        <f t="shared" si="243"/>
        <v/>
      </c>
      <c r="D825" t="str">
        <f t="shared" si="243"/>
        <v/>
      </c>
      <c r="E825" t="str">
        <f t="shared" si="243"/>
        <v/>
      </c>
      <c r="F825" t="str">
        <f t="shared" si="243"/>
        <v/>
      </c>
      <c r="G825" t="str">
        <f t="shared" si="243"/>
        <v/>
      </c>
      <c r="H825" t="str">
        <f t="shared" si="243"/>
        <v/>
      </c>
      <c r="I825" t="str">
        <f t="shared" si="243"/>
        <v/>
      </c>
      <c r="J825" t="str">
        <f t="shared" si="243"/>
        <v/>
      </c>
      <c r="K825" t="str">
        <f t="shared" si="243"/>
        <v/>
      </c>
      <c r="L825" t="str">
        <f t="shared" si="243"/>
        <v/>
      </c>
      <c r="M825" t="str">
        <f t="shared" si="244"/>
        <v/>
      </c>
      <c r="N825" t="e">
        <f t="shared" si="228"/>
        <v>#REF!</v>
      </c>
      <c r="O825" t="e">
        <f t="shared" si="229"/>
        <v>#REF!</v>
      </c>
      <c r="P825" t="e">
        <f t="shared" si="230"/>
        <v>#REF!</v>
      </c>
      <c r="Q825" t="e">
        <f t="shared" si="231"/>
        <v>#REF!</v>
      </c>
      <c r="R825" t="e">
        <f t="shared" si="232"/>
        <v>#REF!</v>
      </c>
      <c r="S825" t="e">
        <f t="shared" si="233"/>
        <v>#REF!</v>
      </c>
      <c r="T825" t="e">
        <f t="shared" si="234"/>
        <v>#REF!</v>
      </c>
      <c r="U825" t="e">
        <f t="shared" si="235"/>
        <v>#REF!</v>
      </c>
      <c r="V825" t="e">
        <f t="shared" si="236"/>
        <v>#REF!</v>
      </c>
      <c r="W825" t="e">
        <f t="shared" si="237"/>
        <v>#REF!</v>
      </c>
      <c r="X825" t="e">
        <f t="shared" si="238"/>
        <v>#REF!</v>
      </c>
      <c r="Y825" t="e">
        <f t="shared" si="239"/>
        <v>#REF!</v>
      </c>
      <c r="Z825" t="e">
        <f t="shared" si="240"/>
        <v>#REF!</v>
      </c>
    </row>
    <row r="826" spans="1:26" x14ac:dyDescent="0.3">
      <c r="A826" t="e">
        <f>IF(A825="","",IF($R$3=1,day05Test!A814,'day05'!#REF!))</f>
        <v>#REF!</v>
      </c>
      <c r="B826" t="str">
        <f t="shared" si="241"/>
        <v/>
      </c>
      <c r="C826" t="str">
        <f t="shared" si="243"/>
        <v/>
      </c>
      <c r="D826" t="str">
        <f t="shared" si="243"/>
        <v/>
      </c>
      <c r="E826" t="str">
        <f t="shared" si="243"/>
        <v/>
      </c>
      <c r="F826" t="str">
        <f t="shared" si="243"/>
        <v/>
      </c>
      <c r="G826" t="str">
        <f t="shared" si="243"/>
        <v/>
      </c>
      <c r="H826" t="str">
        <f t="shared" si="243"/>
        <v/>
      </c>
      <c r="I826" t="str">
        <f t="shared" si="243"/>
        <v/>
      </c>
      <c r="J826" t="str">
        <f t="shared" si="243"/>
        <v/>
      </c>
      <c r="K826" t="str">
        <f t="shared" si="243"/>
        <v/>
      </c>
      <c r="L826" t="str">
        <f t="shared" si="243"/>
        <v/>
      </c>
      <c r="M826" t="str">
        <f t="shared" si="244"/>
        <v/>
      </c>
      <c r="N826" t="e">
        <f t="shared" si="228"/>
        <v>#REF!</v>
      </c>
      <c r="O826" t="e">
        <f t="shared" si="229"/>
        <v>#REF!</v>
      </c>
      <c r="P826" t="e">
        <f t="shared" si="230"/>
        <v>#REF!</v>
      </c>
      <c r="Q826" t="e">
        <f t="shared" si="231"/>
        <v>#REF!</v>
      </c>
      <c r="R826" t="e">
        <f t="shared" si="232"/>
        <v>#REF!</v>
      </c>
      <c r="S826" t="e">
        <f t="shared" si="233"/>
        <v>#REF!</v>
      </c>
      <c r="T826" t="e">
        <f t="shared" si="234"/>
        <v>#REF!</v>
      </c>
      <c r="U826" t="e">
        <f t="shared" si="235"/>
        <v>#REF!</v>
      </c>
      <c r="V826" t="e">
        <f t="shared" si="236"/>
        <v>#REF!</v>
      </c>
      <c r="W826" t="e">
        <f t="shared" si="237"/>
        <v>#REF!</v>
      </c>
      <c r="X826" t="e">
        <f t="shared" si="238"/>
        <v>#REF!</v>
      </c>
      <c r="Y826" t="e">
        <f t="shared" si="239"/>
        <v>#REF!</v>
      </c>
      <c r="Z826" t="e">
        <f t="shared" si="240"/>
        <v>#REF!</v>
      </c>
    </row>
    <row r="827" spans="1:26" x14ac:dyDescent="0.3">
      <c r="A827" t="e">
        <f>IF(A826="","",IF($R$3=1,day05Test!A815,'day05'!#REF!))</f>
        <v>#REF!</v>
      </c>
      <c r="B827" t="str">
        <f t="shared" si="241"/>
        <v/>
      </c>
      <c r="C827" t="str">
        <f t="shared" si="243"/>
        <v/>
      </c>
      <c r="D827" t="str">
        <f t="shared" si="243"/>
        <v/>
      </c>
      <c r="E827" t="str">
        <f t="shared" si="243"/>
        <v/>
      </c>
      <c r="F827" t="str">
        <f t="shared" si="243"/>
        <v/>
      </c>
      <c r="G827" t="str">
        <f t="shared" si="243"/>
        <v/>
      </c>
      <c r="H827" t="str">
        <f t="shared" si="243"/>
        <v/>
      </c>
      <c r="I827" t="str">
        <f t="shared" si="243"/>
        <v/>
      </c>
      <c r="J827" t="str">
        <f t="shared" si="243"/>
        <v/>
      </c>
      <c r="K827" t="str">
        <f t="shared" si="243"/>
        <v/>
      </c>
      <c r="L827" t="str">
        <f t="shared" si="243"/>
        <v/>
      </c>
      <c r="M827" t="str">
        <f t="shared" si="244"/>
        <v/>
      </c>
      <c r="N827" t="e">
        <f t="shared" si="228"/>
        <v>#REF!</v>
      </c>
      <c r="O827" t="e">
        <f t="shared" si="229"/>
        <v>#REF!</v>
      </c>
      <c r="P827" t="e">
        <f t="shared" si="230"/>
        <v>#REF!</v>
      </c>
      <c r="Q827" t="e">
        <f t="shared" si="231"/>
        <v>#REF!</v>
      </c>
      <c r="R827" t="e">
        <f t="shared" si="232"/>
        <v>#REF!</v>
      </c>
      <c r="S827" t="e">
        <f t="shared" si="233"/>
        <v>#REF!</v>
      </c>
      <c r="T827" t="e">
        <f t="shared" si="234"/>
        <v>#REF!</v>
      </c>
      <c r="U827" t="e">
        <f t="shared" si="235"/>
        <v>#REF!</v>
      </c>
      <c r="V827" t="e">
        <f t="shared" si="236"/>
        <v>#REF!</v>
      </c>
      <c r="W827" t="e">
        <f t="shared" si="237"/>
        <v>#REF!</v>
      </c>
      <c r="X827" t="e">
        <f t="shared" si="238"/>
        <v>#REF!</v>
      </c>
      <c r="Y827" t="e">
        <f t="shared" si="239"/>
        <v>#REF!</v>
      </c>
      <c r="Z827" t="e">
        <f t="shared" si="240"/>
        <v>#REF!</v>
      </c>
    </row>
    <row r="828" spans="1:26" x14ac:dyDescent="0.3">
      <c r="A828" t="e">
        <f>IF(A827="","",IF($R$3=1,day05Test!A816,'day05'!#REF!))</f>
        <v>#REF!</v>
      </c>
      <c r="B828" t="str">
        <f t="shared" si="241"/>
        <v/>
      </c>
      <c r="C828" t="str">
        <f t="shared" si="243"/>
        <v/>
      </c>
      <c r="D828" t="str">
        <f t="shared" si="243"/>
        <v/>
      </c>
      <c r="E828" t="str">
        <f t="shared" si="243"/>
        <v/>
      </c>
      <c r="F828" t="str">
        <f t="shared" si="243"/>
        <v/>
      </c>
      <c r="G828" t="str">
        <f t="shared" si="243"/>
        <v/>
      </c>
      <c r="H828" t="str">
        <f t="shared" si="243"/>
        <v/>
      </c>
      <c r="I828" t="str">
        <f t="shared" si="243"/>
        <v/>
      </c>
      <c r="J828" t="str">
        <f t="shared" si="243"/>
        <v/>
      </c>
      <c r="K828" t="str">
        <f t="shared" si="243"/>
        <v/>
      </c>
      <c r="L828" t="str">
        <f t="shared" si="243"/>
        <v/>
      </c>
      <c r="M828" t="str">
        <f t="shared" si="244"/>
        <v/>
      </c>
      <c r="N828" t="e">
        <f t="shared" si="228"/>
        <v>#REF!</v>
      </c>
      <c r="O828" t="e">
        <f t="shared" si="229"/>
        <v>#REF!</v>
      </c>
      <c r="P828" t="e">
        <f t="shared" si="230"/>
        <v>#REF!</v>
      </c>
      <c r="Q828" t="e">
        <f t="shared" si="231"/>
        <v>#REF!</v>
      </c>
      <c r="R828" t="e">
        <f t="shared" si="232"/>
        <v>#REF!</v>
      </c>
      <c r="S828" t="e">
        <f t="shared" si="233"/>
        <v>#REF!</v>
      </c>
      <c r="T828" t="e">
        <f t="shared" si="234"/>
        <v>#REF!</v>
      </c>
      <c r="U828" t="e">
        <f t="shared" si="235"/>
        <v>#REF!</v>
      </c>
      <c r="V828" t="e">
        <f t="shared" si="236"/>
        <v>#REF!</v>
      </c>
      <c r="W828" t="e">
        <f t="shared" si="237"/>
        <v>#REF!</v>
      </c>
      <c r="X828" t="e">
        <f t="shared" si="238"/>
        <v>#REF!</v>
      </c>
      <c r="Y828" t="e">
        <f t="shared" si="239"/>
        <v>#REF!</v>
      </c>
      <c r="Z828" t="e">
        <f t="shared" si="240"/>
        <v>#REF!</v>
      </c>
    </row>
    <row r="829" spans="1:26" x14ac:dyDescent="0.3">
      <c r="A829" t="e">
        <f>IF(A828="","",IF($R$3=1,day05Test!A817,'day05'!#REF!))</f>
        <v>#REF!</v>
      </c>
      <c r="B829" t="str">
        <f t="shared" si="241"/>
        <v/>
      </c>
      <c r="C829" t="str">
        <f t="shared" si="243"/>
        <v/>
      </c>
      <c r="D829" t="str">
        <f t="shared" si="243"/>
        <v/>
      </c>
      <c r="E829" t="str">
        <f t="shared" si="243"/>
        <v/>
      </c>
      <c r="F829" t="str">
        <f t="shared" si="243"/>
        <v/>
      </c>
      <c r="G829" t="str">
        <f t="shared" si="243"/>
        <v/>
      </c>
      <c r="H829" t="str">
        <f t="shared" si="243"/>
        <v/>
      </c>
      <c r="I829" t="str">
        <f t="shared" si="243"/>
        <v/>
      </c>
      <c r="J829" t="str">
        <f t="shared" si="243"/>
        <v/>
      </c>
      <c r="K829" t="str">
        <f t="shared" si="243"/>
        <v/>
      </c>
      <c r="L829" t="str">
        <f t="shared" si="243"/>
        <v/>
      </c>
      <c r="M829" t="str">
        <f t="shared" si="244"/>
        <v/>
      </c>
      <c r="N829" t="e">
        <f t="shared" si="228"/>
        <v>#REF!</v>
      </c>
      <c r="O829" t="e">
        <f t="shared" si="229"/>
        <v>#REF!</v>
      </c>
      <c r="P829" t="e">
        <f t="shared" si="230"/>
        <v>#REF!</v>
      </c>
      <c r="Q829" t="e">
        <f t="shared" si="231"/>
        <v>#REF!</v>
      </c>
      <c r="R829" t="e">
        <f t="shared" si="232"/>
        <v>#REF!</v>
      </c>
      <c r="S829" t="e">
        <f t="shared" si="233"/>
        <v>#REF!</v>
      </c>
      <c r="T829" t="e">
        <f t="shared" si="234"/>
        <v>#REF!</v>
      </c>
      <c r="U829" t="e">
        <f t="shared" si="235"/>
        <v>#REF!</v>
      </c>
      <c r="V829" t="e">
        <f t="shared" si="236"/>
        <v>#REF!</v>
      </c>
      <c r="W829" t="e">
        <f t="shared" si="237"/>
        <v>#REF!</v>
      </c>
      <c r="X829" t="e">
        <f t="shared" si="238"/>
        <v>#REF!</v>
      </c>
      <c r="Y829" t="e">
        <f t="shared" si="239"/>
        <v>#REF!</v>
      </c>
      <c r="Z829" t="e">
        <f t="shared" si="240"/>
        <v>#REF!</v>
      </c>
    </row>
    <row r="830" spans="1:26" x14ac:dyDescent="0.3">
      <c r="A830" t="e">
        <f>IF(A829="","",IF($R$3=1,day05Test!A818,'day05'!#REF!))</f>
        <v>#REF!</v>
      </c>
      <c r="B830" t="str">
        <f t="shared" si="241"/>
        <v/>
      </c>
      <c r="C830" t="str">
        <f t="shared" si="243"/>
        <v/>
      </c>
      <c r="D830" t="str">
        <f t="shared" si="243"/>
        <v/>
      </c>
      <c r="E830" t="str">
        <f t="shared" si="243"/>
        <v/>
      </c>
      <c r="F830" t="str">
        <f t="shared" si="243"/>
        <v/>
      </c>
      <c r="G830" t="str">
        <f t="shared" si="243"/>
        <v/>
      </c>
      <c r="H830" t="str">
        <f t="shared" si="243"/>
        <v/>
      </c>
      <c r="I830" t="str">
        <f t="shared" si="243"/>
        <v/>
      </c>
      <c r="J830" t="str">
        <f t="shared" si="243"/>
        <v/>
      </c>
      <c r="K830" t="str">
        <f t="shared" si="243"/>
        <v/>
      </c>
      <c r="L830" t="str">
        <f t="shared" si="243"/>
        <v/>
      </c>
      <c r="M830" t="str">
        <f t="shared" si="244"/>
        <v/>
      </c>
      <c r="N830" t="e">
        <f t="shared" si="228"/>
        <v>#REF!</v>
      </c>
      <c r="O830" t="e">
        <f t="shared" si="229"/>
        <v>#REF!</v>
      </c>
      <c r="P830" t="e">
        <f t="shared" si="230"/>
        <v>#REF!</v>
      </c>
      <c r="Q830" t="e">
        <f t="shared" si="231"/>
        <v>#REF!</v>
      </c>
      <c r="R830" t="e">
        <f t="shared" si="232"/>
        <v>#REF!</v>
      </c>
      <c r="S830" t="e">
        <f t="shared" si="233"/>
        <v>#REF!</v>
      </c>
      <c r="T830" t="e">
        <f t="shared" si="234"/>
        <v>#REF!</v>
      </c>
      <c r="U830" t="e">
        <f t="shared" si="235"/>
        <v>#REF!</v>
      </c>
      <c r="V830" t="e">
        <f t="shared" si="236"/>
        <v>#REF!</v>
      </c>
      <c r="W830" t="e">
        <f t="shared" si="237"/>
        <v>#REF!</v>
      </c>
      <c r="X830" t="e">
        <f t="shared" si="238"/>
        <v>#REF!</v>
      </c>
      <c r="Y830" t="e">
        <f t="shared" si="239"/>
        <v>#REF!</v>
      </c>
      <c r="Z830" t="e">
        <f t="shared" si="240"/>
        <v>#REF!</v>
      </c>
    </row>
    <row r="831" spans="1:26" x14ac:dyDescent="0.3">
      <c r="A831" t="e">
        <f>IF(A830="","",IF($R$3=1,day05Test!A819,'day05'!#REF!))</f>
        <v>#REF!</v>
      </c>
      <c r="B831" t="str">
        <f t="shared" si="241"/>
        <v/>
      </c>
      <c r="C831" t="str">
        <f t="shared" si="243"/>
        <v/>
      </c>
      <c r="D831" t="str">
        <f t="shared" si="243"/>
        <v/>
      </c>
      <c r="E831" t="str">
        <f t="shared" si="243"/>
        <v/>
      </c>
      <c r="F831" t="str">
        <f t="shared" si="243"/>
        <v/>
      </c>
      <c r="G831" t="str">
        <f t="shared" si="243"/>
        <v/>
      </c>
      <c r="H831" t="str">
        <f t="shared" si="243"/>
        <v/>
      </c>
      <c r="I831" t="str">
        <f t="shared" si="243"/>
        <v/>
      </c>
      <c r="J831" t="str">
        <f t="shared" si="243"/>
        <v/>
      </c>
      <c r="K831" t="str">
        <f t="shared" si="243"/>
        <v/>
      </c>
      <c r="L831" t="str">
        <f t="shared" si="243"/>
        <v/>
      </c>
      <c r="M831" t="str">
        <f t="shared" si="244"/>
        <v/>
      </c>
      <c r="N831" t="e">
        <f t="shared" si="228"/>
        <v>#REF!</v>
      </c>
      <c r="O831" t="e">
        <f t="shared" si="229"/>
        <v>#REF!</v>
      </c>
      <c r="P831" t="e">
        <f t="shared" si="230"/>
        <v>#REF!</v>
      </c>
      <c r="Q831" t="e">
        <f t="shared" si="231"/>
        <v>#REF!</v>
      </c>
      <c r="R831" t="e">
        <f t="shared" si="232"/>
        <v>#REF!</v>
      </c>
      <c r="S831" t="e">
        <f t="shared" si="233"/>
        <v>#REF!</v>
      </c>
      <c r="T831" t="e">
        <f t="shared" si="234"/>
        <v>#REF!</v>
      </c>
      <c r="U831" t="e">
        <f t="shared" si="235"/>
        <v>#REF!</v>
      </c>
      <c r="V831" t="e">
        <f t="shared" si="236"/>
        <v>#REF!</v>
      </c>
      <c r="W831" t="e">
        <f t="shared" si="237"/>
        <v>#REF!</v>
      </c>
      <c r="X831" t="e">
        <f t="shared" si="238"/>
        <v>#REF!</v>
      </c>
      <c r="Y831" t="e">
        <f t="shared" si="239"/>
        <v>#REF!</v>
      </c>
      <c r="Z831" t="e">
        <f t="shared" si="240"/>
        <v>#REF!</v>
      </c>
    </row>
    <row r="832" spans="1:26" x14ac:dyDescent="0.3">
      <c r="A832" t="e">
        <f>IF(A831="","",IF($R$3=1,day05Test!A820,'day05'!#REF!))</f>
        <v>#REF!</v>
      </c>
      <c r="B832" t="str">
        <f t="shared" si="241"/>
        <v/>
      </c>
      <c r="C832" t="str">
        <f t="shared" si="243"/>
        <v/>
      </c>
      <c r="D832" t="str">
        <f t="shared" si="243"/>
        <v/>
      </c>
      <c r="E832" t="str">
        <f t="shared" si="243"/>
        <v/>
      </c>
      <c r="F832" t="str">
        <f t="shared" si="243"/>
        <v/>
      </c>
      <c r="G832" t="str">
        <f t="shared" si="243"/>
        <v/>
      </c>
      <c r="H832" t="str">
        <f t="shared" si="243"/>
        <v/>
      </c>
      <c r="I832" t="str">
        <f t="shared" si="243"/>
        <v/>
      </c>
      <c r="J832" t="str">
        <f t="shared" si="243"/>
        <v/>
      </c>
      <c r="K832" t="str">
        <f t="shared" si="243"/>
        <v/>
      </c>
      <c r="L832" t="str">
        <f t="shared" si="243"/>
        <v/>
      </c>
      <c r="M832" t="str">
        <f t="shared" si="244"/>
        <v/>
      </c>
      <c r="N832" t="e">
        <f t="shared" si="228"/>
        <v>#REF!</v>
      </c>
      <c r="O832" t="e">
        <f t="shared" si="229"/>
        <v>#REF!</v>
      </c>
      <c r="P832" t="e">
        <f t="shared" si="230"/>
        <v>#REF!</v>
      </c>
      <c r="Q832" t="e">
        <f t="shared" si="231"/>
        <v>#REF!</v>
      </c>
      <c r="R832" t="e">
        <f t="shared" si="232"/>
        <v>#REF!</v>
      </c>
      <c r="S832" t="e">
        <f t="shared" si="233"/>
        <v>#REF!</v>
      </c>
      <c r="T832" t="e">
        <f t="shared" si="234"/>
        <v>#REF!</v>
      </c>
      <c r="U832" t="e">
        <f t="shared" si="235"/>
        <v>#REF!</v>
      </c>
      <c r="V832" t="e">
        <f t="shared" si="236"/>
        <v>#REF!</v>
      </c>
      <c r="W832" t="e">
        <f t="shared" si="237"/>
        <v>#REF!</v>
      </c>
      <c r="X832" t="e">
        <f t="shared" si="238"/>
        <v>#REF!</v>
      </c>
      <c r="Y832" t="e">
        <f t="shared" si="239"/>
        <v>#REF!</v>
      </c>
      <c r="Z832" t="e">
        <f t="shared" si="240"/>
        <v>#REF!</v>
      </c>
    </row>
    <row r="833" spans="1:26" x14ac:dyDescent="0.3">
      <c r="A833" t="e">
        <f>IF(A832="","",IF($R$3=1,day05Test!A821,'day05'!#REF!))</f>
        <v>#REF!</v>
      </c>
      <c r="B833" t="str">
        <f t="shared" si="241"/>
        <v/>
      </c>
      <c r="C833" t="str">
        <f t="shared" si="243"/>
        <v/>
      </c>
      <c r="D833" t="str">
        <f t="shared" si="243"/>
        <v/>
      </c>
      <c r="E833" t="str">
        <f t="shared" si="243"/>
        <v/>
      </c>
      <c r="F833" t="str">
        <f t="shared" si="243"/>
        <v/>
      </c>
      <c r="G833" t="str">
        <f t="shared" si="243"/>
        <v/>
      </c>
      <c r="H833" t="str">
        <f t="shared" si="243"/>
        <v/>
      </c>
      <c r="I833" t="str">
        <f t="shared" si="243"/>
        <v/>
      </c>
      <c r="J833" t="str">
        <f t="shared" si="243"/>
        <v/>
      </c>
      <c r="K833" t="str">
        <f t="shared" si="243"/>
        <v/>
      </c>
      <c r="L833" t="str">
        <f t="shared" si="243"/>
        <v/>
      </c>
      <c r="M833" t="str">
        <f t="shared" si="244"/>
        <v/>
      </c>
      <c r="N833" t="e">
        <f t="shared" si="228"/>
        <v>#REF!</v>
      </c>
      <c r="O833" t="e">
        <f t="shared" si="229"/>
        <v>#REF!</v>
      </c>
      <c r="P833" t="e">
        <f t="shared" si="230"/>
        <v>#REF!</v>
      </c>
      <c r="Q833" t="e">
        <f t="shared" si="231"/>
        <v>#REF!</v>
      </c>
      <c r="R833" t="e">
        <f t="shared" si="232"/>
        <v>#REF!</v>
      </c>
      <c r="S833" t="e">
        <f t="shared" si="233"/>
        <v>#REF!</v>
      </c>
      <c r="T833" t="e">
        <f t="shared" si="234"/>
        <v>#REF!</v>
      </c>
      <c r="U833" t="e">
        <f t="shared" si="235"/>
        <v>#REF!</v>
      </c>
      <c r="V833" t="e">
        <f t="shared" si="236"/>
        <v>#REF!</v>
      </c>
      <c r="W833" t="e">
        <f t="shared" si="237"/>
        <v>#REF!</v>
      </c>
      <c r="X833" t="e">
        <f t="shared" si="238"/>
        <v>#REF!</v>
      </c>
      <c r="Y833" t="e">
        <f t="shared" si="239"/>
        <v>#REF!</v>
      </c>
      <c r="Z833" t="e">
        <f t="shared" si="240"/>
        <v>#REF!</v>
      </c>
    </row>
    <row r="834" spans="1:26" x14ac:dyDescent="0.3">
      <c r="A834" t="e">
        <f>IF(A833="","",IF($R$3=1,day05Test!A822,'day05'!#REF!))</f>
        <v>#REF!</v>
      </c>
      <c r="B834" t="str">
        <f t="shared" si="241"/>
        <v/>
      </c>
      <c r="C834" t="str">
        <f t="shared" si="243"/>
        <v/>
      </c>
      <c r="D834" t="str">
        <f t="shared" si="243"/>
        <v/>
      </c>
      <c r="E834" t="str">
        <f t="shared" si="243"/>
        <v/>
      </c>
      <c r="F834" t="str">
        <f t="shared" si="243"/>
        <v/>
      </c>
      <c r="G834" t="str">
        <f t="shared" si="243"/>
        <v/>
      </c>
      <c r="H834" t="str">
        <f t="shared" si="243"/>
        <v/>
      </c>
      <c r="I834" t="str">
        <f t="shared" si="243"/>
        <v/>
      </c>
      <c r="J834" t="str">
        <f t="shared" si="243"/>
        <v/>
      </c>
      <c r="K834" t="str">
        <f t="shared" si="243"/>
        <v/>
      </c>
      <c r="L834" t="str">
        <f t="shared" si="243"/>
        <v/>
      </c>
      <c r="M834" t="str">
        <f t="shared" si="244"/>
        <v/>
      </c>
      <c r="N834" t="e">
        <f t="shared" si="228"/>
        <v>#REF!</v>
      </c>
      <c r="O834" t="e">
        <f t="shared" si="229"/>
        <v>#REF!</v>
      </c>
      <c r="P834" t="e">
        <f t="shared" si="230"/>
        <v>#REF!</v>
      </c>
      <c r="Q834" t="e">
        <f t="shared" si="231"/>
        <v>#REF!</v>
      </c>
      <c r="R834" t="e">
        <f t="shared" si="232"/>
        <v>#REF!</v>
      </c>
      <c r="S834" t="e">
        <f t="shared" si="233"/>
        <v>#REF!</v>
      </c>
      <c r="T834" t="e">
        <f t="shared" si="234"/>
        <v>#REF!</v>
      </c>
      <c r="U834" t="e">
        <f t="shared" si="235"/>
        <v>#REF!</v>
      </c>
      <c r="V834" t="e">
        <f t="shared" si="236"/>
        <v>#REF!</v>
      </c>
      <c r="W834" t="e">
        <f t="shared" si="237"/>
        <v>#REF!</v>
      </c>
      <c r="X834" t="e">
        <f t="shared" si="238"/>
        <v>#REF!</v>
      </c>
      <c r="Y834" t="e">
        <f t="shared" si="239"/>
        <v>#REF!</v>
      </c>
      <c r="Z834" t="e">
        <f t="shared" si="240"/>
        <v>#REF!</v>
      </c>
    </row>
    <row r="835" spans="1:26" x14ac:dyDescent="0.3">
      <c r="A835" t="e">
        <f>IF(A834="","",IF($R$3=1,day05Test!A823,'day05'!#REF!))</f>
        <v>#REF!</v>
      </c>
      <c r="B835" t="str">
        <f t="shared" si="241"/>
        <v/>
      </c>
      <c r="C835" t="str">
        <f t="shared" si="243"/>
        <v/>
      </c>
      <c r="D835" t="str">
        <f t="shared" si="243"/>
        <v/>
      </c>
      <c r="E835" t="str">
        <f t="shared" si="243"/>
        <v/>
      </c>
      <c r="F835" t="str">
        <f t="shared" si="243"/>
        <v/>
      </c>
      <c r="G835" t="str">
        <f t="shared" si="243"/>
        <v/>
      </c>
      <c r="H835" t="str">
        <f t="shared" si="243"/>
        <v/>
      </c>
      <c r="I835" t="str">
        <f t="shared" si="243"/>
        <v/>
      </c>
      <c r="J835" t="str">
        <f t="shared" si="243"/>
        <v/>
      </c>
      <c r="K835" t="str">
        <f t="shared" si="243"/>
        <v/>
      </c>
      <c r="L835" t="str">
        <f t="shared" si="243"/>
        <v/>
      </c>
      <c r="M835" t="str">
        <f t="shared" si="244"/>
        <v/>
      </c>
      <c r="N835" t="e">
        <f t="shared" si="228"/>
        <v>#REF!</v>
      </c>
      <c r="O835" t="e">
        <f t="shared" si="229"/>
        <v>#REF!</v>
      </c>
      <c r="P835" t="e">
        <f t="shared" si="230"/>
        <v>#REF!</v>
      </c>
      <c r="Q835" t="e">
        <f t="shared" si="231"/>
        <v>#REF!</v>
      </c>
      <c r="R835" t="e">
        <f t="shared" si="232"/>
        <v>#REF!</v>
      </c>
      <c r="S835" t="e">
        <f t="shared" si="233"/>
        <v>#REF!</v>
      </c>
      <c r="T835" t="e">
        <f t="shared" si="234"/>
        <v>#REF!</v>
      </c>
      <c r="U835" t="e">
        <f t="shared" si="235"/>
        <v>#REF!</v>
      </c>
      <c r="V835" t="e">
        <f t="shared" si="236"/>
        <v>#REF!</v>
      </c>
      <c r="W835" t="e">
        <f t="shared" si="237"/>
        <v>#REF!</v>
      </c>
      <c r="X835" t="e">
        <f t="shared" si="238"/>
        <v>#REF!</v>
      </c>
      <c r="Y835" t="e">
        <f t="shared" si="239"/>
        <v>#REF!</v>
      </c>
      <c r="Z835" t="e">
        <f t="shared" si="240"/>
        <v>#REF!</v>
      </c>
    </row>
    <row r="836" spans="1:26" x14ac:dyDescent="0.3">
      <c r="A836" t="e">
        <f>IF(A835="","",IF($R$3=1,day05Test!A824,'day05'!#REF!))</f>
        <v>#REF!</v>
      </c>
      <c r="B836" t="str">
        <f t="shared" si="241"/>
        <v/>
      </c>
      <c r="C836" t="str">
        <f t="shared" si="243"/>
        <v/>
      </c>
      <c r="D836" t="str">
        <f t="shared" si="243"/>
        <v/>
      </c>
      <c r="E836" t="str">
        <f t="shared" si="243"/>
        <v/>
      </c>
      <c r="F836" t="str">
        <f t="shared" si="243"/>
        <v/>
      </c>
      <c r="G836" t="str">
        <f t="shared" si="243"/>
        <v/>
      </c>
      <c r="H836" t="str">
        <f t="shared" si="243"/>
        <v/>
      </c>
      <c r="I836" t="str">
        <f t="shared" si="243"/>
        <v/>
      </c>
      <c r="J836" t="str">
        <f t="shared" si="243"/>
        <v/>
      </c>
      <c r="K836" t="str">
        <f t="shared" si="243"/>
        <v/>
      </c>
      <c r="L836" t="str">
        <f t="shared" si="243"/>
        <v/>
      </c>
      <c r="M836" t="str">
        <f t="shared" si="244"/>
        <v/>
      </c>
      <c r="N836" t="e">
        <f t="shared" si="228"/>
        <v>#REF!</v>
      </c>
      <c r="O836" t="e">
        <f t="shared" si="229"/>
        <v>#REF!</v>
      </c>
      <c r="P836" t="e">
        <f t="shared" si="230"/>
        <v>#REF!</v>
      </c>
      <c r="Q836" t="e">
        <f t="shared" si="231"/>
        <v>#REF!</v>
      </c>
      <c r="R836" t="e">
        <f t="shared" si="232"/>
        <v>#REF!</v>
      </c>
      <c r="S836" t="e">
        <f t="shared" si="233"/>
        <v>#REF!</v>
      </c>
      <c r="T836" t="e">
        <f t="shared" si="234"/>
        <v>#REF!</v>
      </c>
      <c r="U836" t="e">
        <f t="shared" si="235"/>
        <v>#REF!</v>
      </c>
      <c r="V836" t="e">
        <f t="shared" si="236"/>
        <v>#REF!</v>
      </c>
      <c r="W836" t="e">
        <f t="shared" si="237"/>
        <v>#REF!</v>
      </c>
      <c r="X836" t="e">
        <f t="shared" si="238"/>
        <v>#REF!</v>
      </c>
      <c r="Y836" t="e">
        <f t="shared" si="239"/>
        <v>#REF!</v>
      </c>
      <c r="Z836" t="e">
        <f t="shared" si="240"/>
        <v>#REF!</v>
      </c>
    </row>
    <row r="837" spans="1:26" x14ac:dyDescent="0.3">
      <c r="A837" t="e">
        <f>IF(A836="","",IF($R$3=1,day05Test!A825,'day05'!#REF!))</f>
        <v>#REF!</v>
      </c>
      <c r="B837" t="str">
        <f t="shared" si="241"/>
        <v/>
      </c>
      <c r="C837" t="str">
        <f t="shared" si="243"/>
        <v/>
      </c>
      <c r="D837" t="str">
        <f t="shared" si="243"/>
        <v/>
      </c>
      <c r="E837" t="str">
        <f t="shared" si="243"/>
        <v/>
      </c>
      <c r="F837" t="str">
        <f t="shared" si="243"/>
        <v/>
      </c>
      <c r="G837" t="str">
        <f t="shared" si="243"/>
        <v/>
      </c>
      <c r="H837" t="str">
        <f t="shared" si="243"/>
        <v/>
      </c>
      <c r="I837" t="str">
        <f t="shared" si="243"/>
        <v/>
      </c>
      <c r="J837" t="str">
        <f t="shared" si="243"/>
        <v/>
      </c>
      <c r="K837" t="str">
        <f t="shared" si="243"/>
        <v/>
      </c>
      <c r="L837" t="str">
        <f t="shared" si="243"/>
        <v/>
      </c>
      <c r="M837" t="str">
        <f t="shared" si="244"/>
        <v/>
      </c>
      <c r="N837" t="e">
        <f t="shared" si="228"/>
        <v>#REF!</v>
      </c>
      <c r="O837" t="e">
        <f t="shared" si="229"/>
        <v>#REF!</v>
      </c>
      <c r="P837" t="e">
        <f t="shared" si="230"/>
        <v>#REF!</v>
      </c>
      <c r="Q837" t="e">
        <f t="shared" si="231"/>
        <v>#REF!</v>
      </c>
      <c r="R837" t="e">
        <f t="shared" si="232"/>
        <v>#REF!</v>
      </c>
      <c r="S837" t="e">
        <f t="shared" si="233"/>
        <v>#REF!</v>
      </c>
      <c r="T837" t="e">
        <f t="shared" si="234"/>
        <v>#REF!</v>
      </c>
      <c r="U837" t="e">
        <f t="shared" si="235"/>
        <v>#REF!</v>
      </c>
      <c r="V837" t="e">
        <f t="shared" si="236"/>
        <v>#REF!</v>
      </c>
      <c r="W837" t="e">
        <f t="shared" si="237"/>
        <v>#REF!</v>
      </c>
      <c r="X837" t="e">
        <f t="shared" si="238"/>
        <v>#REF!</v>
      </c>
      <c r="Y837" t="e">
        <f t="shared" si="239"/>
        <v>#REF!</v>
      </c>
      <c r="Z837" t="e">
        <f t="shared" si="240"/>
        <v>#REF!</v>
      </c>
    </row>
    <row r="838" spans="1:26" x14ac:dyDescent="0.3">
      <c r="A838" t="e">
        <f>IF(A837="","",IF($R$3=1,day05Test!A826,'day05'!#REF!))</f>
        <v>#REF!</v>
      </c>
      <c r="B838" t="str">
        <f t="shared" si="241"/>
        <v/>
      </c>
      <c r="C838" t="str">
        <f t="shared" si="243"/>
        <v/>
      </c>
      <c r="D838" t="str">
        <f t="shared" si="243"/>
        <v/>
      </c>
      <c r="E838" t="str">
        <f t="shared" si="243"/>
        <v/>
      </c>
      <c r="F838" t="str">
        <f t="shared" si="243"/>
        <v/>
      </c>
      <c r="G838" t="str">
        <f t="shared" si="243"/>
        <v/>
      </c>
      <c r="H838" t="str">
        <f t="shared" si="243"/>
        <v/>
      </c>
      <c r="I838" t="str">
        <f t="shared" si="243"/>
        <v/>
      </c>
      <c r="J838" t="str">
        <f t="shared" si="243"/>
        <v/>
      </c>
      <c r="K838" t="str">
        <f t="shared" si="243"/>
        <v/>
      </c>
      <c r="L838" t="str">
        <f t="shared" si="243"/>
        <v/>
      </c>
      <c r="M838" t="str">
        <f t="shared" si="244"/>
        <v/>
      </c>
      <c r="N838" t="e">
        <f t="shared" si="228"/>
        <v>#REF!</v>
      </c>
      <c r="O838" t="e">
        <f t="shared" si="229"/>
        <v>#REF!</v>
      </c>
      <c r="P838" t="e">
        <f t="shared" si="230"/>
        <v>#REF!</v>
      </c>
      <c r="Q838" t="e">
        <f t="shared" si="231"/>
        <v>#REF!</v>
      </c>
      <c r="R838" t="e">
        <f t="shared" si="232"/>
        <v>#REF!</v>
      </c>
      <c r="S838" t="e">
        <f t="shared" si="233"/>
        <v>#REF!</v>
      </c>
      <c r="T838" t="e">
        <f t="shared" si="234"/>
        <v>#REF!</v>
      </c>
      <c r="U838" t="e">
        <f t="shared" si="235"/>
        <v>#REF!</v>
      </c>
      <c r="V838" t="e">
        <f t="shared" si="236"/>
        <v>#REF!</v>
      </c>
      <c r="W838" t="e">
        <f t="shared" si="237"/>
        <v>#REF!</v>
      </c>
      <c r="X838" t="e">
        <f t="shared" si="238"/>
        <v>#REF!</v>
      </c>
      <c r="Y838" t="e">
        <f t="shared" si="239"/>
        <v>#REF!</v>
      </c>
      <c r="Z838" t="e">
        <f t="shared" si="240"/>
        <v>#REF!</v>
      </c>
    </row>
    <row r="839" spans="1:26" x14ac:dyDescent="0.3">
      <c r="A839" t="e">
        <f>IF(A838="","",IF($R$3=1,day05Test!A827,'day05'!#REF!))</f>
        <v>#REF!</v>
      </c>
      <c r="B839" t="str">
        <f t="shared" si="241"/>
        <v/>
      </c>
      <c r="C839" t="str">
        <f t="shared" si="243"/>
        <v/>
      </c>
      <c r="D839" t="str">
        <f t="shared" si="243"/>
        <v/>
      </c>
      <c r="E839" t="str">
        <f t="shared" si="243"/>
        <v/>
      </c>
      <c r="F839" t="str">
        <f t="shared" si="243"/>
        <v/>
      </c>
      <c r="G839" t="str">
        <f t="shared" si="243"/>
        <v/>
      </c>
      <c r="H839" t="str">
        <f t="shared" si="243"/>
        <v/>
      </c>
      <c r="I839" t="str">
        <f t="shared" si="243"/>
        <v/>
      </c>
      <c r="J839" t="str">
        <f t="shared" si="243"/>
        <v/>
      </c>
      <c r="K839" t="str">
        <f t="shared" si="243"/>
        <v/>
      </c>
      <c r="L839" t="str">
        <f t="shared" si="243"/>
        <v/>
      </c>
      <c r="M839" t="str">
        <f t="shared" si="244"/>
        <v/>
      </c>
      <c r="N839" t="e">
        <f t="shared" si="228"/>
        <v>#REF!</v>
      </c>
      <c r="O839" t="e">
        <f t="shared" si="229"/>
        <v>#REF!</v>
      </c>
      <c r="P839" t="e">
        <f t="shared" si="230"/>
        <v>#REF!</v>
      </c>
      <c r="Q839" t="e">
        <f t="shared" si="231"/>
        <v>#REF!</v>
      </c>
      <c r="R839" t="e">
        <f t="shared" si="232"/>
        <v>#REF!</v>
      </c>
      <c r="S839" t="e">
        <f t="shared" si="233"/>
        <v>#REF!</v>
      </c>
      <c r="T839" t="e">
        <f t="shared" si="234"/>
        <v>#REF!</v>
      </c>
      <c r="U839" t="e">
        <f t="shared" si="235"/>
        <v>#REF!</v>
      </c>
      <c r="V839" t="e">
        <f t="shared" si="236"/>
        <v>#REF!</v>
      </c>
      <c r="W839" t="e">
        <f t="shared" si="237"/>
        <v>#REF!</v>
      </c>
      <c r="X839" t="e">
        <f t="shared" si="238"/>
        <v>#REF!</v>
      </c>
      <c r="Y839" t="e">
        <f t="shared" si="239"/>
        <v>#REF!</v>
      </c>
      <c r="Z839" t="e">
        <f t="shared" si="240"/>
        <v>#REF!</v>
      </c>
    </row>
    <row r="840" spans="1:26" x14ac:dyDescent="0.3">
      <c r="A840" t="e">
        <f>IF(A839="","",IF($R$3=1,day05Test!A828,'day05'!#REF!))</f>
        <v>#REF!</v>
      </c>
      <c r="B840" t="str">
        <f t="shared" si="241"/>
        <v/>
      </c>
      <c r="C840" t="str">
        <f t="shared" si="243"/>
        <v/>
      </c>
      <c r="D840" t="str">
        <f t="shared" si="243"/>
        <v/>
      </c>
      <c r="E840" t="str">
        <f t="shared" si="243"/>
        <v/>
      </c>
      <c r="F840" t="str">
        <f t="shared" si="243"/>
        <v/>
      </c>
      <c r="G840" t="str">
        <f t="shared" si="243"/>
        <v/>
      </c>
      <c r="H840" t="str">
        <f t="shared" si="243"/>
        <v/>
      </c>
      <c r="I840" t="str">
        <f t="shared" si="243"/>
        <v/>
      </c>
      <c r="J840" t="str">
        <f t="shared" si="243"/>
        <v/>
      </c>
      <c r="K840" t="str">
        <f t="shared" si="243"/>
        <v/>
      </c>
      <c r="L840" t="str">
        <f t="shared" si="243"/>
        <v/>
      </c>
      <c r="M840" t="str">
        <f t="shared" si="244"/>
        <v/>
      </c>
      <c r="N840" t="e">
        <f t="shared" si="228"/>
        <v>#REF!</v>
      </c>
      <c r="O840" t="e">
        <f t="shared" si="229"/>
        <v>#REF!</v>
      </c>
      <c r="P840" t="e">
        <f t="shared" si="230"/>
        <v>#REF!</v>
      </c>
      <c r="Q840" t="e">
        <f t="shared" si="231"/>
        <v>#REF!</v>
      </c>
      <c r="R840" t="e">
        <f t="shared" si="232"/>
        <v>#REF!</v>
      </c>
      <c r="S840" t="e">
        <f t="shared" si="233"/>
        <v>#REF!</v>
      </c>
      <c r="T840" t="e">
        <f t="shared" si="234"/>
        <v>#REF!</v>
      </c>
      <c r="U840" t="e">
        <f t="shared" si="235"/>
        <v>#REF!</v>
      </c>
      <c r="V840" t="e">
        <f t="shared" si="236"/>
        <v>#REF!</v>
      </c>
      <c r="W840" t="e">
        <f t="shared" si="237"/>
        <v>#REF!</v>
      </c>
      <c r="X840" t="e">
        <f t="shared" si="238"/>
        <v>#REF!</v>
      </c>
      <c r="Y840" t="e">
        <f t="shared" si="239"/>
        <v>#REF!</v>
      </c>
      <c r="Z840" t="e">
        <f t="shared" si="240"/>
        <v>#REF!</v>
      </c>
    </row>
    <row r="841" spans="1:26" x14ac:dyDescent="0.3">
      <c r="A841" t="e">
        <f>IF(A840="","",IF($R$3=1,day05Test!A829,'day05'!#REF!))</f>
        <v>#REF!</v>
      </c>
      <c r="B841" t="str">
        <f t="shared" si="241"/>
        <v/>
      </c>
      <c r="C841" t="str">
        <f t="shared" si="243"/>
        <v/>
      </c>
      <c r="D841" t="str">
        <f t="shared" si="243"/>
        <v/>
      </c>
      <c r="E841" t="str">
        <f t="shared" si="243"/>
        <v/>
      </c>
      <c r="F841" t="str">
        <f t="shared" si="243"/>
        <v/>
      </c>
      <c r="G841" t="str">
        <f t="shared" si="243"/>
        <v/>
      </c>
      <c r="H841" t="str">
        <f t="shared" si="243"/>
        <v/>
      </c>
      <c r="I841" t="str">
        <f t="shared" si="243"/>
        <v/>
      </c>
      <c r="J841" t="str">
        <f t="shared" si="243"/>
        <v/>
      </c>
      <c r="K841" t="str">
        <f t="shared" si="243"/>
        <v/>
      </c>
      <c r="L841" t="str">
        <f t="shared" si="243"/>
        <v/>
      </c>
      <c r="M841" t="str">
        <f t="shared" si="244"/>
        <v/>
      </c>
      <c r="N841" t="e">
        <f t="shared" si="228"/>
        <v>#REF!</v>
      </c>
      <c r="O841" t="e">
        <f t="shared" si="229"/>
        <v>#REF!</v>
      </c>
      <c r="P841" t="e">
        <f t="shared" si="230"/>
        <v>#REF!</v>
      </c>
      <c r="Q841" t="e">
        <f t="shared" si="231"/>
        <v>#REF!</v>
      </c>
      <c r="R841" t="e">
        <f t="shared" si="232"/>
        <v>#REF!</v>
      </c>
      <c r="S841" t="e">
        <f t="shared" si="233"/>
        <v>#REF!</v>
      </c>
      <c r="T841" t="e">
        <f t="shared" si="234"/>
        <v>#REF!</v>
      </c>
      <c r="U841" t="e">
        <f t="shared" si="235"/>
        <v>#REF!</v>
      </c>
      <c r="V841" t="e">
        <f t="shared" si="236"/>
        <v>#REF!</v>
      </c>
      <c r="W841" t="e">
        <f t="shared" si="237"/>
        <v>#REF!</v>
      </c>
      <c r="X841" t="e">
        <f t="shared" si="238"/>
        <v>#REF!</v>
      </c>
      <c r="Y841" t="e">
        <f t="shared" si="239"/>
        <v>#REF!</v>
      </c>
      <c r="Z841" t="e">
        <f t="shared" si="240"/>
        <v>#REF!</v>
      </c>
    </row>
    <row r="842" spans="1:26" x14ac:dyDescent="0.3">
      <c r="A842" t="e">
        <f>IF(A841="","",IF($R$3=1,day05Test!A830,'day05'!#REF!))</f>
        <v>#REF!</v>
      </c>
      <c r="B842" t="str">
        <f t="shared" si="241"/>
        <v/>
      </c>
      <c r="C842" t="str">
        <f t="shared" ref="C842:L865" si="245">IFERROR(VALUE(MID($A842,COLUMN()-1,1)),"")</f>
        <v/>
      </c>
      <c r="D842" t="str">
        <f t="shared" si="245"/>
        <v/>
      </c>
      <c r="E842" t="str">
        <f t="shared" si="245"/>
        <v/>
      </c>
      <c r="F842" t="str">
        <f t="shared" si="245"/>
        <v/>
      </c>
      <c r="G842" t="str">
        <f t="shared" si="245"/>
        <v/>
      </c>
      <c r="H842" t="str">
        <f t="shared" si="245"/>
        <v/>
      </c>
      <c r="I842" t="str">
        <f t="shared" si="245"/>
        <v/>
      </c>
      <c r="J842" t="str">
        <f t="shared" si="245"/>
        <v/>
      </c>
      <c r="K842" t="str">
        <f t="shared" si="245"/>
        <v/>
      </c>
      <c r="L842" t="str">
        <f t="shared" si="245"/>
        <v/>
      </c>
      <c r="M842" t="str">
        <f t="shared" si="244"/>
        <v/>
      </c>
      <c r="N842" t="e">
        <f t="shared" si="228"/>
        <v>#REF!</v>
      </c>
      <c r="O842" t="e">
        <f t="shared" si="229"/>
        <v>#REF!</v>
      </c>
      <c r="P842" t="e">
        <f t="shared" si="230"/>
        <v>#REF!</v>
      </c>
      <c r="Q842" t="e">
        <f t="shared" si="231"/>
        <v>#REF!</v>
      </c>
      <c r="R842" t="e">
        <f t="shared" si="232"/>
        <v>#REF!</v>
      </c>
      <c r="S842" t="e">
        <f t="shared" si="233"/>
        <v>#REF!</v>
      </c>
      <c r="T842" t="e">
        <f t="shared" si="234"/>
        <v>#REF!</v>
      </c>
      <c r="U842" t="e">
        <f t="shared" si="235"/>
        <v>#REF!</v>
      </c>
      <c r="V842" t="e">
        <f t="shared" si="236"/>
        <v>#REF!</v>
      </c>
      <c r="W842" t="e">
        <f t="shared" si="237"/>
        <v>#REF!</v>
      </c>
      <c r="X842" t="e">
        <f t="shared" si="238"/>
        <v>#REF!</v>
      </c>
      <c r="Y842" t="e">
        <f t="shared" si="239"/>
        <v>#REF!</v>
      </c>
      <c r="Z842" t="e">
        <f t="shared" si="240"/>
        <v>#REF!</v>
      </c>
    </row>
    <row r="843" spans="1:26" x14ac:dyDescent="0.3">
      <c r="A843" t="e">
        <f>IF(A842="","",IF($R$3=1,day05Test!A831,'day05'!#REF!))</f>
        <v>#REF!</v>
      </c>
      <c r="B843" t="str">
        <f t="shared" si="241"/>
        <v/>
      </c>
      <c r="C843" t="str">
        <f t="shared" si="245"/>
        <v/>
      </c>
      <c r="D843" t="str">
        <f t="shared" si="245"/>
        <v/>
      </c>
      <c r="E843" t="str">
        <f t="shared" si="245"/>
        <v/>
      </c>
      <c r="F843" t="str">
        <f t="shared" si="245"/>
        <v/>
      </c>
      <c r="G843" t="str">
        <f t="shared" si="245"/>
        <v/>
      </c>
      <c r="H843" t="str">
        <f t="shared" si="245"/>
        <v/>
      </c>
      <c r="I843" t="str">
        <f t="shared" si="245"/>
        <v/>
      </c>
      <c r="J843" t="str">
        <f t="shared" si="245"/>
        <v/>
      </c>
      <c r="K843" t="str">
        <f t="shared" si="245"/>
        <v/>
      </c>
      <c r="L843" t="str">
        <f t="shared" si="245"/>
        <v/>
      </c>
      <c r="M843" t="str">
        <f t="shared" si="244"/>
        <v/>
      </c>
      <c r="N843" t="e">
        <f t="shared" ref="N843:N906" si="246">IF($A843&lt;&gt;"",TRUE,"")</f>
        <v>#REF!</v>
      </c>
      <c r="O843" t="e">
        <f t="shared" ref="O843:O906" si="247">IF($A843="","",AND(N843,B$8=B843))</f>
        <v>#REF!</v>
      </c>
      <c r="P843" t="e">
        <f t="shared" ref="P843:P906" si="248">IF($A843="","",AND(O843,C$8=C843))</f>
        <v>#REF!</v>
      </c>
      <c r="Q843" t="e">
        <f t="shared" ref="Q843:Q906" si="249">IF($A843="","",AND(P843,D$8=D843))</f>
        <v>#REF!</v>
      </c>
      <c r="R843" t="e">
        <f t="shared" ref="R843:R906" si="250">IF($A843="","",AND(Q843,E$8=E843))</f>
        <v>#REF!</v>
      </c>
      <c r="S843" t="e">
        <f t="shared" ref="S843:S906" si="251">IF($A843="","",AND(R843,F$8=F843))</f>
        <v>#REF!</v>
      </c>
      <c r="T843" t="e">
        <f t="shared" ref="T843:T906" si="252">IF($A843="","",AND(S843,G$8=G843))</f>
        <v>#REF!</v>
      </c>
      <c r="U843" t="e">
        <f t="shared" ref="U843:U906" si="253">IF($A843="","",AND(T843,H$8=H843))</f>
        <v>#REF!</v>
      </c>
      <c r="V843" t="e">
        <f t="shared" ref="V843:V906" si="254">IF($A843="","",AND(U843,I$8=I843))</f>
        <v>#REF!</v>
      </c>
      <c r="W843" t="e">
        <f t="shared" ref="W843:W906" si="255">IF($A843="","",AND(V843,J$8=J843))</f>
        <v>#REF!</v>
      </c>
      <c r="X843" t="e">
        <f t="shared" ref="X843:X906" si="256">IF($A843="","",AND(W843,K$8=K843))</f>
        <v>#REF!</v>
      </c>
      <c r="Y843" t="e">
        <f t="shared" ref="Y843:Y906" si="257">IF($A843="","",AND(X843,L$8=L843))</f>
        <v>#REF!</v>
      </c>
      <c r="Z843" t="e">
        <f t="shared" ref="Z843:Z906" si="258">IF($A843="","",AND(Y843,M$8=M843))</f>
        <v>#REF!</v>
      </c>
    </row>
    <row r="844" spans="1:26" x14ac:dyDescent="0.3">
      <c r="A844" t="e">
        <f>IF(A843="","",IF($R$3=1,day05Test!A832,'day05'!#REF!))</f>
        <v>#REF!</v>
      </c>
      <c r="B844" t="str">
        <f t="shared" si="241"/>
        <v/>
      </c>
      <c r="C844" t="str">
        <f t="shared" si="245"/>
        <v/>
      </c>
      <c r="D844" t="str">
        <f t="shared" si="245"/>
        <v/>
      </c>
      <c r="E844" t="str">
        <f t="shared" si="245"/>
        <v/>
      </c>
      <c r="F844" t="str">
        <f t="shared" si="245"/>
        <v/>
      </c>
      <c r="G844" t="str">
        <f t="shared" si="245"/>
        <v/>
      </c>
      <c r="H844" t="str">
        <f t="shared" si="245"/>
        <v/>
      </c>
      <c r="I844" t="str">
        <f t="shared" si="245"/>
        <v/>
      </c>
      <c r="J844" t="str">
        <f t="shared" si="245"/>
        <v/>
      </c>
      <c r="K844" t="str">
        <f t="shared" si="245"/>
        <v/>
      </c>
      <c r="L844" t="str">
        <f t="shared" si="245"/>
        <v/>
      </c>
      <c r="M844" t="str">
        <f t="shared" si="244"/>
        <v/>
      </c>
      <c r="N844" t="e">
        <f t="shared" si="246"/>
        <v>#REF!</v>
      </c>
      <c r="O844" t="e">
        <f t="shared" si="247"/>
        <v>#REF!</v>
      </c>
      <c r="P844" t="e">
        <f t="shared" si="248"/>
        <v>#REF!</v>
      </c>
      <c r="Q844" t="e">
        <f t="shared" si="249"/>
        <v>#REF!</v>
      </c>
      <c r="R844" t="e">
        <f t="shared" si="250"/>
        <v>#REF!</v>
      </c>
      <c r="S844" t="e">
        <f t="shared" si="251"/>
        <v>#REF!</v>
      </c>
      <c r="T844" t="e">
        <f t="shared" si="252"/>
        <v>#REF!</v>
      </c>
      <c r="U844" t="e">
        <f t="shared" si="253"/>
        <v>#REF!</v>
      </c>
      <c r="V844" t="e">
        <f t="shared" si="254"/>
        <v>#REF!</v>
      </c>
      <c r="W844" t="e">
        <f t="shared" si="255"/>
        <v>#REF!</v>
      </c>
      <c r="X844" t="e">
        <f t="shared" si="256"/>
        <v>#REF!</v>
      </c>
      <c r="Y844" t="e">
        <f t="shared" si="257"/>
        <v>#REF!</v>
      </c>
      <c r="Z844" t="e">
        <f t="shared" si="258"/>
        <v>#REF!</v>
      </c>
    </row>
    <row r="845" spans="1:26" x14ac:dyDescent="0.3">
      <c r="A845" t="e">
        <f>IF(A844="","",IF($R$3=1,day05Test!A833,'day05'!#REF!))</f>
        <v>#REF!</v>
      </c>
      <c r="B845" t="str">
        <f t="shared" si="241"/>
        <v/>
      </c>
      <c r="C845" t="str">
        <f t="shared" si="245"/>
        <v/>
      </c>
      <c r="D845" t="str">
        <f t="shared" si="245"/>
        <v/>
      </c>
      <c r="E845" t="str">
        <f t="shared" si="245"/>
        <v/>
      </c>
      <c r="F845" t="str">
        <f t="shared" si="245"/>
        <v/>
      </c>
      <c r="G845" t="str">
        <f t="shared" si="245"/>
        <v/>
      </c>
      <c r="H845" t="str">
        <f t="shared" si="245"/>
        <v/>
      </c>
      <c r="I845" t="str">
        <f t="shared" si="245"/>
        <v/>
      </c>
      <c r="J845" t="str">
        <f t="shared" si="245"/>
        <v/>
      </c>
      <c r="K845" t="str">
        <f t="shared" si="245"/>
        <v/>
      </c>
      <c r="L845" t="str">
        <f t="shared" si="245"/>
        <v/>
      </c>
      <c r="M845" t="str">
        <f t="shared" si="244"/>
        <v/>
      </c>
      <c r="N845" t="e">
        <f t="shared" si="246"/>
        <v>#REF!</v>
      </c>
      <c r="O845" t="e">
        <f t="shared" si="247"/>
        <v>#REF!</v>
      </c>
      <c r="P845" t="e">
        <f t="shared" si="248"/>
        <v>#REF!</v>
      </c>
      <c r="Q845" t="e">
        <f t="shared" si="249"/>
        <v>#REF!</v>
      </c>
      <c r="R845" t="e">
        <f t="shared" si="250"/>
        <v>#REF!</v>
      </c>
      <c r="S845" t="e">
        <f t="shared" si="251"/>
        <v>#REF!</v>
      </c>
      <c r="T845" t="e">
        <f t="shared" si="252"/>
        <v>#REF!</v>
      </c>
      <c r="U845" t="e">
        <f t="shared" si="253"/>
        <v>#REF!</v>
      </c>
      <c r="V845" t="e">
        <f t="shared" si="254"/>
        <v>#REF!</v>
      </c>
      <c r="W845" t="e">
        <f t="shared" si="255"/>
        <v>#REF!</v>
      </c>
      <c r="X845" t="e">
        <f t="shared" si="256"/>
        <v>#REF!</v>
      </c>
      <c r="Y845" t="e">
        <f t="shared" si="257"/>
        <v>#REF!</v>
      </c>
      <c r="Z845" t="e">
        <f t="shared" si="258"/>
        <v>#REF!</v>
      </c>
    </row>
    <row r="846" spans="1:26" x14ac:dyDescent="0.3">
      <c r="A846" t="e">
        <f>IF(A845="","",IF($R$3=1,day05Test!A834,'day05'!#REF!))</f>
        <v>#REF!</v>
      </c>
      <c r="B846" t="str">
        <f t="shared" si="241"/>
        <v/>
      </c>
      <c r="C846" t="str">
        <f t="shared" si="245"/>
        <v/>
      </c>
      <c r="D846" t="str">
        <f t="shared" si="245"/>
        <v/>
      </c>
      <c r="E846" t="str">
        <f t="shared" si="245"/>
        <v/>
      </c>
      <c r="F846" t="str">
        <f t="shared" si="245"/>
        <v/>
      </c>
      <c r="G846" t="str">
        <f t="shared" si="245"/>
        <v/>
      </c>
      <c r="H846" t="str">
        <f t="shared" si="245"/>
        <v/>
      </c>
      <c r="I846" t="str">
        <f t="shared" si="245"/>
        <v/>
      </c>
      <c r="J846" t="str">
        <f t="shared" si="245"/>
        <v/>
      </c>
      <c r="K846" t="str">
        <f t="shared" si="245"/>
        <v/>
      </c>
      <c r="L846" t="str">
        <f t="shared" si="245"/>
        <v/>
      </c>
      <c r="M846" t="str">
        <f t="shared" si="244"/>
        <v/>
      </c>
      <c r="N846" t="e">
        <f t="shared" si="246"/>
        <v>#REF!</v>
      </c>
      <c r="O846" t="e">
        <f t="shared" si="247"/>
        <v>#REF!</v>
      </c>
      <c r="P846" t="e">
        <f t="shared" si="248"/>
        <v>#REF!</v>
      </c>
      <c r="Q846" t="e">
        <f t="shared" si="249"/>
        <v>#REF!</v>
      </c>
      <c r="R846" t="e">
        <f t="shared" si="250"/>
        <v>#REF!</v>
      </c>
      <c r="S846" t="e">
        <f t="shared" si="251"/>
        <v>#REF!</v>
      </c>
      <c r="T846" t="e">
        <f t="shared" si="252"/>
        <v>#REF!</v>
      </c>
      <c r="U846" t="e">
        <f t="shared" si="253"/>
        <v>#REF!</v>
      </c>
      <c r="V846" t="e">
        <f t="shared" si="254"/>
        <v>#REF!</v>
      </c>
      <c r="W846" t="e">
        <f t="shared" si="255"/>
        <v>#REF!</v>
      </c>
      <c r="X846" t="e">
        <f t="shared" si="256"/>
        <v>#REF!</v>
      </c>
      <c r="Y846" t="e">
        <f t="shared" si="257"/>
        <v>#REF!</v>
      </c>
      <c r="Z846" t="e">
        <f t="shared" si="258"/>
        <v>#REF!</v>
      </c>
    </row>
    <row r="847" spans="1:26" x14ac:dyDescent="0.3">
      <c r="A847" t="e">
        <f>IF(A846="","",IF($R$3=1,day05Test!A835,'day05'!#REF!))</f>
        <v>#REF!</v>
      </c>
      <c r="B847" t="str">
        <f t="shared" si="241"/>
        <v/>
      </c>
      <c r="C847" t="str">
        <f t="shared" si="245"/>
        <v/>
      </c>
      <c r="D847" t="str">
        <f t="shared" si="245"/>
        <v/>
      </c>
      <c r="E847" t="str">
        <f t="shared" si="245"/>
        <v/>
      </c>
      <c r="F847" t="str">
        <f t="shared" si="245"/>
        <v/>
      </c>
      <c r="G847" t="str">
        <f t="shared" si="245"/>
        <v/>
      </c>
      <c r="H847" t="str">
        <f t="shared" si="245"/>
        <v/>
      </c>
      <c r="I847" t="str">
        <f t="shared" si="245"/>
        <v/>
      </c>
      <c r="J847" t="str">
        <f t="shared" si="245"/>
        <v/>
      </c>
      <c r="K847" t="str">
        <f t="shared" si="245"/>
        <v/>
      </c>
      <c r="L847" t="str">
        <f t="shared" si="245"/>
        <v/>
      </c>
      <c r="M847" t="str">
        <f t="shared" si="244"/>
        <v/>
      </c>
      <c r="N847" t="e">
        <f t="shared" si="246"/>
        <v>#REF!</v>
      </c>
      <c r="O847" t="e">
        <f t="shared" si="247"/>
        <v>#REF!</v>
      </c>
      <c r="P847" t="e">
        <f t="shared" si="248"/>
        <v>#REF!</v>
      </c>
      <c r="Q847" t="e">
        <f t="shared" si="249"/>
        <v>#REF!</v>
      </c>
      <c r="R847" t="e">
        <f t="shared" si="250"/>
        <v>#REF!</v>
      </c>
      <c r="S847" t="e">
        <f t="shared" si="251"/>
        <v>#REF!</v>
      </c>
      <c r="T847" t="e">
        <f t="shared" si="252"/>
        <v>#REF!</v>
      </c>
      <c r="U847" t="e">
        <f t="shared" si="253"/>
        <v>#REF!</v>
      </c>
      <c r="V847" t="e">
        <f t="shared" si="254"/>
        <v>#REF!</v>
      </c>
      <c r="W847" t="e">
        <f t="shared" si="255"/>
        <v>#REF!</v>
      </c>
      <c r="X847" t="e">
        <f t="shared" si="256"/>
        <v>#REF!</v>
      </c>
      <c r="Y847" t="e">
        <f t="shared" si="257"/>
        <v>#REF!</v>
      </c>
      <c r="Z847" t="e">
        <f t="shared" si="258"/>
        <v>#REF!</v>
      </c>
    </row>
    <row r="848" spans="1:26" x14ac:dyDescent="0.3">
      <c r="A848" t="e">
        <f>IF(A847="","",IF($R$3=1,day05Test!A836,'day05'!#REF!))</f>
        <v>#REF!</v>
      </c>
      <c r="B848" t="str">
        <f t="shared" si="241"/>
        <v/>
      </c>
      <c r="C848" t="str">
        <f t="shared" si="245"/>
        <v/>
      </c>
      <c r="D848" t="str">
        <f t="shared" si="245"/>
        <v/>
      </c>
      <c r="E848" t="str">
        <f t="shared" si="245"/>
        <v/>
      </c>
      <c r="F848" t="str">
        <f t="shared" si="245"/>
        <v/>
      </c>
      <c r="G848" t="str">
        <f t="shared" si="245"/>
        <v/>
      </c>
      <c r="H848" t="str">
        <f t="shared" si="245"/>
        <v/>
      </c>
      <c r="I848" t="str">
        <f t="shared" si="245"/>
        <v/>
      </c>
      <c r="J848" t="str">
        <f t="shared" si="245"/>
        <v/>
      </c>
      <c r="K848" t="str">
        <f t="shared" si="245"/>
        <v/>
      </c>
      <c r="L848" t="str">
        <f t="shared" si="245"/>
        <v/>
      </c>
      <c r="M848" t="str">
        <f t="shared" si="244"/>
        <v/>
      </c>
      <c r="N848" t="e">
        <f t="shared" si="246"/>
        <v>#REF!</v>
      </c>
      <c r="O848" t="e">
        <f t="shared" si="247"/>
        <v>#REF!</v>
      </c>
      <c r="P848" t="e">
        <f t="shared" si="248"/>
        <v>#REF!</v>
      </c>
      <c r="Q848" t="e">
        <f t="shared" si="249"/>
        <v>#REF!</v>
      </c>
      <c r="R848" t="e">
        <f t="shared" si="250"/>
        <v>#REF!</v>
      </c>
      <c r="S848" t="e">
        <f t="shared" si="251"/>
        <v>#REF!</v>
      </c>
      <c r="T848" t="e">
        <f t="shared" si="252"/>
        <v>#REF!</v>
      </c>
      <c r="U848" t="e">
        <f t="shared" si="253"/>
        <v>#REF!</v>
      </c>
      <c r="V848" t="e">
        <f t="shared" si="254"/>
        <v>#REF!</v>
      </c>
      <c r="W848" t="e">
        <f t="shared" si="255"/>
        <v>#REF!</v>
      </c>
      <c r="X848" t="e">
        <f t="shared" si="256"/>
        <v>#REF!</v>
      </c>
      <c r="Y848" t="e">
        <f t="shared" si="257"/>
        <v>#REF!</v>
      </c>
      <c r="Z848" t="e">
        <f t="shared" si="258"/>
        <v>#REF!</v>
      </c>
    </row>
    <row r="849" spans="1:26" x14ac:dyDescent="0.3">
      <c r="A849" t="e">
        <f>IF(A848="","",IF($R$3=1,day05Test!A837,'day05'!#REF!))</f>
        <v>#REF!</v>
      </c>
      <c r="B849" t="str">
        <f t="shared" si="241"/>
        <v/>
      </c>
      <c r="C849" t="str">
        <f t="shared" si="245"/>
        <v/>
      </c>
      <c r="D849" t="str">
        <f t="shared" si="245"/>
        <v/>
      </c>
      <c r="E849" t="str">
        <f t="shared" si="245"/>
        <v/>
      </c>
      <c r="F849" t="str">
        <f t="shared" si="245"/>
        <v/>
      </c>
      <c r="G849" t="str">
        <f t="shared" si="245"/>
        <v/>
      </c>
      <c r="H849" t="str">
        <f t="shared" si="245"/>
        <v/>
      </c>
      <c r="I849" t="str">
        <f t="shared" si="245"/>
        <v/>
      </c>
      <c r="J849" t="str">
        <f t="shared" si="245"/>
        <v/>
      </c>
      <c r="K849" t="str">
        <f t="shared" si="245"/>
        <v/>
      </c>
      <c r="L849" t="str">
        <f t="shared" si="245"/>
        <v/>
      </c>
      <c r="M849" t="str">
        <f t="shared" si="244"/>
        <v/>
      </c>
      <c r="N849" t="e">
        <f t="shared" si="246"/>
        <v>#REF!</v>
      </c>
      <c r="O849" t="e">
        <f t="shared" si="247"/>
        <v>#REF!</v>
      </c>
      <c r="P849" t="e">
        <f t="shared" si="248"/>
        <v>#REF!</v>
      </c>
      <c r="Q849" t="e">
        <f t="shared" si="249"/>
        <v>#REF!</v>
      </c>
      <c r="R849" t="e">
        <f t="shared" si="250"/>
        <v>#REF!</v>
      </c>
      <c r="S849" t="e">
        <f t="shared" si="251"/>
        <v>#REF!</v>
      </c>
      <c r="T849" t="e">
        <f t="shared" si="252"/>
        <v>#REF!</v>
      </c>
      <c r="U849" t="e">
        <f t="shared" si="253"/>
        <v>#REF!</v>
      </c>
      <c r="V849" t="e">
        <f t="shared" si="254"/>
        <v>#REF!</v>
      </c>
      <c r="W849" t="e">
        <f t="shared" si="255"/>
        <v>#REF!</v>
      </c>
      <c r="X849" t="e">
        <f t="shared" si="256"/>
        <v>#REF!</v>
      </c>
      <c r="Y849" t="e">
        <f t="shared" si="257"/>
        <v>#REF!</v>
      </c>
      <c r="Z849" t="e">
        <f t="shared" si="258"/>
        <v>#REF!</v>
      </c>
    </row>
    <row r="850" spans="1:26" x14ac:dyDescent="0.3">
      <c r="A850" t="e">
        <f>IF(A849="","",IF($R$3=1,day05Test!A838,'day05'!#REF!))</f>
        <v>#REF!</v>
      </c>
      <c r="B850" t="str">
        <f t="shared" si="241"/>
        <v/>
      </c>
      <c r="C850" t="str">
        <f t="shared" si="245"/>
        <v/>
      </c>
      <c r="D850" t="str">
        <f t="shared" si="245"/>
        <v/>
      </c>
      <c r="E850" t="str">
        <f t="shared" si="245"/>
        <v/>
      </c>
      <c r="F850" t="str">
        <f t="shared" si="245"/>
        <v/>
      </c>
      <c r="G850" t="str">
        <f t="shared" si="245"/>
        <v/>
      </c>
      <c r="H850" t="str">
        <f t="shared" si="245"/>
        <v/>
      </c>
      <c r="I850" t="str">
        <f t="shared" si="245"/>
        <v/>
      </c>
      <c r="J850" t="str">
        <f t="shared" si="245"/>
        <v/>
      </c>
      <c r="K850" t="str">
        <f t="shared" si="245"/>
        <v/>
      </c>
      <c r="L850" t="str">
        <f t="shared" si="245"/>
        <v/>
      </c>
      <c r="M850" t="str">
        <f t="shared" si="244"/>
        <v/>
      </c>
      <c r="N850" t="e">
        <f t="shared" si="246"/>
        <v>#REF!</v>
      </c>
      <c r="O850" t="e">
        <f t="shared" si="247"/>
        <v>#REF!</v>
      </c>
      <c r="P850" t="e">
        <f t="shared" si="248"/>
        <v>#REF!</v>
      </c>
      <c r="Q850" t="e">
        <f t="shared" si="249"/>
        <v>#REF!</v>
      </c>
      <c r="R850" t="e">
        <f t="shared" si="250"/>
        <v>#REF!</v>
      </c>
      <c r="S850" t="e">
        <f t="shared" si="251"/>
        <v>#REF!</v>
      </c>
      <c r="T850" t="e">
        <f t="shared" si="252"/>
        <v>#REF!</v>
      </c>
      <c r="U850" t="e">
        <f t="shared" si="253"/>
        <v>#REF!</v>
      </c>
      <c r="V850" t="e">
        <f t="shared" si="254"/>
        <v>#REF!</v>
      </c>
      <c r="W850" t="e">
        <f t="shared" si="255"/>
        <v>#REF!</v>
      </c>
      <c r="X850" t="e">
        <f t="shared" si="256"/>
        <v>#REF!</v>
      </c>
      <c r="Y850" t="e">
        <f t="shared" si="257"/>
        <v>#REF!</v>
      </c>
      <c r="Z850" t="e">
        <f t="shared" si="258"/>
        <v>#REF!</v>
      </c>
    </row>
    <row r="851" spans="1:26" x14ac:dyDescent="0.3">
      <c r="A851" t="e">
        <f>IF(A850="","",IF($R$3=1,day05Test!A839,'day05'!#REF!))</f>
        <v>#REF!</v>
      </c>
      <c r="B851" t="str">
        <f t="shared" si="241"/>
        <v/>
      </c>
      <c r="C851" t="str">
        <f t="shared" si="245"/>
        <v/>
      </c>
      <c r="D851" t="str">
        <f t="shared" si="245"/>
        <v/>
      </c>
      <c r="E851" t="str">
        <f t="shared" si="245"/>
        <v/>
      </c>
      <c r="F851" t="str">
        <f t="shared" si="245"/>
        <v/>
      </c>
      <c r="G851" t="str">
        <f t="shared" si="245"/>
        <v/>
      </c>
      <c r="H851" t="str">
        <f t="shared" si="245"/>
        <v/>
      </c>
      <c r="I851" t="str">
        <f t="shared" si="245"/>
        <v/>
      </c>
      <c r="J851" t="str">
        <f t="shared" si="245"/>
        <v/>
      </c>
      <c r="K851" t="str">
        <f t="shared" si="245"/>
        <v/>
      </c>
      <c r="L851" t="str">
        <f t="shared" si="245"/>
        <v/>
      </c>
      <c r="M851" t="str">
        <f t="shared" si="244"/>
        <v/>
      </c>
      <c r="N851" t="e">
        <f t="shared" si="246"/>
        <v>#REF!</v>
      </c>
      <c r="O851" t="e">
        <f t="shared" si="247"/>
        <v>#REF!</v>
      </c>
      <c r="P851" t="e">
        <f t="shared" si="248"/>
        <v>#REF!</v>
      </c>
      <c r="Q851" t="e">
        <f t="shared" si="249"/>
        <v>#REF!</v>
      </c>
      <c r="R851" t="e">
        <f t="shared" si="250"/>
        <v>#REF!</v>
      </c>
      <c r="S851" t="e">
        <f t="shared" si="251"/>
        <v>#REF!</v>
      </c>
      <c r="T851" t="e">
        <f t="shared" si="252"/>
        <v>#REF!</v>
      </c>
      <c r="U851" t="e">
        <f t="shared" si="253"/>
        <v>#REF!</v>
      </c>
      <c r="V851" t="e">
        <f t="shared" si="254"/>
        <v>#REF!</v>
      </c>
      <c r="W851" t="e">
        <f t="shared" si="255"/>
        <v>#REF!</v>
      </c>
      <c r="X851" t="e">
        <f t="shared" si="256"/>
        <v>#REF!</v>
      </c>
      <c r="Y851" t="e">
        <f t="shared" si="257"/>
        <v>#REF!</v>
      </c>
      <c r="Z851" t="e">
        <f t="shared" si="258"/>
        <v>#REF!</v>
      </c>
    </row>
    <row r="852" spans="1:26" x14ac:dyDescent="0.3">
      <c r="A852" t="e">
        <f>IF(A851="","",IF($R$3=1,day05Test!A840,'day05'!#REF!))</f>
        <v>#REF!</v>
      </c>
      <c r="B852" t="str">
        <f t="shared" si="241"/>
        <v/>
      </c>
      <c r="C852" t="str">
        <f t="shared" si="245"/>
        <v/>
      </c>
      <c r="D852" t="str">
        <f t="shared" si="245"/>
        <v/>
      </c>
      <c r="E852" t="str">
        <f t="shared" si="245"/>
        <v/>
      </c>
      <c r="F852" t="str">
        <f t="shared" si="245"/>
        <v/>
      </c>
      <c r="G852" t="str">
        <f t="shared" si="245"/>
        <v/>
      </c>
      <c r="H852" t="str">
        <f t="shared" si="245"/>
        <v/>
      </c>
      <c r="I852" t="str">
        <f t="shared" si="245"/>
        <v/>
      </c>
      <c r="J852" t="str">
        <f t="shared" si="245"/>
        <v/>
      </c>
      <c r="K852" t="str">
        <f t="shared" si="245"/>
        <v/>
      </c>
      <c r="L852" t="str">
        <f t="shared" si="245"/>
        <v/>
      </c>
      <c r="M852" t="str">
        <f t="shared" si="244"/>
        <v/>
      </c>
      <c r="N852" t="e">
        <f t="shared" si="246"/>
        <v>#REF!</v>
      </c>
      <c r="O852" t="e">
        <f t="shared" si="247"/>
        <v>#REF!</v>
      </c>
      <c r="P852" t="e">
        <f t="shared" si="248"/>
        <v>#REF!</v>
      </c>
      <c r="Q852" t="e">
        <f t="shared" si="249"/>
        <v>#REF!</v>
      </c>
      <c r="R852" t="e">
        <f t="shared" si="250"/>
        <v>#REF!</v>
      </c>
      <c r="S852" t="e">
        <f t="shared" si="251"/>
        <v>#REF!</v>
      </c>
      <c r="T852" t="e">
        <f t="shared" si="252"/>
        <v>#REF!</v>
      </c>
      <c r="U852" t="e">
        <f t="shared" si="253"/>
        <v>#REF!</v>
      </c>
      <c r="V852" t="e">
        <f t="shared" si="254"/>
        <v>#REF!</v>
      </c>
      <c r="W852" t="e">
        <f t="shared" si="255"/>
        <v>#REF!</v>
      </c>
      <c r="X852" t="e">
        <f t="shared" si="256"/>
        <v>#REF!</v>
      </c>
      <c r="Y852" t="e">
        <f t="shared" si="257"/>
        <v>#REF!</v>
      </c>
      <c r="Z852" t="e">
        <f t="shared" si="258"/>
        <v>#REF!</v>
      </c>
    </row>
    <row r="853" spans="1:26" x14ac:dyDescent="0.3">
      <c r="A853" t="e">
        <f>IF(A852="","",IF($R$3=1,day05Test!A841,'day05'!#REF!))</f>
        <v>#REF!</v>
      </c>
      <c r="B853" t="str">
        <f t="shared" si="241"/>
        <v/>
      </c>
      <c r="C853" t="str">
        <f t="shared" si="245"/>
        <v/>
      </c>
      <c r="D853" t="str">
        <f t="shared" si="245"/>
        <v/>
      </c>
      <c r="E853" t="str">
        <f t="shared" si="245"/>
        <v/>
      </c>
      <c r="F853" t="str">
        <f t="shared" si="245"/>
        <v/>
      </c>
      <c r="G853" t="str">
        <f t="shared" si="245"/>
        <v/>
      </c>
      <c r="H853" t="str">
        <f t="shared" si="245"/>
        <v/>
      </c>
      <c r="I853" t="str">
        <f t="shared" si="245"/>
        <v/>
      </c>
      <c r="J853" t="str">
        <f t="shared" si="245"/>
        <v/>
      </c>
      <c r="K853" t="str">
        <f t="shared" si="245"/>
        <v/>
      </c>
      <c r="L853" t="str">
        <f t="shared" si="245"/>
        <v/>
      </c>
      <c r="M853" t="str">
        <f t="shared" si="244"/>
        <v/>
      </c>
      <c r="N853" t="e">
        <f t="shared" si="246"/>
        <v>#REF!</v>
      </c>
      <c r="O853" t="e">
        <f t="shared" si="247"/>
        <v>#REF!</v>
      </c>
      <c r="P853" t="e">
        <f t="shared" si="248"/>
        <v>#REF!</v>
      </c>
      <c r="Q853" t="e">
        <f t="shared" si="249"/>
        <v>#REF!</v>
      </c>
      <c r="R853" t="e">
        <f t="shared" si="250"/>
        <v>#REF!</v>
      </c>
      <c r="S853" t="e">
        <f t="shared" si="251"/>
        <v>#REF!</v>
      </c>
      <c r="T853" t="e">
        <f t="shared" si="252"/>
        <v>#REF!</v>
      </c>
      <c r="U853" t="e">
        <f t="shared" si="253"/>
        <v>#REF!</v>
      </c>
      <c r="V853" t="e">
        <f t="shared" si="254"/>
        <v>#REF!</v>
      </c>
      <c r="W853" t="e">
        <f t="shared" si="255"/>
        <v>#REF!</v>
      </c>
      <c r="X853" t="e">
        <f t="shared" si="256"/>
        <v>#REF!</v>
      </c>
      <c r="Y853" t="e">
        <f t="shared" si="257"/>
        <v>#REF!</v>
      </c>
      <c r="Z853" t="e">
        <f t="shared" si="258"/>
        <v>#REF!</v>
      </c>
    </row>
    <row r="854" spans="1:26" x14ac:dyDescent="0.3">
      <c r="A854" t="e">
        <f>IF(A853="","",IF($R$3=1,day05Test!A842,'day05'!#REF!))</f>
        <v>#REF!</v>
      </c>
      <c r="B854" t="str">
        <f t="shared" si="241"/>
        <v/>
      </c>
      <c r="C854" t="str">
        <f t="shared" si="245"/>
        <v/>
      </c>
      <c r="D854" t="str">
        <f t="shared" si="245"/>
        <v/>
      </c>
      <c r="E854" t="str">
        <f t="shared" si="245"/>
        <v/>
      </c>
      <c r="F854" t="str">
        <f t="shared" si="245"/>
        <v/>
      </c>
      <c r="G854" t="str">
        <f t="shared" si="245"/>
        <v/>
      </c>
      <c r="H854" t="str">
        <f t="shared" si="245"/>
        <v/>
      </c>
      <c r="I854" t="str">
        <f t="shared" si="245"/>
        <v/>
      </c>
      <c r="J854" t="str">
        <f t="shared" si="245"/>
        <v/>
      </c>
      <c r="K854" t="str">
        <f t="shared" si="245"/>
        <v/>
      </c>
      <c r="L854" t="str">
        <f t="shared" si="245"/>
        <v/>
      </c>
      <c r="M854" t="str">
        <f t="shared" si="244"/>
        <v/>
      </c>
      <c r="N854" t="e">
        <f t="shared" si="246"/>
        <v>#REF!</v>
      </c>
      <c r="O854" t="e">
        <f t="shared" si="247"/>
        <v>#REF!</v>
      </c>
      <c r="P854" t="e">
        <f t="shared" si="248"/>
        <v>#REF!</v>
      </c>
      <c r="Q854" t="e">
        <f t="shared" si="249"/>
        <v>#REF!</v>
      </c>
      <c r="R854" t="e">
        <f t="shared" si="250"/>
        <v>#REF!</v>
      </c>
      <c r="S854" t="e">
        <f t="shared" si="251"/>
        <v>#REF!</v>
      </c>
      <c r="T854" t="e">
        <f t="shared" si="252"/>
        <v>#REF!</v>
      </c>
      <c r="U854" t="e">
        <f t="shared" si="253"/>
        <v>#REF!</v>
      </c>
      <c r="V854" t="e">
        <f t="shared" si="254"/>
        <v>#REF!</v>
      </c>
      <c r="W854" t="e">
        <f t="shared" si="255"/>
        <v>#REF!</v>
      </c>
      <c r="X854" t="e">
        <f t="shared" si="256"/>
        <v>#REF!</v>
      </c>
      <c r="Y854" t="e">
        <f t="shared" si="257"/>
        <v>#REF!</v>
      </c>
      <c r="Z854" t="e">
        <f t="shared" si="258"/>
        <v>#REF!</v>
      </c>
    </row>
    <row r="855" spans="1:26" x14ac:dyDescent="0.3">
      <c r="A855" t="e">
        <f>IF(A854="","",IF($R$3=1,day05Test!A843,'day05'!#REF!))</f>
        <v>#REF!</v>
      </c>
      <c r="B855" t="str">
        <f t="shared" ref="B855:B918" si="259">IFERROR(VALUE(MID($A855,COLUMN()-1,1)),"")</f>
        <v/>
      </c>
      <c r="C855" t="str">
        <f t="shared" si="245"/>
        <v/>
      </c>
      <c r="D855" t="str">
        <f t="shared" si="245"/>
        <v/>
      </c>
      <c r="E855" t="str">
        <f t="shared" si="245"/>
        <v/>
      </c>
      <c r="F855" t="str">
        <f t="shared" si="245"/>
        <v/>
      </c>
      <c r="G855" t="str">
        <f t="shared" si="245"/>
        <v/>
      </c>
      <c r="H855" t="str">
        <f t="shared" si="245"/>
        <v/>
      </c>
      <c r="I855" t="str">
        <f t="shared" si="245"/>
        <v/>
      </c>
      <c r="J855" t="str">
        <f t="shared" si="245"/>
        <v/>
      </c>
      <c r="K855" t="str">
        <f t="shared" si="245"/>
        <v/>
      </c>
      <c r="L855" t="str">
        <f t="shared" si="245"/>
        <v/>
      </c>
      <c r="M855" t="str">
        <f t="shared" si="244"/>
        <v/>
      </c>
      <c r="N855" t="e">
        <f t="shared" si="246"/>
        <v>#REF!</v>
      </c>
      <c r="O855" t="e">
        <f t="shared" si="247"/>
        <v>#REF!</v>
      </c>
      <c r="P855" t="e">
        <f t="shared" si="248"/>
        <v>#REF!</v>
      </c>
      <c r="Q855" t="e">
        <f t="shared" si="249"/>
        <v>#REF!</v>
      </c>
      <c r="R855" t="e">
        <f t="shared" si="250"/>
        <v>#REF!</v>
      </c>
      <c r="S855" t="e">
        <f t="shared" si="251"/>
        <v>#REF!</v>
      </c>
      <c r="T855" t="e">
        <f t="shared" si="252"/>
        <v>#REF!</v>
      </c>
      <c r="U855" t="e">
        <f t="shared" si="253"/>
        <v>#REF!</v>
      </c>
      <c r="V855" t="e">
        <f t="shared" si="254"/>
        <v>#REF!</v>
      </c>
      <c r="W855" t="e">
        <f t="shared" si="255"/>
        <v>#REF!</v>
      </c>
      <c r="X855" t="e">
        <f t="shared" si="256"/>
        <v>#REF!</v>
      </c>
      <c r="Y855" t="e">
        <f t="shared" si="257"/>
        <v>#REF!</v>
      </c>
      <c r="Z855" t="e">
        <f t="shared" si="258"/>
        <v>#REF!</v>
      </c>
    </row>
    <row r="856" spans="1:26" x14ac:dyDescent="0.3">
      <c r="A856" t="e">
        <f>IF(A855="","",IF($R$3=1,day05Test!A844,'day05'!#REF!))</f>
        <v>#REF!</v>
      </c>
      <c r="B856" t="str">
        <f t="shared" si="259"/>
        <v/>
      </c>
      <c r="C856" t="str">
        <f t="shared" si="245"/>
        <v/>
      </c>
      <c r="D856" t="str">
        <f t="shared" si="245"/>
        <v/>
      </c>
      <c r="E856" t="str">
        <f t="shared" si="245"/>
        <v/>
      </c>
      <c r="F856" t="str">
        <f t="shared" si="245"/>
        <v/>
      </c>
      <c r="G856" t="str">
        <f t="shared" si="245"/>
        <v/>
      </c>
      <c r="H856" t="str">
        <f t="shared" si="245"/>
        <v/>
      </c>
      <c r="I856" t="str">
        <f t="shared" si="245"/>
        <v/>
      </c>
      <c r="J856" t="str">
        <f t="shared" si="245"/>
        <v/>
      </c>
      <c r="K856" t="str">
        <f t="shared" si="245"/>
        <v/>
      </c>
      <c r="L856" t="str">
        <f t="shared" si="245"/>
        <v/>
      </c>
      <c r="M856" t="str">
        <f t="shared" si="244"/>
        <v/>
      </c>
      <c r="N856" t="e">
        <f t="shared" si="246"/>
        <v>#REF!</v>
      </c>
      <c r="O856" t="e">
        <f t="shared" si="247"/>
        <v>#REF!</v>
      </c>
      <c r="P856" t="e">
        <f t="shared" si="248"/>
        <v>#REF!</v>
      </c>
      <c r="Q856" t="e">
        <f t="shared" si="249"/>
        <v>#REF!</v>
      </c>
      <c r="R856" t="e">
        <f t="shared" si="250"/>
        <v>#REF!</v>
      </c>
      <c r="S856" t="e">
        <f t="shared" si="251"/>
        <v>#REF!</v>
      </c>
      <c r="T856" t="e">
        <f t="shared" si="252"/>
        <v>#REF!</v>
      </c>
      <c r="U856" t="e">
        <f t="shared" si="253"/>
        <v>#REF!</v>
      </c>
      <c r="V856" t="e">
        <f t="shared" si="254"/>
        <v>#REF!</v>
      </c>
      <c r="W856" t="e">
        <f t="shared" si="255"/>
        <v>#REF!</v>
      </c>
      <c r="X856" t="e">
        <f t="shared" si="256"/>
        <v>#REF!</v>
      </c>
      <c r="Y856" t="e">
        <f t="shared" si="257"/>
        <v>#REF!</v>
      </c>
      <c r="Z856" t="e">
        <f t="shared" si="258"/>
        <v>#REF!</v>
      </c>
    </row>
    <row r="857" spans="1:26" x14ac:dyDescent="0.3">
      <c r="A857" t="e">
        <f>IF(A856="","",IF($R$3=1,day05Test!A845,'day05'!#REF!))</f>
        <v>#REF!</v>
      </c>
      <c r="B857" t="str">
        <f t="shared" si="259"/>
        <v/>
      </c>
      <c r="C857" t="str">
        <f t="shared" si="245"/>
        <v/>
      </c>
      <c r="D857" t="str">
        <f t="shared" si="245"/>
        <v/>
      </c>
      <c r="E857" t="str">
        <f t="shared" si="245"/>
        <v/>
      </c>
      <c r="F857" t="str">
        <f t="shared" si="245"/>
        <v/>
      </c>
      <c r="G857" t="str">
        <f t="shared" si="245"/>
        <v/>
      </c>
      <c r="H857" t="str">
        <f t="shared" si="245"/>
        <v/>
      </c>
      <c r="I857" t="str">
        <f t="shared" si="245"/>
        <v/>
      </c>
      <c r="J857" t="str">
        <f t="shared" si="245"/>
        <v/>
      </c>
      <c r="K857" t="str">
        <f t="shared" si="245"/>
        <v/>
      </c>
      <c r="L857" t="str">
        <f t="shared" si="245"/>
        <v/>
      </c>
      <c r="M857" t="str">
        <f t="shared" si="244"/>
        <v/>
      </c>
      <c r="N857" t="e">
        <f t="shared" si="246"/>
        <v>#REF!</v>
      </c>
      <c r="O857" t="e">
        <f t="shared" si="247"/>
        <v>#REF!</v>
      </c>
      <c r="P857" t="e">
        <f t="shared" si="248"/>
        <v>#REF!</v>
      </c>
      <c r="Q857" t="e">
        <f t="shared" si="249"/>
        <v>#REF!</v>
      </c>
      <c r="R857" t="e">
        <f t="shared" si="250"/>
        <v>#REF!</v>
      </c>
      <c r="S857" t="e">
        <f t="shared" si="251"/>
        <v>#REF!</v>
      </c>
      <c r="T857" t="e">
        <f t="shared" si="252"/>
        <v>#REF!</v>
      </c>
      <c r="U857" t="e">
        <f t="shared" si="253"/>
        <v>#REF!</v>
      </c>
      <c r="V857" t="e">
        <f t="shared" si="254"/>
        <v>#REF!</v>
      </c>
      <c r="W857" t="e">
        <f t="shared" si="255"/>
        <v>#REF!</v>
      </c>
      <c r="X857" t="e">
        <f t="shared" si="256"/>
        <v>#REF!</v>
      </c>
      <c r="Y857" t="e">
        <f t="shared" si="257"/>
        <v>#REF!</v>
      </c>
      <c r="Z857" t="e">
        <f t="shared" si="258"/>
        <v>#REF!</v>
      </c>
    </row>
    <row r="858" spans="1:26" x14ac:dyDescent="0.3">
      <c r="A858" t="e">
        <f>IF(A857="","",IF($R$3=1,day05Test!A846,'day05'!#REF!))</f>
        <v>#REF!</v>
      </c>
      <c r="B858" t="str">
        <f t="shared" si="259"/>
        <v/>
      </c>
      <c r="C858" t="str">
        <f t="shared" si="245"/>
        <v/>
      </c>
      <c r="D858" t="str">
        <f t="shared" si="245"/>
        <v/>
      </c>
      <c r="E858" t="str">
        <f t="shared" si="245"/>
        <v/>
      </c>
      <c r="F858" t="str">
        <f t="shared" si="245"/>
        <v/>
      </c>
      <c r="G858" t="str">
        <f t="shared" si="245"/>
        <v/>
      </c>
      <c r="H858" t="str">
        <f t="shared" si="245"/>
        <v/>
      </c>
      <c r="I858" t="str">
        <f t="shared" si="245"/>
        <v/>
      </c>
      <c r="J858" t="str">
        <f t="shared" si="245"/>
        <v/>
      </c>
      <c r="K858" t="str">
        <f t="shared" si="245"/>
        <v/>
      </c>
      <c r="L858" t="str">
        <f t="shared" si="245"/>
        <v/>
      </c>
      <c r="M858" t="str">
        <f t="shared" si="244"/>
        <v/>
      </c>
      <c r="N858" t="e">
        <f t="shared" si="246"/>
        <v>#REF!</v>
      </c>
      <c r="O858" t="e">
        <f t="shared" si="247"/>
        <v>#REF!</v>
      </c>
      <c r="P858" t="e">
        <f t="shared" si="248"/>
        <v>#REF!</v>
      </c>
      <c r="Q858" t="e">
        <f t="shared" si="249"/>
        <v>#REF!</v>
      </c>
      <c r="R858" t="e">
        <f t="shared" si="250"/>
        <v>#REF!</v>
      </c>
      <c r="S858" t="e">
        <f t="shared" si="251"/>
        <v>#REF!</v>
      </c>
      <c r="T858" t="e">
        <f t="shared" si="252"/>
        <v>#REF!</v>
      </c>
      <c r="U858" t="e">
        <f t="shared" si="253"/>
        <v>#REF!</v>
      </c>
      <c r="V858" t="e">
        <f t="shared" si="254"/>
        <v>#REF!</v>
      </c>
      <c r="W858" t="e">
        <f t="shared" si="255"/>
        <v>#REF!</v>
      </c>
      <c r="X858" t="e">
        <f t="shared" si="256"/>
        <v>#REF!</v>
      </c>
      <c r="Y858" t="e">
        <f t="shared" si="257"/>
        <v>#REF!</v>
      </c>
      <c r="Z858" t="e">
        <f t="shared" si="258"/>
        <v>#REF!</v>
      </c>
    </row>
    <row r="859" spans="1:26" x14ac:dyDescent="0.3">
      <c r="A859" t="e">
        <f>IF(A858="","",IF($R$3=1,day05Test!A847,'day05'!#REF!))</f>
        <v>#REF!</v>
      </c>
      <c r="B859" t="str">
        <f t="shared" si="259"/>
        <v/>
      </c>
      <c r="C859" t="str">
        <f t="shared" si="245"/>
        <v/>
      </c>
      <c r="D859" t="str">
        <f t="shared" si="245"/>
        <v/>
      </c>
      <c r="E859" t="str">
        <f t="shared" si="245"/>
        <v/>
      </c>
      <c r="F859" t="str">
        <f t="shared" si="245"/>
        <v/>
      </c>
      <c r="G859" t="str">
        <f t="shared" si="245"/>
        <v/>
      </c>
      <c r="H859" t="str">
        <f t="shared" si="245"/>
        <v/>
      </c>
      <c r="I859" t="str">
        <f t="shared" si="245"/>
        <v/>
      </c>
      <c r="J859" t="str">
        <f t="shared" si="245"/>
        <v/>
      </c>
      <c r="K859" t="str">
        <f t="shared" si="245"/>
        <v/>
      </c>
      <c r="L859" t="str">
        <f t="shared" si="245"/>
        <v/>
      </c>
      <c r="M859" t="str">
        <f t="shared" si="244"/>
        <v/>
      </c>
      <c r="N859" t="e">
        <f t="shared" si="246"/>
        <v>#REF!</v>
      </c>
      <c r="O859" t="e">
        <f t="shared" si="247"/>
        <v>#REF!</v>
      </c>
      <c r="P859" t="e">
        <f t="shared" si="248"/>
        <v>#REF!</v>
      </c>
      <c r="Q859" t="e">
        <f t="shared" si="249"/>
        <v>#REF!</v>
      </c>
      <c r="R859" t="e">
        <f t="shared" si="250"/>
        <v>#REF!</v>
      </c>
      <c r="S859" t="e">
        <f t="shared" si="251"/>
        <v>#REF!</v>
      </c>
      <c r="T859" t="e">
        <f t="shared" si="252"/>
        <v>#REF!</v>
      </c>
      <c r="U859" t="e">
        <f t="shared" si="253"/>
        <v>#REF!</v>
      </c>
      <c r="V859" t="e">
        <f t="shared" si="254"/>
        <v>#REF!</v>
      </c>
      <c r="W859" t="e">
        <f t="shared" si="255"/>
        <v>#REF!</v>
      </c>
      <c r="X859" t="e">
        <f t="shared" si="256"/>
        <v>#REF!</v>
      </c>
      <c r="Y859" t="e">
        <f t="shared" si="257"/>
        <v>#REF!</v>
      </c>
      <c r="Z859" t="e">
        <f t="shared" si="258"/>
        <v>#REF!</v>
      </c>
    </row>
    <row r="860" spans="1:26" x14ac:dyDescent="0.3">
      <c r="A860" t="e">
        <f>IF(A859="","",IF($R$3=1,day05Test!A848,'day05'!#REF!))</f>
        <v>#REF!</v>
      </c>
      <c r="B860" t="str">
        <f t="shared" si="259"/>
        <v/>
      </c>
      <c r="C860" t="str">
        <f t="shared" si="245"/>
        <v/>
      </c>
      <c r="D860" t="str">
        <f t="shared" si="245"/>
        <v/>
      </c>
      <c r="E860" t="str">
        <f t="shared" si="245"/>
        <v/>
      </c>
      <c r="F860" t="str">
        <f t="shared" si="245"/>
        <v/>
      </c>
      <c r="G860" t="str">
        <f t="shared" si="245"/>
        <v/>
      </c>
      <c r="H860" t="str">
        <f t="shared" si="245"/>
        <v/>
      </c>
      <c r="I860" t="str">
        <f t="shared" si="245"/>
        <v/>
      </c>
      <c r="J860" t="str">
        <f t="shared" si="245"/>
        <v/>
      </c>
      <c r="K860" t="str">
        <f t="shared" si="245"/>
        <v/>
      </c>
      <c r="L860" t="str">
        <f t="shared" si="245"/>
        <v/>
      </c>
      <c r="M860" t="str">
        <f t="shared" si="244"/>
        <v/>
      </c>
      <c r="N860" t="e">
        <f t="shared" si="246"/>
        <v>#REF!</v>
      </c>
      <c r="O860" t="e">
        <f t="shared" si="247"/>
        <v>#REF!</v>
      </c>
      <c r="P860" t="e">
        <f t="shared" si="248"/>
        <v>#REF!</v>
      </c>
      <c r="Q860" t="e">
        <f t="shared" si="249"/>
        <v>#REF!</v>
      </c>
      <c r="R860" t="e">
        <f t="shared" si="250"/>
        <v>#REF!</v>
      </c>
      <c r="S860" t="e">
        <f t="shared" si="251"/>
        <v>#REF!</v>
      </c>
      <c r="T860" t="e">
        <f t="shared" si="252"/>
        <v>#REF!</v>
      </c>
      <c r="U860" t="e">
        <f t="shared" si="253"/>
        <v>#REF!</v>
      </c>
      <c r="V860" t="e">
        <f t="shared" si="254"/>
        <v>#REF!</v>
      </c>
      <c r="W860" t="e">
        <f t="shared" si="255"/>
        <v>#REF!</v>
      </c>
      <c r="X860" t="e">
        <f t="shared" si="256"/>
        <v>#REF!</v>
      </c>
      <c r="Y860" t="e">
        <f t="shared" si="257"/>
        <v>#REF!</v>
      </c>
      <c r="Z860" t="e">
        <f t="shared" si="258"/>
        <v>#REF!</v>
      </c>
    </row>
    <row r="861" spans="1:26" x14ac:dyDescent="0.3">
      <c r="A861" t="e">
        <f>IF(A860="","",IF($R$3=1,day05Test!A849,'day05'!#REF!))</f>
        <v>#REF!</v>
      </c>
      <c r="B861" t="str">
        <f t="shared" si="259"/>
        <v/>
      </c>
      <c r="C861" t="str">
        <f t="shared" si="245"/>
        <v/>
      </c>
      <c r="D861" t="str">
        <f t="shared" si="245"/>
        <v/>
      </c>
      <c r="E861" t="str">
        <f t="shared" si="245"/>
        <v/>
      </c>
      <c r="F861" t="str">
        <f t="shared" si="245"/>
        <v/>
      </c>
      <c r="G861" t="str">
        <f t="shared" si="245"/>
        <v/>
      </c>
      <c r="H861" t="str">
        <f t="shared" si="245"/>
        <v/>
      </c>
      <c r="I861" t="str">
        <f t="shared" si="245"/>
        <v/>
      </c>
      <c r="J861" t="str">
        <f t="shared" si="245"/>
        <v/>
      </c>
      <c r="K861" t="str">
        <f t="shared" si="245"/>
        <v/>
      </c>
      <c r="L861" t="str">
        <f t="shared" si="245"/>
        <v/>
      </c>
      <c r="M861" t="str">
        <f t="shared" si="244"/>
        <v/>
      </c>
      <c r="N861" t="e">
        <f t="shared" si="246"/>
        <v>#REF!</v>
      </c>
      <c r="O861" t="e">
        <f t="shared" si="247"/>
        <v>#REF!</v>
      </c>
      <c r="P861" t="e">
        <f t="shared" si="248"/>
        <v>#REF!</v>
      </c>
      <c r="Q861" t="e">
        <f t="shared" si="249"/>
        <v>#REF!</v>
      </c>
      <c r="R861" t="e">
        <f t="shared" si="250"/>
        <v>#REF!</v>
      </c>
      <c r="S861" t="e">
        <f t="shared" si="251"/>
        <v>#REF!</v>
      </c>
      <c r="T861" t="e">
        <f t="shared" si="252"/>
        <v>#REF!</v>
      </c>
      <c r="U861" t="e">
        <f t="shared" si="253"/>
        <v>#REF!</v>
      </c>
      <c r="V861" t="e">
        <f t="shared" si="254"/>
        <v>#REF!</v>
      </c>
      <c r="W861" t="e">
        <f t="shared" si="255"/>
        <v>#REF!</v>
      </c>
      <c r="X861" t="e">
        <f t="shared" si="256"/>
        <v>#REF!</v>
      </c>
      <c r="Y861" t="e">
        <f t="shared" si="257"/>
        <v>#REF!</v>
      </c>
      <c r="Z861" t="e">
        <f t="shared" si="258"/>
        <v>#REF!</v>
      </c>
    </row>
    <row r="862" spans="1:26" x14ac:dyDescent="0.3">
      <c r="A862" t="e">
        <f>IF(A861="","",IF($R$3=1,day05Test!A850,'day05'!#REF!))</f>
        <v>#REF!</v>
      </c>
      <c r="B862" t="str">
        <f t="shared" si="259"/>
        <v/>
      </c>
      <c r="C862" t="str">
        <f t="shared" si="245"/>
        <v/>
      </c>
      <c r="D862" t="str">
        <f t="shared" si="245"/>
        <v/>
      </c>
      <c r="E862" t="str">
        <f t="shared" si="245"/>
        <v/>
      </c>
      <c r="F862" t="str">
        <f t="shared" si="245"/>
        <v/>
      </c>
      <c r="G862" t="str">
        <f t="shared" si="245"/>
        <v/>
      </c>
      <c r="H862" t="str">
        <f t="shared" si="245"/>
        <v/>
      </c>
      <c r="I862" t="str">
        <f t="shared" si="245"/>
        <v/>
      </c>
      <c r="J862" t="str">
        <f t="shared" si="245"/>
        <v/>
      </c>
      <c r="K862" t="str">
        <f t="shared" si="245"/>
        <v/>
      </c>
      <c r="L862" t="str">
        <f t="shared" si="245"/>
        <v/>
      </c>
      <c r="M862" t="str">
        <f t="shared" si="244"/>
        <v/>
      </c>
      <c r="N862" t="e">
        <f t="shared" si="246"/>
        <v>#REF!</v>
      </c>
      <c r="O862" t="e">
        <f t="shared" si="247"/>
        <v>#REF!</v>
      </c>
      <c r="P862" t="e">
        <f t="shared" si="248"/>
        <v>#REF!</v>
      </c>
      <c r="Q862" t="e">
        <f t="shared" si="249"/>
        <v>#REF!</v>
      </c>
      <c r="R862" t="e">
        <f t="shared" si="250"/>
        <v>#REF!</v>
      </c>
      <c r="S862" t="e">
        <f t="shared" si="251"/>
        <v>#REF!</v>
      </c>
      <c r="T862" t="e">
        <f t="shared" si="252"/>
        <v>#REF!</v>
      </c>
      <c r="U862" t="e">
        <f t="shared" si="253"/>
        <v>#REF!</v>
      </c>
      <c r="V862" t="e">
        <f t="shared" si="254"/>
        <v>#REF!</v>
      </c>
      <c r="W862" t="e">
        <f t="shared" si="255"/>
        <v>#REF!</v>
      </c>
      <c r="X862" t="e">
        <f t="shared" si="256"/>
        <v>#REF!</v>
      </c>
      <c r="Y862" t="e">
        <f t="shared" si="257"/>
        <v>#REF!</v>
      </c>
      <c r="Z862" t="e">
        <f t="shared" si="258"/>
        <v>#REF!</v>
      </c>
    </row>
    <row r="863" spans="1:26" x14ac:dyDescent="0.3">
      <c r="A863" t="e">
        <f>IF(A862="","",IF($R$3=1,day05Test!A851,'day05'!#REF!))</f>
        <v>#REF!</v>
      </c>
      <c r="B863" t="str">
        <f t="shared" si="259"/>
        <v/>
      </c>
      <c r="C863" t="str">
        <f t="shared" si="245"/>
        <v/>
      </c>
      <c r="D863" t="str">
        <f t="shared" si="245"/>
        <v/>
      </c>
      <c r="E863" t="str">
        <f t="shared" si="245"/>
        <v/>
      </c>
      <c r="F863" t="str">
        <f t="shared" si="245"/>
        <v/>
      </c>
      <c r="G863" t="str">
        <f t="shared" si="245"/>
        <v/>
      </c>
      <c r="H863" t="str">
        <f t="shared" si="245"/>
        <v/>
      </c>
      <c r="I863" t="str">
        <f t="shared" si="245"/>
        <v/>
      </c>
      <c r="J863" t="str">
        <f t="shared" si="245"/>
        <v/>
      </c>
      <c r="K863" t="str">
        <f t="shared" si="245"/>
        <v/>
      </c>
      <c r="L863" t="str">
        <f t="shared" si="245"/>
        <v/>
      </c>
      <c r="M863" t="str">
        <f t="shared" si="244"/>
        <v/>
      </c>
      <c r="N863" t="e">
        <f t="shared" si="246"/>
        <v>#REF!</v>
      </c>
      <c r="O863" t="e">
        <f t="shared" si="247"/>
        <v>#REF!</v>
      </c>
      <c r="P863" t="e">
        <f t="shared" si="248"/>
        <v>#REF!</v>
      </c>
      <c r="Q863" t="e">
        <f t="shared" si="249"/>
        <v>#REF!</v>
      </c>
      <c r="R863" t="e">
        <f t="shared" si="250"/>
        <v>#REF!</v>
      </c>
      <c r="S863" t="e">
        <f t="shared" si="251"/>
        <v>#REF!</v>
      </c>
      <c r="T863" t="e">
        <f t="shared" si="252"/>
        <v>#REF!</v>
      </c>
      <c r="U863" t="e">
        <f t="shared" si="253"/>
        <v>#REF!</v>
      </c>
      <c r="V863" t="e">
        <f t="shared" si="254"/>
        <v>#REF!</v>
      </c>
      <c r="W863" t="e">
        <f t="shared" si="255"/>
        <v>#REF!</v>
      </c>
      <c r="X863" t="e">
        <f t="shared" si="256"/>
        <v>#REF!</v>
      </c>
      <c r="Y863" t="e">
        <f t="shared" si="257"/>
        <v>#REF!</v>
      </c>
      <c r="Z863" t="e">
        <f t="shared" si="258"/>
        <v>#REF!</v>
      </c>
    </row>
    <row r="864" spans="1:26" x14ac:dyDescent="0.3">
      <c r="A864" t="e">
        <f>IF(A863="","",IF($R$3=1,day05Test!A852,'day05'!#REF!))</f>
        <v>#REF!</v>
      </c>
      <c r="B864" t="str">
        <f t="shared" si="259"/>
        <v/>
      </c>
      <c r="C864" t="str">
        <f t="shared" si="245"/>
        <v/>
      </c>
      <c r="D864" t="str">
        <f t="shared" si="245"/>
        <v/>
      </c>
      <c r="E864" t="str">
        <f t="shared" si="245"/>
        <v/>
      </c>
      <c r="F864" t="str">
        <f t="shared" si="245"/>
        <v/>
      </c>
      <c r="G864" t="str">
        <f t="shared" si="245"/>
        <v/>
      </c>
      <c r="H864" t="str">
        <f t="shared" si="245"/>
        <v/>
      </c>
      <c r="I864" t="str">
        <f t="shared" si="245"/>
        <v/>
      </c>
      <c r="J864" t="str">
        <f t="shared" si="245"/>
        <v/>
      </c>
      <c r="K864" t="str">
        <f t="shared" si="245"/>
        <v/>
      </c>
      <c r="L864" t="str">
        <f t="shared" si="245"/>
        <v/>
      </c>
      <c r="M864" t="str">
        <f t="shared" si="244"/>
        <v/>
      </c>
      <c r="N864" t="e">
        <f t="shared" si="246"/>
        <v>#REF!</v>
      </c>
      <c r="O864" t="e">
        <f t="shared" si="247"/>
        <v>#REF!</v>
      </c>
      <c r="P864" t="e">
        <f t="shared" si="248"/>
        <v>#REF!</v>
      </c>
      <c r="Q864" t="e">
        <f t="shared" si="249"/>
        <v>#REF!</v>
      </c>
      <c r="R864" t="e">
        <f t="shared" si="250"/>
        <v>#REF!</v>
      </c>
      <c r="S864" t="e">
        <f t="shared" si="251"/>
        <v>#REF!</v>
      </c>
      <c r="T864" t="e">
        <f t="shared" si="252"/>
        <v>#REF!</v>
      </c>
      <c r="U864" t="e">
        <f t="shared" si="253"/>
        <v>#REF!</v>
      </c>
      <c r="V864" t="e">
        <f t="shared" si="254"/>
        <v>#REF!</v>
      </c>
      <c r="W864" t="e">
        <f t="shared" si="255"/>
        <v>#REF!</v>
      </c>
      <c r="X864" t="e">
        <f t="shared" si="256"/>
        <v>#REF!</v>
      </c>
      <c r="Y864" t="e">
        <f t="shared" si="257"/>
        <v>#REF!</v>
      </c>
      <c r="Z864" t="e">
        <f t="shared" si="258"/>
        <v>#REF!</v>
      </c>
    </row>
    <row r="865" spans="1:26" x14ac:dyDescent="0.3">
      <c r="A865" t="e">
        <f>IF(A864="","",IF($R$3=1,day05Test!A853,'day05'!#REF!))</f>
        <v>#REF!</v>
      </c>
      <c r="B865" t="str">
        <f t="shared" si="259"/>
        <v/>
      </c>
      <c r="C865" t="str">
        <f t="shared" si="245"/>
        <v/>
      </c>
      <c r="D865" t="str">
        <f t="shared" si="245"/>
        <v/>
      </c>
      <c r="E865" t="str">
        <f t="shared" ref="C865:L888" si="260">IFERROR(VALUE(MID($A865,COLUMN()-1,1)),"")</f>
        <v/>
      </c>
      <c r="F865" t="str">
        <f t="shared" si="260"/>
        <v/>
      </c>
      <c r="G865" t="str">
        <f t="shared" si="260"/>
        <v/>
      </c>
      <c r="H865" t="str">
        <f t="shared" si="260"/>
        <v/>
      </c>
      <c r="I865" t="str">
        <f t="shared" si="260"/>
        <v/>
      </c>
      <c r="J865" t="str">
        <f t="shared" si="260"/>
        <v/>
      </c>
      <c r="K865" t="str">
        <f t="shared" si="260"/>
        <v/>
      </c>
      <c r="L865" t="str">
        <f t="shared" si="260"/>
        <v/>
      </c>
      <c r="M865" t="str">
        <f t="shared" si="244"/>
        <v/>
      </c>
      <c r="N865" t="e">
        <f t="shared" si="246"/>
        <v>#REF!</v>
      </c>
      <c r="O865" t="e">
        <f t="shared" si="247"/>
        <v>#REF!</v>
      </c>
      <c r="P865" t="e">
        <f t="shared" si="248"/>
        <v>#REF!</v>
      </c>
      <c r="Q865" t="e">
        <f t="shared" si="249"/>
        <v>#REF!</v>
      </c>
      <c r="R865" t="e">
        <f t="shared" si="250"/>
        <v>#REF!</v>
      </c>
      <c r="S865" t="e">
        <f t="shared" si="251"/>
        <v>#REF!</v>
      </c>
      <c r="T865" t="e">
        <f t="shared" si="252"/>
        <v>#REF!</v>
      </c>
      <c r="U865" t="e">
        <f t="shared" si="253"/>
        <v>#REF!</v>
      </c>
      <c r="V865" t="e">
        <f t="shared" si="254"/>
        <v>#REF!</v>
      </c>
      <c r="W865" t="e">
        <f t="shared" si="255"/>
        <v>#REF!</v>
      </c>
      <c r="X865" t="e">
        <f t="shared" si="256"/>
        <v>#REF!</v>
      </c>
      <c r="Y865" t="e">
        <f t="shared" si="257"/>
        <v>#REF!</v>
      </c>
      <c r="Z865" t="e">
        <f t="shared" si="258"/>
        <v>#REF!</v>
      </c>
    </row>
    <row r="866" spans="1:26" x14ac:dyDescent="0.3">
      <c r="A866" t="e">
        <f>IF(A865="","",IF($R$3=1,day05Test!A854,'day05'!#REF!))</f>
        <v>#REF!</v>
      </c>
      <c r="B866" t="str">
        <f t="shared" si="259"/>
        <v/>
      </c>
      <c r="C866" t="str">
        <f t="shared" si="260"/>
        <v/>
      </c>
      <c r="D866" t="str">
        <f t="shared" si="260"/>
        <v/>
      </c>
      <c r="E866" t="str">
        <f t="shared" si="260"/>
        <v/>
      </c>
      <c r="F866" t="str">
        <f t="shared" si="260"/>
        <v/>
      </c>
      <c r="G866" t="str">
        <f t="shared" si="260"/>
        <v/>
      </c>
      <c r="H866" t="str">
        <f t="shared" si="260"/>
        <v/>
      </c>
      <c r="I866" t="str">
        <f t="shared" si="260"/>
        <v/>
      </c>
      <c r="J866" t="str">
        <f t="shared" si="260"/>
        <v/>
      </c>
      <c r="K866" t="str">
        <f t="shared" si="260"/>
        <v/>
      </c>
      <c r="L866" t="str">
        <f t="shared" si="260"/>
        <v/>
      </c>
      <c r="M866" t="str">
        <f t="shared" si="244"/>
        <v/>
      </c>
      <c r="N866" t="e">
        <f t="shared" si="246"/>
        <v>#REF!</v>
      </c>
      <c r="O866" t="e">
        <f t="shared" si="247"/>
        <v>#REF!</v>
      </c>
      <c r="P866" t="e">
        <f t="shared" si="248"/>
        <v>#REF!</v>
      </c>
      <c r="Q866" t="e">
        <f t="shared" si="249"/>
        <v>#REF!</v>
      </c>
      <c r="R866" t="e">
        <f t="shared" si="250"/>
        <v>#REF!</v>
      </c>
      <c r="S866" t="e">
        <f t="shared" si="251"/>
        <v>#REF!</v>
      </c>
      <c r="T866" t="e">
        <f t="shared" si="252"/>
        <v>#REF!</v>
      </c>
      <c r="U866" t="e">
        <f t="shared" si="253"/>
        <v>#REF!</v>
      </c>
      <c r="V866" t="e">
        <f t="shared" si="254"/>
        <v>#REF!</v>
      </c>
      <c r="W866" t="e">
        <f t="shared" si="255"/>
        <v>#REF!</v>
      </c>
      <c r="X866" t="e">
        <f t="shared" si="256"/>
        <v>#REF!</v>
      </c>
      <c r="Y866" t="e">
        <f t="shared" si="257"/>
        <v>#REF!</v>
      </c>
      <c r="Z866" t="e">
        <f t="shared" si="258"/>
        <v>#REF!</v>
      </c>
    </row>
    <row r="867" spans="1:26" x14ac:dyDescent="0.3">
      <c r="A867" t="e">
        <f>IF(A866="","",IF($R$3=1,day05Test!A855,'day05'!#REF!))</f>
        <v>#REF!</v>
      </c>
      <c r="B867" t="str">
        <f t="shared" si="259"/>
        <v/>
      </c>
      <c r="C867" t="str">
        <f t="shared" si="260"/>
        <v/>
      </c>
      <c r="D867" t="str">
        <f t="shared" si="260"/>
        <v/>
      </c>
      <c r="E867" t="str">
        <f t="shared" si="260"/>
        <v/>
      </c>
      <c r="F867" t="str">
        <f t="shared" si="260"/>
        <v/>
      </c>
      <c r="G867" t="str">
        <f t="shared" si="260"/>
        <v/>
      </c>
      <c r="H867" t="str">
        <f t="shared" si="260"/>
        <v/>
      </c>
      <c r="I867" t="str">
        <f t="shared" si="260"/>
        <v/>
      </c>
      <c r="J867" t="str">
        <f t="shared" si="260"/>
        <v/>
      </c>
      <c r="K867" t="str">
        <f t="shared" si="260"/>
        <v/>
      </c>
      <c r="L867" t="str">
        <f t="shared" si="260"/>
        <v/>
      </c>
      <c r="M867" t="str">
        <f t="shared" si="244"/>
        <v/>
      </c>
      <c r="N867" t="e">
        <f t="shared" si="246"/>
        <v>#REF!</v>
      </c>
      <c r="O867" t="e">
        <f t="shared" si="247"/>
        <v>#REF!</v>
      </c>
      <c r="P867" t="e">
        <f t="shared" si="248"/>
        <v>#REF!</v>
      </c>
      <c r="Q867" t="e">
        <f t="shared" si="249"/>
        <v>#REF!</v>
      </c>
      <c r="R867" t="e">
        <f t="shared" si="250"/>
        <v>#REF!</v>
      </c>
      <c r="S867" t="e">
        <f t="shared" si="251"/>
        <v>#REF!</v>
      </c>
      <c r="T867" t="e">
        <f t="shared" si="252"/>
        <v>#REF!</v>
      </c>
      <c r="U867" t="e">
        <f t="shared" si="253"/>
        <v>#REF!</v>
      </c>
      <c r="V867" t="e">
        <f t="shared" si="254"/>
        <v>#REF!</v>
      </c>
      <c r="W867" t="e">
        <f t="shared" si="255"/>
        <v>#REF!</v>
      </c>
      <c r="X867" t="e">
        <f t="shared" si="256"/>
        <v>#REF!</v>
      </c>
      <c r="Y867" t="e">
        <f t="shared" si="257"/>
        <v>#REF!</v>
      </c>
      <c r="Z867" t="e">
        <f t="shared" si="258"/>
        <v>#REF!</v>
      </c>
    </row>
    <row r="868" spans="1:26" x14ac:dyDescent="0.3">
      <c r="A868" t="e">
        <f>IF(A867="","",IF($R$3=1,day05Test!A856,'day05'!#REF!))</f>
        <v>#REF!</v>
      </c>
      <c r="B868" t="str">
        <f t="shared" si="259"/>
        <v/>
      </c>
      <c r="C868" t="str">
        <f t="shared" si="260"/>
        <v/>
      </c>
      <c r="D868" t="str">
        <f t="shared" si="260"/>
        <v/>
      </c>
      <c r="E868" t="str">
        <f t="shared" si="260"/>
        <v/>
      </c>
      <c r="F868" t="str">
        <f t="shared" si="260"/>
        <v/>
      </c>
      <c r="G868" t="str">
        <f t="shared" si="260"/>
        <v/>
      </c>
      <c r="H868" t="str">
        <f t="shared" si="260"/>
        <v/>
      </c>
      <c r="I868" t="str">
        <f t="shared" si="260"/>
        <v/>
      </c>
      <c r="J868" t="str">
        <f t="shared" si="260"/>
        <v/>
      </c>
      <c r="K868" t="str">
        <f t="shared" si="260"/>
        <v/>
      </c>
      <c r="L868" t="str">
        <f t="shared" si="260"/>
        <v/>
      </c>
      <c r="M868" t="str">
        <f t="shared" si="244"/>
        <v/>
      </c>
      <c r="N868" t="e">
        <f t="shared" si="246"/>
        <v>#REF!</v>
      </c>
      <c r="O868" t="e">
        <f t="shared" si="247"/>
        <v>#REF!</v>
      </c>
      <c r="P868" t="e">
        <f t="shared" si="248"/>
        <v>#REF!</v>
      </c>
      <c r="Q868" t="e">
        <f t="shared" si="249"/>
        <v>#REF!</v>
      </c>
      <c r="R868" t="e">
        <f t="shared" si="250"/>
        <v>#REF!</v>
      </c>
      <c r="S868" t="e">
        <f t="shared" si="251"/>
        <v>#REF!</v>
      </c>
      <c r="T868" t="e">
        <f t="shared" si="252"/>
        <v>#REF!</v>
      </c>
      <c r="U868" t="e">
        <f t="shared" si="253"/>
        <v>#REF!</v>
      </c>
      <c r="V868" t="e">
        <f t="shared" si="254"/>
        <v>#REF!</v>
      </c>
      <c r="W868" t="e">
        <f t="shared" si="255"/>
        <v>#REF!</v>
      </c>
      <c r="X868" t="e">
        <f t="shared" si="256"/>
        <v>#REF!</v>
      </c>
      <c r="Y868" t="e">
        <f t="shared" si="257"/>
        <v>#REF!</v>
      </c>
      <c r="Z868" t="e">
        <f t="shared" si="258"/>
        <v>#REF!</v>
      </c>
    </row>
    <row r="869" spans="1:26" x14ac:dyDescent="0.3">
      <c r="A869" t="e">
        <f>IF(A868="","",IF($R$3=1,day05Test!A857,'day05'!#REF!))</f>
        <v>#REF!</v>
      </c>
      <c r="B869" t="str">
        <f t="shared" si="259"/>
        <v/>
      </c>
      <c r="C869" t="str">
        <f t="shared" si="260"/>
        <v/>
      </c>
      <c r="D869" t="str">
        <f t="shared" si="260"/>
        <v/>
      </c>
      <c r="E869" t="str">
        <f t="shared" si="260"/>
        <v/>
      </c>
      <c r="F869" t="str">
        <f t="shared" si="260"/>
        <v/>
      </c>
      <c r="G869" t="str">
        <f t="shared" si="260"/>
        <v/>
      </c>
      <c r="H869" t="str">
        <f t="shared" si="260"/>
        <v/>
      </c>
      <c r="I869" t="str">
        <f t="shared" si="260"/>
        <v/>
      </c>
      <c r="J869" t="str">
        <f t="shared" si="260"/>
        <v/>
      </c>
      <c r="K869" t="str">
        <f t="shared" si="260"/>
        <v/>
      </c>
      <c r="L869" t="str">
        <f t="shared" si="260"/>
        <v/>
      </c>
      <c r="M869" t="str">
        <f t="shared" si="244"/>
        <v/>
      </c>
      <c r="N869" t="e">
        <f t="shared" si="246"/>
        <v>#REF!</v>
      </c>
      <c r="O869" t="e">
        <f t="shared" si="247"/>
        <v>#REF!</v>
      </c>
      <c r="P869" t="e">
        <f t="shared" si="248"/>
        <v>#REF!</v>
      </c>
      <c r="Q869" t="e">
        <f t="shared" si="249"/>
        <v>#REF!</v>
      </c>
      <c r="R869" t="e">
        <f t="shared" si="250"/>
        <v>#REF!</v>
      </c>
      <c r="S869" t="e">
        <f t="shared" si="251"/>
        <v>#REF!</v>
      </c>
      <c r="T869" t="e">
        <f t="shared" si="252"/>
        <v>#REF!</v>
      </c>
      <c r="U869" t="e">
        <f t="shared" si="253"/>
        <v>#REF!</v>
      </c>
      <c r="V869" t="e">
        <f t="shared" si="254"/>
        <v>#REF!</v>
      </c>
      <c r="W869" t="e">
        <f t="shared" si="255"/>
        <v>#REF!</v>
      </c>
      <c r="X869" t="e">
        <f t="shared" si="256"/>
        <v>#REF!</v>
      </c>
      <c r="Y869" t="e">
        <f t="shared" si="257"/>
        <v>#REF!</v>
      </c>
      <c r="Z869" t="e">
        <f t="shared" si="258"/>
        <v>#REF!</v>
      </c>
    </row>
    <row r="870" spans="1:26" x14ac:dyDescent="0.3">
      <c r="A870" t="e">
        <f>IF(A869="","",IF($R$3=1,day05Test!A858,'day05'!#REF!))</f>
        <v>#REF!</v>
      </c>
      <c r="B870" t="str">
        <f t="shared" si="259"/>
        <v/>
      </c>
      <c r="C870" t="str">
        <f t="shared" si="260"/>
        <v/>
      </c>
      <c r="D870" t="str">
        <f t="shared" si="260"/>
        <v/>
      </c>
      <c r="E870" t="str">
        <f t="shared" si="260"/>
        <v/>
      </c>
      <c r="F870" t="str">
        <f t="shared" si="260"/>
        <v/>
      </c>
      <c r="G870" t="str">
        <f t="shared" si="260"/>
        <v/>
      </c>
      <c r="H870" t="str">
        <f t="shared" si="260"/>
        <v/>
      </c>
      <c r="I870" t="str">
        <f t="shared" si="260"/>
        <v/>
      </c>
      <c r="J870" t="str">
        <f t="shared" si="260"/>
        <v/>
      </c>
      <c r="K870" t="str">
        <f t="shared" si="260"/>
        <v/>
      </c>
      <c r="L870" t="str">
        <f t="shared" si="260"/>
        <v/>
      </c>
      <c r="M870" t="str">
        <f t="shared" si="244"/>
        <v/>
      </c>
      <c r="N870" t="e">
        <f t="shared" si="246"/>
        <v>#REF!</v>
      </c>
      <c r="O870" t="e">
        <f t="shared" si="247"/>
        <v>#REF!</v>
      </c>
      <c r="P870" t="e">
        <f t="shared" si="248"/>
        <v>#REF!</v>
      </c>
      <c r="Q870" t="e">
        <f t="shared" si="249"/>
        <v>#REF!</v>
      </c>
      <c r="R870" t="e">
        <f t="shared" si="250"/>
        <v>#REF!</v>
      </c>
      <c r="S870" t="e">
        <f t="shared" si="251"/>
        <v>#REF!</v>
      </c>
      <c r="T870" t="e">
        <f t="shared" si="252"/>
        <v>#REF!</v>
      </c>
      <c r="U870" t="e">
        <f t="shared" si="253"/>
        <v>#REF!</v>
      </c>
      <c r="V870" t="e">
        <f t="shared" si="254"/>
        <v>#REF!</v>
      </c>
      <c r="W870" t="e">
        <f t="shared" si="255"/>
        <v>#REF!</v>
      </c>
      <c r="X870" t="e">
        <f t="shared" si="256"/>
        <v>#REF!</v>
      </c>
      <c r="Y870" t="e">
        <f t="shared" si="257"/>
        <v>#REF!</v>
      </c>
      <c r="Z870" t="e">
        <f t="shared" si="258"/>
        <v>#REF!</v>
      </c>
    </row>
    <row r="871" spans="1:26" x14ac:dyDescent="0.3">
      <c r="A871" t="e">
        <f>IF(A870="","",IF($R$3=1,day05Test!A859,'day05'!#REF!))</f>
        <v>#REF!</v>
      </c>
      <c r="B871" t="str">
        <f t="shared" si="259"/>
        <v/>
      </c>
      <c r="C871" t="str">
        <f t="shared" si="260"/>
        <v/>
      </c>
      <c r="D871" t="str">
        <f t="shared" si="260"/>
        <v/>
      </c>
      <c r="E871" t="str">
        <f t="shared" si="260"/>
        <v/>
      </c>
      <c r="F871" t="str">
        <f t="shared" si="260"/>
        <v/>
      </c>
      <c r="G871" t="str">
        <f t="shared" si="260"/>
        <v/>
      </c>
      <c r="H871" t="str">
        <f t="shared" si="260"/>
        <v/>
      </c>
      <c r="I871" t="str">
        <f t="shared" si="260"/>
        <v/>
      </c>
      <c r="J871" t="str">
        <f t="shared" si="260"/>
        <v/>
      </c>
      <c r="K871" t="str">
        <f t="shared" si="260"/>
        <v/>
      </c>
      <c r="L871" t="str">
        <f t="shared" si="260"/>
        <v/>
      </c>
      <c r="M871" t="str">
        <f t="shared" si="244"/>
        <v/>
      </c>
      <c r="N871" t="e">
        <f t="shared" si="246"/>
        <v>#REF!</v>
      </c>
      <c r="O871" t="e">
        <f t="shared" si="247"/>
        <v>#REF!</v>
      </c>
      <c r="P871" t="e">
        <f t="shared" si="248"/>
        <v>#REF!</v>
      </c>
      <c r="Q871" t="e">
        <f t="shared" si="249"/>
        <v>#REF!</v>
      </c>
      <c r="R871" t="e">
        <f t="shared" si="250"/>
        <v>#REF!</v>
      </c>
      <c r="S871" t="e">
        <f t="shared" si="251"/>
        <v>#REF!</v>
      </c>
      <c r="T871" t="e">
        <f t="shared" si="252"/>
        <v>#REF!</v>
      </c>
      <c r="U871" t="e">
        <f t="shared" si="253"/>
        <v>#REF!</v>
      </c>
      <c r="V871" t="e">
        <f t="shared" si="254"/>
        <v>#REF!</v>
      </c>
      <c r="W871" t="e">
        <f t="shared" si="255"/>
        <v>#REF!</v>
      </c>
      <c r="X871" t="e">
        <f t="shared" si="256"/>
        <v>#REF!</v>
      </c>
      <c r="Y871" t="e">
        <f t="shared" si="257"/>
        <v>#REF!</v>
      </c>
      <c r="Z871" t="e">
        <f t="shared" si="258"/>
        <v>#REF!</v>
      </c>
    </row>
    <row r="872" spans="1:26" x14ac:dyDescent="0.3">
      <c r="A872" t="e">
        <f>IF(A871="","",IF($R$3=1,day05Test!A860,'day05'!#REF!))</f>
        <v>#REF!</v>
      </c>
      <c r="B872" t="str">
        <f t="shared" si="259"/>
        <v/>
      </c>
      <c r="C872" t="str">
        <f t="shared" si="260"/>
        <v/>
      </c>
      <c r="D872" t="str">
        <f t="shared" si="260"/>
        <v/>
      </c>
      <c r="E872" t="str">
        <f t="shared" si="260"/>
        <v/>
      </c>
      <c r="F872" t="str">
        <f t="shared" si="260"/>
        <v/>
      </c>
      <c r="G872" t="str">
        <f t="shared" si="260"/>
        <v/>
      </c>
      <c r="H872" t="str">
        <f t="shared" si="260"/>
        <v/>
      </c>
      <c r="I872" t="str">
        <f t="shared" si="260"/>
        <v/>
      </c>
      <c r="J872" t="str">
        <f t="shared" si="260"/>
        <v/>
      </c>
      <c r="K872" t="str">
        <f t="shared" si="260"/>
        <v/>
      </c>
      <c r="L872" t="str">
        <f t="shared" si="260"/>
        <v/>
      </c>
      <c r="M872" t="str">
        <f t="shared" si="244"/>
        <v/>
      </c>
      <c r="N872" t="e">
        <f t="shared" si="246"/>
        <v>#REF!</v>
      </c>
      <c r="O872" t="e">
        <f t="shared" si="247"/>
        <v>#REF!</v>
      </c>
      <c r="P872" t="e">
        <f t="shared" si="248"/>
        <v>#REF!</v>
      </c>
      <c r="Q872" t="e">
        <f t="shared" si="249"/>
        <v>#REF!</v>
      </c>
      <c r="R872" t="e">
        <f t="shared" si="250"/>
        <v>#REF!</v>
      </c>
      <c r="S872" t="e">
        <f t="shared" si="251"/>
        <v>#REF!</v>
      </c>
      <c r="T872" t="e">
        <f t="shared" si="252"/>
        <v>#REF!</v>
      </c>
      <c r="U872" t="e">
        <f t="shared" si="253"/>
        <v>#REF!</v>
      </c>
      <c r="V872" t="e">
        <f t="shared" si="254"/>
        <v>#REF!</v>
      </c>
      <c r="W872" t="e">
        <f t="shared" si="255"/>
        <v>#REF!</v>
      </c>
      <c r="X872" t="e">
        <f t="shared" si="256"/>
        <v>#REF!</v>
      </c>
      <c r="Y872" t="e">
        <f t="shared" si="257"/>
        <v>#REF!</v>
      </c>
      <c r="Z872" t="e">
        <f t="shared" si="258"/>
        <v>#REF!</v>
      </c>
    </row>
    <row r="873" spans="1:26" x14ac:dyDescent="0.3">
      <c r="A873" t="e">
        <f>IF(A872="","",IF($R$3=1,day05Test!A861,'day05'!#REF!))</f>
        <v>#REF!</v>
      </c>
      <c r="B873" t="str">
        <f t="shared" si="259"/>
        <v/>
      </c>
      <c r="C873" t="str">
        <f t="shared" si="260"/>
        <v/>
      </c>
      <c r="D873" t="str">
        <f t="shared" si="260"/>
        <v/>
      </c>
      <c r="E873" t="str">
        <f t="shared" si="260"/>
        <v/>
      </c>
      <c r="F873" t="str">
        <f t="shared" si="260"/>
        <v/>
      </c>
      <c r="G873" t="str">
        <f t="shared" si="260"/>
        <v/>
      </c>
      <c r="H873" t="str">
        <f t="shared" si="260"/>
        <v/>
      </c>
      <c r="I873" t="str">
        <f t="shared" si="260"/>
        <v/>
      </c>
      <c r="J873" t="str">
        <f t="shared" si="260"/>
        <v/>
      </c>
      <c r="K873" t="str">
        <f t="shared" si="260"/>
        <v/>
      </c>
      <c r="L873" t="str">
        <f t="shared" si="260"/>
        <v/>
      </c>
      <c r="M873" t="str">
        <f t="shared" si="244"/>
        <v/>
      </c>
      <c r="N873" t="e">
        <f t="shared" si="246"/>
        <v>#REF!</v>
      </c>
      <c r="O873" t="e">
        <f t="shared" si="247"/>
        <v>#REF!</v>
      </c>
      <c r="P873" t="e">
        <f t="shared" si="248"/>
        <v>#REF!</v>
      </c>
      <c r="Q873" t="e">
        <f t="shared" si="249"/>
        <v>#REF!</v>
      </c>
      <c r="R873" t="e">
        <f t="shared" si="250"/>
        <v>#REF!</v>
      </c>
      <c r="S873" t="e">
        <f t="shared" si="251"/>
        <v>#REF!</v>
      </c>
      <c r="T873" t="e">
        <f t="shared" si="252"/>
        <v>#REF!</v>
      </c>
      <c r="U873" t="e">
        <f t="shared" si="253"/>
        <v>#REF!</v>
      </c>
      <c r="V873" t="e">
        <f t="shared" si="254"/>
        <v>#REF!</v>
      </c>
      <c r="W873" t="e">
        <f t="shared" si="255"/>
        <v>#REF!</v>
      </c>
      <c r="X873" t="e">
        <f t="shared" si="256"/>
        <v>#REF!</v>
      </c>
      <c r="Y873" t="e">
        <f t="shared" si="257"/>
        <v>#REF!</v>
      </c>
      <c r="Z873" t="e">
        <f t="shared" si="258"/>
        <v>#REF!</v>
      </c>
    </row>
    <row r="874" spans="1:26" x14ac:dyDescent="0.3">
      <c r="A874" t="e">
        <f>IF(A873="","",IF($R$3=1,day05Test!A862,'day05'!#REF!))</f>
        <v>#REF!</v>
      </c>
      <c r="B874" t="str">
        <f t="shared" si="259"/>
        <v/>
      </c>
      <c r="C874" t="str">
        <f t="shared" si="260"/>
        <v/>
      </c>
      <c r="D874" t="str">
        <f t="shared" si="260"/>
        <v/>
      </c>
      <c r="E874" t="str">
        <f t="shared" si="260"/>
        <v/>
      </c>
      <c r="F874" t="str">
        <f t="shared" si="260"/>
        <v/>
      </c>
      <c r="G874" t="str">
        <f t="shared" si="260"/>
        <v/>
      </c>
      <c r="H874" t="str">
        <f t="shared" si="260"/>
        <v/>
      </c>
      <c r="I874" t="str">
        <f t="shared" si="260"/>
        <v/>
      </c>
      <c r="J874" t="str">
        <f t="shared" si="260"/>
        <v/>
      </c>
      <c r="K874" t="str">
        <f t="shared" si="260"/>
        <v/>
      </c>
      <c r="L874" t="str">
        <f t="shared" si="260"/>
        <v/>
      </c>
      <c r="M874" t="str">
        <f t="shared" si="244"/>
        <v/>
      </c>
      <c r="N874" t="e">
        <f t="shared" si="246"/>
        <v>#REF!</v>
      </c>
      <c r="O874" t="e">
        <f t="shared" si="247"/>
        <v>#REF!</v>
      </c>
      <c r="P874" t="e">
        <f t="shared" si="248"/>
        <v>#REF!</v>
      </c>
      <c r="Q874" t="e">
        <f t="shared" si="249"/>
        <v>#REF!</v>
      </c>
      <c r="R874" t="e">
        <f t="shared" si="250"/>
        <v>#REF!</v>
      </c>
      <c r="S874" t="e">
        <f t="shared" si="251"/>
        <v>#REF!</v>
      </c>
      <c r="T874" t="e">
        <f t="shared" si="252"/>
        <v>#REF!</v>
      </c>
      <c r="U874" t="e">
        <f t="shared" si="253"/>
        <v>#REF!</v>
      </c>
      <c r="V874" t="e">
        <f t="shared" si="254"/>
        <v>#REF!</v>
      </c>
      <c r="W874" t="e">
        <f t="shared" si="255"/>
        <v>#REF!</v>
      </c>
      <c r="X874" t="e">
        <f t="shared" si="256"/>
        <v>#REF!</v>
      </c>
      <c r="Y874" t="e">
        <f t="shared" si="257"/>
        <v>#REF!</v>
      </c>
      <c r="Z874" t="e">
        <f t="shared" si="258"/>
        <v>#REF!</v>
      </c>
    </row>
    <row r="875" spans="1:26" x14ac:dyDescent="0.3">
      <c r="A875" t="e">
        <f>IF(A874="","",IF($R$3=1,day05Test!A863,'day05'!#REF!))</f>
        <v>#REF!</v>
      </c>
      <c r="B875" t="str">
        <f t="shared" si="259"/>
        <v/>
      </c>
      <c r="C875" t="str">
        <f t="shared" si="260"/>
        <v/>
      </c>
      <c r="D875" t="str">
        <f t="shared" si="260"/>
        <v/>
      </c>
      <c r="E875" t="str">
        <f t="shared" si="260"/>
        <v/>
      </c>
      <c r="F875" t="str">
        <f t="shared" si="260"/>
        <v/>
      </c>
      <c r="G875" t="str">
        <f t="shared" si="260"/>
        <v/>
      </c>
      <c r="H875" t="str">
        <f t="shared" si="260"/>
        <v/>
      </c>
      <c r="I875" t="str">
        <f t="shared" si="260"/>
        <v/>
      </c>
      <c r="J875" t="str">
        <f t="shared" si="260"/>
        <v/>
      </c>
      <c r="K875" t="str">
        <f t="shared" si="260"/>
        <v/>
      </c>
      <c r="L875" t="str">
        <f t="shared" si="260"/>
        <v/>
      </c>
      <c r="M875" t="str">
        <f t="shared" si="244"/>
        <v/>
      </c>
      <c r="N875" t="e">
        <f t="shared" si="246"/>
        <v>#REF!</v>
      </c>
      <c r="O875" t="e">
        <f t="shared" si="247"/>
        <v>#REF!</v>
      </c>
      <c r="P875" t="e">
        <f t="shared" si="248"/>
        <v>#REF!</v>
      </c>
      <c r="Q875" t="e">
        <f t="shared" si="249"/>
        <v>#REF!</v>
      </c>
      <c r="R875" t="e">
        <f t="shared" si="250"/>
        <v>#REF!</v>
      </c>
      <c r="S875" t="e">
        <f t="shared" si="251"/>
        <v>#REF!</v>
      </c>
      <c r="T875" t="e">
        <f t="shared" si="252"/>
        <v>#REF!</v>
      </c>
      <c r="U875" t="e">
        <f t="shared" si="253"/>
        <v>#REF!</v>
      </c>
      <c r="V875" t="e">
        <f t="shared" si="254"/>
        <v>#REF!</v>
      </c>
      <c r="W875" t="e">
        <f t="shared" si="255"/>
        <v>#REF!</v>
      </c>
      <c r="X875" t="e">
        <f t="shared" si="256"/>
        <v>#REF!</v>
      </c>
      <c r="Y875" t="e">
        <f t="shared" si="257"/>
        <v>#REF!</v>
      </c>
      <c r="Z875" t="e">
        <f t="shared" si="258"/>
        <v>#REF!</v>
      </c>
    </row>
    <row r="876" spans="1:26" x14ac:dyDescent="0.3">
      <c r="A876" t="e">
        <f>IF(A875="","",IF($R$3=1,day05Test!A864,'day05'!#REF!))</f>
        <v>#REF!</v>
      </c>
      <c r="B876" t="str">
        <f t="shared" si="259"/>
        <v/>
      </c>
      <c r="C876" t="str">
        <f t="shared" si="260"/>
        <v/>
      </c>
      <c r="D876" t="str">
        <f t="shared" si="260"/>
        <v/>
      </c>
      <c r="E876" t="str">
        <f t="shared" si="260"/>
        <v/>
      </c>
      <c r="F876" t="str">
        <f t="shared" si="260"/>
        <v/>
      </c>
      <c r="G876" t="str">
        <f t="shared" si="260"/>
        <v/>
      </c>
      <c r="H876" t="str">
        <f t="shared" si="260"/>
        <v/>
      </c>
      <c r="I876" t="str">
        <f t="shared" si="260"/>
        <v/>
      </c>
      <c r="J876" t="str">
        <f t="shared" si="260"/>
        <v/>
      </c>
      <c r="K876" t="str">
        <f t="shared" si="260"/>
        <v/>
      </c>
      <c r="L876" t="str">
        <f t="shared" si="260"/>
        <v/>
      </c>
      <c r="M876" t="str">
        <f t="shared" si="244"/>
        <v/>
      </c>
      <c r="N876" t="e">
        <f t="shared" si="246"/>
        <v>#REF!</v>
      </c>
      <c r="O876" t="e">
        <f t="shared" si="247"/>
        <v>#REF!</v>
      </c>
      <c r="P876" t="e">
        <f t="shared" si="248"/>
        <v>#REF!</v>
      </c>
      <c r="Q876" t="e">
        <f t="shared" si="249"/>
        <v>#REF!</v>
      </c>
      <c r="R876" t="e">
        <f t="shared" si="250"/>
        <v>#REF!</v>
      </c>
      <c r="S876" t="e">
        <f t="shared" si="251"/>
        <v>#REF!</v>
      </c>
      <c r="T876" t="e">
        <f t="shared" si="252"/>
        <v>#REF!</v>
      </c>
      <c r="U876" t="e">
        <f t="shared" si="253"/>
        <v>#REF!</v>
      </c>
      <c r="V876" t="e">
        <f t="shared" si="254"/>
        <v>#REF!</v>
      </c>
      <c r="W876" t="e">
        <f t="shared" si="255"/>
        <v>#REF!</v>
      </c>
      <c r="X876" t="e">
        <f t="shared" si="256"/>
        <v>#REF!</v>
      </c>
      <c r="Y876" t="e">
        <f t="shared" si="257"/>
        <v>#REF!</v>
      </c>
      <c r="Z876" t="e">
        <f t="shared" si="258"/>
        <v>#REF!</v>
      </c>
    </row>
    <row r="877" spans="1:26" x14ac:dyDescent="0.3">
      <c r="A877" t="e">
        <f>IF(A876="","",IF($R$3=1,day05Test!A865,'day05'!#REF!))</f>
        <v>#REF!</v>
      </c>
      <c r="B877" t="str">
        <f t="shared" si="259"/>
        <v/>
      </c>
      <c r="C877" t="str">
        <f t="shared" si="260"/>
        <v/>
      </c>
      <c r="D877" t="str">
        <f t="shared" si="260"/>
        <v/>
      </c>
      <c r="E877" t="str">
        <f t="shared" si="260"/>
        <v/>
      </c>
      <c r="F877" t="str">
        <f t="shared" si="260"/>
        <v/>
      </c>
      <c r="G877" t="str">
        <f t="shared" si="260"/>
        <v/>
      </c>
      <c r="H877" t="str">
        <f t="shared" si="260"/>
        <v/>
      </c>
      <c r="I877" t="str">
        <f t="shared" si="260"/>
        <v/>
      </c>
      <c r="J877" t="str">
        <f t="shared" si="260"/>
        <v/>
      </c>
      <c r="K877" t="str">
        <f t="shared" si="260"/>
        <v/>
      </c>
      <c r="L877" t="str">
        <f t="shared" si="260"/>
        <v/>
      </c>
      <c r="M877" t="str">
        <f t="shared" si="244"/>
        <v/>
      </c>
      <c r="N877" t="e">
        <f t="shared" si="246"/>
        <v>#REF!</v>
      </c>
      <c r="O877" t="e">
        <f t="shared" si="247"/>
        <v>#REF!</v>
      </c>
      <c r="P877" t="e">
        <f t="shared" si="248"/>
        <v>#REF!</v>
      </c>
      <c r="Q877" t="e">
        <f t="shared" si="249"/>
        <v>#REF!</v>
      </c>
      <c r="R877" t="e">
        <f t="shared" si="250"/>
        <v>#REF!</v>
      </c>
      <c r="S877" t="e">
        <f t="shared" si="251"/>
        <v>#REF!</v>
      </c>
      <c r="T877" t="e">
        <f t="shared" si="252"/>
        <v>#REF!</v>
      </c>
      <c r="U877" t="e">
        <f t="shared" si="253"/>
        <v>#REF!</v>
      </c>
      <c r="V877" t="e">
        <f t="shared" si="254"/>
        <v>#REF!</v>
      </c>
      <c r="W877" t="e">
        <f t="shared" si="255"/>
        <v>#REF!</v>
      </c>
      <c r="X877" t="e">
        <f t="shared" si="256"/>
        <v>#REF!</v>
      </c>
      <c r="Y877" t="e">
        <f t="shared" si="257"/>
        <v>#REF!</v>
      </c>
      <c r="Z877" t="e">
        <f t="shared" si="258"/>
        <v>#REF!</v>
      </c>
    </row>
    <row r="878" spans="1:26" x14ac:dyDescent="0.3">
      <c r="A878" t="e">
        <f>IF(A877="","",IF($R$3=1,day05Test!A866,'day05'!#REF!))</f>
        <v>#REF!</v>
      </c>
      <c r="B878" t="str">
        <f t="shared" si="259"/>
        <v/>
      </c>
      <c r="C878" t="str">
        <f t="shared" si="260"/>
        <v/>
      </c>
      <c r="D878" t="str">
        <f t="shared" si="260"/>
        <v/>
      </c>
      <c r="E878" t="str">
        <f t="shared" si="260"/>
        <v/>
      </c>
      <c r="F878" t="str">
        <f t="shared" si="260"/>
        <v/>
      </c>
      <c r="G878" t="str">
        <f t="shared" si="260"/>
        <v/>
      </c>
      <c r="H878" t="str">
        <f t="shared" si="260"/>
        <v/>
      </c>
      <c r="I878" t="str">
        <f t="shared" si="260"/>
        <v/>
      </c>
      <c r="J878" t="str">
        <f t="shared" si="260"/>
        <v/>
      </c>
      <c r="K878" t="str">
        <f t="shared" si="260"/>
        <v/>
      </c>
      <c r="L878" t="str">
        <f t="shared" si="260"/>
        <v/>
      </c>
      <c r="M878" t="str">
        <f t="shared" si="244"/>
        <v/>
      </c>
      <c r="N878" t="e">
        <f t="shared" si="246"/>
        <v>#REF!</v>
      </c>
      <c r="O878" t="e">
        <f t="shared" si="247"/>
        <v>#REF!</v>
      </c>
      <c r="P878" t="e">
        <f t="shared" si="248"/>
        <v>#REF!</v>
      </c>
      <c r="Q878" t="e">
        <f t="shared" si="249"/>
        <v>#REF!</v>
      </c>
      <c r="R878" t="e">
        <f t="shared" si="250"/>
        <v>#REF!</v>
      </c>
      <c r="S878" t="e">
        <f t="shared" si="251"/>
        <v>#REF!</v>
      </c>
      <c r="T878" t="e">
        <f t="shared" si="252"/>
        <v>#REF!</v>
      </c>
      <c r="U878" t="e">
        <f t="shared" si="253"/>
        <v>#REF!</v>
      </c>
      <c r="V878" t="e">
        <f t="shared" si="254"/>
        <v>#REF!</v>
      </c>
      <c r="W878" t="e">
        <f t="shared" si="255"/>
        <v>#REF!</v>
      </c>
      <c r="X878" t="e">
        <f t="shared" si="256"/>
        <v>#REF!</v>
      </c>
      <c r="Y878" t="e">
        <f t="shared" si="257"/>
        <v>#REF!</v>
      </c>
      <c r="Z878" t="e">
        <f t="shared" si="258"/>
        <v>#REF!</v>
      </c>
    </row>
    <row r="879" spans="1:26" x14ac:dyDescent="0.3">
      <c r="A879" t="e">
        <f>IF(A878="","",IF($R$3=1,day05Test!A867,'day05'!#REF!))</f>
        <v>#REF!</v>
      </c>
      <c r="B879" t="str">
        <f t="shared" si="259"/>
        <v/>
      </c>
      <c r="C879" t="str">
        <f t="shared" si="260"/>
        <v/>
      </c>
      <c r="D879" t="str">
        <f t="shared" si="260"/>
        <v/>
      </c>
      <c r="E879" t="str">
        <f t="shared" si="260"/>
        <v/>
      </c>
      <c r="F879" t="str">
        <f t="shared" si="260"/>
        <v/>
      </c>
      <c r="G879" t="str">
        <f t="shared" si="260"/>
        <v/>
      </c>
      <c r="H879" t="str">
        <f t="shared" si="260"/>
        <v/>
      </c>
      <c r="I879" t="str">
        <f t="shared" si="260"/>
        <v/>
      </c>
      <c r="J879" t="str">
        <f t="shared" si="260"/>
        <v/>
      </c>
      <c r="K879" t="str">
        <f t="shared" si="260"/>
        <v/>
      </c>
      <c r="L879" t="str">
        <f t="shared" si="260"/>
        <v/>
      </c>
      <c r="M879" t="str">
        <f t="shared" si="244"/>
        <v/>
      </c>
      <c r="N879" t="e">
        <f t="shared" si="246"/>
        <v>#REF!</v>
      </c>
      <c r="O879" t="e">
        <f t="shared" si="247"/>
        <v>#REF!</v>
      </c>
      <c r="P879" t="e">
        <f t="shared" si="248"/>
        <v>#REF!</v>
      </c>
      <c r="Q879" t="e">
        <f t="shared" si="249"/>
        <v>#REF!</v>
      </c>
      <c r="R879" t="e">
        <f t="shared" si="250"/>
        <v>#REF!</v>
      </c>
      <c r="S879" t="e">
        <f t="shared" si="251"/>
        <v>#REF!</v>
      </c>
      <c r="T879" t="e">
        <f t="shared" si="252"/>
        <v>#REF!</v>
      </c>
      <c r="U879" t="e">
        <f t="shared" si="253"/>
        <v>#REF!</v>
      </c>
      <c r="V879" t="e">
        <f t="shared" si="254"/>
        <v>#REF!</v>
      </c>
      <c r="W879" t="e">
        <f t="shared" si="255"/>
        <v>#REF!</v>
      </c>
      <c r="X879" t="e">
        <f t="shared" si="256"/>
        <v>#REF!</v>
      </c>
      <c r="Y879" t="e">
        <f t="shared" si="257"/>
        <v>#REF!</v>
      </c>
      <c r="Z879" t="e">
        <f t="shared" si="258"/>
        <v>#REF!</v>
      </c>
    </row>
    <row r="880" spans="1:26" x14ac:dyDescent="0.3">
      <c r="A880" t="e">
        <f>IF(A879="","",IF($R$3=1,day05Test!A868,'day05'!#REF!))</f>
        <v>#REF!</v>
      </c>
      <c r="B880" t="str">
        <f t="shared" si="259"/>
        <v/>
      </c>
      <c r="C880" t="str">
        <f t="shared" si="260"/>
        <v/>
      </c>
      <c r="D880" t="str">
        <f t="shared" si="260"/>
        <v/>
      </c>
      <c r="E880" t="str">
        <f t="shared" si="260"/>
        <v/>
      </c>
      <c r="F880" t="str">
        <f t="shared" si="260"/>
        <v/>
      </c>
      <c r="G880" t="str">
        <f t="shared" si="260"/>
        <v/>
      </c>
      <c r="H880" t="str">
        <f t="shared" si="260"/>
        <v/>
      </c>
      <c r="I880" t="str">
        <f t="shared" si="260"/>
        <v/>
      </c>
      <c r="J880" t="str">
        <f t="shared" si="260"/>
        <v/>
      </c>
      <c r="K880" t="str">
        <f t="shared" si="260"/>
        <v/>
      </c>
      <c r="L880" t="str">
        <f t="shared" si="260"/>
        <v/>
      </c>
      <c r="M880" t="str">
        <f t="shared" si="244"/>
        <v/>
      </c>
      <c r="N880" t="e">
        <f t="shared" si="246"/>
        <v>#REF!</v>
      </c>
      <c r="O880" t="e">
        <f t="shared" si="247"/>
        <v>#REF!</v>
      </c>
      <c r="P880" t="e">
        <f t="shared" si="248"/>
        <v>#REF!</v>
      </c>
      <c r="Q880" t="e">
        <f t="shared" si="249"/>
        <v>#REF!</v>
      </c>
      <c r="R880" t="e">
        <f t="shared" si="250"/>
        <v>#REF!</v>
      </c>
      <c r="S880" t="e">
        <f t="shared" si="251"/>
        <v>#REF!</v>
      </c>
      <c r="T880" t="e">
        <f t="shared" si="252"/>
        <v>#REF!</v>
      </c>
      <c r="U880" t="e">
        <f t="shared" si="253"/>
        <v>#REF!</v>
      </c>
      <c r="V880" t="e">
        <f t="shared" si="254"/>
        <v>#REF!</v>
      </c>
      <c r="W880" t="e">
        <f t="shared" si="255"/>
        <v>#REF!</v>
      </c>
      <c r="X880" t="e">
        <f t="shared" si="256"/>
        <v>#REF!</v>
      </c>
      <c r="Y880" t="e">
        <f t="shared" si="257"/>
        <v>#REF!</v>
      </c>
      <c r="Z880" t="e">
        <f t="shared" si="258"/>
        <v>#REF!</v>
      </c>
    </row>
    <row r="881" spans="1:26" x14ac:dyDescent="0.3">
      <c r="A881" t="e">
        <f>IF(A880="","",IF($R$3=1,day05Test!A869,'day05'!#REF!))</f>
        <v>#REF!</v>
      </c>
      <c r="B881" t="str">
        <f t="shared" si="259"/>
        <v/>
      </c>
      <c r="C881" t="str">
        <f t="shared" si="260"/>
        <v/>
      </c>
      <c r="D881" t="str">
        <f t="shared" si="260"/>
        <v/>
      </c>
      <c r="E881" t="str">
        <f t="shared" si="260"/>
        <v/>
      </c>
      <c r="F881" t="str">
        <f t="shared" si="260"/>
        <v/>
      </c>
      <c r="G881" t="str">
        <f t="shared" si="260"/>
        <v/>
      </c>
      <c r="H881" t="str">
        <f t="shared" si="260"/>
        <v/>
      </c>
      <c r="I881" t="str">
        <f t="shared" si="260"/>
        <v/>
      </c>
      <c r="J881" t="str">
        <f t="shared" si="260"/>
        <v/>
      </c>
      <c r="K881" t="str">
        <f t="shared" si="260"/>
        <v/>
      </c>
      <c r="L881" t="str">
        <f t="shared" si="260"/>
        <v/>
      </c>
      <c r="M881" t="str">
        <f t="shared" si="244"/>
        <v/>
      </c>
      <c r="N881" t="e">
        <f t="shared" si="246"/>
        <v>#REF!</v>
      </c>
      <c r="O881" t="e">
        <f t="shared" si="247"/>
        <v>#REF!</v>
      </c>
      <c r="P881" t="e">
        <f t="shared" si="248"/>
        <v>#REF!</v>
      </c>
      <c r="Q881" t="e">
        <f t="shared" si="249"/>
        <v>#REF!</v>
      </c>
      <c r="R881" t="e">
        <f t="shared" si="250"/>
        <v>#REF!</v>
      </c>
      <c r="S881" t="e">
        <f t="shared" si="251"/>
        <v>#REF!</v>
      </c>
      <c r="T881" t="e">
        <f t="shared" si="252"/>
        <v>#REF!</v>
      </c>
      <c r="U881" t="e">
        <f t="shared" si="253"/>
        <v>#REF!</v>
      </c>
      <c r="V881" t="e">
        <f t="shared" si="254"/>
        <v>#REF!</v>
      </c>
      <c r="W881" t="e">
        <f t="shared" si="255"/>
        <v>#REF!</v>
      </c>
      <c r="X881" t="e">
        <f t="shared" si="256"/>
        <v>#REF!</v>
      </c>
      <c r="Y881" t="e">
        <f t="shared" si="257"/>
        <v>#REF!</v>
      </c>
      <c r="Z881" t="e">
        <f t="shared" si="258"/>
        <v>#REF!</v>
      </c>
    </row>
    <row r="882" spans="1:26" x14ac:dyDescent="0.3">
      <c r="A882" t="e">
        <f>IF(A881="","",IF($R$3=1,day05Test!A870,'day05'!#REF!))</f>
        <v>#REF!</v>
      </c>
      <c r="B882" t="str">
        <f t="shared" si="259"/>
        <v/>
      </c>
      <c r="C882" t="str">
        <f t="shared" si="260"/>
        <v/>
      </c>
      <c r="D882" t="str">
        <f t="shared" si="260"/>
        <v/>
      </c>
      <c r="E882" t="str">
        <f t="shared" si="260"/>
        <v/>
      </c>
      <c r="F882" t="str">
        <f t="shared" si="260"/>
        <v/>
      </c>
      <c r="G882" t="str">
        <f t="shared" si="260"/>
        <v/>
      </c>
      <c r="H882" t="str">
        <f t="shared" si="260"/>
        <v/>
      </c>
      <c r="I882" t="str">
        <f t="shared" si="260"/>
        <v/>
      </c>
      <c r="J882" t="str">
        <f t="shared" si="260"/>
        <v/>
      </c>
      <c r="K882" t="str">
        <f t="shared" si="260"/>
        <v/>
      </c>
      <c r="L882" t="str">
        <f t="shared" si="260"/>
        <v/>
      </c>
      <c r="M882" t="str">
        <f t="shared" si="244"/>
        <v/>
      </c>
      <c r="N882" t="e">
        <f t="shared" si="246"/>
        <v>#REF!</v>
      </c>
      <c r="O882" t="e">
        <f t="shared" si="247"/>
        <v>#REF!</v>
      </c>
      <c r="P882" t="e">
        <f t="shared" si="248"/>
        <v>#REF!</v>
      </c>
      <c r="Q882" t="e">
        <f t="shared" si="249"/>
        <v>#REF!</v>
      </c>
      <c r="R882" t="e">
        <f t="shared" si="250"/>
        <v>#REF!</v>
      </c>
      <c r="S882" t="e">
        <f t="shared" si="251"/>
        <v>#REF!</v>
      </c>
      <c r="T882" t="e">
        <f t="shared" si="252"/>
        <v>#REF!</v>
      </c>
      <c r="U882" t="e">
        <f t="shared" si="253"/>
        <v>#REF!</v>
      </c>
      <c r="V882" t="e">
        <f t="shared" si="254"/>
        <v>#REF!</v>
      </c>
      <c r="W882" t="e">
        <f t="shared" si="255"/>
        <v>#REF!</v>
      </c>
      <c r="X882" t="e">
        <f t="shared" si="256"/>
        <v>#REF!</v>
      </c>
      <c r="Y882" t="e">
        <f t="shared" si="257"/>
        <v>#REF!</v>
      </c>
      <c r="Z882" t="e">
        <f t="shared" si="258"/>
        <v>#REF!</v>
      </c>
    </row>
    <row r="883" spans="1:26" x14ac:dyDescent="0.3">
      <c r="A883" t="e">
        <f>IF(A882="","",IF($R$3=1,day05Test!A871,'day05'!#REF!))</f>
        <v>#REF!</v>
      </c>
      <c r="B883" t="str">
        <f t="shared" si="259"/>
        <v/>
      </c>
      <c r="C883" t="str">
        <f t="shared" si="260"/>
        <v/>
      </c>
      <c r="D883" t="str">
        <f t="shared" si="260"/>
        <v/>
      </c>
      <c r="E883" t="str">
        <f t="shared" si="260"/>
        <v/>
      </c>
      <c r="F883" t="str">
        <f t="shared" si="260"/>
        <v/>
      </c>
      <c r="G883" t="str">
        <f t="shared" si="260"/>
        <v/>
      </c>
      <c r="H883" t="str">
        <f t="shared" si="260"/>
        <v/>
      </c>
      <c r="I883" t="str">
        <f t="shared" si="260"/>
        <v/>
      </c>
      <c r="J883" t="str">
        <f t="shared" si="260"/>
        <v/>
      </c>
      <c r="K883" t="str">
        <f t="shared" si="260"/>
        <v/>
      </c>
      <c r="L883" t="str">
        <f t="shared" si="260"/>
        <v/>
      </c>
      <c r="M883" t="str">
        <f t="shared" si="244"/>
        <v/>
      </c>
      <c r="N883" t="e">
        <f t="shared" si="246"/>
        <v>#REF!</v>
      </c>
      <c r="O883" t="e">
        <f t="shared" si="247"/>
        <v>#REF!</v>
      </c>
      <c r="P883" t="e">
        <f t="shared" si="248"/>
        <v>#REF!</v>
      </c>
      <c r="Q883" t="e">
        <f t="shared" si="249"/>
        <v>#REF!</v>
      </c>
      <c r="R883" t="e">
        <f t="shared" si="250"/>
        <v>#REF!</v>
      </c>
      <c r="S883" t="e">
        <f t="shared" si="251"/>
        <v>#REF!</v>
      </c>
      <c r="T883" t="e">
        <f t="shared" si="252"/>
        <v>#REF!</v>
      </c>
      <c r="U883" t="e">
        <f t="shared" si="253"/>
        <v>#REF!</v>
      </c>
      <c r="V883" t="e">
        <f t="shared" si="254"/>
        <v>#REF!</v>
      </c>
      <c r="W883" t="e">
        <f t="shared" si="255"/>
        <v>#REF!</v>
      </c>
      <c r="X883" t="e">
        <f t="shared" si="256"/>
        <v>#REF!</v>
      </c>
      <c r="Y883" t="e">
        <f t="shared" si="257"/>
        <v>#REF!</v>
      </c>
      <c r="Z883" t="e">
        <f t="shared" si="258"/>
        <v>#REF!</v>
      </c>
    </row>
    <row r="884" spans="1:26" x14ac:dyDescent="0.3">
      <c r="A884" t="e">
        <f>IF(A883="","",IF($R$3=1,day05Test!A872,'day05'!#REF!))</f>
        <v>#REF!</v>
      </c>
      <c r="B884" t="str">
        <f t="shared" si="259"/>
        <v/>
      </c>
      <c r="C884" t="str">
        <f t="shared" si="260"/>
        <v/>
      </c>
      <c r="D884" t="str">
        <f t="shared" si="260"/>
        <v/>
      </c>
      <c r="E884" t="str">
        <f t="shared" si="260"/>
        <v/>
      </c>
      <c r="F884" t="str">
        <f t="shared" si="260"/>
        <v/>
      </c>
      <c r="G884" t="str">
        <f t="shared" si="260"/>
        <v/>
      </c>
      <c r="H884" t="str">
        <f t="shared" si="260"/>
        <v/>
      </c>
      <c r="I884" t="str">
        <f t="shared" si="260"/>
        <v/>
      </c>
      <c r="J884" t="str">
        <f t="shared" si="260"/>
        <v/>
      </c>
      <c r="K884" t="str">
        <f t="shared" si="260"/>
        <v/>
      </c>
      <c r="L884" t="str">
        <f t="shared" si="260"/>
        <v/>
      </c>
      <c r="M884" t="str">
        <f t="shared" si="244"/>
        <v/>
      </c>
      <c r="N884" t="e">
        <f t="shared" si="246"/>
        <v>#REF!</v>
      </c>
      <c r="O884" t="e">
        <f t="shared" si="247"/>
        <v>#REF!</v>
      </c>
      <c r="P884" t="e">
        <f t="shared" si="248"/>
        <v>#REF!</v>
      </c>
      <c r="Q884" t="e">
        <f t="shared" si="249"/>
        <v>#REF!</v>
      </c>
      <c r="R884" t="e">
        <f t="shared" si="250"/>
        <v>#REF!</v>
      </c>
      <c r="S884" t="e">
        <f t="shared" si="251"/>
        <v>#REF!</v>
      </c>
      <c r="T884" t="e">
        <f t="shared" si="252"/>
        <v>#REF!</v>
      </c>
      <c r="U884" t="e">
        <f t="shared" si="253"/>
        <v>#REF!</v>
      </c>
      <c r="V884" t="e">
        <f t="shared" si="254"/>
        <v>#REF!</v>
      </c>
      <c r="W884" t="e">
        <f t="shared" si="255"/>
        <v>#REF!</v>
      </c>
      <c r="X884" t="e">
        <f t="shared" si="256"/>
        <v>#REF!</v>
      </c>
      <c r="Y884" t="e">
        <f t="shared" si="257"/>
        <v>#REF!</v>
      </c>
      <c r="Z884" t="e">
        <f t="shared" si="258"/>
        <v>#REF!</v>
      </c>
    </row>
    <row r="885" spans="1:26" x14ac:dyDescent="0.3">
      <c r="A885" t="e">
        <f>IF(A884="","",IF($R$3=1,day05Test!A873,'day05'!#REF!))</f>
        <v>#REF!</v>
      </c>
      <c r="B885" t="str">
        <f t="shared" si="259"/>
        <v/>
      </c>
      <c r="C885" t="str">
        <f t="shared" si="260"/>
        <v/>
      </c>
      <c r="D885" t="str">
        <f t="shared" si="260"/>
        <v/>
      </c>
      <c r="E885" t="str">
        <f t="shared" si="260"/>
        <v/>
      </c>
      <c r="F885" t="str">
        <f t="shared" si="260"/>
        <v/>
      </c>
      <c r="G885" t="str">
        <f t="shared" si="260"/>
        <v/>
      </c>
      <c r="H885" t="str">
        <f t="shared" si="260"/>
        <v/>
      </c>
      <c r="I885" t="str">
        <f t="shared" si="260"/>
        <v/>
      </c>
      <c r="J885" t="str">
        <f t="shared" si="260"/>
        <v/>
      </c>
      <c r="K885" t="str">
        <f t="shared" si="260"/>
        <v/>
      </c>
      <c r="L885" t="str">
        <f t="shared" si="260"/>
        <v/>
      </c>
      <c r="M885" t="str">
        <f t="shared" si="244"/>
        <v/>
      </c>
      <c r="N885" t="e">
        <f t="shared" si="246"/>
        <v>#REF!</v>
      </c>
      <c r="O885" t="e">
        <f t="shared" si="247"/>
        <v>#REF!</v>
      </c>
      <c r="P885" t="e">
        <f t="shared" si="248"/>
        <v>#REF!</v>
      </c>
      <c r="Q885" t="e">
        <f t="shared" si="249"/>
        <v>#REF!</v>
      </c>
      <c r="R885" t="e">
        <f t="shared" si="250"/>
        <v>#REF!</v>
      </c>
      <c r="S885" t="e">
        <f t="shared" si="251"/>
        <v>#REF!</v>
      </c>
      <c r="T885" t="e">
        <f t="shared" si="252"/>
        <v>#REF!</v>
      </c>
      <c r="U885" t="e">
        <f t="shared" si="253"/>
        <v>#REF!</v>
      </c>
      <c r="V885" t="e">
        <f t="shared" si="254"/>
        <v>#REF!</v>
      </c>
      <c r="W885" t="e">
        <f t="shared" si="255"/>
        <v>#REF!</v>
      </c>
      <c r="X885" t="e">
        <f t="shared" si="256"/>
        <v>#REF!</v>
      </c>
      <c r="Y885" t="e">
        <f t="shared" si="257"/>
        <v>#REF!</v>
      </c>
      <c r="Z885" t="e">
        <f t="shared" si="258"/>
        <v>#REF!</v>
      </c>
    </row>
    <row r="886" spans="1:26" x14ac:dyDescent="0.3">
      <c r="A886" t="e">
        <f>IF(A885="","",IF($R$3=1,day05Test!A874,'day05'!#REF!))</f>
        <v>#REF!</v>
      </c>
      <c r="B886" t="str">
        <f t="shared" si="259"/>
        <v/>
      </c>
      <c r="C886" t="str">
        <f t="shared" si="260"/>
        <v/>
      </c>
      <c r="D886" t="str">
        <f t="shared" si="260"/>
        <v/>
      </c>
      <c r="E886" t="str">
        <f t="shared" si="260"/>
        <v/>
      </c>
      <c r="F886" t="str">
        <f t="shared" si="260"/>
        <v/>
      </c>
      <c r="G886" t="str">
        <f t="shared" si="260"/>
        <v/>
      </c>
      <c r="H886" t="str">
        <f t="shared" si="260"/>
        <v/>
      </c>
      <c r="I886" t="str">
        <f t="shared" si="260"/>
        <v/>
      </c>
      <c r="J886" t="str">
        <f t="shared" si="260"/>
        <v/>
      </c>
      <c r="K886" t="str">
        <f t="shared" si="260"/>
        <v/>
      </c>
      <c r="L886" t="str">
        <f t="shared" si="260"/>
        <v/>
      </c>
      <c r="M886" t="str">
        <f t="shared" si="244"/>
        <v/>
      </c>
      <c r="N886" t="e">
        <f t="shared" si="246"/>
        <v>#REF!</v>
      </c>
      <c r="O886" t="e">
        <f t="shared" si="247"/>
        <v>#REF!</v>
      </c>
      <c r="P886" t="e">
        <f t="shared" si="248"/>
        <v>#REF!</v>
      </c>
      <c r="Q886" t="e">
        <f t="shared" si="249"/>
        <v>#REF!</v>
      </c>
      <c r="R886" t="e">
        <f t="shared" si="250"/>
        <v>#REF!</v>
      </c>
      <c r="S886" t="e">
        <f t="shared" si="251"/>
        <v>#REF!</v>
      </c>
      <c r="T886" t="e">
        <f t="shared" si="252"/>
        <v>#REF!</v>
      </c>
      <c r="U886" t="e">
        <f t="shared" si="253"/>
        <v>#REF!</v>
      </c>
      <c r="V886" t="e">
        <f t="shared" si="254"/>
        <v>#REF!</v>
      </c>
      <c r="W886" t="e">
        <f t="shared" si="255"/>
        <v>#REF!</v>
      </c>
      <c r="X886" t="e">
        <f t="shared" si="256"/>
        <v>#REF!</v>
      </c>
      <c r="Y886" t="e">
        <f t="shared" si="257"/>
        <v>#REF!</v>
      </c>
      <c r="Z886" t="e">
        <f t="shared" si="258"/>
        <v>#REF!</v>
      </c>
    </row>
    <row r="887" spans="1:26" x14ac:dyDescent="0.3">
      <c r="A887" t="e">
        <f>IF(A886="","",IF($R$3=1,day05Test!A875,'day05'!#REF!))</f>
        <v>#REF!</v>
      </c>
      <c r="B887" t="str">
        <f t="shared" si="259"/>
        <v/>
      </c>
      <c r="C887" t="str">
        <f t="shared" si="260"/>
        <v/>
      </c>
      <c r="D887" t="str">
        <f t="shared" si="260"/>
        <v/>
      </c>
      <c r="E887" t="str">
        <f t="shared" si="260"/>
        <v/>
      </c>
      <c r="F887" t="str">
        <f t="shared" si="260"/>
        <v/>
      </c>
      <c r="G887" t="str">
        <f t="shared" si="260"/>
        <v/>
      </c>
      <c r="H887" t="str">
        <f t="shared" si="260"/>
        <v/>
      </c>
      <c r="I887" t="str">
        <f t="shared" si="260"/>
        <v/>
      </c>
      <c r="J887" t="str">
        <f t="shared" si="260"/>
        <v/>
      </c>
      <c r="K887" t="str">
        <f t="shared" si="260"/>
        <v/>
      </c>
      <c r="L887" t="str">
        <f t="shared" si="260"/>
        <v/>
      </c>
      <c r="M887" t="str">
        <f t="shared" ref="M887:M950" si="261">IFERROR(VALUE(MID($A887,COLUMN()-1,1)),"")</f>
        <v/>
      </c>
      <c r="N887" t="e">
        <f t="shared" si="246"/>
        <v>#REF!</v>
      </c>
      <c r="O887" t="e">
        <f t="shared" si="247"/>
        <v>#REF!</v>
      </c>
      <c r="P887" t="e">
        <f t="shared" si="248"/>
        <v>#REF!</v>
      </c>
      <c r="Q887" t="e">
        <f t="shared" si="249"/>
        <v>#REF!</v>
      </c>
      <c r="R887" t="e">
        <f t="shared" si="250"/>
        <v>#REF!</v>
      </c>
      <c r="S887" t="e">
        <f t="shared" si="251"/>
        <v>#REF!</v>
      </c>
      <c r="T887" t="e">
        <f t="shared" si="252"/>
        <v>#REF!</v>
      </c>
      <c r="U887" t="e">
        <f t="shared" si="253"/>
        <v>#REF!</v>
      </c>
      <c r="V887" t="e">
        <f t="shared" si="254"/>
        <v>#REF!</v>
      </c>
      <c r="W887" t="e">
        <f t="shared" si="255"/>
        <v>#REF!</v>
      </c>
      <c r="X887" t="e">
        <f t="shared" si="256"/>
        <v>#REF!</v>
      </c>
      <c r="Y887" t="e">
        <f t="shared" si="257"/>
        <v>#REF!</v>
      </c>
      <c r="Z887" t="e">
        <f t="shared" si="258"/>
        <v>#REF!</v>
      </c>
    </row>
    <row r="888" spans="1:26" x14ac:dyDescent="0.3">
      <c r="A888" t="e">
        <f>IF(A887="","",IF($R$3=1,day05Test!A876,'day05'!#REF!))</f>
        <v>#REF!</v>
      </c>
      <c r="B888" t="str">
        <f t="shared" si="259"/>
        <v/>
      </c>
      <c r="C888" t="str">
        <f t="shared" si="260"/>
        <v/>
      </c>
      <c r="D888" t="str">
        <f t="shared" si="260"/>
        <v/>
      </c>
      <c r="E888" t="str">
        <f t="shared" si="260"/>
        <v/>
      </c>
      <c r="F888" t="str">
        <f t="shared" si="260"/>
        <v/>
      </c>
      <c r="G888" t="str">
        <f t="shared" ref="G888:L930" si="262">IFERROR(VALUE(MID($A888,COLUMN()-1,1)),"")</f>
        <v/>
      </c>
      <c r="H888" t="str">
        <f t="shared" si="262"/>
        <v/>
      </c>
      <c r="I888" t="str">
        <f t="shared" si="262"/>
        <v/>
      </c>
      <c r="J888" t="str">
        <f t="shared" si="262"/>
        <v/>
      </c>
      <c r="K888" t="str">
        <f t="shared" si="262"/>
        <v/>
      </c>
      <c r="L888" t="str">
        <f t="shared" si="262"/>
        <v/>
      </c>
      <c r="M888" t="str">
        <f t="shared" si="261"/>
        <v/>
      </c>
      <c r="N888" t="e">
        <f t="shared" si="246"/>
        <v>#REF!</v>
      </c>
      <c r="O888" t="e">
        <f t="shared" si="247"/>
        <v>#REF!</v>
      </c>
      <c r="P888" t="e">
        <f t="shared" si="248"/>
        <v>#REF!</v>
      </c>
      <c r="Q888" t="e">
        <f t="shared" si="249"/>
        <v>#REF!</v>
      </c>
      <c r="R888" t="e">
        <f t="shared" si="250"/>
        <v>#REF!</v>
      </c>
      <c r="S888" t="e">
        <f t="shared" si="251"/>
        <v>#REF!</v>
      </c>
      <c r="T888" t="e">
        <f t="shared" si="252"/>
        <v>#REF!</v>
      </c>
      <c r="U888" t="e">
        <f t="shared" si="253"/>
        <v>#REF!</v>
      </c>
      <c r="V888" t="e">
        <f t="shared" si="254"/>
        <v>#REF!</v>
      </c>
      <c r="W888" t="e">
        <f t="shared" si="255"/>
        <v>#REF!</v>
      </c>
      <c r="X888" t="e">
        <f t="shared" si="256"/>
        <v>#REF!</v>
      </c>
      <c r="Y888" t="e">
        <f t="shared" si="257"/>
        <v>#REF!</v>
      </c>
      <c r="Z888" t="e">
        <f t="shared" si="258"/>
        <v>#REF!</v>
      </c>
    </row>
    <row r="889" spans="1:26" x14ac:dyDescent="0.3">
      <c r="A889" t="e">
        <f>IF(A888="","",IF($R$3=1,day05Test!A877,'day05'!#REF!))</f>
        <v>#REF!</v>
      </c>
      <c r="B889" t="str">
        <f t="shared" si="259"/>
        <v/>
      </c>
      <c r="C889" t="str">
        <f t="shared" ref="C889:G938" si="263">IFERROR(VALUE(MID($A889,COLUMN()-1,1)),"")</f>
        <v/>
      </c>
      <c r="D889" t="str">
        <f t="shared" si="263"/>
        <v/>
      </c>
      <c r="E889" t="str">
        <f t="shared" si="263"/>
        <v/>
      </c>
      <c r="F889" t="str">
        <f t="shared" si="263"/>
        <v/>
      </c>
      <c r="G889" t="str">
        <f t="shared" si="262"/>
        <v/>
      </c>
      <c r="H889" t="str">
        <f t="shared" si="262"/>
        <v/>
      </c>
      <c r="I889" t="str">
        <f t="shared" si="262"/>
        <v/>
      </c>
      <c r="J889" t="str">
        <f t="shared" si="262"/>
        <v/>
      </c>
      <c r="K889" t="str">
        <f t="shared" si="262"/>
        <v/>
      </c>
      <c r="L889" t="str">
        <f t="shared" si="262"/>
        <v/>
      </c>
      <c r="M889" t="str">
        <f t="shared" si="261"/>
        <v/>
      </c>
      <c r="N889" t="e">
        <f t="shared" si="246"/>
        <v>#REF!</v>
      </c>
      <c r="O889" t="e">
        <f t="shared" si="247"/>
        <v>#REF!</v>
      </c>
      <c r="P889" t="e">
        <f t="shared" si="248"/>
        <v>#REF!</v>
      </c>
      <c r="Q889" t="e">
        <f t="shared" si="249"/>
        <v>#REF!</v>
      </c>
      <c r="R889" t="e">
        <f t="shared" si="250"/>
        <v>#REF!</v>
      </c>
      <c r="S889" t="e">
        <f t="shared" si="251"/>
        <v>#REF!</v>
      </c>
      <c r="T889" t="e">
        <f t="shared" si="252"/>
        <v>#REF!</v>
      </c>
      <c r="U889" t="e">
        <f t="shared" si="253"/>
        <v>#REF!</v>
      </c>
      <c r="V889" t="e">
        <f t="shared" si="254"/>
        <v>#REF!</v>
      </c>
      <c r="W889" t="e">
        <f t="shared" si="255"/>
        <v>#REF!</v>
      </c>
      <c r="X889" t="e">
        <f t="shared" si="256"/>
        <v>#REF!</v>
      </c>
      <c r="Y889" t="e">
        <f t="shared" si="257"/>
        <v>#REF!</v>
      </c>
      <c r="Z889" t="e">
        <f t="shared" si="258"/>
        <v>#REF!</v>
      </c>
    </row>
    <row r="890" spans="1:26" x14ac:dyDescent="0.3">
      <c r="A890" t="e">
        <f>IF(A889="","",IF($R$3=1,day05Test!A878,'day05'!#REF!))</f>
        <v>#REF!</v>
      </c>
      <c r="B890" t="str">
        <f t="shared" si="259"/>
        <v/>
      </c>
      <c r="C890" t="str">
        <f t="shared" si="263"/>
        <v/>
      </c>
      <c r="D890" t="str">
        <f t="shared" si="263"/>
        <v/>
      </c>
      <c r="E890" t="str">
        <f t="shared" si="263"/>
        <v/>
      </c>
      <c r="F890" t="str">
        <f t="shared" si="263"/>
        <v/>
      </c>
      <c r="G890" t="str">
        <f t="shared" si="262"/>
        <v/>
      </c>
      <c r="H890" t="str">
        <f t="shared" si="262"/>
        <v/>
      </c>
      <c r="I890" t="str">
        <f t="shared" si="262"/>
        <v/>
      </c>
      <c r="J890" t="str">
        <f t="shared" si="262"/>
        <v/>
      </c>
      <c r="K890" t="str">
        <f t="shared" si="262"/>
        <v/>
      </c>
      <c r="L890" t="str">
        <f t="shared" si="262"/>
        <v/>
      </c>
      <c r="M890" t="str">
        <f t="shared" si="261"/>
        <v/>
      </c>
      <c r="N890" t="e">
        <f t="shared" si="246"/>
        <v>#REF!</v>
      </c>
      <c r="O890" t="e">
        <f t="shared" si="247"/>
        <v>#REF!</v>
      </c>
      <c r="P890" t="e">
        <f t="shared" si="248"/>
        <v>#REF!</v>
      </c>
      <c r="Q890" t="e">
        <f t="shared" si="249"/>
        <v>#REF!</v>
      </c>
      <c r="R890" t="e">
        <f t="shared" si="250"/>
        <v>#REF!</v>
      </c>
      <c r="S890" t="e">
        <f t="shared" si="251"/>
        <v>#REF!</v>
      </c>
      <c r="T890" t="e">
        <f t="shared" si="252"/>
        <v>#REF!</v>
      </c>
      <c r="U890" t="e">
        <f t="shared" si="253"/>
        <v>#REF!</v>
      </c>
      <c r="V890" t="e">
        <f t="shared" si="254"/>
        <v>#REF!</v>
      </c>
      <c r="W890" t="e">
        <f t="shared" si="255"/>
        <v>#REF!</v>
      </c>
      <c r="X890" t="e">
        <f t="shared" si="256"/>
        <v>#REF!</v>
      </c>
      <c r="Y890" t="e">
        <f t="shared" si="257"/>
        <v>#REF!</v>
      </c>
      <c r="Z890" t="e">
        <f t="shared" si="258"/>
        <v>#REF!</v>
      </c>
    </row>
    <row r="891" spans="1:26" x14ac:dyDescent="0.3">
      <c r="A891" t="e">
        <f>IF(A890="","",IF($R$3=1,day05Test!A879,'day05'!#REF!))</f>
        <v>#REF!</v>
      </c>
      <c r="B891" t="str">
        <f t="shared" si="259"/>
        <v/>
      </c>
      <c r="C891" t="str">
        <f t="shared" si="263"/>
        <v/>
      </c>
      <c r="D891" t="str">
        <f t="shared" si="263"/>
        <v/>
      </c>
      <c r="E891" t="str">
        <f t="shared" si="263"/>
        <v/>
      </c>
      <c r="F891" t="str">
        <f t="shared" si="263"/>
        <v/>
      </c>
      <c r="G891" t="str">
        <f t="shared" si="262"/>
        <v/>
      </c>
      <c r="H891" t="str">
        <f t="shared" si="262"/>
        <v/>
      </c>
      <c r="I891" t="str">
        <f t="shared" si="262"/>
        <v/>
      </c>
      <c r="J891" t="str">
        <f t="shared" si="262"/>
        <v/>
      </c>
      <c r="K891" t="str">
        <f t="shared" si="262"/>
        <v/>
      </c>
      <c r="L891" t="str">
        <f t="shared" si="262"/>
        <v/>
      </c>
      <c r="M891" t="str">
        <f t="shared" si="261"/>
        <v/>
      </c>
      <c r="N891" t="e">
        <f t="shared" si="246"/>
        <v>#REF!</v>
      </c>
      <c r="O891" t="e">
        <f t="shared" si="247"/>
        <v>#REF!</v>
      </c>
      <c r="P891" t="e">
        <f t="shared" si="248"/>
        <v>#REF!</v>
      </c>
      <c r="Q891" t="e">
        <f t="shared" si="249"/>
        <v>#REF!</v>
      </c>
      <c r="R891" t="e">
        <f t="shared" si="250"/>
        <v>#REF!</v>
      </c>
      <c r="S891" t="e">
        <f t="shared" si="251"/>
        <v>#REF!</v>
      </c>
      <c r="T891" t="e">
        <f t="shared" si="252"/>
        <v>#REF!</v>
      </c>
      <c r="U891" t="e">
        <f t="shared" si="253"/>
        <v>#REF!</v>
      </c>
      <c r="V891" t="e">
        <f t="shared" si="254"/>
        <v>#REF!</v>
      </c>
      <c r="W891" t="e">
        <f t="shared" si="255"/>
        <v>#REF!</v>
      </c>
      <c r="X891" t="e">
        <f t="shared" si="256"/>
        <v>#REF!</v>
      </c>
      <c r="Y891" t="e">
        <f t="shared" si="257"/>
        <v>#REF!</v>
      </c>
      <c r="Z891" t="e">
        <f t="shared" si="258"/>
        <v>#REF!</v>
      </c>
    </row>
    <row r="892" spans="1:26" x14ac:dyDescent="0.3">
      <c r="A892" t="e">
        <f>IF(A891="","",IF($R$3=1,day05Test!A880,'day05'!#REF!))</f>
        <v>#REF!</v>
      </c>
      <c r="B892" t="str">
        <f t="shared" si="259"/>
        <v/>
      </c>
      <c r="C892" t="str">
        <f t="shared" si="263"/>
        <v/>
      </c>
      <c r="D892" t="str">
        <f t="shared" si="263"/>
        <v/>
      </c>
      <c r="E892" t="str">
        <f t="shared" si="263"/>
        <v/>
      </c>
      <c r="F892" t="str">
        <f t="shared" si="263"/>
        <v/>
      </c>
      <c r="G892" t="str">
        <f t="shared" si="262"/>
        <v/>
      </c>
      <c r="H892" t="str">
        <f t="shared" si="262"/>
        <v/>
      </c>
      <c r="I892" t="str">
        <f t="shared" si="262"/>
        <v/>
      </c>
      <c r="J892" t="str">
        <f t="shared" si="262"/>
        <v/>
      </c>
      <c r="K892" t="str">
        <f t="shared" si="262"/>
        <v/>
      </c>
      <c r="L892" t="str">
        <f t="shared" si="262"/>
        <v/>
      </c>
      <c r="M892" t="str">
        <f t="shared" si="261"/>
        <v/>
      </c>
      <c r="N892" t="e">
        <f t="shared" si="246"/>
        <v>#REF!</v>
      </c>
      <c r="O892" t="e">
        <f t="shared" si="247"/>
        <v>#REF!</v>
      </c>
      <c r="P892" t="e">
        <f t="shared" si="248"/>
        <v>#REF!</v>
      </c>
      <c r="Q892" t="e">
        <f t="shared" si="249"/>
        <v>#REF!</v>
      </c>
      <c r="R892" t="e">
        <f t="shared" si="250"/>
        <v>#REF!</v>
      </c>
      <c r="S892" t="e">
        <f t="shared" si="251"/>
        <v>#REF!</v>
      </c>
      <c r="T892" t="e">
        <f t="shared" si="252"/>
        <v>#REF!</v>
      </c>
      <c r="U892" t="e">
        <f t="shared" si="253"/>
        <v>#REF!</v>
      </c>
      <c r="V892" t="e">
        <f t="shared" si="254"/>
        <v>#REF!</v>
      </c>
      <c r="W892" t="e">
        <f t="shared" si="255"/>
        <v>#REF!</v>
      </c>
      <c r="X892" t="e">
        <f t="shared" si="256"/>
        <v>#REF!</v>
      </c>
      <c r="Y892" t="e">
        <f t="shared" si="257"/>
        <v>#REF!</v>
      </c>
      <c r="Z892" t="e">
        <f t="shared" si="258"/>
        <v>#REF!</v>
      </c>
    </row>
    <row r="893" spans="1:26" x14ac:dyDescent="0.3">
      <c r="A893" t="e">
        <f>IF(A892="","",IF($R$3=1,day05Test!A881,'day05'!#REF!))</f>
        <v>#REF!</v>
      </c>
      <c r="B893" t="str">
        <f t="shared" si="259"/>
        <v/>
      </c>
      <c r="C893" t="str">
        <f t="shared" si="263"/>
        <v/>
      </c>
      <c r="D893" t="str">
        <f t="shared" si="263"/>
        <v/>
      </c>
      <c r="E893" t="str">
        <f t="shared" si="263"/>
        <v/>
      </c>
      <c r="F893" t="str">
        <f t="shared" si="263"/>
        <v/>
      </c>
      <c r="G893" t="str">
        <f t="shared" si="262"/>
        <v/>
      </c>
      <c r="H893" t="str">
        <f t="shared" si="262"/>
        <v/>
      </c>
      <c r="I893" t="str">
        <f t="shared" si="262"/>
        <v/>
      </c>
      <c r="J893" t="str">
        <f t="shared" si="262"/>
        <v/>
      </c>
      <c r="K893" t="str">
        <f t="shared" si="262"/>
        <v/>
      </c>
      <c r="L893" t="str">
        <f t="shared" si="262"/>
        <v/>
      </c>
      <c r="M893" t="str">
        <f t="shared" si="261"/>
        <v/>
      </c>
      <c r="N893" t="e">
        <f t="shared" si="246"/>
        <v>#REF!</v>
      </c>
      <c r="O893" t="e">
        <f t="shared" si="247"/>
        <v>#REF!</v>
      </c>
      <c r="P893" t="e">
        <f t="shared" si="248"/>
        <v>#REF!</v>
      </c>
      <c r="Q893" t="e">
        <f t="shared" si="249"/>
        <v>#REF!</v>
      </c>
      <c r="R893" t="e">
        <f t="shared" si="250"/>
        <v>#REF!</v>
      </c>
      <c r="S893" t="e">
        <f t="shared" si="251"/>
        <v>#REF!</v>
      </c>
      <c r="T893" t="e">
        <f t="shared" si="252"/>
        <v>#REF!</v>
      </c>
      <c r="U893" t="e">
        <f t="shared" si="253"/>
        <v>#REF!</v>
      </c>
      <c r="V893" t="e">
        <f t="shared" si="254"/>
        <v>#REF!</v>
      </c>
      <c r="W893" t="e">
        <f t="shared" si="255"/>
        <v>#REF!</v>
      </c>
      <c r="X893" t="e">
        <f t="shared" si="256"/>
        <v>#REF!</v>
      </c>
      <c r="Y893" t="e">
        <f t="shared" si="257"/>
        <v>#REF!</v>
      </c>
      <c r="Z893" t="e">
        <f t="shared" si="258"/>
        <v>#REF!</v>
      </c>
    </row>
    <row r="894" spans="1:26" x14ac:dyDescent="0.3">
      <c r="A894" t="e">
        <f>IF(A893="","",IF($R$3=1,day05Test!A882,'day05'!#REF!))</f>
        <v>#REF!</v>
      </c>
      <c r="B894" t="str">
        <f t="shared" si="259"/>
        <v/>
      </c>
      <c r="C894" t="str">
        <f t="shared" si="263"/>
        <v/>
      </c>
      <c r="D894" t="str">
        <f t="shared" si="263"/>
        <v/>
      </c>
      <c r="E894" t="str">
        <f t="shared" si="263"/>
        <v/>
      </c>
      <c r="F894" t="str">
        <f t="shared" si="263"/>
        <v/>
      </c>
      <c r="G894" t="str">
        <f t="shared" si="262"/>
        <v/>
      </c>
      <c r="H894" t="str">
        <f t="shared" si="262"/>
        <v/>
      </c>
      <c r="I894" t="str">
        <f t="shared" si="262"/>
        <v/>
      </c>
      <c r="J894" t="str">
        <f t="shared" si="262"/>
        <v/>
      </c>
      <c r="K894" t="str">
        <f t="shared" si="262"/>
        <v/>
      </c>
      <c r="L894" t="str">
        <f t="shared" si="262"/>
        <v/>
      </c>
      <c r="M894" t="str">
        <f t="shared" si="261"/>
        <v/>
      </c>
      <c r="N894" t="e">
        <f t="shared" si="246"/>
        <v>#REF!</v>
      </c>
      <c r="O894" t="e">
        <f t="shared" si="247"/>
        <v>#REF!</v>
      </c>
      <c r="P894" t="e">
        <f t="shared" si="248"/>
        <v>#REF!</v>
      </c>
      <c r="Q894" t="e">
        <f t="shared" si="249"/>
        <v>#REF!</v>
      </c>
      <c r="R894" t="e">
        <f t="shared" si="250"/>
        <v>#REF!</v>
      </c>
      <c r="S894" t="e">
        <f t="shared" si="251"/>
        <v>#REF!</v>
      </c>
      <c r="T894" t="e">
        <f t="shared" si="252"/>
        <v>#REF!</v>
      </c>
      <c r="U894" t="e">
        <f t="shared" si="253"/>
        <v>#REF!</v>
      </c>
      <c r="V894" t="e">
        <f t="shared" si="254"/>
        <v>#REF!</v>
      </c>
      <c r="W894" t="e">
        <f t="shared" si="255"/>
        <v>#REF!</v>
      </c>
      <c r="X894" t="e">
        <f t="shared" si="256"/>
        <v>#REF!</v>
      </c>
      <c r="Y894" t="e">
        <f t="shared" si="257"/>
        <v>#REF!</v>
      </c>
      <c r="Z894" t="e">
        <f t="shared" si="258"/>
        <v>#REF!</v>
      </c>
    </row>
    <row r="895" spans="1:26" x14ac:dyDescent="0.3">
      <c r="A895" t="e">
        <f>IF(A894="","",IF($R$3=1,day05Test!A883,'day05'!#REF!))</f>
        <v>#REF!</v>
      </c>
      <c r="B895" t="str">
        <f t="shared" si="259"/>
        <v/>
      </c>
      <c r="C895" t="str">
        <f t="shared" si="263"/>
        <v/>
      </c>
      <c r="D895" t="str">
        <f t="shared" si="263"/>
        <v/>
      </c>
      <c r="E895" t="str">
        <f t="shared" si="263"/>
        <v/>
      </c>
      <c r="F895" t="str">
        <f t="shared" si="263"/>
        <v/>
      </c>
      <c r="G895" t="str">
        <f t="shared" si="262"/>
        <v/>
      </c>
      <c r="H895" t="str">
        <f t="shared" si="262"/>
        <v/>
      </c>
      <c r="I895" t="str">
        <f t="shared" si="262"/>
        <v/>
      </c>
      <c r="J895" t="str">
        <f t="shared" si="262"/>
        <v/>
      </c>
      <c r="K895" t="str">
        <f t="shared" si="262"/>
        <v/>
      </c>
      <c r="L895" t="str">
        <f t="shared" si="262"/>
        <v/>
      </c>
      <c r="M895" t="str">
        <f t="shared" si="261"/>
        <v/>
      </c>
      <c r="N895" t="e">
        <f t="shared" si="246"/>
        <v>#REF!</v>
      </c>
      <c r="O895" t="e">
        <f t="shared" si="247"/>
        <v>#REF!</v>
      </c>
      <c r="P895" t="e">
        <f t="shared" si="248"/>
        <v>#REF!</v>
      </c>
      <c r="Q895" t="e">
        <f t="shared" si="249"/>
        <v>#REF!</v>
      </c>
      <c r="R895" t="e">
        <f t="shared" si="250"/>
        <v>#REF!</v>
      </c>
      <c r="S895" t="e">
        <f t="shared" si="251"/>
        <v>#REF!</v>
      </c>
      <c r="T895" t="e">
        <f t="shared" si="252"/>
        <v>#REF!</v>
      </c>
      <c r="U895" t="e">
        <f t="shared" si="253"/>
        <v>#REF!</v>
      </c>
      <c r="V895" t="e">
        <f t="shared" si="254"/>
        <v>#REF!</v>
      </c>
      <c r="W895" t="e">
        <f t="shared" si="255"/>
        <v>#REF!</v>
      </c>
      <c r="X895" t="e">
        <f t="shared" si="256"/>
        <v>#REF!</v>
      </c>
      <c r="Y895" t="e">
        <f t="shared" si="257"/>
        <v>#REF!</v>
      </c>
      <c r="Z895" t="e">
        <f t="shared" si="258"/>
        <v>#REF!</v>
      </c>
    </row>
    <row r="896" spans="1:26" x14ac:dyDescent="0.3">
      <c r="A896" t="e">
        <f>IF(A895="","",IF($R$3=1,day05Test!A884,'day05'!#REF!))</f>
        <v>#REF!</v>
      </c>
      <c r="B896" t="str">
        <f t="shared" si="259"/>
        <v/>
      </c>
      <c r="C896" t="str">
        <f t="shared" si="263"/>
        <v/>
      </c>
      <c r="D896" t="str">
        <f t="shared" si="263"/>
        <v/>
      </c>
      <c r="E896" t="str">
        <f t="shared" si="263"/>
        <v/>
      </c>
      <c r="F896" t="str">
        <f t="shared" si="263"/>
        <v/>
      </c>
      <c r="G896" t="str">
        <f t="shared" si="262"/>
        <v/>
      </c>
      <c r="H896" t="str">
        <f t="shared" si="262"/>
        <v/>
      </c>
      <c r="I896" t="str">
        <f t="shared" si="262"/>
        <v/>
      </c>
      <c r="J896" t="str">
        <f t="shared" si="262"/>
        <v/>
      </c>
      <c r="K896" t="str">
        <f t="shared" si="262"/>
        <v/>
      </c>
      <c r="L896" t="str">
        <f t="shared" si="262"/>
        <v/>
      </c>
      <c r="M896" t="str">
        <f t="shared" si="261"/>
        <v/>
      </c>
      <c r="N896" t="e">
        <f t="shared" si="246"/>
        <v>#REF!</v>
      </c>
      <c r="O896" t="e">
        <f t="shared" si="247"/>
        <v>#REF!</v>
      </c>
      <c r="P896" t="e">
        <f t="shared" si="248"/>
        <v>#REF!</v>
      </c>
      <c r="Q896" t="e">
        <f t="shared" si="249"/>
        <v>#REF!</v>
      </c>
      <c r="R896" t="e">
        <f t="shared" si="250"/>
        <v>#REF!</v>
      </c>
      <c r="S896" t="e">
        <f t="shared" si="251"/>
        <v>#REF!</v>
      </c>
      <c r="T896" t="e">
        <f t="shared" si="252"/>
        <v>#REF!</v>
      </c>
      <c r="U896" t="e">
        <f t="shared" si="253"/>
        <v>#REF!</v>
      </c>
      <c r="V896" t="e">
        <f t="shared" si="254"/>
        <v>#REF!</v>
      </c>
      <c r="W896" t="e">
        <f t="shared" si="255"/>
        <v>#REF!</v>
      </c>
      <c r="X896" t="e">
        <f t="shared" si="256"/>
        <v>#REF!</v>
      </c>
      <c r="Y896" t="e">
        <f t="shared" si="257"/>
        <v>#REF!</v>
      </c>
      <c r="Z896" t="e">
        <f t="shared" si="258"/>
        <v>#REF!</v>
      </c>
    </row>
    <row r="897" spans="1:26" x14ac:dyDescent="0.3">
      <c r="A897" t="e">
        <f>IF(A896="","",IF($R$3=1,day05Test!A885,'day05'!#REF!))</f>
        <v>#REF!</v>
      </c>
      <c r="B897" t="str">
        <f t="shared" si="259"/>
        <v/>
      </c>
      <c r="C897" t="str">
        <f t="shared" si="263"/>
        <v/>
      </c>
      <c r="D897" t="str">
        <f t="shared" si="263"/>
        <v/>
      </c>
      <c r="E897" t="str">
        <f t="shared" si="263"/>
        <v/>
      </c>
      <c r="F897" t="str">
        <f t="shared" si="263"/>
        <v/>
      </c>
      <c r="G897" t="str">
        <f t="shared" si="262"/>
        <v/>
      </c>
      <c r="H897" t="str">
        <f t="shared" si="262"/>
        <v/>
      </c>
      <c r="I897" t="str">
        <f t="shared" si="262"/>
        <v/>
      </c>
      <c r="J897" t="str">
        <f t="shared" si="262"/>
        <v/>
      </c>
      <c r="K897" t="str">
        <f t="shared" si="262"/>
        <v/>
      </c>
      <c r="L897" t="str">
        <f t="shared" si="262"/>
        <v/>
      </c>
      <c r="M897" t="str">
        <f t="shared" si="261"/>
        <v/>
      </c>
      <c r="N897" t="e">
        <f t="shared" si="246"/>
        <v>#REF!</v>
      </c>
      <c r="O897" t="e">
        <f t="shared" si="247"/>
        <v>#REF!</v>
      </c>
      <c r="P897" t="e">
        <f t="shared" si="248"/>
        <v>#REF!</v>
      </c>
      <c r="Q897" t="e">
        <f t="shared" si="249"/>
        <v>#REF!</v>
      </c>
      <c r="R897" t="e">
        <f t="shared" si="250"/>
        <v>#REF!</v>
      </c>
      <c r="S897" t="e">
        <f t="shared" si="251"/>
        <v>#REF!</v>
      </c>
      <c r="T897" t="e">
        <f t="shared" si="252"/>
        <v>#REF!</v>
      </c>
      <c r="U897" t="e">
        <f t="shared" si="253"/>
        <v>#REF!</v>
      </c>
      <c r="V897" t="e">
        <f t="shared" si="254"/>
        <v>#REF!</v>
      </c>
      <c r="W897" t="e">
        <f t="shared" si="255"/>
        <v>#REF!</v>
      </c>
      <c r="X897" t="e">
        <f t="shared" si="256"/>
        <v>#REF!</v>
      </c>
      <c r="Y897" t="e">
        <f t="shared" si="257"/>
        <v>#REF!</v>
      </c>
      <c r="Z897" t="e">
        <f t="shared" si="258"/>
        <v>#REF!</v>
      </c>
    </row>
    <row r="898" spans="1:26" x14ac:dyDescent="0.3">
      <c r="A898" t="e">
        <f>IF(A897="","",IF($R$3=1,day05Test!A886,'day05'!#REF!))</f>
        <v>#REF!</v>
      </c>
      <c r="B898" t="str">
        <f t="shared" si="259"/>
        <v/>
      </c>
      <c r="C898" t="str">
        <f t="shared" si="263"/>
        <v/>
      </c>
      <c r="D898" t="str">
        <f t="shared" si="263"/>
        <v/>
      </c>
      <c r="E898" t="str">
        <f t="shared" si="263"/>
        <v/>
      </c>
      <c r="F898" t="str">
        <f t="shared" si="263"/>
        <v/>
      </c>
      <c r="G898" t="str">
        <f t="shared" si="262"/>
        <v/>
      </c>
      <c r="H898" t="str">
        <f t="shared" si="262"/>
        <v/>
      </c>
      <c r="I898" t="str">
        <f t="shared" si="262"/>
        <v/>
      </c>
      <c r="J898" t="str">
        <f t="shared" si="262"/>
        <v/>
      </c>
      <c r="K898" t="str">
        <f t="shared" si="262"/>
        <v/>
      </c>
      <c r="L898" t="str">
        <f t="shared" si="262"/>
        <v/>
      </c>
      <c r="M898" t="str">
        <f t="shared" si="261"/>
        <v/>
      </c>
      <c r="N898" t="e">
        <f t="shared" si="246"/>
        <v>#REF!</v>
      </c>
      <c r="O898" t="e">
        <f t="shared" si="247"/>
        <v>#REF!</v>
      </c>
      <c r="P898" t="e">
        <f t="shared" si="248"/>
        <v>#REF!</v>
      </c>
      <c r="Q898" t="e">
        <f t="shared" si="249"/>
        <v>#REF!</v>
      </c>
      <c r="R898" t="e">
        <f t="shared" si="250"/>
        <v>#REF!</v>
      </c>
      <c r="S898" t="e">
        <f t="shared" si="251"/>
        <v>#REF!</v>
      </c>
      <c r="T898" t="e">
        <f t="shared" si="252"/>
        <v>#REF!</v>
      </c>
      <c r="U898" t="e">
        <f t="shared" si="253"/>
        <v>#REF!</v>
      </c>
      <c r="V898" t="e">
        <f t="shared" si="254"/>
        <v>#REF!</v>
      </c>
      <c r="W898" t="e">
        <f t="shared" si="255"/>
        <v>#REF!</v>
      </c>
      <c r="X898" t="e">
        <f t="shared" si="256"/>
        <v>#REF!</v>
      </c>
      <c r="Y898" t="e">
        <f t="shared" si="257"/>
        <v>#REF!</v>
      </c>
      <c r="Z898" t="e">
        <f t="shared" si="258"/>
        <v>#REF!</v>
      </c>
    </row>
    <row r="899" spans="1:26" x14ac:dyDescent="0.3">
      <c r="A899" t="e">
        <f>IF(A898="","",IF($R$3=1,day05Test!A887,'day05'!#REF!))</f>
        <v>#REF!</v>
      </c>
      <c r="B899" t="str">
        <f t="shared" si="259"/>
        <v/>
      </c>
      <c r="C899" t="str">
        <f t="shared" si="263"/>
        <v/>
      </c>
      <c r="D899" t="str">
        <f t="shared" si="263"/>
        <v/>
      </c>
      <c r="E899" t="str">
        <f t="shared" si="263"/>
        <v/>
      </c>
      <c r="F899" t="str">
        <f t="shared" si="263"/>
        <v/>
      </c>
      <c r="G899" t="str">
        <f t="shared" si="262"/>
        <v/>
      </c>
      <c r="H899" t="str">
        <f t="shared" si="262"/>
        <v/>
      </c>
      <c r="I899" t="str">
        <f t="shared" si="262"/>
        <v/>
      </c>
      <c r="J899" t="str">
        <f t="shared" si="262"/>
        <v/>
      </c>
      <c r="K899" t="str">
        <f t="shared" si="262"/>
        <v/>
      </c>
      <c r="L899" t="str">
        <f t="shared" si="262"/>
        <v/>
      </c>
      <c r="M899" t="str">
        <f t="shared" si="261"/>
        <v/>
      </c>
      <c r="N899" t="e">
        <f t="shared" si="246"/>
        <v>#REF!</v>
      </c>
      <c r="O899" t="e">
        <f t="shared" si="247"/>
        <v>#REF!</v>
      </c>
      <c r="P899" t="e">
        <f t="shared" si="248"/>
        <v>#REF!</v>
      </c>
      <c r="Q899" t="e">
        <f t="shared" si="249"/>
        <v>#REF!</v>
      </c>
      <c r="R899" t="e">
        <f t="shared" si="250"/>
        <v>#REF!</v>
      </c>
      <c r="S899" t="e">
        <f t="shared" si="251"/>
        <v>#REF!</v>
      </c>
      <c r="T899" t="e">
        <f t="shared" si="252"/>
        <v>#REF!</v>
      </c>
      <c r="U899" t="e">
        <f t="shared" si="253"/>
        <v>#REF!</v>
      </c>
      <c r="V899" t="e">
        <f t="shared" si="254"/>
        <v>#REF!</v>
      </c>
      <c r="W899" t="e">
        <f t="shared" si="255"/>
        <v>#REF!</v>
      </c>
      <c r="X899" t="e">
        <f t="shared" si="256"/>
        <v>#REF!</v>
      </c>
      <c r="Y899" t="e">
        <f t="shared" si="257"/>
        <v>#REF!</v>
      </c>
      <c r="Z899" t="e">
        <f t="shared" si="258"/>
        <v>#REF!</v>
      </c>
    </row>
    <row r="900" spans="1:26" x14ac:dyDescent="0.3">
      <c r="A900" t="e">
        <f>IF(A899="","",IF($R$3=1,day05Test!A888,'day05'!#REF!))</f>
        <v>#REF!</v>
      </c>
      <c r="B900" t="str">
        <f t="shared" si="259"/>
        <v/>
      </c>
      <c r="C900" t="str">
        <f t="shared" si="263"/>
        <v/>
      </c>
      <c r="D900" t="str">
        <f t="shared" si="263"/>
        <v/>
      </c>
      <c r="E900" t="str">
        <f t="shared" si="263"/>
        <v/>
      </c>
      <c r="F900" t="str">
        <f t="shared" si="263"/>
        <v/>
      </c>
      <c r="G900" t="str">
        <f t="shared" si="262"/>
        <v/>
      </c>
      <c r="H900" t="str">
        <f t="shared" si="262"/>
        <v/>
      </c>
      <c r="I900" t="str">
        <f t="shared" si="262"/>
        <v/>
      </c>
      <c r="J900" t="str">
        <f t="shared" si="262"/>
        <v/>
      </c>
      <c r="K900" t="str">
        <f t="shared" si="262"/>
        <v/>
      </c>
      <c r="L900" t="str">
        <f t="shared" si="262"/>
        <v/>
      </c>
      <c r="M900" t="str">
        <f t="shared" si="261"/>
        <v/>
      </c>
      <c r="N900" t="e">
        <f t="shared" si="246"/>
        <v>#REF!</v>
      </c>
      <c r="O900" t="e">
        <f t="shared" si="247"/>
        <v>#REF!</v>
      </c>
      <c r="P900" t="e">
        <f t="shared" si="248"/>
        <v>#REF!</v>
      </c>
      <c r="Q900" t="e">
        <f t="shared" si="249"/>
        <v>#REF!</v>
      </c>
      <c r="R900" t="e">
        <f t="shared" si="250"/>
        <v>#REF!</v>
      </c>
      <c r="S900" t="e">
        <f t="shared" si="251"/>
        <v>#REF!</v>
      </c>
      <c r="T900" t="e">
        <f t="shared" si="252"/>
        <v>#REF!</v>
      </c>
      <c r="U900" t="e">
        <f t="shared" si="253"/>
        <v>#REF!</v>
      </c>
      <c r="V900" t="e">
        <f t="shared" si="254"/>
        <v>#REF!</v>
      </c>
      <c r="W900" t="e">
        <f t="shared" si="255"/>
        <v>#REF!</v>
      </c>
      <c r="X900" t="e">
        <f t="shared" si="256"/>
        <v>#REF!</v>
      </c>
      <c r="Y900" t="e">
        <f t="shared" si="257"/>
        <v>#REF!</v>
      </c>
      <c r="Z900" t="e">
        <f t="shared" si="258"/>
        <v>#REF!</v>
      </c>
    </row>
    <row r="901" spans="1:26" x14ac:dyDescent="0.3">
      <c r="A901" t="e">
        <f>IF(A900="","",IF($R$3=1,day05Test!A889,'day05'!#REF!))</f>
        <v>#REF!</v>
      </c>
      <c r="B901" t="str">
        <f t="shared" si="259"/>
        <v/>
      </c>
      <c r="C901" t="str">
        <f t="shared" si="263"/>
        <v/>
      </c>
      <c r="D901" t="str">
        <f t="shared" si="263"/>
        <v/>
      </c>
      <c r="E901" t="str">
        <f t="shared" si="263"/>
        <v/>
      </c>
      <c r="F901" t="str">
        <f t="shared" si="263"/>
        <v/>
      </c>
      <c r="G901" t="str">
        <f t="shared" si="262"/>
        <v/>
      </c>
      <c r="H901" t="str">
        <f t="shared" si="262"/>
        <v/>
      </c>
      <c r="I901" t="str">
        <f t="shared" si="262"/>
        <v/>
      </c>
      <c r="J901" t="str">
        <f t="shared" si="262"/>
        <v/>
      </c>
      <c r="K901" t="str">
        <f t="shared" si="262"/>
        <v/>
      </c>
      <c r="L901" t="str">
        <f t="shared" si="262"/>
        <v/>
      </c>
      <c r="M901" t="str">
        <f t="shared" si="261"/>
        <v/>
      </c>
      <c r="N901" t="e">
        <f t="shared" si="246"/>
        <v>#REF!</v>
      </c>
      <c r="O901" t="e">
        <f t="shared" si="247"/>
        <v>#REF!</v>
      </c>
      <c r="P901" t="e">
        <f t="shared" si="248"/>
        <v>#REF!</v>
      </c>
      <c r="Q901" t="e">
        <f t="shared" si="249"/>
        <v>#REF!</v>
      </c>
      <c r="R901" t="e">
        <f t="shared" si="250"/>
        <v>#REF!</v>
      </c>
      <c r="S901" t="e">
        <f t="shared" si="251"/>
        <v>#REF!</v>
      </c>
      <c r="T901" t="e">
        <f t="shared" si="252"/>
        <v>#REF!</v>
      </c>
      <c r="U901" t="e">
        <f t="shared" si="253"/>
        <v>#REF!</v>
      </c>
      <c r="V901" t="e">
        <f t="shared" si="254"/>
        <v>#REF!</v>
      </c>
      <c r="W901" t="e">
        <f t="shared" si="255"/>
        <v>#REF!</v>
      </c>
      <c r="X901" t="e">
        <f t="shared" si="256"/>
        <v>#REF!</v>
      </c>
      <c r="Y901" t="e">
        <f t="shared" si="257"/>
        <v>#REF!</v>
      </c>
      <c r="Z901" t="e">
        <f t="shared" si="258"/>
        <v>#REF!</v>
      </c>
    </row>
    <row r="902" spans="1:26" x14ac:dyDescent="0.3">
      <c r="A902" t="e">
        <f>IF(A901="","",IF($R$3=1,day05Test!A890,'day05'!#REF!))</f>
        <v>#REF!</v>
      </c>
      <c r="B902" t="str">
        <f t="shared" si="259"/>
        <v/>
      </c>
      <c r="C902" t="str">
        <f t="shared" si="263"/>
        <v/>
      </c>
      <c r="D902" t="str">
        <f t="shared" si="263"/>
        <v/>
      </c>
      <c r="E902" t="str">
        <f t="shared" si="263"/>
        <v/>
      </c>
      <c r="F902" t="str">
        <f t="shared" si="263"/>
        <v/>
      </c>
      <c r="G902" t="str">
        <f t="shared" si="262"/>
        <v/>
      </c>
      <c r="H902" t="str">
        <f t="shared" si="262"/>
        <v/>
      </c>
      <c r="I902" t="str">
        <f t="shared" si="262"/>
        <v/>
      </c>
      <c r="J902" t="str">
        <f t="shared" si="262"/>
        <v/>
      </c>
      <c r="K902" t="str">
        <f t="shared" si="262"/>
        <v/>
      </c>
      <c r="L902" t="str">
        <f t="shared" si="262"/>
        <v/>
      </c>
      <c r="M902" t="str">
        <f t="shared" si="261"/>
        <v/>
      </c>
      <c r="N902" t="e">
        <f t="shared" si="246"/>
        <v>#REF!</v>
      </c>
      <c r="O902" t="e">
        <f t="shared" si="247"/>
        <v>#REF!</v>
      </c>
      <c r="P902" t="e">
        <f t="shared" si="248"/>
        <v>#REF!</v>
      </c>
      <c r="Q902" t="e">
        <f t="shared" si="249"/>
        <v>#REF!</v>
      </c>
      <c r="R902" t="e">
        <f t="shared" si="250"/>
        <v>#REF!</v>
      </c>
      <c r="S902" t="e">
        <f t="shared" si="251"/>
        <v>#REF!</v>
      </c>
      <c r="T902" t="e">
        <f t="shared" si="252"/>
        <v>#REF!</v>
      </c>
      <c r="U902" t="e">
        <f t="shared" si="253"/>
        <v>#REF!</v>
      </c>
      <c r="V902" t="e">
        <f t="shared" si="254"/>
        <v>#REF!</v>
      </c>
      <c r="W902" t="e">
        <f t="shared" si="255"/>
        <v>#REF!</v>
      </c>
      <c r="X902" t="e">
        <f t="shared" si="256"/>
        <v>#REF!</v>
      </c>
      <c r="Y902" t="e">
        <f t="shared" si="257"/>
        <v>#REF!</v>
      </c>
      <c r="Z902" t="e">
        <f t="shared" si="258"/>
        <v>#REF!</v>
      </c>
    </row>
    <row r="903" spans="1:26" x14ac:dyDescent="0.3">
      <c r="A903" t="e">
        <f>IF(A902="","",IF($R$3=1,day05Test!A891,'day05'!#REF!))</f>
        <v>#REF!</v>
      </c>
      <c r="B903" t="str">
        <f t="shared" si="259"/>
        <v/>
      </c>
      <c r="C903" t="str">
        <f t="shared" si="263"/>
        <v/>
      </c>
      <c r="D903" t="str">
        <f t="shared" si="263"/>
        <v/>
      </c>
      <c r="E903" t="str">
        <f t="shared" si="263"/>
        <v/>
      </c>
      <c r="F903" t="str">
        <f t="shared" si="263"/>
        <v/>
      </c>
      <c r="G903" t="str">
        <f t="shared" si="262"/>
        <v/>
      </c>
      <c r="H903" t="str">
        <f t="shared" si="262"/>
        <v/>
      </c>
      <c r="I903" t="str">
        <f t="shared" si="262"/>
        <v/>
      </c>
      <c r="J903" t="str">
        <f t="shared" si="262"/>
        <v/>
      </c>
      <c r="K903" t="str">
        <f t="shared" si="262"/>
        <v/>
      </c>
      <c r="L903" t="str">
        <f t="shared" si="262"/>
        <v/>
      </c>
      <c r="M903" t="str">
        <f t="shared" si="261"/>
        <v/>
      </c>
      <c r="N903" t="e">
        <f t="shared" si="246"/>
        <v>#REF!</v>
      </c>
      <c r="O903" t="e">
        <f t="shared" si="247"/>
        <v>#REF!</v>
      </c>
      <c r="P903" t="e">
        <f t="shared" si="248"/>
        <v>#REF!</v>
      </c>
      <c r="Q903" t="e">
        <f t="shared" si="249"/>
        <v>#REF!</v>
      </c>
      <c r="R903" t="e">
        <f t="shared" si="250"/>
        <v>#REF!</v>
      </c>
      <c r="S903" t="e">
        <f t="shared" si="251"/>
        <v>#REF!</v>
      </c>
      <c r="T903" t="e">
        <f t="shared" si="252"/>
        <v>#REF!</v>
      </c>
      <c r="U903" t="e">
        <f t="shared" si="253"/>
        <v>#REF!</v>
      </c>
      <c r="V903" t="e">
        <f t="shared" si="254"/>
        <v>#REF!</v>
      </c>
      <c r="W903" t="e">
        <f t="shared" si="255"/>
        <v>#REF!</v>
      </c>
      <c r="X903" t="e">
        <f t="shared" si="256"/>
        <v>#REF!</v>
      </c>
      <c r="Y903" t="e">
        <f t="shared" si="257"/>
        <v>#REF!</v>
      </c>
      <c r="Z903" t="e">
        <f t="shared" si="258"/>
        <v>#REF!</v>
      </c>
    </row>
    <row r="904" spans="1:26" x14ac:dyDescent="0.3">
      <c r="A904" t="e">
        <f>IF(A903="","",IF($R$3=1,day05Test!A892,'day05'!#REF!))</f>
        <v>#REF!</v>
      </c>
      <c r="B904" t="str">
        <f t="shared" si="259"/>
        <v/>
      </c>
      <c r="C904" t="str">
        <f t="shared" si="263"/>
        <v/>
      </c>
      <c r="D904" t="str">
        <f t="shared" si="263"/>
        <v/>
      </c>
      <c r="E904" t="str">
        <f t="shared" si="263"/>
        <v/>
      </c>
      <c r="F904" t="str">
        <f t="shared" si="263"/>
        <v/>
      </c>
      <c r="G904" t="str">
        <f t="shared" si="262"/>
        <v/>
      </c>
      <c r="H904" t="str">
        <f t="shared" si="262"/>
        <v/>
      </c>
      <c r="I904" t="str">
        <f t="shared" si="262"/>
        <v/>
      </c>
      <c r="J904" t="str">
        <f t="shared" si="262"/>
        <v/>
      </c>
      <c r="K904" t="str">
        <f t="shared" si="262"/>
        <v/>
      </c>
      <c r="L904" t="str">
        <f t="shared" si="262"/>
        <v/>
      </c>
      <c r="M904" t="str">
        <f t="shared" si="261"/>
        <v/>
      </c>
      <c r="N904" t="e">
        <f t="shared" si="246"/>
        <v>#REF!</v>
      </c>
      <c r="O904" t="e">
        <f t="shared" si="247"/>
        <v>#REF!</v>
      </c>
      <c r="P904" t="e">
        <f t="shared" si="248"/>
        <v>#REF!</v>
      </c>
      <c r="Q904" t="e">
        <f t="shared" si="249"/>
        <v>#REF!</v>
      </c>
      <c r="R904" t="e">
        <f t="shared" si="250"/>
        <v>#REF!</v>
      </c>
      <c r="S904" t="e">
        <f t="shared" si="251"/>
        <v>#REF!</v>
      </c>
      <c r="T904" t="e">
        <f t="shared" si="252"/>
        <v>#REF!</v>
      </c>
      <c r="U904" t="e">
        <f t="shared" si="253"/>
        <v>#REF!</v>
      </c>
      <c r="V904" t="e">
        <f t="shared" si="254"/>
        <v>#REF!</v>
      </c>
      <c r="W904" t="e">
        <f t="shared" si="255"/>
        <v>#REF!</v>
      </c>
      <c r="X904" t="e">
        <f t="shared" si="256"/>
        <v>#REF!</v>
      </c>
      <c r="Y904" t="e">
        <f t="shared" si="257"/>
        <v>#REF!</v>
      </c>
      <c r="Z904" t="e">
        <f t="shared" si="258"/>
        <v>#REF!</v>
      </c>
    </row>
    <row r="905" spans="1:26" x14ac:dyDescent="0.3">
      <c r="A905" t="e">
        <f>IF(A904="","",IF($R$3=1,day05Test!A893,'day05'!#REF!))</f>
        <v>#REF!</v>
      </c>
      <c r="B905" t="str">
        <f t="shared" si="259"/>
        <v/>
      </c>
      <c r="C905" t="str">
        <f t="shared" si="263"/>
        <v/>
      </c>
      <c r="D905" t="str">
        <f t="shared" si="263"/>
        <v/>
      </c>
      <c r="E905" t="str">
        <f t="shared" si="263"/>
        <v/>
      </c>
      <c r="F905" t="str">
        <f t="shared" si="263"/>
        <v/>
      </c>
      <c r="G905" t="str">
        <f t="shared" si="262"/>
        <v/>
      </c>
      <c r="H905" t="str">
        <f t="shared" si="262"/>
        <v/>
      </c>
      <c r="I905" t="str">
        <f t="shared" si="262"/>
        <v/>
      </c>
      <c r="J905" t="str">
        <f t="shared" si="262"/>
        <v/>
      </c>
      <c r="K905" t="str">
        <f t="shared" si="262"/>
        <v/>
      </c>
      <c r="L905" t="str">
        <f t="shared" si="262"/>
        <v/>
      </c>
      <c r="M905" t="str">
        <f t="shared" si="261"/>
        <v/>
      </c>
      <c r="N905" t="e">
        <f t="shared" si="246"/>
        <v>#REF!</v>
      </c>
      <c r="O905" t="e">
        <f t="shared" si="247"/>
        <v>#REF!</v>
      </c>
      <c r="P905" t="e">
        <f t="shared" si="248"/>
        <v>#REF!</v>
      </c>
      <c r="Q905" t="e">
        <f t="shared" si="249"/>
        <v>#REF!</v>
      </c>
      <c r="R905" t="e">
        <f t="shared" si="250"/>
        <v>#REF!</v>
      </c>
      <c r="S905" t="e">
        <f t="shared" si="251"/>
        <v>#REF!</v>
      </c>
      <c r="T905" t="e">
        <f t="shared" si="252"/>
        <v>#REF!</v>
      </c>
      <c r="U905" t="e">
        <f t="shared" si="253"/>
        <v>#REF!</v>
      </c>
      <c r="V905" t="e">
        <f t="shared" si="254"/>
        <v>#REF!</v>
      </c>
      <c r="W905" t="e">
        <f t="shared" si="255"/>
        <v>#REF!</v>
      </c>
      <c r="X905" t="e">
        <f t="shared" si="256"/>
        <v>#REF!</v>
      </c>
      <c r="Y905" t="e">
        <f t="shared" si="257"/>
        <v>#REF!</v>
      </c>
      <c r="Z905" t="e">
        <f t="shared" si="258"/>
        <v>#REF!</v>
      </c>
    </row>
    <row r="906" spans="1:26" x14ac:dyDescent="0.3">
      <c r="A906" t="e">
        <f>IF(A905="","",IF($R$3=1,day05Test!A894,'day05'!#REF!))</f>
        <v>#REF!</v>
      </c>
      <c r="B906" t="str">
        <f t="shared" si="259"/>
        <v/>
      </c>
      <c r="C906" t="str">
        <f t="shared" si="263"/>
        <v/>
      </c>
      <c r="D906" t="str">
        <f t="shared" si="263"/>
        <v/>
      </c>
      <c r="E906" t="str">
        <f t="shared" si="263"/>
        <v/>
      </c>
      <c r="F906" t="str">
        <f t="shared" si="263"/>
        <v/>
      </c>
      <c r="G906" t="str">
        <f t="shared" si="262"/>
        <v/>
      </c>
      <c r="H906" t="str">
        <f t="shared" si="262"/>
        <v/>
      </c>
      <c r="I906" t="str">
        <f t="shared" si="262"/>
        <v/>
      </c>
      <c r="J906" t="str">
        <f t="shared" si="262"/>
        <v/>
      </c>
      <c r="K906" t="str">
        <f t="shared" si="262"/>
        <v/>
      </c>
      <c r="L906" t="str">
        <f t="shared" si="262"/>
        <v/>
      </c>
      <c r="M906" t="str">
        <f t="shared" si="261"/>
        <v/>
      </c>
      <c r="N906" t="e">
        <f t="shared" si="246"/>
        <v>#REF!</v>
      </c>
      <c r="O906" t="e">
        <f t="shared" si="247"/>
        <v>#REF!</v>
      </c>
      <c r="P906" t="e">
        <f t="shared" si="248"/>
        <v>#REF!</v>
      </c>
      <c r="Q906" t="e">
        <f t="shared" si="249"/>
        <v>#REF!</v>
      </c>
      <c r="R906" t="e">
        <f t="shared" si="250"/>
        <v>#REF!</v>
      </c>
      <c r="S906" t="e">
        <f t="shared" si="251"/>
        <v>#REF!</v>
      </c>
      <c r="T906" t="e">
        <f t="shared" si="252"/>
        <v>#REF!</v>
      </c>
      <c r="U906" t="e">
        <f t="shared" si="253"/>
        <v>#REF!</v>
      </c>
      <c r="V906" t="e">
        <f t="shared" si="254"/>
        <v>#REF!</v>
      </c>
      <c r="W906" t="e">
        <f t="shared" si="255"/>
        <v>#REF!</v>
      </c>
      <c r="X906" t="e">
        <f t="shared" si="256"/>
        <v>#REF!</v>
      </c>
      <c r="Y906" t="e">
        <f t="shared" si="257"/>
        <v>#REF!</v>
      </c>
      <c r="Z906" t="e">
        <f t="shared" si="258"/>
        <v>#REF!</v>
      </c>
    </row>
    <row r="907" spans="1:26" x14ac:dyDescent="0.3">
      <c r="A907" t="e">
        <f>IF(A906="","",IF($R$3=1,day05Test!A895,'day05'!#REF!))</f>
        <v>#REF!</v>
      </c>
      <c r="B907" t="str">
        <f t="shared" si="259"/>
        <v/>
      </c>
      <c r="C907" t="str">
        <f t="shared" si="263"/>
        <v/>
      </c>
      <c r="D907" t="str">
        <f t="shared" si="263"/>
        <v/>
      </c>
      <c r="E907" t="str">
        <f t="shared" si="263"/>
        <v/>
      </c>
      <c r="F907" t="str">
        <f t="shared" si="263"/>
        <v/>
      </c>
      <c r="G907" t="str">
        <f t="shared" si="262"/>
        <v/>
      </c>
      <c r="H907" t="str">
        <f t="shared" si="262"/>
        <v/>
      </c>
      <c r="I907" t="str">
        <f t="shared" si="262"/>
        <v/>
      </c>
      <c r="J907" t="str">
        <f t="shared" si="262"/>
        <v/>
      </c>
      <c r="K907" t="str">
        <f t="shared" si="262"/>
        <v/>
      </c>
      <c r="L907" t="str">
        <f t="shared" si="262"/>
        <v/>
      </c>
      <c r="M907" t="str">
        <f t="shared" si="261"/>
        <v/>
      </c>
      <c r="N907" t="e">
        <f t="shared" ref="N907:N970" si="264">IF($A907&lt;&gt;"",TRUE,"")</f>
        <v>#REF!</v>
      </c>
      <c r="O907" t="e">
        <f t="shared" ref="O907:O970" si="265">IF($A907="","",AND(N907,B$8=B907))</f>
        <v>#REF!</v>
      </c>
      <c r="P907" t="e">
        <f t="shared" ref="P907:P970" si="266">IF($A907="","",AND(O907,C$8=C907))</f>
        <v>#REF!</v>
      </c>
      <c r="Q907" t="e">
        <f t="shared" ref="Q907:Q970" si="267">IF($A907="","",AND(P907,D$8=D907))</f>
        <v>#REF!</v>
      </c>
      <c r="R907" t="e">
        <f t="shared" ref="R907:R970" si="268">IF($A907="","",AND(Q907,E$8=E907))</f>
        <v>#REF!</v>
      </c>
      <c r="S907" t="e">
        <f t="shared" ref="S907:S970" si="269">IF($A907="","",AND(R907,F$8=F907))</f>
        <v>#REF!</v>
      </c>
      <c r="T907" t="e">
        <f t="shared" ref="T907:T970" si="270">IF($A907="","",AND(S907,G$8=G907))</f>
        <v>#REF!</v>
      </c>
      <c r="U907" t="e">
        <f t="shared" ref="U907:U970" si="271">IF($A907="","",AND(T907,H$8=H907))</f>
        <v>#REF!</v>
      </c>
      <c r="V907" t="e">
        <f t="shared" ref="V907:V970" si="272">IF($A907="","",AND(U907,I$8=I907))</f>
        <v>#REF!</v>
      </c>
      <c r="W907" t="e">
        <f t="shared" ref="W907:W970" si="273">IF($A907="","",AND(V907,J$8=J907))</f>
        <v>#REF!</v>
      </c>
      <c r="X907" t="e">
        <f t="shared" ref="X907:X970" si="274">IF($A907="","",AND(W907,K$8=K907))</f>
        <v>#REF!</v>
      </c>
      <c r="Y907" t="e">
        <f t="shared" ref="Y907:Y970" si="275">IF($A907="","",AND(X907,L$8=L907))</f>
        <v>#REF!</v>
      </c>
      <c r="Z907" t="e">
        <f t="shared" ref="Z907:Z970" si="276">IF($A907="","",AND(Y907,M$8=M907))</f>
        <v>#REF!</v>
      </c>
    </row>
    <row r="908" spans="1:26" x14ac:dyDescent="0.3">
      <c r="A908" t="e">
        <f>IF(A907="","",IF($R$3=1,day05Test!A896,'day05'!#REF!))</f>
        <v>#REF!</v>
      </c>
      <c r="B908" t="str">
        <f t="shared" si="259"/>
        <v/>
      </c>
      <c r="C908" t="str">
        <f t="shared" si="263"/>
        <v/>
      </c>
      <c r="D908" t="str">
        <f t="shared" si="263"/>
        <v/>
      </c>
      <c r="E908" t="str">
        <f t="shared" si="263"/>
        <v/>
      </c>
      <c r="F908" t="str">
        <f t="shared" si="263"/>
        <v/>
      </c>
      <c r="G908" t="str">
        <f t="shared" si="262"/>
        <v/>
      </c>
      <c r="H908" t="str">
        <f t="shared" si="262"/>
        <v/>
      </c>
      <c r="I908" t="str">
        <f t="shared" si="262"/>
        <v/>
      </c>
      <c r="J908" t="str">
        <f t="shared" si="262"/>
        <v/>
      </c>
      <c r="K908" t="str">
        <f t="shared" si="262"/>
        <v/>
      </c>
      <c r="L908" t="str">
        <f t="shared" si="262"/>
        <v/>
      </c>
      <c r="M908" t="str">
        <f t="shared" si="261"/>
        <v/>
      </c>
      <c r="N908" t="e">
        <f t="shared" si="264"/>
        <v>#REF!</v>
      </c>
      <c r="O908" t="e">
        <f t="shared" si="265"/>
        <v>#REF!</v>
      </c>
      <c r="P908" t="e">
        <f t="shared" si="266"/>
        <v>#REF!</v>
      </c>
      <c r="Q908" t="e">
        <f t="shared" si="267"/>
        <v>#REF!</v>
      </c>
      <c r="R908" t="e">
        <f t="shared" si="268"/>
        <v>#REF!</v>
      </c>
      <c r="S908" t="e">
        <f t="shared" si="269"/>
        <v>#REF!</v>
      </c>
      <c r="T908" t="e">
        <f t="shared" si="270"/>
        <v>#REF!</v>
      </c>
      <c r="U908" t="e">
        <f t="shared" si="271"/>
        <v>#REF!</v>
      </c>
      <c r="V908" t="e">
        <f t="shared" si="272"/>
        <v>#REF!</v>
      </c>
      <c r="W908" t="e">
        <f t="shared" si="273"/>
        <v>#REF!</v>
      </c>
      <c r="X908" t="e">
        <f t="shared" si="274"/>
        <v>#REF!</v>
      </c>
      <c r="Y908" t="e">
        <f t="shared" si="275"/>
        <v>#REF!</v>
      </c>
      <c r="Z908" t="e">
        <f t="shared" si="276"/>
        <v>#REF!</v>
      </c>
    </row>
    <row r="909" spans="1:26" x14ac:dyDescent="0.3">
      <c r="A909" t="e">
        <f>IF(A908="","",IF($R$3=1,day05Test!A897,'day05'!#REF!))</f>
        <v>#REF!</v>
      </c>
      <c r="B909" t="str">
        <f t="shared" si="259"/>
        <v/>
      </c>
      <c r="C909" t="str">
        <f t="shared" si="263"/>
        <v/>
      </c>
      <c r="D909" t="str">
        <f t="shared" si="263"/>
        <v/>
      </c>
      <c r="E909" t="str">
        <f t="shared" si="263"/>
        <v/>
      </c>
      <c r="F909" t="str">
        <f t="shared" si="263"/>
        <v/>
      </c>
      <c r="G909" t="str">
        <f t="shared" si="262"/>
        <v/>
      </c>
      <c r="H909" t="str">
        <f t="shared" si="262"/>
        <v/>
      </c>
      <c r="I909" t="str">
        <f t="shared" si="262"/>
        <v/>
      </c>
      <c r="J909" t="str">
        <f t="shared" si="262"/>
        <v/>
      </c>
      <c r="K909" t="str">
        <f t="shared" si="262"/>
        <v/>
      </c>
      <c r="L909" t="str">
        <f t="shared" si="262"/>
        <v/>
      </c>
      <c r="M909" t="str">
        <f t="shared" si="261"/>
        <v/>
      </c>
      <c r="N909" t="e">
        <f t="shared" si="264"/>
        <v>#REF!</v>
      </c>
      <c r="O909" t="e">
        <f t="shared" si="265"/>
        <v>#REF!</v>
      </c>
      <c r="P909" t="e">
        <f t="shared" si="266"/>
        <v>#REF!</v>
      </c>
      <c r="Q909" t="e">
        <f t="shared" si="267"/>
        <v>#REF!</v>
      </c>
      <c r="R909" t="e">
        <f t="shared" si="268"/>
        <v>#REF!</v>
      </c>
      <c r="S909" t="e">
        <f t="shared" si="269"/>
        <v>#REF!</v>
      </c>
      <c r="T909" t="e">
        <f t="shared" si="270"/>
        <v>#REF!</v>
      </c>
      <c r="U909" t="e">
        <f t="shared" si="271"/>
        <v>#REF!</v>
      </c>
      <c r="V909" t="e">
        <f t="shared" si="272"/>
        <v>#REF!</v>
      </c>
      <c r="W909" t="e">
        <f t="shared" si="273"/>
        <v>#REF!</v>
      </c>
      <c r="X909" t="e">
        <f t="shared" si="274"/>
        <v>#REF!</v>
      </c>
      <c r="Y909" t="e">
        <f t="shared" si="275"/>
        <v>#REF!</v>
      </c>
      <c r="Z909" t="e">
        <f t="shared" si="276"/>
        <v>#REF!</v>
      </c>
    </row>
    <row r="910" spans="1:26" x14ac:dyDescent="0.3">
      <c r="A910" t="e">
        <f>IF(A909="","",IF($R$3=1,day05Test!A898,'day05'!#REF!))</f>
        <v>#REF!</v>
      </c>
      <c r="B910" t="str">
        <f t="shared" si="259"/>
        <v/>
      </c>
      <c r="C910" t="str">
        <f t="shared" si="263"/>
        <v/>
      </c>
      <c r="D910" t="str">
        <f t="shared" si="263"/>
        <v/>
      </c>
      <c r="E910" t="str">
        <f t="shared" si="263"/>
        <v/>
      </c>
      <c r="F910" t="str">
        <f t="shared" si="263"/>
        <v/>
      </c>
      <c r="G910" t="str">
        <f t="shared" si="262"/>
        <v/>
      </c>
      <c r="H910" t="str">
        <f t="shared" si="262"/>
        <v/>
      </c>
      <c r="I910" t="str">
        <f t="shared" si="262"/>
        <v/>
      </c>
      <c r="J910" t="str">
        <f t="shared" si="262"/>
        <v/>
      </c>
      <c r="K910" t="str">
        <f t="shared" si="262"/>
        <v/>
      </c>
      <c r="L910" t="str">
        <f t="shared" si="262"/>
        <v/>
      </c>
      <c r="M910" t="str">
        <f t="shared" si="261"/>
        <v/>
      </c>
      <c r="N910" t="e">
        <f t="shared" si="264"/>
        <v>#REF!</v>
      </c>
      <c r="O910" t="e">
        <f t="shared" si="265"/>
        <v>#REF!</v>
      </c>
      <c r="P910" t="e">
        <f t="shared" si="266"/>
        <v>#REF!</v>
      </c>
      <c r="Q910" t="e">
        <f t="shared" si="267"/>
        <v>#REF!</v>
      </c>
      <c r="R910" t="e">
        <f t="shared" si="268"/>
        <v>#REF!</v>
      </c>
      <c r="S910" t="e">
        <f t="shared" si="269"/>
        <v>#REF!</v>
      </c>
      <c r="T910" t="e">
        <f t="shared" si="270"/>
        <v>#REF!</v>
      </c>
      <c r="U910" t="e">
        <f t="shared" si="271"/>
        <v>#REF!</v>
      </c>
      <c r="V910" t="e">
        <f t="shared" si="272"/>
        <v>#REF!</v>
      </c>
      <c r="W910" t="e">
        <f t="shared" si="273"/>
        <v>#REF!</v>
      </c>
      <c r="X910" t="e">
        <f t="shared" si="274"/>
        <v>#REF!</v>
      </c>
      <c r="Y910" t="e">
        <f t="shared" si="275"/>
        <v>#REF!</v>
      </c>
      <c r="Z910" t="e">
        <f t="shared" si="276"/>
        <v>#REF!</v>
      </c>
    </row>
    <row r="911" spans="1:26" x14ac:dyDescent="0.3">
      <c r="A911" t="e">
        <f>IF(A910="","",IF($R$3=1,day05Test!A899,'day05'!#REF!))</f>
        <v>#REF!</v>
      </c>
      <c r="B911" t="str">
        <f t="shared" si="259"/>
        <v/>
      </c>
      <c r="C911" t="str">
        <f t="shared" si="263"/>
        <v/>
      </c>
      <c r="D911" t="str">
        <f t="shared" si="263"/>
        <v/>
      </c>
      <c r="E911" t="str">
        <f t="shared" si="263"/>
        <v/>
      </c>
      <c r="F911" t="str">
        <f t="shared" si="263"/>
        <v/>
      </c>
      <c r="G911" t="str">
        <f t="shared" si="262"/>
        <v/>
      </c>
      <c r="H911" t="str">
        <f t="shared" si="262"/>
        <v/>
      </c>
      <c r="I911" t="str">
        <f t="shared" si="262"/>
        <v/>
      </c>
      <c r="J911" t="str">
        <f t="shared" si="262"/>
        <v/>
      </c>
      <c r="K911" t="str">
        <f t="shared" si="262"/>
        <v/>
      </c>
      <c r="L911" t="str">
        <f t="shared" si="262"/>
        <v/>
      </c>
      <c r="M911" t="str">
        <f t="shared" si="261"/>
        <v/>
      </c>
      <c r="N911" t="e">
        <f t="shared" si="264"/>
        <v>#REF!</v>
      </c>
      <c r="O911" t="e">
        <f t="shared" si="265"/>
        <v>#REF!</v>
      </c>
      <c r="P911" t="e">
        <f t="shared" si="266"/>
        <v>#REF!</v>
      </c>
      <c r="Q911" t="e">
        <f t="shared" si="267"/>
        <v>#REF!</v>
      </c>
      <c r="R911" t="e">
        <f t="shared" si="268"/>
        <v>#REF!</v>
      </c>
      <c r="S911" t="e">
        <f t="shared" si="269"/>
        <v>#REF!</v>
      </c>
      <c r="T911" t="e">
        <f t="shared" si="270"/>
        <v>#REF!</v>
      </c>
      <c r="U911" t="e">
        <f t="shared" si="271"/>
        <v>#REF!</v>
      </c>
      <c r="V911" t="e">
        <f t="shared" si="272"/>
        <v>#REF!</v>
      </c>
      <c r="W911" t="e">
        <f t="shared" si="273"/>
        <v>#REF!</v>
      </c>
      <c r="X911" t="e">
        <f t="shared" si="274"/>
        <v>#REF!</v>
      </c>
      <c r="Y911" t="e">
        <f t="shared" si="275"/>
        <v>#REF!</v>
      </c>
      <c r="Z911" t="e">
        <f t="shared" si="276"/>
        <v>#REF!</v>
      </c>
    </row>
    <row r="912" spans="1:26" x14ac:dyDescent="0.3">
      <c r="A912" t="e">
        <f>IF(A911="","",IF($R$3=1,day05Test!A900,'day05'!#REF!))</f>
        <v>#REF!</v>
      </c>
      <c r="B912" t="str">
        <f t="shared" si="259"/>
        <v/>
      </c>
      <c r="C912" t="str">
        <f t="shared" si="263"/>
        <v/>
      </c>
      <c r="D912" t="str">
        <f t="shared" si="263"/>
        <v/>
      </c>
      <c r="E912" t="str">
        <f t="shared" si="263"/>
        <v/>
      </c>
      <c r="F912" t="str">
        <f t="shared" si="263"/>
        <v/>
      </c>
      <c r="G912" t="str">
        <f t="shared" si="262"/>
        <v/>
      </c>
      <c r="H912" t="str">
        <f t="shared" si="262"/>
        <v/>
      </c>
      <c r="I912" t="str">
        <f t="shared" si="262"/>
        <v/>
      </c>
      <c r="J912" t="str">
        <f t="shared" si="262"/>
        <v/>
      </c>
      <c r="K912" t="str">
        <f t="shared" si="262"/>
        <v/>
      </c>
      <c r="L912" t="str">
        <f t="shared" si="262"/>
        <v/>
      </c>
      <c r="M912" t="str">
        <f t="shared" si="261"/>
        <v/>
      </c>
      <c r="N912" t="e">
        <f t="shared" si="264"/>
        <v>#REF!</v>
      </c>
      <c r="O912" t="e">
        <f t="shared" si="265"/>
        <v>#REF!</v>
      </c>
      <c r="P912" t="e">
        <f t="shared" si="266"/>
        <v>#REF!</v>
      </c>
      <c r="Q912" t="e">
        <f t="shared" si="267"/>
        <v>#REF!</v>
      </c>
      <c r="R912" t="e">
        <f t="shared" si="268"/>
        <v>#REF!</v>
      </c>
      <c r="S912" t="e">
        <f t="shared" si="269"/>
        <v>#REF!</v>
      </c>
      <c r="T912" t="e">
        <f t="shared" si="270"/>
        <v>#REF!</v>
      </c>
      <c r="U912" t="e">
        <f t="shared" si="271"/>
        <v>#REF!</v>
      </c>
      <c r="V912" t="e">
        <f t="shared" si="272"/>
        <v>#REF!</v>
      </c>
      <c r="W912" t="e">
        <f t="shared" si="273"/>
        <v>#REF!</v>
      </c>
      <c r="X912" t="e">
        <f t="shared" si="274"/>
        <v>#REF!</v>
      </c>
      <c r="Y912" t="e">
        <f t="shared" si="275"/>
        <v>#REF!</v>
      </c>
      <c r="Z912" t="e">
        <f t="shared" si="276"/>
        <v>#REF!</v>
      </c>
    </row>
    <row r="913" spans="1:26" x14ac:dyDescent="0.3">
      <c r="A913" t="e">
        <f>IF(A912="","",IF($R$3=1,day05Test!A901,'day05'!#REF!))</f>
        <v>#REF!</v>
      </c>
      <c r="B913" t="str">
        <f t="shared" si="259"/>
        <v/>
      </c>
      <c r="C913" t="str">
        <f t="shared" si="263"/>
        <v/>
      </c>
      <c r="D913" t="str">
        <f t="shared" si="263"/>
        <v/>
      </c>
      <c r="E913" t="str">
        <f t="shared" si="263"/>
        <v/>
      </c>
      <c r="F913" t="str">
        <f t="shared" si="263"/>
        <v/>
      </c>
      <c r="G913" t="str">
        <f t="shared" si="262"/>
        <v/>
      </c>
      <c r="H913" t="str">
        <f t="shared" si="262"/>
        <v/>
      </c>
      <c r="I913" t="str">
        <f t="shared" si="262"/>
        <v/>
      </c>
      <c r="J913" t="str">
        <f t="shared" si="262"/>
        <v/>
      </c>
      <c r="K913" t="str">
        <f t="shared" si="262"/>
        <v/>
      </c>
      <c r="L913" t="str">
        <f t="shared" si="262"/>
        <v/>
      </c>
      <c r="M913" t="str">
        <f t="shared" si="261"/>
        <v/>
      </c>
      <c r="N913" t="e">
        <f t="shared" si="264"/>
        <v>#REF!</v>
      </c>
      <c r="O913" t="e">
        <f t="shared" si="265"/>
        <v>#REF!</v>
      </c>
      <c r="P913" t="e">
        <f t="shared" si="266"/>
        <v>#REF!</v>
      </c>
      <c r="Q913" t="e">
        <f t="shared" si="267"/>
        <v>#REF!</v>
      </c>
      <c r="R913" t="e">
        <f t="shared" si="268"/>
        <v>#REF!</v>
      </c>
      <c r="S913" t="e">
        <f t="shared" si="269"/>
        <v>#REF!</v>
      </c>
      <c r="T913" t="e">
        <f t="shared" si="270"/>
        <v>#REF!</v>
      </c>
      <c r="U913" t="e">
        <f t="shared" si="271"/>
        <v>#REF!</v>
      </c>
      <c r="V913" t="e">
        <f t="shared" si="272"/>
        <v>#REF!</v>
      </c>
      <c r="W913" t="e">
        <f t="shared" si="273"/>
        <v>#REF!</v>
      </c>
      <c r="X913" t="e">
        <f t="shared" si="274"/>
        <v>#REF!</v>
      </c>
      <c r="Y913" t="e">
        <f t="shared" si="275"/>
        <v>#REF!</v>
      </c>
      <c r="Z913" t="e">
        <f t="shared" si="276"/>
        <v>#REF!</v>
      </c>
    </row>
    <row r="914" spans="1:26" x14ac:dyDescent="0.3">
      <c r="A914" t="e">
        <f>IF(A913="","",IF($R$3=1,day05Test!A902,'day05'!#REF!))</f>
        <v>#REF!</v>
      </c>
      <c r="B914" t="str">
        <f t="shared" si="259"/>
        <v/>
      </c>
      <c r="C914" t="str">
        <f t="shared" si="263"/>
        <v/>
      </c>
      <c r="D914" t="str">
        <f t="shared" si="263"/>
        <v/>
      </c>
      <c r="E914" t="str">
        <f t="shared" si="263"/>
        <v/>
      </c>
      <c r="F914" t="str">
        <f t="shared" si="263"/>
        <v/>
      </c>
      <c r="G914" t="str">
        <f t="shared" si="262"/>
        <v/>
      </c>
      <c r="H914" t="str">
        <f t="shared" si="262"/>
        <v/>
      </c>
      <c r="I914" t="str">
        <f t="shared" si="262"/>
        <v/>
      </c>
      <c r="J914" t="str">
        <f t="shared" si="262"/>
        <v/>
      </c>
      <c r="K914" t="str">
        <f t="shared" si="262"/>
        <v/>
      </c>
      <c r="L914" t="str">
        <f t="shared" si="262"/>
        <v/>
      </c>
      <c r="M914" t="str">
        <f t="shared" si="261"/>
        <v/>
      </c>
      <c r="N914" t="e">
        <f t="shared" si="264"/>
        <v>#REF!</v>
      </c>
      <c r="O914" t="e">
        <f t="shared" si="265"/>
        <v>#REF!</v>
      </c>
      <c r="P914" t="e">
        <f t="shared" si="266"/>
        <v>#REF!</v>
      </c>
      <c r="Q914" t="e">
        <f t="shared" si="267"/>
        <v>#REF!</v>
      </c>
      <c r="R914" t="e">
        <f t="shared" si="268"/>
        <v>#REF!</v>
      </c>
      <c r="S914" t="e">
        <f t="shared" si="269"/>
        <v>#REF!</v>
      </c>
      <c r="T914" t="e">
        <f t="shared" si="270"/>
        <v>#REF!</v>
      </c>
      <c r="U914" t="e">
        <f t="shared" si="271"/>
        <v>#REF!</v>
      </c>
      <c r="V914" t="e">
        <f t="shared" si="272"/>
        <v>#REF!</v>
      </c>
      <c r="W914" t="e">
        <f t="shared" si="273"/>
        <v>#REF!</v>
      </c>
      <c r="X914" t="e">
        <f t="shared" si="274"/>
        <v>#REF!</v>
      </c>
      <c r="Y914" t="e">
        <f t="shared" si="275"/>
        <v>#REF!</v>
      </c>
      <c r="Z914" t="e">
        <f t="shared" si="276"/>
        <v>#REF!</v>
      </c>
    </row>
    <row r="915" spans="1:26" x14ac:dyDescent="0.3">
      <c r="A915" t="e">
        <f>IF(A914="","",IF($R$3=1,day05Test!A903,'day05'!#REF!))</f>
        <v>#REF!</v>
      </c>
      <c r="B915" t="str">
        <f t="shared" si="259"/>
        <v/>
      </c>
      <c r="C915" t="str">
        <f t="shared" si="263"/>
        <v/>
      </c>
      <c r="D915" t="str">
        <f t="shared" si="263"/>
        <v/>
      </c>
      <c r="E915" t="str">
        <f t="shared" si="263"/>
        <v/>
      </c>
      <c r="F915" t="str">
        <f t="shared" si="263"/>
        <v/>
      </c>
      <c r="G915" t="str">
        <f t="shared" si="262"/>
        <v/>
      </c>
      <c r="H915" t="str">
        <f t="shared" si="262"/>
        <v/>
      </c>
      <c r="I915" t="str">
        <f t="shared" si="262"/>
        <v/>
      </c>
      <c r="J915" t="str">
        <f t="shared" si="262"/>
        <v/>
      </c>
      <c r="K915" t="str">
        <f t="shared" si="262"/>
        <v/>
      </c>
      <c r="L915" t="str">
        <f t="shared" si="262"/>
        <v/>
      </c>
      <c r="M915" t="str">
        <f t="shared" si="261"/>
        <v/>
      </c>
      <c r="N915" t="e">
        <f t="shared" si="264"/>
        <v>#REF!</v>
      </c>
      <c r="O915" t="e">
        <f t="shared" si="265"/>
        <v>#REF!</v>
      </c>
      <c r="P915" t="e">
        <f t="shared" si="266"/>
        <v>#REF!</v>
      </c>
      <c r="Q915" t="e">
        <f t="shared" si="267"/>
        <v>#REF!</v>
      </c>
      <c r="R915" t="e">
        <f t="shared" si="268"/>
        <v>#REF!</v>
      </c>
      <c r="S915" t="e">
        <f t="shared" si="269"/>
        <v>#REF!</v>
      </c>
      <c r="T915" t="e">
        <f t="shared" si="270"/>
        <v>#REF!</v>
      </c>
      <c r="U915" t="e">
        <f t="shared" si="271"/>
        <v>#REF!</v>
      </c>
      <c r="V915" t="e">
        <f t="shared" si="272"/>
        <v>#REF!</v>
      </c>
      <c r="W915" t="e">
        <f t="shared" si="273"/>
        <v>#REF!</v>
      </c>
      <c r="X915" t="e">
        <f t="shared" si="274"/>
        <v>#REF!</v>
      </c>
      <c r="Y915" t="e">
        <f t="shared" si="275"/>
        <v>#REF!</v>
      </c>
      <c r="Z915" t="e">
        <f t="shared" si="276"/>
        <v>#REF!</v>
      </c>
    </row>
    <row r="916" spans="1:26" x14ac:dyDescent="0.3">
      <c r="A916" t="e">
        <f>IF(A915="","",IF($R$3=1,day05Test!A904,'day05'!#REF!))</f>
        <v>#REF!</v>
      </c>
      <c r="B916" t="str">
        <f t="shared" si="259"/>
        <v/>
      </c>
      <c r="C916" t="str">
        <f t="shared" si="263"/>
        <v/>
      </c>
      <c r="D916" t="str">
        <f t="shared" si="263"/>
        <v/>
      </c>
      <c r="E916" t="str">
        <f t="shared" si="263"/>
        <v/>
      </c>
      <c r="F916" t="str">
        <f t="shared" si="263"/>
        <v/>
      </c>
      <c r="G916" t="str">
        <f t="shared" si="262"/>
        <v/>
      </c>
      <c r="H916" t="str">
        <f t="shared" si="262"/>
        <v/>
      </c>
      <c r="I916" t="str">
        <f t="shared" si="262"/>
        <v/>
      </c>
      <c r="J916" t="str">
        <f t="shared" si="262"/>
        <v/>
      </c>
      <c r="K916" t="str">
        <f t="shared" si="262"/>
        <v/>
      </c>
      <c r="L916" t="str">
        <f t="shared" si="262"/>
        <v/>
      </c>
      <c r="M916" t="str">
        <f t="shared" si="261"/>
        <v/>
      </c>
      <c r="N916" t="e">
        <f t="shared" si="264"/>
        <v>#REF!</v>
      </c>
      <c r="O916" t="e">
        <f t="shared" si="265"/>
        <v>#REF!</v>
      </c>
      <c r="P916" t="e">
        <f t="shared" si="266"/>
        <v>#REF!</v>
      </c>
      <c r="Q916" t="e">
        <f t="shared" si="267"/>
        <v>#REF!</v>
      </c>
      <c r="R916" t="e">
        <f t="shared" si="268"/>
        <v>#REF!</v>
      </c>
      <c r="S916" t="e">
        <f t="shared" si="269"/>
        <v>#REF!</v>
      </c>
      <c r="T916" t="e">
        <f t="shared" si="270"/>
        <v>#REF!</v>
      </c>
      <c r="U916" t="e">
        <f t="shared" si="271"/>
        <v>#REF!</v>
      </c>
      <c r="V916" t="e">
        <f t="shared" si="272"/>
        <v>#REF!</v>
      </c>
      <c r="W916" t="e">
        <f t="shared" si="273"/>
        <v>#REF!</v>
      </c>
      <c r="X916" t="e">
        <f t="shared" si="274"/>
        <v>#REF!</v>
      </c>
      <c r="Y916" t="e">
        <f t="shared" si="275"/>
        <v>#REF!</v>
      </c>
      <c r="Z916" t="e">
        <f t="shared" si="276"/>
        <v>#REF!</v>
      </c>
    </row>
    <row r="917" spans="1:26" x14ac:dyDescent="0.3">
      <c r="A917" t="e">
        <f>IF(A916="","",IF($R$3=1,day05Test!A905,'day05'!#REF!))</f>
        <v>#REF!</v>
      </c>
      <c r="B917" t="str">
        <f t="shared" si="259"/>
        <v/>
      </c>
      <c r="C917" t="str">
        <f t="shared" si="263"/>
        <v/>
      </c>
      <c r="D917" t="str">
        <f t="shared" si="263"/>
        <v/>
      </c>
      <c r="E917" t="str">
        <f t="shared" si="263"/>
        <v/>
      </c>
      <c r="F917" t="str">
        <f t="shared" si="263"/>
        <v/>
      </c>
      <c r="G917" t="str">
        <f t="shared" si="262"/>
        <v/>
      </c>
      <c r="H917" t="str">
        <f t="shared" si="262"/>
        <v/>
      </c>
      <c r="I917" t="str">
        <f t="shared" si="262"/>
        <v/>
      </c>
      <c r="J917" t="str">
        <f t="shared" si="262"/>
        <v/>
      </c>
      <c r="K917" t="str">
        <f t="shared" si="262"/>
        <v/>
      </c>
      <c r="L917" t="str">
        <f t="shared" si="262"/>
        <v/>
      </c>
      <c r="M917" t="str">
        <f t="shared" si="261"/>
        <v/>
      </c>
      <c r="N917" t="e">
        <f t="shared" si="264"/>
        <v>#REF!</v>
      </c>
      <c r="O917" t="e">
        <f t="shared" si="265"/>
        <v>#REF!</v>
      </c>
      <c r="P917" t="e">
        <f t="shared" si="266"/>
        <v>#REF!</v>
      </c>
      <c r="Q917" t="e">
        <f t="shared" si="267"/>
        <v>#REF!</v>
      </c>
      <c r="R917" t="e">
        <f t="shared" si="268"/>
        <v>#REF!</v>
      </c>
      <c r="S917" t="e">
        <f t="shared" si="269"/>
        <v>#REF!</v>
      </c>
      <c r="T917" t="e">
        <f t="shared" si="270"/>
        <v>#REF!</v>
      </c>
      <c r="U917" t="e">
        <f t="shared" si="271"/>
        <v>#REF!</v>
      </c>
      <c r="V917" t="e">
        <f t="shared" si="272"/>
        <v>#REF!</v>
      </c>
      <c r="W917" t="e">
        <f t="shared" si="273"/>
        <v>#REF!</v>
      </c>
      <c r="X917" t="e">
        <f t="shared" si="274"/>
        <v>#REF!</v>
      </c>
      <c r="Y917" t="e">
        <f t="shared" si="275"/>
        <v>#REF!</v>
      </c>
      <c r="Z917" t="e">
        <f t="shared" si="276"/>
        <v>#REF!</v>
      </c>
    </row>
    <row r="918" spans="1:26" x14ac:dyDescent="0.3">
      <c r="A918" t="e">
        <f>IF(A917="","",IF($R$3=1,day05Test!A906,'day05'!#REF!))</f>
        <v>#REF!</v>
      </c>
      <c r="B918" t="str">
        <f t="shared" si="259"/>
        <v/>
      </c>
      <c r="C918" t="str">
        <f t="shared" si="263"/>
        <v/>
      </c>
      <c r="D918" t="str">
        <f t="shared" si="263"/>
        <v/>
      </c>
      <c r="E918" t="str">
        <f t="shared" si="263"/>
        <v/>
      </c>
      <c r="F918" t="str">
        <f t="shared" si="263"/>
        <v/>
      </c>
      <c r="G918" t="str">
        <f t="shared" si="262"/>
        <v/>
      </c>
      <c r="H918" t="str">
        <f t="shared" si="262"/>
        <v/>
      </c>
      <c r="I918" t="str">
        <f t="shared" si="262"/>
        <v/>
      </c>
      <c r="J918" t="str">
        <f t="shared" si="262"/>
        <v/>
      </c>
      <c r="K918" t="str">
        <f t="shared" si="262"/>
        <v/>
      </c>
      <c r="L918" t="str">
        <f t="shared" si="262"/>
        <v/>
      </c>
      <c r="M918" t="str">
        <f t="shared" si="261"/>
        <v/>
      </c>
      <c r="N918" t="e">
        <f t="shared" si="264"/>
        <v>#REF!</v>
      </c>
      <c r="O918" t="e">
        <f t="shared" si="265"/>
        <v>#REF!</v>
      </c>
      <c r="P918" t="e">
        <f t="shared" si="266"/>
        <v>#REF!</v>
      </c>
      <c r="Q918" t="e">
        <f t="shared" si="267"/>
        <v>#REF!</v>
      </c>
      <c r="R918" t="e">
        <f t="shared" si="268"/>
        <v>#REF!</v>
      </c>
      <c r="S918" t="e">
        <f t="shared" si="269"/>
        <v>#REF!</v>
      </c>
      <c r="T918" t="e">
        <f t="shared" si="270"/>
        <v>#REF!</v>
      </c>
      <c r="U918" t="e">
        <f t="shared" si="271"/>
        <v>#REF!</v>
      </c>
      <c r="V918" t="e">
        <f t="shared" si="272"/>
        <v>#REF!</v>
      </c>
      <c r="W918" t="e">
        <f t="shared" si="273"/>
        <v>#REF!</v>
      </c>
      <c r="X918" t="e">
        <f t="shared" si="274"/>
        <v>#REF!</v>
      </c>
      <c r="Y918" t="e">
        <f t="shared" si="275"/>
        <v>#REF!</v>
      </c>
      <c r="Z918" t="e">
        <f t="shared" si="276"/>
        <v>#REF!</v>
      </c>
    </row>
    <row r="919" spans="1:26" x14ac:dyDescent="0.3">
      <c r="A919" t="e">
        <f>IF(A918="","",IF($R$3=1,day05Test!A907,'day05'!#REF!))</f>
        <v>#REF!</v>
      </c>
      <c r="B919" t="str">
        <f t="shared" ref="B919:B982" si="277">IFERROR(VALUE(MID($A919,COLUMN()-1,1)),"")</f>
        <v/>
      </c>
      <c r="C919" t="str">
        <f t="shared" si="263"/>
        <v/>
      </c>
      <c r="D919" t="str">
        <f t="shared" si="263"/>
        <v/>
      </c>
      <c r="E919" t="str">
        <f t="shared" si="263"/>
        <v/>
      </c>
      <c r="F919" t="str">
        <f t="shared" si="263"/>
        <v/>
      </c>
      <c r="G919" t="str">
        <f t="shared" si="262"/>
        <v/>
      </c>
      <c r="H919" t="str">
        <f t="shared" si="262"/>
        <v/>
      </c>
      <c r="I919" t="str">
        <f t="shared" si="262"/>
        <v/>
      </c>
      <c r="J919" t="str">
        <f t="shared" si="262"/>
        <v/>
      </c>
      <c r="K919" t="str">
        <f t="shared" si="262"/>
        <v/>
      </c>
      <c r="L919" t="str">
        <f t="shared" si="262"/>
        <v/>
      </c>
      <c r="M919" t="str">
        <f t="shared" si="261"/>
        <v/>
      </c>
      <c r="N919" t="e">
        <f t="shared" si="264"/>
        <v>#REF!</v>
      </c>
      <c r="O919" t="e">
        <f t="shared" si="265"/>
        <v>#REF!</v>
      </c>
      <c r="P919" t="e">
        <f t="shared" si="266"/>
        <v>#REF!</v>
      </c>
      <c r="Q919" t="e">
        <f t="shared" si="267"/>
        <v>#REF!</v>
      </c>
      <c r="R919" t="e">
        <f t="shared" si="268"/>
        <v>#REF!</v>
      </c>
      <c r="S919" t="e">
        <f t="shared" si="269"/>
        <v>#REF!</v>
      </c>
      <c r="T919" t="e">
        <f t="shared" si="270"/>
        <v>#REF!</v>
      </c>
      <c r="U919" t="e">
        <f t="shared" si="271"/>
        <v>#REF!</v>
      </c>
      <c r="V919" t="e">
        <f t="shared" si="272"/>
        <v>#REF!</v>
      </c>
      <c r="W919" t="e">
        <f t="shared" si="273"/>
        <v>#REF!</v>
      </c>
      <c r="X919" t="e">
        <f t="shared" si="274"/>
        <v>#REF!</v>
      </c>
      <c r="Y919" t="e">
        <f t="shared" si="275"/>
        <v>#REF!</v>
      </c>
      <c r="Z919" t="e">
        <f t="shared" si="276"/>
        <v>#REF!</v>
      </c>
    </row>
    <row r="920" spans="1:26" x14ac:dyDescent="0.3">
      <c r="A920" t="e">
        <f>IF(A919="","",IF($R$3=1,day05Test!A908,'day05'!#REF!))</f>
        <v>#REF!</v>
      </c>
      <c r="B920" t="str">
        <f t="shared" si="277"/>
        <v/>
      </c>
      <c r="C920" t="str">
        <f t="shared" si="263"/>
        <v/>
      </c>
      <c r="D920" t="str">
        <f t="shared" si="263"/>
        <v/>
      </c>
      <c r="E920" t="str">
        <f t="shared" si="263"/>
        <v/>
      </c>
      <c r="F920" t="str">
        <f t="shared" si="263"/>
        <v/>
      </c>
      <c r="G920" t="str">
        <f t="shared" si="262"/>
        <v/>
      </c>
      <c r="H920" t="str">
        <f t="shared" si="262"/>
        <v/>
      </c>
      <c r="I920" t="str">
        <f t="shared" si="262"/>
        <v/>
      </c>
      <c r="J920" t="str">
        <f t="shared" si="262"/>
        <v/>
      </c>
      <c r="K920" t="str">
        <f t="shared" si="262"/>
        <v/>
      </c>
      <c r="L920" t="str">
        <f t="shared" si="262"/>
        <v/>
      </c>
      <c r="M920" t="str">
        <f t="shared" si="261"/>
        <v/>
      </c>
      <c r="N920" t="e">
        <f t="shared" si="264"/>
        <v>#REF!</v>
      </c>
      <c r="O920" t="e">
        <f t="shared" si="265"/>
        <v>#REF!</v>
      </c>
      <c r="P920" t="e">
        <f t="shared" si="266"/>
        <v>#REF!</v>
      </c>
      <c r="Q920" t="e">
        <f t="shared" si="267"/>
        <v>#REF!</v>
      </c>
      <c r="R920" t="e">
        <f t="shared" si="268"/>
        <v>#REF!</v>
      </c>
      <c r="S920" t="e">
        <f t="shared" si="269"/>
        <v>#REF!</v>
      </c>
      <c r="T920" t="e">
        <f t="shared" si="270"/>
        <v>#REF!</v>
      </c>
      <c r="U920" t="e">
        <f t="shared" si="271"/>
        <v>#REF!</v>
      </c>
      <c r="V920" t="e">
        <f t="shared" si="272"/>
        <v>#REF!</v>
      </c>
      <c r="W920" t="e">
        <f t="shared" si="273"/>
        <v>#REF!</v>
      </c>
      <c r="X920" t="e">
        <f t="shared" si="274"/>
        <v>#REF!</v>
      </c>
      <c r="Y920" t="e">
        <f t="shared" si="275"/>
        <v>#REF!</v>
      </c>
      <c r="Z920" t="e">
        <f t="shared" si="276"/>
        <v>#REF!</v>
      </c>
    </row>
    <row r="921" spans="1:26" x14ac:dyDescent="0.3">
      <c r="A921" t="e">
        <f>IF(A920="","",IF($R$3=1,day05Test!A909,'day05'!#REF!))</f>
        <v>#REF!</v>
      </c>
      <c r="B921" t="str">
        <f t="shared" si="277"/>
        <v/>
      </c>
      <c r="C921" t="str">
        <f t="shared" si="263"/>
        <v/>
      </c>
      <c r="D921" t="str">
        <f t="shared" si="263"/>
        <v/>
      </c>
      <c r="E921" t="str">
        <f t="shared" si="263"/>
        <v/>
      </c>
      <c r="F921" t="str">
        <f t="shared" si="263"/>
        <v/>
      </c>
      <c r="G921" t="str">
        <f t="shared" si="262"/>
        <v/>
      </c>
      <c r="H921" t="str">
        <f t="shared" si="262"/>
        <v/>
      </c>
      <c r="I921" t="str">
        <f t="shared" si="262"/>
        <v/>
      </c>
      <c r="J921" t="str">
        <f t="shared" si="262"/>
        <v/>
      </c>
      <c r="K921" t="str">
        <f t="shared" si="262"/>
        <v/>
      </c>
      <c r="L921" t="str">
        <f t="shared" si="262"/>
        <v/>
      </c>
      <c r="M921" t="str">
        <f t="shared" si="261"/>
        <v/>
      </c>
      <c r="N921" t="e">
        <f t="shared" si="264"/>
        <v>#REF!</v>
      </c>
      <c r="O921" t="e">
        <f t="shared" si="265"/>
        <v>#REF!</v>
      </c>
      <c r="P921" t="e">
        <f t="shared" si="266"/>
        <v>#REF!</v>
      </c>
      <c r="Q921" t="e">
        <f t="shared" si="267"/>
        <v>#REF!</v>
      </c>
      <c r="R921" t="e">
        <f t="shared" si="268"/>
        <v>#REF!</v>
      </c>
      <c r="S921" t="e">
        <f t="shared" si="269"/>
        <v>#REF!</v>
      </c>
      <c r="T921" t="e">
        <f t="shared" si="270"/>
        <v>#REF!</v>
      </c>
      <c r="U921" t="e">
        <f t="shared" si="271"/>
        <v>#REF!</v>
      </c>
      <c r="V921" t="e">
        <f t="shared" si="272"/>
        <v>#REF!</v>
      </c>
      <c r="W921" t="e">
        <f t="shared" si="273"/>
        <v>#REF!</v>
      </c>
      <c r="X921" t="e">
        <f t="shared" si="274"/>
        <v>#REF!</v>
      </c>
      <c r="Y921" t="e">
        <f t="shared" si="275"/>
        <v>#REF!</v>
      </c>
      <c r="Z921" t="e">
        <f t="shared" si="276"/>
        <v>#REF!</v>
      </c>
    </row>
    <row r="922" spans="1:26" x14ac:dyDescent="0.3">
      <c r="A922" t="e">
        <f>IF(A921="","",IF($R$3=1,day05Test!A910,'day05'!#REF!))</f>
        <v>#REF!</v>
      </c>
      <c r="B922" t="str">
        <f t="shared" si="277"/>
        <v/>
      </c>
      <c r="C922" t="str">
        <f t="shared" si="263"/>
        <v/>
      </c>
      <c r="D922" t="str">
        <f t="shared" si="263"/>
        <v/>
      </c>
      <c r="E922" t="str">
        <f t="shared" si="263"/>
        <v/>
      </c>
      <c r="F922" t="str">
        <f t="shared" si="263"/>
        <v/>
      </c>
      <c r="G922" t="str">
        <f t="shared" si="262"/>
        <v/>
      </c>
      <c r="H922" t="str">
        <f t="shared" si="262"/>
        <v/>
      </c>
      <c r="I922" t="str">
        <f t="shared" si="262"/>
        <v/>
      </c>
      <c r="J922" t="str">
        <f t="shared" si="262"/>
        <v/>
      </c>
      <c r="K922" t="str">
        <f t="shared" si="262"/>
        <v/>
      </c>
      <c r="L922" t="str">
        <f t="shared" si="262"/>
        <v/>
      </c>
      <c r="M922" t="str">
        <f t="shared" si="261"/>
        <v/>
      </c>
      <c r="N922" t="e">
        <f t="shared" si="264"/>
        <v>#REF!</v>
      </c>
      <c r="O922" t="e">
        <f t="shared" si="265"/>
        <v>#REF!</v>
      </c>
      <c r="P922" t="e">
        <f t="shared" si="266"/>
        <v>#REF!</v>
      </c>
      <c r="Q922" t="e">
        <f t="shared" si="267"/>
        <v>#REF!</v>
      </c>
      <c r="R922" t="e">
        <f t="shared" si="268"/>
        <v>#REF!</v>
      </c>
      <c r="S922" t="e">
        <f t="shared" si="269"/>
        <v>#REF!</v>
      </c>
      <c r="T922" t="e">
        <f t="shared" si="270"/>
        <v>#REF!</v>
      </c>
      <c r="U922" t="e">
        <f t="shared" si="271"/>
        <v>#REF!</v>
      </c>
      <c r="V922" t="e">
        <f t="shared" si="272"/>
        <v>#REF!</v>
      </c>
      <c r="W922" t="e">
        <f t="shared" si="273"/>
        <v>#REF!</v>
      </c>
      <c r="X922" t="e">
        <f t="shared" si="274"/>
        <v>#REF!</v>
      </c>
      <c r="Y922" t="e">
        <f t="shared" si="275"/>
        <v>#REF!</v>
      </c>
      <c r="Z922" t="e">
        <f t="shared" si="276"/>
        <v>#REF!</v>
      </c>
    </row>
    <row r="923" spans="1:26" x14ac:dyDescent="0.3">
      <c r="A923" t="e">
        <f>IF(A922="","",IF($R$3=1,day05Test!A911,'day05'!#REF!))</f>
        <v>#REF!</v>
      </c>
      <c r="B923" t="str">
        <f t="shared" si="277"/>
        <v/>
      </c>
      <c r="C923" t="str">
        <f t="shared" si="263"/>
        <v/>
      </c>
      <c r="D923" t="str">
        <f t="shared" si="263"/>
        <v/>
      </c>
      <c r="E923" t="str">
        <f t="shared" si="263"/>
        <v/>
      </c>
      <c r="F923" t="str">
        <f t="shared" si="263"/>
        <v/>
      </c>
      <c r="G923" t="str">
        <f t="shared" si="262"/>
        <v/>
      </c>
      <c r="H923" t="str">
        <f t="shared" si="262"/>
        <v/>
      </c>
      <c r="I923" t="str">
        <f t="shared" si="262"/>
        <v/>
      </c>
      <c r="J923" t="str">
        <f t="shared" si="262"/>
        <v/>
      </c>
      <c r="K923" t="str">
        <f t="shared" si="262"/>
        <v/>
      </c>
      <c r="L923" t="str">
        <f t="shared" si="262"/>
        <v/>
      </c>
      <c r="M923" t="str">
        <f t="shared" si="261"/>
        <v/>
      </c>
      <c r="N923" t="e">
        <f t="shared" si="264"/>
        <v>#REF!</v>
      </c>
      <c r="O923" t="e">
        <f t="shared" si="265"/>
        <v>#REF!</v>
      </c>
      <c r="P923" t="e">
        <f t="shared" si="266"/>
        <v>#REF!</v>
      </c>
      <c r="Q923" t="e">
        <f t="shared" si="267"/>
        <v>#REF!</v>
      </c>
      <c r="R923" t="e">
        <f t="shared" si="268"/>
        <v>#REF!</v>
      </c>
      <c r="S923" t="e">
        <f t="shared" si="269"/>
        <v>#REF!</v>
      </c>
      <c r="T923" t="e">
        <f t="shared" si="270"/>
        <v>#REF!</v>
      </c>
      <c r="U923" t="e">
        <f t="shared" si="271"/>
        <v>#REF!</v>
      </c>
      <c r="V923" t="e">
        <f t="shared" si="272"/>
        <v>#REF!</v>
      </c>
      <c r="W923" t="e">
        <f t="shared" si="273"/>
        <v>#REF!</v>
      </c>
      <c r="X923" t="e">
        <f t="shared" si="274"/>
        <v>#REF!</v>
      </c>
      <c r="Y923" t="e">
        <f t="shared" si="275"/>
        <v>#REF!</v>
      </c>
      <c r="Z923" t="e">
        <f t="shared" si="276"/>
        <v>#REF!</v>
      </c>
    </row>
    <row r="924" spans="1:26" x14ac:dyDescent="0.3">
      <c r="A924" t="e">
        <f>IF(A923="","",IF($R$3=1,day05Test!A912,'day05'!#REF!))</f>
        <v>#REF!</v>
      </c>
      <c r="B924" t="str">
        <f t="shared" si="277"/>
        <v/>
      </c>
      <c r="C924" t="str">
        <f t="shared" si="263"/>
        <v/>
      </c>
      <c r="D924" t="str">
        <f t="shared" si="263"/>
        <v/>
      </c>
      <c r="E924" t="str">
        <f t="shared" si="263"/>
        <v/>
      </c>
      <c r="F924" t="str">
        <f t="shared" si="263"/>
        <v/>
      </c>
      <c r="G924" t="str">
        <f t="shared" si="262"/>
        <v/>
      </c>
      <c r="H924" t="str">
        <f t="shared" si="262"/>
        <v/>
      </c>
      <c r="I924" t="str">
        <f t="shared" si="262"/>
        <v/>
      </c>
      <c r="J924" t="str">
        <f t="shared" si="262"/>
        <v/>
      </c>
      <c r="K924" t="str">
        <f t="shared" si="262"/>
        <v/>
      </c>
      <c r="L924" t="str">
        <f t="shared" si="262"/>
        <v/>
      </c>
      <c r="M924" t="str">
        <f t="shared" si="261"/>
        <v/>
      </c>
      <c r="N924" t="e">
        <f t="shared" si="264"/>
        <v>#REF!</v>
      </c>
      <c r="O924" t="e">
        <f t="shared" si="265"/>
        <v>#REF!</v>
      </c>
      <c r="P924" t="e">
        <f t="shared" si="266"/>
        <v>#REF!</v>
      </c>
      <c r="Q924" t="e">
        <f t="shared" si="267"/>
        <v>#REF!</v>
      </c>
      <c r="R924" t="e">
        <f t="shared" si="268"/>
        <v>#REF!</v>
      </c>
      <c r="S924" t="e">
        <f t="shared" si="269"/>
        <v>#REF!</v>
      </c>
      <c r="T924" t="e">
        <f t="shared" si="270"/>
        <v>#REF!</v>
      </c>
      <c r="U924" t="e">
        <f t="shared" si="271"/>
        <v>#REF!</v>
      </c>
      <c r="V924" t="e">
        <f t="shared" si="272"/>
        <v>#REF!</v>
      </c>
      <c r="W924" t="e">
        <f t="shared" si="273"/>
        <v>#REF!</v>
      </c>
      <c r="X924" t="e">
        <f t="shared" si="274"/>
        <v>#REF!</v>
      </c>
      <c r="Y924" t="e">
        <f t="shared" si="275"/>
        <v>#REF!</v>
      </c>
      <c r="Z924" t="e">
        <f t="shared" si="276"/>
        <v>#REF!</v>
      </c>
    </row>
    <row r="925" spans="1:26" x14ac:dyDescent="0.3">
      <c r="A925" t="e">
        <f>IF(A924="","",IF($R$3=1,day05Test!A913,'day05'!#REF!))</f>
        <v>#REF!</v>
      </c>
      <c r="B925" t="str">
        <f t="shared" si="277"/>
        <v/>
      </c>
      <c r="C925" t="str">
        <f t="shared" si="263"/>
        <v/>
      </c>
      <c r="D925" t="str">
        <f t="shared" si="263"/>
        <v/>
      </c>
      <c r="E925" t="str">
        <f t="shared" si="263"/>
        <v/>
      </c>
      <c r="F925" t="str">
        <f t="shared" si="263"/>
        <v/>
      </c>
      <c r="G925" t="str">
        <f t="shared" si="262"/>
        <v/>
      </c>
      <c r="H925" t="str">
        <f t="shared" si="262"/>
        <v/>
      </c>
      <c r="I925" t="str">
        <f t="shared" si="262"/>
        <v/>
      </c>
      <c r="J925" t="str">
        <f t="shared" si="262"/>
        <v/>
      </c>
      <c r="K925" t="str">
        <f t="shared" si="262"/>
        <v/>
      </c>
      <c r="L925" t="str">
        <f t="shared" si="262"/>
        <v/>
      </c>
      <c r="M925" t="str">
        <f t="shared" si="261"/>
        <v/>
      </c>
      <c r="N925" t="e">
        <f t="shared" si="264"/>
        <v>#REF!</v>
      </c>
      <c r="O925" t="e">
        <f t="shared" si="265"/>
        <v>#REF!</v>
      </c>
      <c r="P925" t="e">
        <f t="shared" si="266"/>
        <v>#REF!</v>
      </c>
      <c r="Q925" t="e">
        <f t="shared" si="267"/>
        <v>#REF!</v>
      </c>
      <c r="R925" t="e">
        <f t="shared" si="268"/>
        <v>#REF!</v>
      </c>
      <c r="S925" t="e">
        <f t="shared" si="269"/>
        <v>#REF!</v>
      </c>
      <c r="T925" t="e">
        <f t="shared" si="270"/>
        <v>#REF!</v>
      </c>
      <c r="U925" t="e">
        <f t="shared" si="271"/>
        <v>#REF!</v>
      </c>
      <c r="V925" t="e">
        <f t="shared" si="272"/>
        <v>#REF!</v>
      </c>
      <c r="W925" t="e">
        <f t="shared" si="273"/>
        <v>#REF!</v>
      </c>
      <c r="X925" t="e">
        <f t="shared" si="274"/>
        <v>#REF!</v>
      </c>
      <c r="Y925" t="e">
        <f t="shared" si="275"/>
        <v>#REF!</v>
      </c>
      <c r="Z925" t="e">
        <f t="shared" si="276"/>
        <v>#REF!</v>
      </c>
    </row>
    <row r="926" spans="1:26" x14ac:dyDescent="0.3">
      <c r="A926" t="e">
        <f>IF(A925="","",IF($R$3=1,day05Test!A914,'day05'!#REF!))</f>
        <v>#REF!</v>
      </c>
      <c r="B926" t="str">
        <f t="shared" si="277"/>
        <v/>
      </c>
      <c r="C926" t="str">
        <f t="shared" si="263"/>
        <v/>
      </c>
      <c r="D926" t="str">
        <f t="shared" si="263"/>
        <v/>
      </c>
      <c r="E926" t="str">
        <f t="shared" si="263"/>
        <v/>
      </c>
      <c r="F926" t="str">
        <f t="shared" si="263"/>
        <v/>
      </c>
      <c r="G926" t="str">
        <f t="shared" si="262"/>
        <v/>
      </c>
      <c r="H926" t="str">
        <f t="shared" si="262"/>
        <v/>
      </c>
      <c r="I926" t="str">
        <f t="shared" si="262"/>
        <v/>
      </c>
      <c r="J926" t="str">
        <f t="shared" si="262"/>
        <v/>
      </c>
      <c r="K926" t="str">
        <f t="shared" si="262"/>
        <v/>
      </c>
      <c r="L926" t="str">
        <f t="shared" si="262"/>
        <v/>
      </c>
      <c r="M926" t="str">
        <f t="shared" si="261"/>
        <v/>
      </c>
      <c r="N926" t="e">
        <f t="shared" si="264"/>
        <v>#REF!</v>
      </c>
      <c r="O926" t="e">
        <f t="shared" si="265"/>
        <v>#REF!</v>
      </c>
      <c r="P926" t="e">
        <f t="shared" si="266"/>
        <v>#REF!</v>
      </c>
      <c r="Q926" t="e">
        <f t="shared" si="267"/>
        <v>#REF!</v>
      </c>
      <c r="R926" t="e">
        <f t="shared" si="268"/>
        <v>#REF!</v>
      </c>
      <c r="S926" t="e">
        <f t="shared" si="269"/>
        <v>#REF!</v>
      </c>
      <c r="T926" t="e">
        <f t="shared" si="270"/>
        <v>#REF!</v>
      </c>
      <c r="U926" t="e">
        <f t="shared" si="271"/>
        <v>#REF!</v>
      </c>
      <c r="V926" t="e">
        <f t="shared" si="272"/>
        <v>#REF!</v>
      </c>
      <c r="W926" t="e">
        <f t="shared" si="273"/>
        <v>#REF!</v>
      </c>
      <c r="X926" t="e">
        <f t="shared" si="274"/>
        <v>#REF!</v>
      </c>
      <c r="Y926" t="e">
        <f t="shared" si="275"/>
        <v>#REF!</v>
      </c>
      <c r="Z926" t="e">
        <f t="shared" si="276"/>
        <v>#REF!</v>
      </c>
    </row>
    <row r="927" spans="1:26" x14ac:dyDescent="0.3">
      <c r="A927" t="e">
        <f>IF(A926="","",IF($R$3=1,day05Test!A915,'day05'!#REF!))</f>
        <v>#REF!</v>
      </c>
      <c r="B927" t="str">
        <f t="shared" si="277"/>
        <v/>
      </c>
      <c r="C927" t="str">
        <f t="shared" si="263"/>
        <v/>
      </c>
      <c r="D927" t="str">
        <f t="shared" si="263"/>
        <v/>
      </c>
      <c r="E927" t="str">
        <f t="shared" si="263"/>
        <v/>
      </c>
      <c r="F927" t="str">
        <f t="shared" si="263"/>
        <v/>
      </c>
      <c r="G927" t="str">
        <f t="shared" si="262"/>
        <v/>
      </c>
      <c r="H927" t="str">
        <f t="shared" si="262"/>
        <v/>
      </c>
      <c r="I927" t="str">
        <f t="shared" si="262"/>
        <v/>
      </c>
      <c r="J927" t="str">
        <f t="shared" si="262"/>
        <v/>
      </c>
      <c r="K927" t="str">
        <f t="shared" si="262"/>
        <v/>
      </c>
      <c r="L927" t="str">
        <f t="shared" si="262"/>
        <v/>
      </c>
      <c r="M927" t="str">
        <f t="shared" si="261"/>
        <v/>
      </c>
      <c r="N927" t="e">
        <f t="shared" si="264"/>
        <v>#REF!</v>
      </c>
      <c r="O927" t="e">
        <f t="shared" si="265"/>
        <v>#REF!</v>
      </c>
      <c r="P927" t="e">
        <f t="shared" si="266"/>
        <v>#REF!</v>
      </c>
      <c r="Q927" t="e">
        <f t="shared" si="267"/>
        <v>#REF!</v>
      </c>
      <c r="R927" t="e">
        <f t="shared" si="268"/>
        <v>#REF!</v>
      </c>
      <c r="S927" t="e">
        <f t="shared" si="269"/>
        <v>#REF!</v>
      </c>
      <c r="T927" t="e">
        <f t="shared" si="270"/>
        <v>#REF!</v>
      </c>
      <c r="U927" t="e">
        <f t="shared" si="271"/>
        <v>#REF!</v>
      </c>
      <c r="V927" t="e">
        <f t="shared" si="272"/>
        <v>#REF!</v>
      </c>
      <c r="W927" t="e">
        <f t="shared" si="273"/>
        <v>#REF!</v>
      </c>
      <c r="X927" t="e">
        <f t="shared" si="274"/>
        <v>#REF!</v>
      </c>
      <c r="Y927" t="e">
        <f t="shared" si="275"/>
        <v>#REF!</v>
      </c>
      <c r="Z927" t="e">
        <f t="shared" si="276"/>
        <v>#REF!</v>
      </c>
    </row>
    <row r="928" spans="1:26" x14ac:dyDescent="0.3">
      <c r="A928" t="e">
        <f>IF(A927="","",IF($R$3=1,day05Test!A916,'day05'!#REF!))</f>
        <v>#REF!</v>
      </c>
      <c r="B928" t="str">
        <f t="shared" si="277"/>
        <v/>
      </c>
      <c r="C928" t="str">
        <f t="shared" si="263"/>
        <v/>
      </c>
      <c r="D928" t="str">
        <f t="shared" si="263"/>
        <v/>
      </c>
      <c r="E928" t="str">
        <f t="shared" si="263"/>
        <v/>
      </c>
      <c r="F928" t="str">
        <f t="shared" si="263"/>
        <v/>
      </c>
      <c r="G928" t="str">
        <f t="shared" si="262"/>
        <v/>
      </c>
      <c r="H928" t="str">
        <f t="shared" si="262"/>
        <v/>
      </c>
      <c r="I928" t="str">
        <f t="shared" si="262"/>
        <v/>
      </c>
      <c r="J928" t="str">
        <f t="shared" si="262"/>
        <v/>
      </c>
      <c r="K928" t="str">
        <f t="shared" si="262"/>
        <v/>
      </c>
      <c r="L928" t="str">
        <f t="shared" si="262"/>
        <v/>
      </c>
      <c r="M928" t="str">
        <f t="shared" si="261"/>
        <v/>
      </c>
      <c r="N928" t="e">
        <f t="shared" si="264"/>
        <v>#REF!</v>
      </c>
      <c r="O928" t="e">
        <f t="shared" si="265"/>
        <v>#REF!</v>
      </c>
      <c r="P928" t="e">
        <f t="shared" si="266"/>
        <v>#REF!</v>
      </c>
      <c r="Q928" t="e">
        <f t="shared" si="267"/>
        <v>#REF!</v>
      </c>
      <c r="R928" t="e">
        <f t="shared" si="268"/>
        <v>#REF!</v>
      </c>
      <c r="S928" t="e">
        <f t="shared" si="269"/>
        <v>#REF!</v>
      </c>
      <c r="T928" t="e">
        <f t="shared" si="270"/>
        <v>#REF!</v>
      </c>
      <c r="U928" t="e">
        <f t="shared" si="271"/>
        <v>#REF!</v>
      </c>
      <c r="V928" t="e">
        <f t="shared" si="272"/>
        <v>#REF!</v>
      </c>
      <c r="W928" t="e">
        <f t="shared" si="273"/>
        <v>#REF!</v>
      </c>
      <c r="X928" t="e">
        <f t="shared" si="274"/>
        <v>#REF!</v>
      </c>
      <c r="Y928" t="e">
        <f t="shared" si="275"/>
        <v>#REF!</v>
      </c>
      <c r="Z928" t="e">
        <f t="shared" si="276"/>
        <v>#REF!</v>
      </c>
    </row>
    <row r="929" spans="1:26" x14ac:dyDescent="0.3">
      <c r="A929" t="e">
        <f>IF(A928="","",IF($R$3=1,day05Test!A917,'day05'!#REF!))</f>
        <v>#REF!</v>
      </c>
      <c r="B929" t="str">
        <f t="shared" si="277"/>
        <v/>
      </c>
      <c r="C929" t="str">
        <f t="shared" si="263"/>
        <v/>
      </c>
      <c r="D929" t="str">
        <f t="shared" si="263"/>
        <v/>
      </c>
      <c r="E929" t="str">
        <f t="shared" si="263"/>
        <v/>
      </c>
      <c r="F929" t="str">
        <f t="shared" si="263"/>
        <v/>
      </c>
      <c r="G929" t="str">
        <f t="shared" si="262"/>
        <v/>
      </c>
      <c r="H929" t="str">
        <f t="shared" si="262"/>
        <v/>
      </c>
      <c r="I929" t="str">
        <f t="shared" si="262"/>
        <v/>
      </c>
      <c r="J929" t="str">
        <f t="shared" si="262"/>
        <v/>
      </c>
      <c r="K929" t="str">
        <f t="shared" si="262"/>
        <v/>
      </c>
      <c r="L929" t="str">
        <f t="shared" si="262"/>
        <v/>
      </c>
      <c r="M929" t="str">
        <f t="shared" si="261"/>
        <v/>
      </c>
      <c r="N929" t="e">
        <f t="shared" si="264"/>
        <v>#REF!</v>
      </c>
      <c r="O929" t="e">
        <f t="shared" si="265"/>
        <v>#REF!</v>
      </c>
      <c r="P929" t="e">
        <f t="shared" si="266"/>
        <v>#REF!</v>
      </c>
      <c r="Q929" t="e">
        <f t="shared" si="267"/>
        <v>#REF!</v>
      </c>
      <c r="R929" t="e">
        <f t="shared" si="268"/>
        <v>#REF!</v>
      </c>
      <c r="S929" t="e">
        <f t="shared" si="269"/>
        <v>#REF!</v>
      </c>
      <c r="T929" t="e">
        <f t="shared" si="270"/>
        <v>#REF!</v>
      </c>
      <c r="U929" t="e">
        <f t="shared" si="271"/>
        <v>#REF!</v>
      </c>
      <c r="V929" t="e">
        <f t="shared" si="272"/>
        <v>#REF!</v>
      </c>
      <c r="W929" t="e">
        <f t="shared" si="273"/>
        <v>#REF!</v>
      </c>
      <c r="X929" t="e">
        <f t="shared" si="274"/>
        <v>#REF!</v>
      </c>
      <c r="Y929" t="e">
        <f t="shared" si="275"/>
        <v>#REF!</v>
      </c>
      <c r="Z929" t="e">
        <f t="shared" si="276"/>
        <v>#REF!</v>
      </c>
    </row>
    <row r="930" spans="1:26" x14ac:dyDescent="0.3">
      <c r="A930" t="e">
        <f>IF(A929="","",IF($R$3=1,day05Test!A918,'day05'!#REF!))</f>
        <v>#REF!</v>
      </c>
      <c r="B930" t="str">
        <f t="shared" si="277"/>
        <v/>
      </c>
      <c r="C930" t="str">
        <f t="shared" si="263"/>
        <v/>
      </c>
      <c r="D930" t="str">
        <f t="shared" si="263"/>
        <v/>
      </c>
      <c r="E930" t="str">
        <f t="shared" si="263"/>
        <v/>
      </c>
      <c r="F930" t="str">
        <f t="shared" si="263"/>
        <v/>
      </c>
      <c r="G930" t="str">
        <f t="shared" si="262"/>
        <v/>
      </c>
      <c r="H930" t="str">
        <f t="shared" si="262"/>
        <v/>
      </c>
      <c r="I930" t="str">
        <f t="shared" si="262"/>
        <v/>
      </c>
      <c r="J930" t="str">
        <f t="shared" ref="H930:L945" si="278">IFERROR(VALUE(MID($A930,COLUMN()-1,1)),"")</f>
        <v/>
      </c>
      <c r="K930" t="str">
        <f t="shared" si="278"/>
        <v/>
      </c>
      <c r="L930" t="str">
        <f t="shared" si="278"/>
        <v/>
      </c>
      <c r="M930" t="str">
        <f t="shared" si="261"/>
        <v/>
      </c>
      <c r="N930" t="e">
        <f t="shared" si="264"/>
        <v>#REF!</v>
      </c>
      <c r="O930" t="e">
        <f t="shared" si="265"/>
        <v>#REF!</v>
      </c>
      <c r="P930" t="e">
        <f t="shared" si="266"/>
        <v>#REF!</v>
      </c>
      <c r="Q930" t="e">
        <f t="shared" si="267"/>
        <v>#REF!</v>
      </c>
      <c r="R930" t="e">
        <f t="shared" si="268"/>
        <v>#REF!</v>
      </c>
      <c r="S930" t="e">
        <f t="shared" si="269"/>
        <v>#REF!</v>
      </c>
      <c r="T930" t="e">
        <f t="shared" si="270"/>
        <v>#REF!</v>
      </c>
      <c r="U930" t="e">
        <f t="shared" si="271"/>
        <v>#REF!</v>
      </c>
      <c r="V930" t="e">
        <f t="shared" si="272"/>
        <v>#REF!</v>
      </c>
      <c r="W930" t="e">
        <f t="shared" si="273"/>
        <v>#REF!</v>
      </c>
      <c r="X930" t="e">
        <f t="shared" si="274"/>
        <v>#REF!</v>
      </c>
      <c r="Y930" t="e">
        <f t="shared" si="275"/>
        <v>#REF!</v>
      </c>
      <c r="Z930" t="e">
        <f t="shared" si="276"/>
        <v>#REF!</v>
      </c>
    </row>
    <row r="931" spans="1:26" x14ac:dyDescent="0.3">
      <c r="A931" t="e">
        <f>IF(A930="","",IF($R$3=1,day05Test!A919,'day05'!#REF!))</f>
        <v>#REF!</v>
      </c>
      <c r="B931" t="str">
        <f t="shared" si="277"/>
        <v/>
      </c>
      <c r="C931" t="str">
        <f t="shared" si="263"/>
        <v/>
      </c>
      <c r="D931" t="str">
        <f t="shared" si="263"/>
        <v/>
      </c>
      <c r="E931" t="str">
        <f t="shared" si="263"/>
        <v/>
      </c>
      <c r="F931" t="str">
        <f t="shared" si="263"/>
        <v/>
      </c>
      <c r="G931" t="str">
        <f t="shared" si="263"/>
        <v/>
      </c>
      <c r="H931" t="str">
        <f t="shared" si="278"/>
        <v/>
      </c>
      <c r="I931" t="str">
        <f t="shared" si="278"/>
        <v/>
      </c>
      <c r="J931" t="str">
        <f t="shared" si="278"/>
        <v/>
      </c>
      <c r="K931" t="str">
        <f t="shared" si="278"/>
        <v/>
      </c>
      <c r="L931" t="str">
        <f t="shared" si="278"/>
        <v/>
      </c>
      <c r="M931" t="str">
        <f t="shared" si="261"/>
        <v/>
      </c>
      <c r="N931" t="e">
        <f t="shared" si="264"/>
        <v>#REF!</v>
      </c>
      <c r="O931" t="e">
        <f t="shared" si="265"/>
        <v>#REF!</v>
      </c>
      <c r="P931" t="e">
        <f t="shared" si="266"/>
        <v>#REF!</v>
      </c>
      <c r="Q931" t="e">
        <f t="shared" si="267"/>
        <v>#REF!</v>
      </c>
      <c r="R931" t="e">
        <f t="shared" si="268"/>
        <v>#REF!</v>
      </c>
      <c r="S931" t="e">
        <f t="shared" si="269"/>
        <v>#REF!</v>
      </c>
      <c r="T931" t="e">
        <f t="shared" si="270"/>
        <v>#REF!</v>
      </c>
      <c r="U931" t="e">
        <f t="shared" si="271"/>
        <v>#REF!</v>
      </c>
      <c r="V931" t="e">
        <f t="shared" si="272"/>
        <v>#REF!</v>
      </c>
      <c r="W931" t="e">
        <f t="shared" si="273"/>
        <v>#REF!</v>
      </c>
      <c r="X931" t="e">
        <f t="shared" si="274"/>
        <v>#REF!</v>
      </c>
      <c r="Y931" t="e">
        <f t="shared" si="275"/>
        <v>#REF!</v>
      </c>
      <c r="Z931" t="e">
        <f t="shared" si="276"/>
        <v>#REF!</v>
      </c>
    </row>
    <row r="932" spans="1:26" x14ac:dyDescent="0.3">
      <c r="A932" t="e">
        <f>IF(A931="","",IF($R$3=1,day05Test!A920,'day05'!#REF!))</f>
        <v>#REF!</v>
      </c>
      <c r="B932" t="str">
        <f t="shared" si="277"/>
        <v/>
      </c>
      <c r="C932" t="str">
        <f t="shared" si="263"/>
        <v/>
      </c>
      <c r="D932" t="str">
        <f t="shared" si="263"/>
        <v/>
      </c>
      <c r="E932" t="str">
        <f t="shared" si="263"/>
        <v/>
      </c>
      <c r="F932" t="str">
        <f t="shared" si="263"/>
        <v/>
      </c>
      <c r="G932" t="str">
        <f t="shared" si="263"/>
        <v/>
      </c>
      <c r="H932" t="str">
        <f t="shared" si="278"/>
        <v/>
      </c>
      <c r="I932" t="str">
        <f t="shared" si="278"/>
        <v/>
      </c>
      <c r="J932" t="str">
        <f t="shared" si="278"/>
        <v/>
      </c>
      <c r="K932" t="str">
        <f t="shared" si="278"/>
        <v/>
      </c>
      <c r="L932" t="str">
        <f t="shared" si="278"/>
        <v/>
      </c>
      <c r="M932" t="str">
        <f t="shared" si="261"/>
        <v/>
      </c>
      <c r="N932" t="e">
        <f t="shared" si="264"/>
        <v>#REF!</v>
      </c>
      <c r="O932" t="e">
        <f t="shared" si="265"/>
        <v>#REF!</v>
      </c>
      <c r="P932" t="e">
        <f t="shared" si="266"/>
        <v>#REF!</v>
      </c>
      <c r="Q932" t="e">
        <f t="shared" si="267"/>
        <v>#REF!</v>
      </c>
      <c r="R932" t="e">
        <f t="shared" si="268"/>
        <v>#REF!</v>
      </c>
      <c r="S932" t="e">
        <f t="shared" si="269"/>
        <v>#REF!</v>
      </c>
      <c r="T932" t="e">
        <f t="shared" si="270"/>
        <v>#REF!</v>
      </c>
      <c r="U932" t="e">
        <f t="shared" si="271"/>
        <v>#REF!</v>
      </c>
      <c r="V932" t="e">
        <f t="shared" si="272"/>
        <v>#REF!</v>
      </c>
      <c r="W932" t="e">
        <f t="shared" si="273"/>
        <v>#REF!</v>
      </c>
      <c r="X932" t="e">
        <f t="shared" si="274"/>
        <v>#REF!</v>
      </c>
      <c r="Y932" t="e">
        <f t="shared" si="275"/>
        <v>#REF!</v>
      </c>
      <c r="Z932" t="e">
        <f t="shared" si="276"/>
        <v>#REF!</v>
      </c>
    </row>
    <row r="933" spans="1:26" x14ac:dyDescent="0.3">
      <c r="A933" t="e">
        <f>IF(A932="","",IF($R$3=1,day05Test!A921,'day05'!#REF!))</f>
        <v>#REF!</v>
      </c>
      <c r="B933" t="str">
        <f t="shared" si="277"/>
        <v/>
      </c>
      <c r="C933" t="str">
        <f t="shared" si="263"/>
        <v/>
      </c>
      <c r="D933" t="str">
        <f t="shared" si="263"/>
        <v/>
      </c>
      <c r="E933" t="str">
        <f t="shared" si="263"/>
        <v/>
      </c>
      <c r="F933" t="str">
        <f t="shared" si="263"/>
        <v/>
      </c>
      <c r="G933" t="str">
        <f t="shared" si="263"/>
        <v/>
      </c>
      <c r="H933" t="str">
        <f t="shared" si="278"/>
        <v/>
      </c>
      <c r="I933" t="str">
        <f t="shared" si="278"/>
        <v/>
      </c>
      <c r="J933" t="str">
        <f t="shared" si="278"/>
        <v/>
      </c>
      <c r="K933" t="str">
        <f t="shared" si="278"/>
        <v/>
      </c>
      <c r="L933" t="str">
        <f t="shared" si="278"/>
        <v/>
      </c>
      <c r="M933" t="str">
        <f t="shared" si="261"/>
        <v/>
      </c>
      <c r="N933" t="e">
        <f t="shared" si="264"/>
        <v>#REF!</v>
      </c>
      <c r="O933" t="e">
        <f t="shared" si="265"/>
        <v>#REF!</v>
      </c>
      <c r="P933" t="e">
        <f t="shared" si="266"/>
        <v>#REF!</v>
      </c>
      <c r="Q933" t="e">
        <f t="shared" si="267"/>
        <v>#REF!</v>
      </c>
      <c r="R933" t="e">
        <f t="shared" si="268"/>
        <v>#REF!</v>
      </c>
      <c r="S933" t="e">
        <f t="shared" si="269"/>
        <v>#REF!</v>
      </c>
      <c r="T933" t="e">
        <f t="shared" si="270"/>
        <v>#REF!</v>
      </c>
      <c r="U933" t="e">
        <f t="shared" si="271"/>
        <v>#REF!</v>
      </c>
      <c r="V933" t="e">
        <f t="shared" si="272"/>
        <v>#REF!</v>
      </c>
      <c r="W933" t="e">
        <f t="shared" si="273"/>
        <v>#REF!</v>
      </c>
      <c r="X933" t="e">
        <f t="shared" si="274"/>
        <v>#REF!</v>
      </c>
      <c r="Y933" t="e">
        <f t="shared" si="275"/>
        <v>#REF!</v>
      </c>
      <c r="Z933" t="e">
        <f t="shared" si="276"/>
        <v>#REF!</v>
      </c>
    </row>
    <row r="934" spans="1:26" x14ac:dyDescent="0.3">
      <c r="A934" t="e">
        <f>IF(A933="","",IF($R$3=1,day05Test!A922,'day05'!#REF!))</f>
        <v>#REF!</v>
      </c>
      <c r="B934" t="str">
        <f t="shared" si="277"/>
        <v/>
      </c>
      <c r="C934" t="str">
        <f t="shared" si="263"/>
        <v/>
      </c>
      <c r="D934" t="str">
        <f t="shared" si="263"/>
        <v/>
      </c>
      <c r="E934" t="str">
        <f t="shared" si="263"/>
        <v/>
      </c>
      <c r="F934" t="str">
        <f t="shared" si="263"/>
        <v/>
      </c>
      <c r="G934" t="str">
        <f t="shared" si="263"/>
        <v/>
      </c>
      <c r="H934" t="str">
        <f t="shared" si="278"/>
        <v/>
      </c>
      <c r="I934" t="str">
        <f t="shared" si="278"/>
        <v/>
      </c>
      <c r="J934" t="str">
        <f t="shared" si="278"/>
        <v/>
      </c>
      <c r="K934" t="str">
        <f t="shared" si="278"/>
        <v/>
      </c>
      <c r="L934" t="str">
        <f t="shared" si="278"/>
        <v/>
      </c>
      <c r="M934" t="str">
        <f t="shared" si="261"/>
        <v/>
      </c>
      <c r="N934" t="e">
        <f t="shared" si="264"/>
        <v>#REF!</v>
      </c>
      <c r="O934" t="e">
        <f t="shared" si="265"/>
        <v>#REF!</v>
      </c>
      <c r="P934" t="e">
        <f t="shared" si="266"/>
        <v>#REF!</v>
      </c>
      <c r="Q934" t="e">
        <f t="shared" si="267"/>
        <v>#REF!</v>
      </c>
      <c r="R934" t="e">
        <f t="shared" si="268"/>
        <v>#REF!</v>
      </c>
      <c r="S934" t="e">
        <f t="shared" si="269"/>
        <v>#REF!</v>
      </c>
      <c r="T934" t="e">
        <f t="shared" si="270"/>
        <v>#REF!</v>
      </c>
      <c r="U934" t="e">
        <f t="shared" si="271"/>
        <v>#REF!</v>
      </c>
      <c r="V934" t="e">
        <f t="shared" si="272"/>
        <v>#REF!</v>
      </c>
      <c r="W934" t="e">
        <f t="shared" si="273"/>
        <v>#REF!</v>
      </c>
      <c r="X934" t="e">
        <f t="shared" si="274"/>
        <v>#REF!</v>
      </c>
      <c r="Y934" t="e">
        <f t="shared" si="275"/>
        <v>#REF!</v>
      </c>
      <c r="Z934" t="e">
        <f t="shared" si="276"/>
        <v>#REF!</v>
      </c>
    </row>
    <row r="935" spans="1:26" x14ac:dyDescent="0.3">
      <c r="A935" t="e">
        <f>IF(A934="","",IF($R$3=1,day05Test!A923,'day05'!#REF!))</f>
        <v>#REF!</v>
      </c>
      <c r="B935" t="str">
        <f t="shared" si="277"/>
        <v/>
      </c>
      <c r="C935" t="str">
        <f t="shared" si="263"/>
        <v/>
      </c>
      <c r="D935" t="str">
        <f t="shared" si="263"/>
        <v/>
      </c>
      <c r="E935" t="str">
        <f t="shared" si="263"/>
        <v/>
      </c>
      <c r="F935" t="str">
        <f t="shared" si="263"/>
        <v/>
      </c>
      <c r="G935" t="str">
        <f t="shared" si="263"/>
        <v/>
      </c>
      <c r="H935" t="str">
        <f t="shared" si="278"/>
        <v/>
      </c>
      <c r="I935" t="str">
        <f t="shared" si="278"/>
        <v/>
      </c>
      <c r="J935" t="str">
        <f t="shared" si="278"/>
        <v/>
      </c>
      <c r="K935" t="str">
        <f t="shared" si="278"/>
        <v/>
      </c>
      <c r="L935" t="str">
        <f t="shared" si="278"/>
        <v/>
      </c>
      <c r="M935" t="str">
        <f t="shared" si="261"/>
        <v/>
      </c>
      <c r="N935" t="e">
        <f t="shared" si="264"/>
        <v>#REF!</v>
      </c>
      <c r="O935" t="e">
        <f t="shared" si="265"/>
        <v>#REF!</v>
      </c>
      <c r="P935" t="e">
        <f t="shared" si="266"/>
        <v>#REF!</v>
      </c>
      <c r="Q935" t="e">
        <f t="shared" si="267"/>
        <v>#REF!</v>
      </c>
      <c r="R935" t="e">
        <f t="shared" si="268"/>
        <v>#REF!</v>
      </c>
      <c r="S935" t="e">
        <f t="shared" si="269"/>
        <v>#REF!</v>
      </c>
      <c r="T935" t="e">
        <f t="shared" si="270"/>
        <v>#REF!</v>
      </c>
      <c r="U935" t="e">
        <f t="shared" si="271"/>
        <v>#REF!</v>
      </c>
      <c r="V935" t="e">
        <f t="shared" si="272"/>
        <v>#REF!</v>
      </c>
      <c r="W935" t="e">
        <f t="shared" si="273"/>
        <v>#REF!</v>
      </c>
      <c r="X935" t="e">
        <f t="shared" si="274"/>
        <v>#REF!</v>
      </c>
      <c r="Y935" t="e">
        <f t="shared" si="275"/>
        <v>#REF!</v>
      </c>
      <c r="Z935" t="e">
        <f t="shared" si="276"/>
        <v>#REF!</v>
      </c>
    </row>
    <row r="936" spans="1:26" x14ac:dyDescent="0.3">
      <c r="A936" t="e">
        <f>IF(A935="","",IF($R$3=1,day05Test!A924,'day05'!#REF!))</f>
        <v>#REF!</v>
      </c>
      <c r="B936" t="str">
        <f t="shared" si="277"/>
        <v/>
      </c>
      <c r="C936" t="str">
        <f t="shared" si="263"/>
        <v/>
      </c>
      <c r="D936" t="str">
        <f t="shared" si="263"/>
        <v/>
      </c>
      <c r="E936" t="str">
        <f t="shared" si="263"/>
        <v/>
      </c>
      <c r="F936" t="str">
        <f t="shared" si="263"/>
        <v/>
      </c>
      <c r="G936" t="str">
        <f t="shared" si="263"/>
        <v/>
      </c>
      <c r="H936" t="str">
        <f t="shared" si="278"/>
        <v/>
      </c>
      <c r="I936" t="str">
        <f t="shared" si="278"/>
        <v/>
      </c>
      <c r="J936" t="str">
        <f t="shared" si="278"/>
        <v/>
      </c>
      <c r="K936" t="str">
        <f t="shared" si="278"/>
        <v/>
      </c>
      <c r="L936" t="str">
        <f t="shared" si="278"/>
        <v/>
      </c>
      <c r="M936" t="str">
        <f t="shared" si="261"/>
        <v/>
      </c>
      <c r="N936" t="e">
        <f t="shared" si="264"/>
        <v>#REF!</v>
      </c>
      <c r="O936" t="e">
        <f t="shared" si="265"/>
        <v>#REF!</v>
      </c>
      <c r="P936" t="e">
        <f t="shared" si="266"/>
        <v>#REF!</v>
      </c>
      <c r="Q936" t="e">
        <f t="shared" si="267"/>
        <v>#REF!</v>
      </c>
      <c r="R936" t="e">
        <f t="shared" si="268"/>
        <v>#REF!</v>
      </c>
      <c r="S936" t="e">
        <f t="shared" si="269"/>
        <v>#REF!</v>
      </c>
      <c r="T936" t="e">
        <f t="shared" si="270"/>
        <v>#REF!</v>
      </c>
      <c r="U936" t="e">
        <f t="shared" si="271"/>
        <v>#REF!</v>
      </c>
      <c r="V936" t="e">
        <f t="shared" si="272"/>
        <v>#REF!</v>
      </c>
      <c r="W936" t="e">
        <f t="shared" si="273"/>
        <v>#REF!</v>
      </c>
      <c r="X936" t="e">
        <f t="shared" si="274"/>
        <v>#REF!</v>
      </c>
      <c r="Y936" t="e">
        <f t="shared" si="275"/>
        <v>#REF!</v>
      </c>
      <c r="Z936" t="e">
        <f t="shared" si="276"/>
        <v>#REF!</v>
      </c>
    </row>
    <row r="937" spans="1:26" x14ac:dyDescent="0.3">
      <c r="A937" t="e">
        <f>IF(A936="","",IF($R$3=1,day05Test!A925,'day05'!#REF!))</f>
        <v>#REF!</v>
      </c>
      <c r="B937" t="str">
        <f t="shared" si="277"/>
        <v/>
      </c>
      <c r="C937" t="str">
        <f t="shared" si="263"/>
        <v/>
      </c>
      <c r="D937" t="str">
        <f t="shared" si="263"/>
        <v/>
      </c>
      <c r="E937" t="str">
        <f t="shared" si="263"/>
        <v/>
      </c>
      <c r="F937" t="str">
        <f t="shared" si="263"/>
        <v/>
      </c>
      <c r="G937" t="str">
        <f t="shared" si="263"/>
        <v/>
      </c>
      <c r="H937" t="str">
        <f t="shared" si="278"/>
        <v/>
      </c>
      <c r="I937" t="str">
        <f t="shared" si="278"/>
        <v/>
      </c>
      <c r="J937" t="str">
        <f t="shared" si="278"/>
        <v/>
      </c>
      <c r="K937" t="str">
        <f t="shared" si="278"/>
        <v/>
      </c>
      <c r="L937" t="str">
        <f t="shared" si="278"/>
        <v/>
      </c>
      <c r="M937" t="str">
        <f t="shared" si="261"/>
        <v/>
      </c>
      <c r="N937" t="e">
        <f t="shared" si="264"/>
        <v>#REF!</v>
      </c>
      <c r="O937" t="e">
        <f t="shared" si="265"/>
        <v>#REF!</v>
      </c>
      <c r="P937" t="e">
        <f t="shared" si="266"/>
        <v>#REF!</v>
      </c>
      <c r="Q937" t="e">
        <f t="shared" si="267"/>
        <v>#REF!</v>
      </c>
      <c r="R937" t="e">
        <f t="shared" si="268"/>
        <v>#REF!</v>
      </c>
      <c r="S937" t="e">
        <f t="shared" si="269"/>
        <v>#REF!</v>
      </c>
      <c r="T937" t="e">
        <f t="shared" si="270"/>
        <v>#REF!</v>
      </c>
      <c r="U937" t="e">
        <f t="shared" si="271"/>
        <v>#REF!</v>
      </c>
      <c r="V937" t="e">
        <f t="shared" si="272"/>
        <v>#REF!</v>
      </c>
      <c r="W937" t="e">
        <f t="shared" si="273"/>
        <v>#REF!</v>
      </c>
      <c r="X937" t="e">
        <f t="shared" si="274"/>
        <v>#REF!</v>
      </c>
      <c r="Y937" t="e">
        <f t="shared" si="275"/>
        <v>#REF!</v>
      </c>
      <c r="Z937" t="e">
        <f t="shared" si="276"/>
        <v>#REF!</v>
      </c>
    </row>
    <row r="938" spans="1:26" x14ac:dyDescent="0.3">
      <c r="A938" t="e">
        <f>IF(A937="","",IF($R$3=1,day05Test!A926,'day05'!#REF!))</f>
        <v>#REF!</v>
      </c>
      <c r="B938" t="str">
        <f t="shared" si="277"/>
        <v/>
      </c>
      <c r="C938" t="str">
        <f t="shared" si="263"/>
        <v/>
      </c>
      <c r="D938" t="str">
        <f t="shared" si="263"/>
        <v/>
      </c>
      <c r="E938" t="str">
        <f t="shared" ref="C938:L964" si="279">IFERROR(VALUE(MID($A938,COLUMN()-1,1)),"")</f>
        <v/>
      </c>
      <c r="F938" t="str">
        <f t="shared" si="279"/>
        <v/>
      </c>
      <c r="G938" t="str">
        <f t="shared" si="279"/>
        <v/>
      </c>
      <c r="H938" t="str">
        <f t="shared" si="278"/>
        <v/>
      </c>
      <c r="I938" t="str">
        <f t="shared" si="278"/>
        <v/>
      </c>
      <c r="J938" t="str">
        <f t="shared" si="278"/>
        <v/>
      </c>
      <c r="K938" t="str">
        <f t="shared" si="278"/>
        <v/>
      </c>
      <c r="L938" t="str">
        <f t="shared" si="278"/>
        <v/>
      </c>
      <c r="M938" t="str">
        <f t="shared" si="261"/>
        <v/>
      </c>
      <c r="N938" t="e">
        <f t="shared" si="264"/>
        <v>#REF!</v>
      </c>
      <c r="O938" t="e">
        <f t="shared" si="265"/>
        <v>#REF!</v>
      </c>
      <c r="P938" t="e">
        <f t="shared" si="266"/>
        <v>#REF!</v>
      </c>
      <c r="Q938" t="e">
        <f t="shared" si="267"/>
        <v>#REF!</v>
      </c>
      <c r="R938" t="e">
        <f t="shared" si="268"/>
        <v>#REF!</v>
      </c>
      <c r="S938" t="e">
        <f t="shared" si="269"/>
        <v>#REF!</v>
      </c>
      <c r="T938" t="e">
        <f t="shared" si="270"/>
        <v>#REF!</v>
      </c>
      <c r="U938" t="e">
        <f t="shared" si="271"/>
        <v>#REF!</v>
      </c>
      <c r="V938" t="e">
        <f t="shared" si="272"/>
        <v>#REF!</v>
      </c>
      <c r="W938" t="e">
        <f t="shared" si="273"/>
        <v>#REF!</v>
      </c>
      <c r="X938" t="e">
        <f t="shared" si="274"/>
        <v>#REF!</v>
      </c>
      <c r="Y938" t="e">
        <f t="shared" si="275"/>
        <v>#REF!</v>
      </c>
      <c r="Z938" t="e">
        <f t="shared" si="276"/>
        <v>#REF!</v>
      </c>
    </row>
    <row r="939" spans="1:26" x14ac:dyDescent="0.3">
      <c r="A939" t="e">
        <f>IF(A938="","",IF($R$3=1,day05Test!A927,'day05'!#REF!))</f>
        <v>#REF!</v>
      </c>
      <c r="B939" t="str">
        <f t="shared" si="277"/>
        <v/>
      </c>
      <c r="C939" t="str">
        <f t="shared" si="279"/>
        <v/>
      </c>
      <c r="D939" t="str">
        <f t="shared" si="279"/>
        <v/>
      </c>
      <c r="E939" t="str">
        <f t="shared" si="279"/>
        <v/>
      </c>
      <c r="F939" t="str">
        <f t="shared" si="279"/>
        <v/>
      </c>
      <c r="G939" t="str">
        <f t="shared" si="279"/>
        <v/>
      </c>
      <c r="H939" t="str">
        <f t="shared" si="278"/>
        <v/>
      </c>
      <c r="I939" t="str">
        <f t="shared" si="278"/>
        <v/>
      </c>
      <c r="J939" t="str">
        <f t="shared" si="278"/>
        <v/>
      </c>
      <c r="K939" t="str">
        <f t="shared" si="278"/>
        <v/>
      </c>
      <c r="L939" t="str">
        <f t="shared" si="278"/>
        <v/>
      </c>
      <c r="M939" t="str">
        <f t="shared" si="261"/>
        <v/>
      </c>
      <c r="N939" t="e">
        <f t="shared" si="264"/>
        <v>#REF!</v>
      </c>
      <c r="O939" t="e">
        <f t="shared" si="265"/>
        <v>#REF!</v>
      </c>
      <c r="P939" t="e">
        <f t="shared" si="266"/>
        <v>#REF!</v>
      </c>
      <c r="Q939" t="e">
        <f t="shared" si="267"/>
        <v>#REF!</v>
      </c>
      <c r="R939" t="e">
        <f t="shared" si="268"/>
        <v>#REF!</v>
      </c>
      <c r="S939" t="e">
        <f t="shared" si="269"/>
        <v>#REF!</v>
      </c>
      <c r="T939" t="e">
        <f t="shared" si="270"/>
        <v>#REF!</v>
      </c>
      <c r="U939" t="e">
        <f t="shared" si="271"/>
        <v>#REF!</v>
      </c>
      <c r="V939" t="e">
        <f t="shared" si="272"/>
        <v>#REF!</v>
      </c>
      <c r="W939" t="e">
        <f t="shared" si="273"/>
        <v>#REF!</v>
      </c>
      <c r="X939" t="e">
        <f t="shared" si="274"/>
        <v>#REF!</v>
      </c>
      <c r="Y939" t="e">
        <f t="shared" si="275"/>
        <v>#REF!</v>
      </c>
      <c r="Z939" t="e">
        <f t="shared" si="276"/>
        <v>#REF!</v>
      </c>
    </row>
    <row r="940" spans="1:26" x14ac:dyDescent="0.3">
      <c r="A940" t="e">
        <f>IF(A939="","",IF($R$3=1,day05Test!A928,'day05'!#REF!))</f>
        <v>#REF!</v>
      </c>
      <c r="B940" t="str">
        <f t="shared" si="277"/>
        <v/>
      </c>
      <c r="C940" t="str">
        <f t="shared" si="279"/>
        <v/>
      </c>
      <c r="D940" t="str">
        <f t="shared" si="279"/>
        <v/>
      </c>
      <c r="E940" t="str">
        <f t="shared" si="279"/>
        <v/>
      </c>
      <c r="F940" t="str">
        <f t="shared" si="279"/>
        <v/>
      </c>
      <c r="G940" t="str">
        <f t="shared" si="279"/>
        <v/>
      </c>
      <c r="H940" t="str">
        <f t="shared" si="278"/>
        <v/>
      </c>
      <c r="I940" t="str">
        <f t="shared" si="278"/>
        <v/>
      </c>
      <c r="J940" t="str">
        <f t="shared" si="278"/>
        <v/>
      </c>
      <c r="K940" t="str">
        <f t="shared" si="278"/>
        <v/>
      </c>
      <c r="L940" t="str">
        <f t="shared" si="278"/>
        <v/>
      </c>
      <c r="M940" t="str">
        <f t="shared" si="261"/>
        <v/>
      </c>
      <c r="N940" t="e">
        <f t="shared" si="264"/>
        <v>#REF!</v>
      </c>
      <c r="O940" t="e">
        <f t="shared" si="265"/>
        <v>#REF!</v>
      </c>
      <c r="P940" t="e">
        <f t="shared" si="266"/>
        <v>#REF!</v>
      </c>
      <c r="Q940" t="e">
        <f t="shared" si="267"/>
        <v>#REF!</v>
      </c>
      <c r="R940" t="e">
        <f t="shared" si="268"/>
        <v>#REF!</v>
      </c>
      <c r="S940" t="e">
        <f t="shared" si="269"/>
        <v>#REF!</v>
      </c>
      <c r="T940" t="e">
        <f t="shared" si="270"/>
        <v>#REF!</v>
      </c>
      <c r="U940" t="e">
        <f t="shared" si="271"/>
        <v>#REF!</v>
      </c>
      <c r="V940" t="e">
        <f t="shared" si="272"/>
        <v>#REF!</v>
      </c>
      <c r="W940" t="e">
        <f t="shared" si="273"/>
        <v>#REF!</v>
      </c>
      <c r="X940" t="e">
        <f t="shared" si="274"/>
        <v>#REF!</v>
      </c>
      <c r="Y940" t="e">
        <f t="shared" si="275"/>
        <v>#REF!</v>
      </c>
      <c r="Z940" t="e">
        <f t="shared" si="276"/>
        <v>#REF!</v>
      </c>
    </row>
    <row r="941" spans="1:26" x14ac:dyDescent="0.3">
      <c r="A941" t="e">
        <f>IF(A940="","",IF($R$3=1,day05Test!A929,'day05'!#REF!))</f>
        <v>#REF!</v>
      </c>
      <c r="B941" t="str">
        <f t="shared" si="277"/>
        <v/>
      </c>
      <c r="C941" t="str">
        <f t="shared" si="279"/>
        <v/>
      </c>
      <c r="D941" t="str">
        <f t="shared" si="279"/>
        <v/>
      </c>
      <c r="E941" t="str">
        <f t="shared" si="279"/>
        <v/>
      </c>
      <c r="F941" t="str">
        <f t="shared" si="279"/>
        <v/>
      </c>
      <c r="G941" t="str">
        <f t="shared" si="279"/>
        <v/>
      </c>
      <c r="H941" t="str">
        <f t="shared" si="278"/>
        <v/>
      </c>
      <c r="I941" t="str">
        <f t="shared" si="278"/>
        <v/>
      </c>
      <c r="J941" t="str">
        <f t="shared" si="278"/>
        <v/>
      </c>
      <c r="K941" t="str">
        <f t="shared" si="278"/>
        <v/>
      </c>
      <c r="L941" t="str">
        <f t="shared" si="278"/>
        <v/>
      </c>
      <c r="M941" t="str">
        <f t="shared" si="261"/>
        <v/>
      </c>
      <c r="N941" t="e">
        <f t="shared" si="264"/>
        <v>#REF!</v>
      </c>
      <c r="O941" t="e">
        <f t="shared" si="265"/>
        <v>#REF!</v>
      </c>
      <c r="P941" t="e">
        <f t="shared" si="266"/>
        <v>#REF!</v>
      </c>
      <c r="Q941" t="e">
        <f t="shared" si="267"/>
        <v>#REF!</v>
      </c>
      <c r="R941" t="e">
        <f t="shared" si="268"/>
        <v>#REF!</v>
      </c>
      <c r="S941" t="e">
        <f t="shared" si="269"/>
        <v>#REF!</v>
      </c>
      <c r="T941" t="e">
        <f t="shared" si="270"/>
        <v>#REF!</v>
      </c>
      <c r="U941" t="e">
        <f t="shared" si="271"/>
        <v>#REF!</v>
      </c>
      <c r="V941" t="e">
        <f t="shared" si="272"/>
        <v>#REF!</v>
      </c>
      <c r="W941" t="e">
        <f t="shared" si="273"/>
        <v>#REF!</v>
      </c>
      <c r="X941" t="e">
        <f t="shared" si="274"/>
        <v>#REF!</v>
      </c>
      <c r="Y941" t="e">
        <f t="shared" si="275"/>
        <v>#REF!</v>
      </c>
      <c r="Z941" t="e">
        <f t="shared" si="276"/>
        <v>#REF!</v>
      </c>
    </row>
    <row r="942" spans="1:26" x14ac:dyDescent="0.3">
      <c r="A942" t="e">
        <f>IF(A941="","",IF($R$3=1,day05Test!A930,'day05'!#REF!))</f>
        <v>#REF!</v>
      </c>
      <c r="B942" t="str">
        <f t="shared" si="277"/>
        <v/>
      </c>
      <c r="C942" t="str">
        <f t="shared" si="279"/>
        <v/>
      </c>
      <c r="D942" t="str">
        <f t="shared" si="279"/>
        <v/>
      </c>
      <c r="E942" t="str">
        <f t="shared" si="279"/>
        <v/>
      </c>
      <c r="F942" t="str">
        <f t="shared" si="279"/>
        <v/>
      </c>
      <c r="G942" t="str">
        <f t="shared" si="279"/>
        <v/>
      </c>
      <c r="H942" t="str">
        <f t="shared" si="278"/>
        <v/>
      </c>
      <c r="I942" t="str">
        <f t="shared" si="278"/>
        <v/>
      </c>
      <c r="J942" t="str">
        <f t="shared" si="278"/>
        <v/>
      </c>
      <c r="K942" t="str">
        <f t="shared" si="278"/>
        <v/>
      </c>
      <c r="L942" t="str">
        <f t="shared" si="278"/>
        <v/>
      </c>
      <c r="M942" t="str">
        <f t="shared" si="261"/>
        <v/>
      </c>
      <c r="N942" t="e">
        <f t="shared" si="264"/>
        <v>#REF!</v>
      </c>
      <c r="O942" t="e">
        <f t="shared" si="265"/>
        <v>#REF!</v>
      </c>
      <c r="P942" t="e">
        <f t="shared" si="266"/>
        <v>#REF!</v>
      </c>
      <c r="Q942" t="e">
        <f t="shared" si="267"/>
        <v>#REF!</v>
      </c>
      <c r="R942" t="e">
        <f t="shared" si="268"/>
        <v>#REF!</v>
      </c>
      <c r="S942" t="e">
        <f t="shared" si="269"/>
        <v>#REF!</v>
      </c>
      <c r="T942" t="e">
        <f t="shared" si="270"/>
        <v>#REF!</v>
      </c>
      <c r="U942" t="e">
        <f t="shared" si="271"/>
        <v>#REF!</v>
      </c>
      <c r="V942" t="e">
        <f t="shared" si="272"/>
        <v>#REF!</v>
      </c>
      <c r="W942" t="e">
        <f t="shared" si="273"/>
        <v>#REF!</v>
      </c>
      <c r="X942" t="e">
        <f t="shared" si="274"/>
        <v>#REF!</v>
      </c>
      <c r="Y942" t="e">
        <f t="shared" si="275"/>
        <v>#REF!</v>
      </c>
      <c r="Z942" t="e">
        <f t="shared" si="276"/>
        <v>#REF!</v>
      </c>
    </row>
    <row r="943" spans="1:26" x14ac:dyDescent="0.3">
      <c r="A943" t="e">
        <f>IF(A942="","",IF($R$3=1,day05Test!A931,'day05'!#REF!))</f>
        <v>#REF!</v>
      </c>
      <c r="B943" t="str">
        <f t="shared" si="277"/>
        <v/>
      </c>
      <c r="C943" t="str">
        <f t="shared" si="279"/>
        <v/>
      </c>
      <c r="D943" t="str">
        <f t="shared" si="279"/>
        <v/>
      </c>
      <c r="E943" t="str">
        <f t="shared" si="279"/>
        <v/>
      </c>
      <c r="F943" t="str">
        <f t="shared" si="279"/>
        <v/>
      </c>
      <c r="G943" t="str">
        <f t="shared" si="279"/>
        <v/>
      </c>
      <c r="H943" t="str">
        <f t="shared" si="278"/>
        <v/>
      </c>
      <c r="I943" t="str">
        <f t="shared" si="278"/>
        <v/>
      </c>
      <c r="J943" t="str">
        <f t="shared" si="278"/>
        <v/>
      </c>
      <c r="K943" t="str">
        <f t="shared" si="278"/>
        <v/>
      </c>
      <c r="L943" t="str">
        <f t="shared" si="278"/>
        <v/>
      </c>
      <c r="M943" t="str">
        <f t="shared" si="261"/>
        <v/>
      </c>
      <c r="N943" t="e">
        <f t="shared" si="264"/>
        <v>#REF!</v>
      </c>
      <c r="O943" t="e">
        <f t="shared" si="265"/>
        <v>#REF!</v>
      </c>
      <c r="P943" t="e">
        <f t="shared" si="266"/>
        <v>#REF!</v>
      </c>
      <c r="Q943" t="e">
        <f t="shared" si="267"/>
        <v>#REF!</v>
      </c>
      <c r="R943" t="e">
        <f t="shared" si="268"/>
        <v>#REF!</v>
      </c>
      <c r="S943" t="e">
        <f t="shared" si="269"/>
        <v>#REF!</v>
      </c>
      <c r="T943" t="e">
        <f t="shared" si="270"/>
        <v>#REF!</v>
      </c>
      <c r="U943" t="e">
        <f t="shared" si="271"/>
        <v>#REF!</v>
      </c>
      <c r="V943" t="e">
        <f t="shared" si="272"/>
        <v>#REF!</v>
      </c>
      <c r="W943" t="e">
        <f t="shared" si="273"/>
        <v>#REF!</v>
      </c>
      <c r="X943" t="e">
        <f t="shared" si="274"/>
        <v>#REF!</v>
      </c>
      <c r="Y943" t="e">
        <f t="shared" si="275"/>
        <v>#REF!</v>
      </c>
      <c r="Z943" t="e">
        <f t="shared" si="276"/>
        <v>#REF!</v>
      </c>
    </row>
    <row r="944" spans="1:26" x14ac:dyDescent="0.3">
      <c r="A944" t="e">
        <f>IF(A943="","",IF($R$3=1,day05Test!A932,'day05'!#REF!))</f>
        <v>#REF!</v>
      </c>
      <c r="B944" t="str">
        <f t="shared" si="277"/>
        <v/>
      </c>
      <c r="C944" t="str">
        <f t="shared" si="279"/>
        <v/>
      </c>
      <c r="D944" t="str">
        <f t="shared" si="279"/>
        <v/>
      </c>
      <c r="E944" t="str">
        <f t="shared" si="279"/>
        <v/>
      </c>
      <c r="F944" t="str">
        <f t="shared" si="279"/>
        <v/>
      </c>
      <c r="G944" t="str">
        <f t="shared" si="279"/>
        <v/>
      </c>
      <c r="H944" t="str">
        <f t="shared" si="278"/>
        <v/>
      </c>
      <c r="I944" t="str">
        <f t="shared" si="278"/>
        <v/>
      </c>
      <c r="J944" t="str">
        <f t="shared" si="278"/>
        <v/>
      </c>
      <c r="K944" t="str">
        <f t="shared" si="278"/>
        <v/>
      </c>
      <c r="L944" t="str">
        <f t="shared" si="278"/>
        <v/>
      </c>
      <c r="M944" t="str">
        <f t="shared" si="261"/>
        <v/>
      </c>
      <c r="N944" t="e">
        <f t="shared" si="264"/>
        <v>#REF!</v>
      </c>
      <c r="O944" t="e">
        <f t="shared" si="265"/>
        <v>#REF!</v>
      </c>
      <c r="P944" t="e">
        <f t="shared" si="266"/>
        <v>#REF!</v>
      </c>
      <c r="Q944" t="e">
        <f t="shared" si="267"/>
        <v>#REF!</v>
      </c>
      <c r="R944" t="e">
        <f t="shared" si="268"/>
        <v>#REF!</v>
      </c>
      <c r="S944" t="e">
        <f t="shared" si="269"/>
        <v>#REF!</v>
      </c>
      <c r="T944" t="e">
        <f t="shared" si="270"/>
        <v>#REF!</v>
      </c>
      <c r="U944" t="e">
        <f t="shared" si="271"/>
        <v>#REF!</v>
      </c>
      <c r="V944" t="e">
        <f t="shared" si="272"/>
        <v>#REF!</v>
      </c>
      <c r="W944" t="e">
        <f t="shared" si="273"/>
        <v>#REF!</v>
      </c>
      <c r="X944" t="e">
        <f t="shared" si="274"/>
        <v>#REF!</v>
      </c>
      <c r="Y944" t="e">
        <f t="shared" si="275"/>
        <v>#REF!</v>
      </c>
      <c r="Z944" t="e">
        <f t="shared" si="276"/>
        <v>#REF!</v>
      </c>
    </row>
    <row r="945" spans="1:26" x14ac:dyDescent="0.3">
      <c r="A945" t="e">
        <f>IF(A944="","",IF($R$3=1,day05Test!A933,'day05'!#REF!))</f>
        <v>#REF!</v>
      </c>
      <c r="B945" t="str">
        <f t="shared" si="277"/>
        <v/>
      </c>
      <c r="C945" t="str">
        <f t="shared" si="279"/>
        <v/>
      </c>
      <c r="D945" t="str">
        <f t="shared" si="279"/>
        <v/>
      </c>
      <c r="E945" t="str">
        <f t="shared" si="279"/>
        <v/>
      </c>
      <c r="F945" t="str">
        <f t="shared" si="279"/>
        <v/>
      </c>
      <c r="G945" t="str">
        <f t="shared" si="279"/>
        <v/>
      </c>
      <c r="H945" t="str">
        <f t="shared" si="278"/>
        <v/>
      </c>
      <c r="I945" t="str">
        <f t="shared" si="278"/>
        <v/>
      </c>
      <c r="J945" t="str">
        <f t="shared" si="278"/>
        <v/>
      </c>
      <c r="K945" t="str">
        <f t="shared" si="278"/>
        <v/>
      </c>
      <c r="L945" t="str">
        <f t="shared" si="278"/>
        <v/>
      </c>
      <c r="M945" t="str">
        <f t="shared" si="261"/>
        <v/>
      </c>
      <c r="N945" t="e">
        <f t="shared" si="264"/>
        <v>#REF!</v>
      </c>
      <c r="O945" t="e">
        <f t="shared" si="265"/>
        <v>#REF!</v>
      </c>
      <c r="P945" t="e">
        <f t="shared" si="266"/>
        <v>#REF!</v>
      </c>
      <c r="Q945" t="e">
        <f t="shared" si="267"/>
        <v>#REF!</v>
      </c>
      <c r="R945" t="e">
        <f t="shared" si="268"/>
        <v>#REF!</v>
      </c>
      <c r="S945" t="e">
        <f t="shared" si="269"/>
        <v>#REF!</v>
      </c>
      <c r="T945" t="e">
        <f t="shared" si="270"/>
        <v>#REF!</v>
      </c>
      <c r="U945" t="e">
        <f t="shared" si="271"/>
        <v>#REF!</v>
      </c>
      <c r="V945" t="e">
        <f t="shared" si="272"/>
        <v>#REF!</v>
      </c>
      <c r="W945" t="e">
        <f t="shared" si="273"/>
        <v>#REF!</v>
      </c>
      <c r="X945" t="e">
        <f t="shared" si="274"/>
        <v>#REF!</v>
      </c>
      <c r="Y945" t="e">
        <f t="shared" si="275"/>
        <v>#REF!</v>
      </c>
      <c r="Z945" t="e">
        <f t="shared" si="276"/>
        <v>#REF!</v>
      </c>
    </row>
    <row r="946" spans="1:26" x14ac:dyDescent="0.3">
      <c r="A946" t="e">
        <f>IF(A945="","",IF($R$3=1,day05Test!A934,'day05'!#REF!))</f>
        <v>#REF!</v>
      </c>
      <c r="B946" t="str">
        <f t="shared" si="277"/>
        <v/>
      </c>
      <c r="C946" t="str">
        <f t="shared" si="279"/>
        <v/>
      </c>
      <c r="D946" t="str">
        <f t="shared" si="279"/>
        <v/>
      </c>
      <c r="E946" t="str">
        <f t="shared" si="279"/>
        <v/>
      </c>
      <c r="F946" t="str">
        <f t="shared" si="279"/>
        <v/>
      </c>
      <c r="G946" t="str">
        <f t="shared" si="279"/>
        <v/>
      </c>
      <c r="H946" t="str">
        <f t="shared" si="279"/>
        <v/>
      </c>
      <c r="I946" t="str">
        <f t="shared" si="279"/>
        <v/>
      </c>
      <c r="J946" t="str">
        <f t="shared" si="279"/>
        <v/>
      </c>
      <c r="K946" t="str">
        <f t="shared" si="279"/>
        <v/>
      </c>
      <c r="L946" t="str">
        <f t="shared" si="279"/>
        <v/>
      </c>
      <c r="M946" t="str">
        <f t="shared" si="261"/>
        <v/>
      </c>
      <c r="N946" t="e">
        <f t="shared" si="264"/>
        <v>#REF!</v>
      </c>
      <c r="O946" t="e">
        <f t="shared" si="265"/>
        <v>#REF!</v>
      </c>
      <c r="P946" t="e">
        <f t="shared" si="266"/>
        <v>#REF!</v>
      </c>
      <c r="Q946" t="e">
        <f t="shared" si="267"/>
        <v>#REF!</v>
      </c>
      <c r="R946" t="e">
        <f t="shared" si="268"/>
        <v>#REF!</v>
      </c>
      <c r="S946" t="e">
        <f t="shared" si="269"/>
        <v>#REF!</v>
      </c>
      <c r="T946" t="e">
        <f t="shared" si="270"/>
        <v>#REF!</v>
      </c>
      <c r="U946" t="e">
        <f t="shared" si="271"/>
        <v>#REF!</v>
      </c>
      <c r="V946" t="e">
        <f t="shared" si="272"/>
        <v>#REF!</v>
      </c>
      <c r="W946" t="e">
        <f t="shared" si="273"/>
        <v>#REF!</v>
      </c>
      <c r="X946" t="e">
        <f t="shared" si="274"/>
        <v>#REF!</v>
      </c>
      <c r="Y946" t="e">
        <f t="shared" si="275"/>
        <v>#REF!</v>
      </c>
      <c r="Z946" t="e">
        <f t="shared" si="276"/>
        <v>#REF!</v>
      </c>
    </row>
    <row r="947" spans="1:26" x14ac:dyDescent="0.3">
      <c r="A947" t="e">
        <f>IF(A946="","",IF($R$3=1,day05Test!A935,'day05'!#REF!))</f>
        <v>#REF!</v>
      </c>
      <c r="B947" t="str">
        <f t="shared" si="277"/>
        <v/>
      </c>
      <c r="C947" t="str">
        <f t="shared" si="279"/>
        <v/>
      </c>
      <c r="D947" t="str">
        <f t="shared" si="279"/>
        <v/>
      </c>
      <c r="E947" t="str">
        <f t="shared" si="279"/>
        <v/>
      </c>
      <c r="F947" t="str">
        <f t="shared" si="279"/>
        <v/>
      </c>
      <c r="G947" t="str">
        <f t="shared" si="279"/>
        <v/>
      </c>
      <c r="H947" t="str">
        <f t="shared" si="279"/>
        <v/>
      </c>
      <c r="I947" t="str">
        <f t="shared" si="279"/>
        <v/>
      </c>
      <c r="J947" t="str">
        <f t="shared" si="279"/>
        <v/>
      </c>
      <c r="K947" t="str">
        <f t="shared" si="279"/>
        <v/>
      </c>
      <c r="L947" t="str">
        <f t="shared" si="279"/>
        <v/>
      </c>
      <c r="M947" t="str">
        <f t="shared" si="261"/>
        <v/>
      </c>
      <c r="N947" t="e">
        <f t="shared" si="264"/>
        <v>#REF!</v>
      </c>
      <c r="O947" t="e">
        <f t="shared" si="265"/>
        <v>#REF!</v>
      </c>
      <c r="P947" t="e">
        <f t="shared" si="266"/>
        <v>#REF!</v>
      </c>
      <c r="Q947" t="e">
        <f t="shared" si="267"/>
        <v>#REF!</v>
      </c>
      <c r="R947" t="e">
        <f t="shared" si="268"/>
        <v>#REF!</v>
      </c>
      <c r="S947" t="e">
        <f t="shared" si="269"/>
        <v>#REF!</v>
      </c>
      <c r="T947" t="e">
        <f t="shared" si="270"/>
        <v>#REF!</v>
      </c>
      <c r="U947" t="e">
        <f t="shared" si="271"/>
        <v>#REF!</v>
      </c>
      <c r="V947" t="e">
        <f t="shared" si="272"/>
        <v>#REF!</v>
      </c>
      <c r="W947" t="e">
        <f t="shared" si="273"/>
        <v>#REF!</v>
      </c>
      <c r="X947" t="e">
        <f t="shared" si="274"/>
        <v>#REF!</v>
      </c>
      <c r="Y947" t="e">
        <f t="shared" si="275"/>
        <v>#REF!</v>
      </c>
      <c r="Z947" t="e">
        <f t="shared" si="276"/>
        <v>#REF!</v>
      </c>
    </row>
    <row r="948" spans="1:26" x14ac:dyDescent="0.3">
      <c r="A948" t="e">
        <f>IF(A947="","",IF($R$3=1,day05Test!A936,'day05'!#REF!))</f>
        <v>#REF!</v>
      </c>
      <c r="B948" t="str">
        <f t="shared" si="277"/>
        <v/>
      </c>
      <c r="C948" t="str">
        <f t="shared" si="279"/>
        <v/>
      </c>
      <c r="D948" t="str">
        <f t="shared" si="279"/>
        <v/>
      </c>
      <c r="E948" t="str">
        <f t="shared" si="279"/>
        <v/>
      </c>
      <c r="F948" t="str">
        <f t="shared" si="279"/>
        <v/>
      </c>
      <c r="G948" t="str">
        <f t="shared" si="279"/>
        <v/>
      </c>
      <c r="H948" t="str">
        <f t="shared" si="279"/>
        <v/>
      </c>
      <c r="I948" t="str">
        <f t="shared" si="279"/>
        <v/>
      </c>
      <c r="J948" t="str">
        <f t="shared" si="279"/>
        <v/>
      </c>
      <c r="K948" t="str">
        <f t="shared" si="279"/>
        <v/>
      </c>
      <c r="L948" t="str">
        <f t="shared" si="279"/>
        <v/>
      </c>
      <c r="M948" t="str">
        <f t="shared" si="261"/>
        <v/>
      </c>
      <c r="N948" t="e">
        <f t="shared" si="264"/>
        <v>#REF!</v>
      </c>
      <c r="O948" t="e">
        <f t="shared" si="265"/>
        <v>#REF!</v>
      </c>
      <c r="P948" t="e">
        <f t="shared" si="266"/>
        <v>#REF!</v>
      </c>
      <c r="Q948" t="e">
        <f t="shared" si="267"/>
        <v>#REF!</v>
      </c>
      <c r="R948" t="e">
        <f t="shared" si="268"/>
        <v>#REF!</v>
      </c>
      <c r="S948" t="e">
        <f t="shared" si="269"/>
        <v>#REF!</v>
      </c>
      <c r="T948" t="e">
        <f t="shared" si="270"/>
        <v>#REF!</v>
      </c>
      <c r="U948" t="e">
        <f t="shared" si="271"/>
        <v>#REF!</v>
      </c>
      <c r="V948" t="e">
        <f t="shared" si="272"/>
        <v>#REF!</v>
      </c>
      <c r="W948" t="e">
        <f t="shared" si="273"/>
        <v>#REF!</v>
      </c>
      <c r="X948" t="e">
        <f t="shared" si="274"/>
        <v>#REF!</v>
      </c>
      <c r="Y948" t="e">
        <f t="shared" si="275"/>
        <v>#REF!</v>
      </c>
      <c r="Z948" t="e">
        <f t="shared" si="276"/>
        <v>#REF!</v>
      </c>
    </row>
    <row r="949" spans="1:26" x14ac:dyDescent="0.3">
      <c r="A949" t="e">
        <f>IF(A948="","",IF($R$3=1,day05Test!A937,'day05'!#REF!))</f>
        <v>#REF!</v>
      </c>
      <c r="B949" t="str">
        <f t="shared" si="277"/>
        <v/>
      </c>
      <c r="C949" t="str">
        <f t="shared" si="279"/>
        <v/>
      </c>
      <c r="D949" t="str">
        <f t="shared" si="279"/>
        <v/>
      </c>
      <c r="E949" t="str">
        <f t="shared" si="279"/>
        <v/>
      </c>
      <c r="F949" t="str">
        <f t="shared" si="279"/>
        <v/>
      </c>
      <c r="G949" t="str">
        <f t="shared" si="279"/>
        <v/>
      </c>
      <c r="H949" t="str">
        <f t="shared" si="279"/>
        <v/>
      </c>
      <c r="I949" t="str">
        <f t="shared" si="279"/>
        <v/>
      </c>
      <c r="J949" t="str">
        <f t="shared" si="279"/>
        <v/>
      </c>
      <c r="K949" t="str">
        <f t="shared" si="279"/>
        <v/>
      </c>
      <c r="L949" t="str">
        <f t="shared" si="279"/>
        <v/>
      </c>
      <c r="M949" t="str">
        <f t="shared" si="261"/>
        <v/>
      </c>
      <c r="N949" t="e">
        <f t="shared" si="264"/>
        <v>#REF!</v>
      </c>
      <c r="O949" t="e">
        <f t="shared" si="265"/>
        <v>#REF!</v>
      </c>
      <c r="P949" t="e">
        <f t="shared" si="266"/>
        <v>#REF!</v>
      </c>
      <c r="Q949" t="e">
        <f t="shared" si="267"/>
        <v>#REF!</v>
      </c>
      <c r="R949" t="e">
        <f t="shared" si="268"/>
        <v>#REF!</v>
      </c>
      <c r="S949" t="e">
        <f t="shared" si="269"/>
        <v>#REF!</v>
      </c>
      <c r="T949" t="e">
        <f t="shared" si="270"/>
        <v>#REF!</v>
      </c>
      <c r="U949" t="e">
        <f t="shared" si="271"/>
        <v>#REF!</v>
      </c>
      <c r="V949" t="e">
        <f t="shared" si="272"/>
        <v>#REF!</v>
      </c>
      <c r="W949" t="e">
        <f t="shared" si="273"/>
        <v>#REF!</v>
      </c>
      <c r="X949" t="e">
        <f t="shared" si="274"/>
        <v>#REF!</v>
      </c>
      <c r="Y949" t="e">
        <f t="shared" si="275"/>
        <v>#REF!</v>
      </c>
      <c r="Z949" t="e">
        <f t="shared" si="276"/>
        <v>#REF!</v>
      </c>
    </row>
    <row r="950" spans="1:26" x14ac:dyDescent="0.3">
      <c r="A950" t="e">
        <f>IF(A949="","",IF($R$3=1,day05Test!A938,'day05'!#REF!))</f>
        <v>#REF!</v>
      </c>
      <c r="B950" t="str">
        <f t="shared" si="277"/>
        <v/>
      </c>
      <c r="C950" t="str">
        <f t="shared" si="279"/>
        <v/>
      </c>
      <c r="D950" t="str">
        <f t="shared" si="279"/>
        <v/>
      </c>
      <c r="E950" t="str">
        <f t="shared" si="279"/>
        <v/>
      </c>
      <c r="F950" t="str">
        <f t="shared" si="279"/>
        <v/>
      </c>
      <c r="G950" t="str">
        <f t="shared" si="279"/>
        <v/>
      </c>
      <c r="H950" t="str">
        <f t="shared" si="279"/>
        <v/>
      </c>
      <c r="I950" t="str">
        <f t="shared" si="279"/>
        <v/>
      </c>
      <c r="J950" t="str">
        <f t="shared" si="279"/>
        <v/>
      </c>
      <c r="K950" t="str">
        <f t="shared" si="279"/>
        <v/>
      </c>
      <c r="L950" t="str">
        <f t="shared" si="279"/>
        <v/>
      </c>
      <c r="M950" t="str">
        <f t="shared" si="261"/>
        <v/>
      </c>
      <c r="N950" t="e">
        <f t="shared" si="264"/>
        <v>#REF!</v>
      </c>
      <c r="O950" t="e">
        <f t="shared" si="265"/>
        <v>#REF!</v>
      </c>
      <c r="P950" t="e">
        <f t="shared" si="266"/>
        <v>#REF!</v>
      </c>
      <c r="Q950" t="e">
        <f t="shared" si="267"/>
        <v>#REF!</v>
      </c>
      <c r="R950" t="e">
        <f t="shared" si="268"/>
        <v>#REF!</v>
      </c>
      <c r="S950" t="e">
        <f t="shared" si="269"/>
        <v>#REF!</v>
      </c>
      <c r="T950" t="e">
        <f t="shared" si="270"/>
        <v>#REF!</v>
      </c>
      <c r="U950" t="e">
        <f t="shared" si="271"/>
        <v>#REF!</v>
      </c>
      <c r="V950" t="e">
        <f t="shared" si="272"/>
        <v>#REF!</v>
      </c>
      <c r="W950" t="e">
        <f t="shared" si="273"/>
        <v>#REF!</v>
      </c>
      <c r="X950" t="e">
        <f t="shared" si="274"/>
        <v>#REF!</v>
      </c>
      <c r="Y950" t="e">
        <f t="shared" si="275"/>
        <v>#REF!</v>
      </c>
      <c r="Z950" t="e">
        <f t="shared" si="276"/>
        <v>#REF!</v>
      </c>
    </row>
    <row r="951" spans="1:26" x14ac:dyDescent="0.3">
      <c r="A951" t="e">
        <f>IF(A950="","",IF($R$3=1,day05Test!A939,'day05'!#REF!))</f>
        <v>#REF!</v>
      </c>
      <c r="B951" t="str">
        <f t="shared" si="277"/>
        <v/>
      </c>
      <c r="C951" t="str">
        <f t="shared" si="279"/>
        <v/>
      </c>
      <c r="D951" t="str">
        <f t="shared" si="279"/>
        <v/>
      </c>
      <c r="E951" t="str">
        <f t="shared" si="279"/>
        <v/>
      </c>
      <c r="F951" t="str">
        <f t="shared" si="279"/>
        <v/>
      </c>
      <c r="G951" t="str">
        <f t="shared" si="279"/>
        <v/>
      </c>
      <c r="H951" t="str">
        <f t="shared" si="279"/>
        <v/>
      </c>
      <c r="I951" t="str">
        <f t="shared" si="279"/>
        <v/>
      </c>
      <c r="J951" t="str">
        <f t="shared" si="279"/>
        <v/>
      </c>
      <c r="K951" t="str">
        <f t="shared" si="279"/>
        <v/>
      </c>
      <c r="L951" t="str">
        <f t="shared" si="279"/>
        <v/>
      </c>
      <c r="M951" t="str">
        <f t="shared" ref="M951:M1009" si="280">IFERROR(VALUE(MID($A951,COLUMN()-1,1)),"")</f>
        <v/>
      </c>
      <c r="N951" t="e">
        <f t="shared" si="264"/>
        <v>#REF!</v>
      </c>
      <c r="O951" t="e">
        <f t="shared" si="265"/>
        <v>#REF!</v>
      </c>
      <c r="P951" t="e">
        <f t="shared" si="266"/>
        <v>#REF!</v>
      </c>
      <c r="Q951" t="e">
        <f t="shared" si="267"/>
        <v>#REF!</v>
      </c>
      <c r="R951" t="e">
        <f t="shared" si="268"/>
        <v>#REF!</v>
      </c>
      <c r="S951" t="e">
        <f t="shared" si="269"/>
        <v>#REF!</v>
      </c>
      <c r="T951" t="e">
        <f t="shared" si="270"/>
        <v>#REF!</v>
      </c>
      <c r="U951" t="e">
        <f t="shared" si="271"/>
        <v>#REF!</v>
      </c>
      <c r="V951" t="e">
        <f t="shared" si="272"/>
        <v>#REF!</v>
      </c>
      <c r="W951" t="e">
        <f t="shared" si="273"/>
        <v>#REF!</v>
      </c>
      <c r="X951" t="e">
        <f t="shared" si="274"/>
        <v>#REF!</v>
      </c>
      <c r="Y951" t="e">
        <f t="shared" si="275"/>
        <v>#REF!</v>
      </c>
      <c r="Z951" t="e">
        <f t="shared" si="276"/>
        <v>#REF!</v>
      </c>
    </row>
    <row r="952" spans="1:26" x14ac:dyDescent="0.3">
      <c r="A952" t="e">
        <f>IF(A951="","",IF($R$3=1,day05Test!A940,'day05'!#REF!))</f>
        <v>#REF!</v>
      </c>
      <c r="B952" t="str">
        <f t="shared" si="277"/>
        <v/>
      </c>
      <c r="C952" t="str">
        <f t="shared" si="279"/>
        <v/>
      </c>
      <c r="D952" t="str">
        <f t="shared" si="279"/>
        <v/>
      </c>
      <c r="E952" t="str">
        <f t="shared" si="279"/>
        <v/>
      </c>
      <c r="F952" t="str">
        <f t="shared" si="279"/>
        <v/>
      </c>
      <c r="G952" t="str">
        <f t="shared" si="279"/>
        <v/>
      </c>
      <c r="H952" t="str">
        <f t="shared" si="279"/>
        <v/>
      </c>
      <c r="I952" t="str">
        <f t="shared" si="279"/>
        <v/>
      </c>
      <c r="J952" t="str">
        <f t="shared" si="279"/>
        <v/>
      </c>
      <c r="K952" t="str">
        <f t="shared" si="279"/>
        <v/>
      </c>
      <c r="L952" t="str">
        <f t="shared" si="279"/>
        <v/>
      </c>
      <c r="M952" t="str">
        <f t="shared" si="280"/>
        <v/>
      </c>
      <c r="N952" t="e">
        <f t="shared" si="264"/>
        <v>#REF!</v>
      </c>
      <c r="O952" t="e">
        <f t="shared" si="265"/>
        <v>#REF!</v>
      </c>
      <c r="P952" t="e">
        <f t="shared" si="266"/>
        <v>#REF!</v>
      </c>
      <c r="Q952" t="e">
        <f t="shared" si="267"/>
        <v>#REF!</v>
      </c>
      <c r="R952" t="e">
        <f t="shared" si="268"/>
        <v>#REF!</v>
      </c>
      <c r="S952" t="e">
        <f t="shared" si="269"/>
        <v>#REF!</v>
      </c>
      <c r="T952" t="e">
        <f t="shared" si="270"/>
        <v>#REF!</v>
      </c>
      <c r="U952" t="e">
        <f t="shared" si="271"/>
        <v>#REF!</v>
      </c>
      <c r="V952" t="e">
        <f t="shared" si="272"/>
        <v>#REF!</v>
      </c>
      <c r="W952" t="e">
        <f t="shared" si="273"/>
        <v>#REF!</v>
      </c>
      <c r="X952" t="e">
        <f t="shared" si="274"/>
        <v>#REF!</v>
      </c>
      <c r="Y952" t="e">
        <f t="shared" si="275"/>
        <v>#REF!</v>
      </c>
      <c r="Z952" t="e">
        <f t="shared" si="276"/>
        <v>#REF!</v>
      </c>
    </row>
    <row r="953" spans="1:26" x14ac:dyDescent="0.3">
      <c r="A953" t="e">
        <f>IF(A952="","",IF($R$3=1,day05Test!A941,'day05'!#REF!))</f>
        <v>#REF!</v>
      </c>
      <c r="B953" t="str">
        <f t="shared" si="277"/>
        <v/>
      </c>
      <c r="C953" t="str">
        <f t="shared" si="279"/>
        <v/>
      </c>
      <c r="D953" t="str">
        <f t="shared" si="279"/>
        <v/>
      </c>
      <c r="E953" t="str">
        <f t="shared" si="279"/>
        <v/>
      </c>
      <c r="F953" t="str">
        <f t="shared" si="279"/>
        <v/>
      </c>
      <c r="G953" t="str">
        <f t="shared" si="279"/>
        <v/>
      </c>
      <c r="H953" t="str">
        <f t="shared" si="279"/>
        <v/>
      </c>
      <c r="I953" t="str">
        <f t="shared" si="279"/>
        <v/>
      </c>
      <c r="J953" t="str">
        <f t="shared" si="279"/>
        <v/>
      </c>
      <c r="K953" t="str">
        <f t="shared" si="279"/>
        <v/>
      </c>
      <c r="L953" t="str">
        <f t="shared" si="279"/>
        <v/>
      </c>
      <c r="M953" t="str">
        <f t="shared" si="280"/>
        <v/>
      </c>
      <c r="N953" t="e">
        <f t="shared" si="264"/>
        <v>#REF!</v>
      </c>
      <c r="O953" t="e">
        <f t="shared" si="265"/>
        <v>#REF!</v>
      </c>
      <c r="P953" t="e">
        <f t="shared" si="266"/>
        <v>#REF!</v>
      </c>
      <c r="Q953" t="e">
        <f t="shared" si="267"/>
        <v>#REF!</v>
      </c>
      <c r="R953" t="e">
        <f t="shared" si="268"/>
        <v>#REF!</v>
      </c>
      <c r="S953" t="e">
        <f t="shared" si="269"/>
        <v>#REF!</v>
      </c>
      <c r="T953" t="e">
        <f t="shared" si="270"/>
        <v>#REF!</v>
      </c>
      <c r="U953" t="e">
        <f t="shared" si="271"/>
        <v>#REF!</v>
      </c>
      <c r="V953" t="e">
        <f t="shared" si="272"/>
        <v>#REF!</v>
      </c>
      <c r="W953" t="e">
        <f t="shared" si="273"/>
        <v>#REF!</v>
      </c>
      <c r="X953" t="e">
        <f t="shared" si="274"/>
        <v>#REF!</v>
      </c>
      <c r="Y953" t="e">
        <f t="shared" si="275"/>
        <v>#REF!</v>
      </c>
      <c r="Z953" t="e">
        <f t="shared" si="276"/>
        <v>#REF!</v>
      </c>
    </row>
    <row r="954" spans="1:26" x14ac:dyDescent="0.3">
      <c r="A954" t="e">
        <f>IF(A953="","",IF($R$3=1,day05Test!A942,'day05'!#REF!))</f>
        <v>#REF!</v>
      </c>
      <c r="B954" t="str">
        <f t="shared" si="277"/>
        <v/>
      </c>
      <c r="C954" t="str">
        <f t="shared" si="279"/>
        <v/>
      </c>
      <c r="D954" t="str">
        <f t="shared" si="279"/>
        <v/>
      </c>
      <c r="E954" t="str">
        <f t="shared" si="279"/>
        <v/>
      </c>
      <c r="F954" t="str">
        <f t="shared" si="279"/>
        <v/>
      </c>
      <c r="G954" t="str">
        <f t="shared" si="279"/>
        <v/>
      </c>
      <c r="H954" t="str">
        <f t="shared" si="279"/>
        <v/>
      </c>
      <c r="I954" t="str">
        <f t="shared" si="279"/>
        <v/>
      </c>
      <c r="J954" t="str">
        <f t="shared" si="279"/>
        <v/>
      </c>
      <c r="K954" t="str">
        <f t="shared" si="279"/>
        <v/>
      </c>
      <c r="L954" t="str">
        <f t="shared" si="279"/>
        <v/>
      </c>
      <c r="M954" t="str">
        <f t="shared" si="280"/>
        <v/>
      </c>
      <c r="N954" t="e">
        <f t="shared" si="264"/>
        <v>#REF!</v>
      </c>
      <c r="O954" t="e">
        <f t="shared" si="265"/>
        <v>#REF!</v>
      </c>
      <c r="P954" t="e">
        <f t="shared" si="266"/>
        <v>#REF!</v>
      </c>
      <c r="Q954" t="e">
        <f t="shared" si="267"/>
        <v>#REF!</v>
      </c>
      <c r="R954" t="e">
        <f t="shared" si="268"/>
        <v>#REF!</v>
      </c>
      <c r="S954" t="e">
        <f t="shared" si="269"/>
        <v>#REF!</v>
      </c>
      <c r="T954" t="e">
        <f t="shared" si="270"/>
        <v>#REF!</v>
      </c>
      <c r="U954" t="e">
        <f t="shared" si="271"/>
        <v>#REF!</v>
      </c>
      <c r="V954" t="e">
        <f t="shared" si="272"/>
        <v>#REF!</v>
      </c>
      <c r="W954" t="e">
        <f t="shared" si="273"/>
        <v>#REF!</v>
      </c>
      <c r="X954" t="e">
        <f t="shared" si="274"/>
        <v>#REF!</v>
      </c>
      <c r="Y954" t="e">
        <f t="shared" si="275"/>
        <v>#REF!</v>
      </c>
      <c r="Z954" t="e">
        <f t="shared" si="276"/>
        <v>#REF!</v>
      </c>
    </row>
    <row r="955" spans="1:26" x14ac:dyDescent="0.3">
      <c r="A955" t="e">
        <f>IF(A954="","",IF($R$3=1,day05Test!A943,'day05'!#REF!))</f>
        <v>#REF!</v>
      </c>
      <c r="B955" t="str">
        <f t="shared" si="277"/>
        <v/>
      </c>
      <c r="C955" t="str">
        <f t="shared" si="279"/>
        <v/>
      </c>
      <c r="D955" t="str">
        <f t="shared" si="279"/>
        <v/>
      </c>
      <c r="E955" t="str">
        <f t="shared" si="279"/>
        <v/>
      </c>
      <c r="F955" t="str">
        <f t="shared" si="279"/>
        <v/>
      </c>
      <c r="G955" t="str">
        <f t="shared" si="279"/>
        <v/>
      </c>
      <c r="H955" t="str">
        <f t="shared" si="279"/>
        <v/>
      </c>
      <c r="I955" t="str">
        <f t="shared" si="279"/>
        <v/>
      </c>
      <c r="J955" t="str">
        <f t="shared" si="279"/>
        <v/>
      </c>
      <c r="K955" t="str">
        <f t="shared" si="279"/>
        <v/>
      </c>
      <c r="L955" t="str">
        <f t="shared" si="279"/>
        <v/>
      </c>
      <c r="M955" t="str">
        <f t="shared" si="280"/>
        <v/>
      </c>
      <c r="N955" t="e">
        <f t="shared" si="264"/>
        <v>#REF!</v>
      </c>
      <c r="O955" t="e">
        <f t="shared" si="265"/>
        <v>#REF!</v>
      </c>
      <c r="P955" t="e">
        <f t="shared" si="266"/>
        <v>#REF!</v>
      </c>
      <c r="Q955" t="e">
        <f t="shared" si="267"/>
        <v>#REF!</v>
      </c>
      <c r="R955" t="e">
        <f t="shared" si="268"/>
        <v>#REF!</v>
      </c>
      <c r="S955" t="e">
        <f t="shared" si="269"/>
        <v>#REF!</v>
      </c>
      <c r="T955" t="e">
        <f t="shared" si="270"/>
        <v>#REF!</v>
      </c>
      <c r="U955" t="e">
        <f t="shared" si="271"/>
        <v>#REF!</v>
      </c>
      <c r="V955" t="e">
        <f t="shared" si="272"/>
        <v>#REF!</v>
      </c>
      <c r="W955" t="e">
        <f t="shared" si="273"/>
        <v>#REF!</v>
      </c>
      <c r="X955" t="e">
        <f t="shared" si="274"/>
        <v>#REF!</v>
      </c>
      <c r="Y955" t="e">
        <f t="shared" si="275"/>
        <v>#REF!</v>
      </c>
      <c r="Z955" t="e">
        <f t="shared" si="276"/>
        <v>#REF!</v>
      </c>
    </row>
    <row r="956" spans="1:26" x14ac:dyDescent="0.3">
      <c r="A956" t="e">
        <f>IF(A955="","",IF($R$3=1,day05Test!A944,'day05'!#REF!))</f>
        <v>#REF!</v>
      </c>
      <c r="B956" t="str">
        <f t="shared" si="277"/>
        <v/>
      </c>
      <c r="C956" t="str">
        <f t="shared" si="279"/>
        <v/>
      </c>
      <c r="D956" t="str">
        <f t="shared" si="279"/>
        <v/>
      </c>
      <c r="E956" t="str">
        <f t="shared" si="279"/>
        <v/>
      </c>
      <c r="F956" t="str">
        <f t="shared" si="279"/>
        <v/>
      </c>
      <c r="G956" t="str">
        <f t="shared" si="279"/>
        <v/>
      </c>
      <c r="H956" t="str">
        <f t="shared" si="279"/>
        <v/>
      </c>
      <c r="I956" t="str">
        <f t="shared" si="279"/>
        <v/>
      </c>
      <c r="J956" t="str">
        <f t="shared" si="279"/>
        <v/>
      </c>
      <c r="K956" t="str">
        <f t="shared" si="279"/>
        <v/>
      </c>
      <c r="L956" t="str">
        <f t="shared" si="279"/>
        <v/>
      </c>
      <c r="M956" t="str">
        <f t="shared" si="280"/>
        <v/>
      </c>
      <c r="N956" t="e">
        <f t="shared" si="264"/>
        <v>#REF!</v>
      </c>
      <c r="O956" t="e">
        <f t="shared" si="265"/>
        <v>#REF!</v>
      </c>
      <c r="P956" t="e">
        <f t="shared" si="266"/>
        <v>#REF!</v>
      </c>
      <c r="Q956" t="e">
        <f t="shared" si="267"/>
        <v>#REF!</v>
      </c>
      <c r="R956" t="e">
        <f t="shared" si="268"/>
        <v>#REF!</v>
      </c>
      <c r="S956" t="e">
        <f t="shared" si="269"/>
        <v>#REF!</v>
      </c>
      <c r="T956" t="e">
        <f t="shared" si="270"/>
        <v>#REF!</v>
      </c>
      <c r="U956" t="e">
        <f t="shared" si="271"/>
        <v>#REF!</v>
      </c>
      <c r="V956" t="e">
        <f t="shared" si="272"/>
        <v>#REF!</v>
      </c>
      <c r="W956" t="e">
        <f t="shared" si="273"/>
        <v>#REF!</v>
      </c>
      <c r="X956" t="e">
        <f t="shared" si="274"/>
        <v>#REF!</v>
      </c>
      <c r="Y956" t="e">
        <f t="shared" si="275"/>
        <v>#REF!</v>
      </c>
      <c r="Z956" t="e">
        <f t="shared" si="276"/>
        <v>#REF!</v>
      </c>
    </row>
    <row r="957" spans="1:26" x14ac:dyDescent="0.3">
      <c r="A957" t="e">
        <f>IF(A956="","",IF($R$3=1,day05Test!A945,'day05'!#REF!))</f>
        <v>#REF!</v>
      </c>
      <c r="B957" t="str">
        <f t="shared" si="277"/>
        <v/>
      </c>
      <c r="C957" t="str">
        <f t="shared" si="279"/>
        <v/>
      </c>
      <c r="D957" t="str">
        <f t="shared" si="279"/>
        <v/>
      </c>
      <c r="E957" t="str">
        <f t="shared" si="279"/>
        <v/>
      </c>
      <c r="F957" t="str">
        <f t="shared" si="279"/>
        <v/>
      </c>
      <c r="G957" t="str">
        <f t="shared" si="279"/>
        <v/>
      </c>
      <c r="H957" t="str">
        <f t="shared" si="279"/>
        <v/>
      </c>
      <c r="I957" t="str">
        <f t="shared" si="279"/>
        <v/>
      </c>
      <c r="J957" t="str">
        <f t="shared" si="279"/>
        <v/>
      </c>
      <c r="K957" t="str">
        <f t="shared" si="279"/>
        <v/>
      </c>
      <c r="L957" t="str">
        <f t="shared" si="279"/>
        <v/>
      </c>
      <c r="M957" t="str">
        <f t="shared" si="280"/>
        <v/>
      </c>
      <c r="N957" t="e">
        <f t="shared" si="264"/>
        <v>#REF!</v>
      </c>
      <c r="O957" t="e">
        <f t="shared" si="265"/>
        <v>#REF!</v>
      </c>
      <c r="P957" t="e">
        <f t="shared" si="266"/>
        <v>#REF!</v>
      </c>
      <c r="Q957" t="e">
        <f t="shared" si="267"/>
        <v>#REF!</v>
      </c>
      <c r="R957" t="e">
        <f t="shared" si="268"/>
        <v>#REF!</v>
      </c>
      <c r="S957" t="e">
        <f t="shared" si="269"/>
        <v>#REF!</v>
      </c>
      <c r="T957" t="e">
        <f t="shared" si="270"/>
        <v>#REF!</v>
      </c>
      <c r="U957" t="e">
        <f t="shared" si="271"/>
        <v>#REF!</v>
      </c>
      <c r="V957" t="e">
        <f t="shared" si="272"/>
        <v>#REF!</v>
      </c>
      <c r="W957" t="e">
        <f t="shared" si="273"/>
        <v>#REF!</v>
      </c>
      <c r="X957" t="e">
        <f t="shared" si="274"/>
        <v>#REF!</v>
      </c>
      <c r="Y957" t="e">
        <f t="shared" si="275"/>
        <v>#REF!</v>
      </c>
      <c r="Z957" t="e">
        <f t="shared" si="276"/>
        <v>#REF!</v>
      </c>
    </row>
    <row r="958" spans="1:26" x14ac:dyDescent="0.3">
      <c r="A958" t="e">
        <f>IF(A957="","",IF($R$3=1,day05Test!A946,'day05'!#REF!))</f>
        <v>#REF!</v>
      </c>
      <c r="B958" t="str">
        <f t="shared" si="277"/>
        <v/>
      </c>
      <c r="C958" t="str">
        <f t="shared" si="279"/>
        <v/>
      </c>
      <c r="D958" t="str">
        <f t="shared" si="279"/>
        <v/>
      </c>
      <c r="E958" t="str">
        <f t="shared" si="279"/>
        <v/>
      </c>
      <c r="F958" t="str">
        <f t="shared" si="279"/>
        <v/>
      </c>
      <c r="G958" t="str">
        <f t="shared" si="279"/>
        <v/>
      </c>
      <c r="H958" t="str">
        <f t="shared" si="279"/>
        <v/>
      </c>
      <c r="I958" t="str">
        <f t="shared" si="279"/>
        <v/>
      </c>
      <c r="J958" t="str">
        <f t="shared" si="279"/>
        <v/>
      </c>
      <c r="K958" t="str">
        <f t="shared" si="279"/>
        <v/>
      </c>
      <c r="L958" t="str">
        <f t="shared" si="279"/>
        <v/>
      </c>
      <c r="M958" t="str">
        <f t="shared" si="280"/>
        <v/>
      </c>
      <c r="N958" t="e">
        <f t="shared" si="264"/>
        <v>#REF!</v>
      </c>
      <c r="O958" t="e">
        <f t="shared" si="265"/>
        <v>#REF!</v>
      </c>
      <c r="P958" t="e">
        <f t="shared" si="266"/>
        <v>#REF!</v>
      </c>
      <c r="Q958" t="e">
        <f t="shared" si="267"/>
        <v>#REF!</v>
      </c>
      <c r="R958" t="e">
        <f t="shared" si="268"/>
        <v>#REF!</v>
      </c>
      <c r="S958" t="e">
        <f t="shared" si="269"/>
        <v>#REF!</v>
      </c>
      <c r="T958" t="e">
        <f t="shared" si="270"/>
        <v>#REF!</v>
      </c>
      <c r="U958" t="e">
        <f t="shared" si="271"/>
        <v>#REF!</v>
      </c>
      <c r="V958" t="e">
        <f t="shared" si="272"/>
        <v>#REF!</v>
      </c>
      <c r="W958" t="e">
        <f t="shared" si="273"/>
        <v>#REF!</v>
      </c>
      <c r="X958" t="e">
        <f t="shared" si="274"/>
        <v>#REF!</v>
      </c>
      <c r="Y958" t="e">
        <f t="shared" si="275"/>
        <v>#REF!</v>
      </c>
      <c r="Z958" t="e">
        <f t="shared" si="276"/>
        <v>#REF!</v>
      </c>
    </row>
    <row r="959" spans="1:26" x14ac:dyDescent="0.3">
      <c r="A959" t="e">
        <f>IF(A958="","",IF($R$3=1,day05Test!A947,'day05'!#REF!))</f>
        <v>#REF!</v>
      </c>
      <c r="B959" t="str">
        <f t="shared" si="277"/>
        <v/>
      </c>
      <c r="C959" t="str">
        <f t="shared" si="279"/>
        <v/>
      </c>
      <c r="D959" t="str">
        <f t="shared" si="279"/>
        <v/>
      </c>
      <c r="E959" t="str">
        <f t="shared" si="279"/>
        <v/>
      </c>
      <c r="F959" t="str">
        <f t="shared" si="279"/>
        <v/>
      </c>
      <c r="G959" t="str">
        <f t="shared" si="279"/>
        <v/>
      </c>
      <c r="H959" t="str">
        <f t="shared" si="279"/>
        <v/>
      </c>
      <c r="I959" t="str">
        <f t="shared" si="279"/>
        <v/>
      </c>
      <c r="J959" t="str">
        <f t="shared" si="279"/>
        <v/>
      </c>
      <c r="K959" t="str">
        <f t="shared" si="279"/>
        <v/>
      </c>
      <c r="L959" t="str">
        <f t="shared" si="279"/>
        <v/>
      </c>
      <c r="M959" t="str">
        <f t="shared" si="280"/>
        <v/>
      </c>
      <c r="N959" t="e">
        <f t="shared" si="264"/>
        <v>#REF!</v>
      </c>
      <c r="O959" t="e">
        <f t="shared" si="265"/>
        <v>#REF!</v>
      </c>
      <c r="P959" t="e">
        <f t="shared" si="266"/>
        <v>#REF!</v>
      </c>
      <c r="Q959" t="e">
        <f t="shared" si="267"/>
        <v>#REF!</v>
      </c>
      <c r="R959" t="e">
        <f t="shared" si="268"/>
        <v>#REF!</v>
      </c>
      <c r="S959" t="e">
        <f t="shared" si="269"/>
        <v>#REF!</v>
      </c>
      <c r="T959" t="e">
        <f t="shared" si="270"/>
        <v>#REF!</v>
      </c>
      <c r="U959" t="e">
        <f t="shared" si="271"/>
        <v>#REF!</v>
      </c>
      <c r="V959" t="e">
        <f t="shared" si="272"/>
        <v>#REF!</v>
      </c>
      <c r="W959" t="e">
        <f t="shared" si="273"/>
        <v>#REF!</v>
      </c>
      <c r="X959" t="e">
        <f t="shared" si="274"/>
        <v>#REF!</v>
      </c>
      <c r="Y959" t="e">
        <f t="shared" si="275"/>
        <v>#REF!</v>
      </c>
      <c r="Z959" t="e">
        <f t="shared" si="276"/>
        <v>#REF!</v>
      </c>
    </row>
    <row r="960" spans="1:26" x14ac:dyDescent="0.3">
      <c r="A960" t="e">
        <f>IF(A959="","",IF($R$3=1,day05Test!A948,'day05'!#REF!))</f>
        <v>#REF!</v>
      </c>
      <c r="B960" t="str">
        <f t="shared" si="277"/>
        <v/>
      </c>
      <c r="C960" t="str">
        <f t="shared" si="279"/>
        <v/>
      </c>
      <c r="D960" t="str">
        <f t="shared" si="279"/>
        <v/>
      </c>
      <c r="E960" t="str">
        <f t="shared" si="279"/>
        <v/>
      </c>
      <c r="F960" t="str">
        <f t="shared" si="279"/>
        <v/>
      </c>
      <c r="G960" t="str">
        <f t="shared" si="279"/>
        <v/>
      </c>
      <c r="H960" t="str">
        <f t="shared" si="279"/>
        <v/>
      </c>
      <c r="I960" t="str">
        <f t="shared" si="279"/>
        <v/>
      </c>
      <c r="J960" t="str">
        <f t="shared" si="279"/>
        <v/>
      </c>
      <c r="K960" t="str">
        <f t="shared" si="279"/>
        <v/>
      </c>
      <c r="L960" t="str">
        <f t="shared" si="279"/>
        <v/>
      </c>
      <c r="M960" t="str">
        <f t="shared" si="280"/>
        <v/>
      </c>
      <c r="N960" t="e">
        <f t="shared" si="264"/>
        <v>#REF!</v>
      </c>
      <c r="O960" t="e">
        <f t="shared" si="265"/>
        <v>#REF!</v>
      </c>
      <c r="P960" t="e">
        <f t="shared" si="266"/>
        <v>#REF!</v>
      </c>
      <c r="Q960" t="e">
        <f t="shared" si="267"/>
        <v>#REF!</v>
      </c>
      <c r="R960" t="e">
        <f t="shared" si="268"/>
        <v>#REF!</v>
      </c>
      <c r="S960" t="e">
        <f t="shared" si="269"/>
        <v>#REF!</v>
      </c>
      <c r="T960" t="e">
        <f t="shared" si="270"/>
        <v>#REF!</v>
      </c>
      <c r="U960" t="e">
        <f t="shared" si="271"/>
        <v>#REF!</v>
      </c>
      <c r="V960" t="e">
        <f t="shared" si="272"/>
        <v>#REF!</v>
      </c>
      <c r="W960" t="e">
        <f t="shared" si="273"/>
        <v>#REF!</v>
      </c>
      <c r="X960" t="e">
        <f t="shared" si="274"/>
        <v>#REF!</v>
      </c>
      <c r="Y960" t="e">
        <f t="shared" si="275"/>
        <v>#REF!</v>
      </c>
      <c r="Z960" t="e">
        <f t="shared" si="276"/>
        <v>#REF!</v>
      </c>
    </row>
    <row r="961" spans="1:26" x14ac:dyDescent="0.3">
      <c r="A961" t="e">
        <f>IF(A960="","",IF($R$3=1,day05Test!A949,'day05'!#REF!))</f>
        <v>#REF!</v>
      </c>
      <c r="B961" t="str">
        <f t="shared" si="277"/>
        <v/>
      </c>
      <c r="C961" t="str">
        <f t="shared" si="279"/>
        <v/>
      </c>
      <c r="D961" t="str">
        <f t="shared" si="279"/>
        <v/>
      </c>
      <c r="E961" t="str">
        <f t="shared" si="279"/>
        <v/>
      </c>
      <c r="F961" t="str">
        <f t="shared" si="279"/>
        <v/>
      </c>
      <c r="G961" t="str">
        <f t="shared" si="279"/>
        <v/>
      </c>
      <c r="H961" t="str">
        <f t="shared" si="279"/>
        <v/>
      </c>
      <c r="I961" t="str">
        <f t="shared" si="279"/>
        <v/>
      </c>
      <c r="J961" t="str">
        <f t="shared" si="279"/>
        <v/>
      </c>
      <c r="K961" t="str">
        <f t="shared" si="279"/>
        <v/>
      </c>
      <c r="L961" t="str">
        <f t="shared" si="279"/>
        <v/>
      </c>
      <c r="M961" t="str">
        <f t="shared" si="280"/>
        <v/>
      </c>
      <c r="N961" t="e">
        <f t="shared" si="264"/>
        <v>#REF!</v>
      </c>
      <c r="O961" t="e">
        <f t="shared" si="265"/>
        <v>#REF!</v>
      </c>
      <c r="P961" t="e">
        <f t="shared" si="266"/>
        <v>#REF!</v>
      </c>
      <c r="Q961" t="e">
        <f t="shared" si="267"/>
        <v>#REF!</v>
      </c>
      <c r="R961" t="e">
        <f t="shared" si="268"/>
        <v>#REF!</v>
      </c>
      <c r="S961" t="e">
        <f t="shared" si="269"/>
        <v>#REF!</v>
      </c>
      <c r="T961" t="e">
        <f t="shared" si="270"/>
        <v>#REF!</v>
      </c>
      <c r="U961" t="e">
        <f t="shared" si="271"/>
        <v>#REF!</v>
      </c>
      <c r="V961" t="e">
        <f t="shared" si="272"/>
        <v>#REF!</v>
      </c>
      <c r="W961" t="e">
        <f t="shared" si="273"/>
        <v>#REF!</v>
      </c>
      <c r="X961" t="e">
        <f t="shared" si="274"/>
        <v>#REF!</v>
      </c>
      <c r="Y961" t="e">
        <f t="shared" si="275"/>
        <v>#REF!</v>
      </c>
      <c r="Z961" t="e">
        <f t="shared" si="276"/>
        <v>#REF!</v>
      </c>
    </row>
    <row r="962" spans="1:26" x14ac:dyDescent="0.3">
      <c r="A962" t="e">
        <f>IF(A961="","",IF($R$3=1,day05Test!A950,'day05'!#REF!))</f>
        <v>#REF!</v>
      </c>
      <c r="B962" t="str">
        <f t="shared" si="277"/>
        <v/>
      </c>
      <c r="C962" t="str">
        <f t="shared" si="279"/>
        <v/>
      </c>
      <c r="D962" t="str">
        <f t="shared" si="279"/>
        <v/>
      </c>
      <c r="E962" t="str">
        <f t="shared" si="279"/>
        <v/>
      </c>
      <c r="F962" t="str">
        <f t="shared" si="279"/>
        <v/>
      </c>
      <c r="G962" t="str">
        <f t="shared" si="279"/>
        <v/>
      </c>
      <c r="H962" t="str">
        <f t="shared" si="279"/>
        <v/>
      </c>
      <c r="I962" t="str">
        <f t="shared" si="279"/>
        <v/>
      </c>
      <c r="J962" t="str">
        <f t="shared" si="279"/>
        <v/>
      </c>
      <c r="K962" t="str">
        <f t="shared" si="279"/>
        <v/>
      </c>
      <c r="L962" t="str">
        <f t="shared" si="279"/>
        <v/>
      </c>
      <c r="M962" t="str">
        <f t="shared" si="280"/>
        <v/>
      </c>
      <c r="N962" t="e">
        <f t="shared" si="264"/>
        <v>#REF!</v>
      </c>
      <c r="O962" t="e">
        <f t="shared" si="265"/>
        <v>#REF!</v>
      </c>
      <c r="P962" t="e">
        <f t="shared" si="266"/>
        <v>#REF!</v>
      </c>
      <c r="Q962" t="e">
        <f t="shared" si="267"/>
        <v>#REF!</v>
      </c>
      <c r="R962" t="e">
        <f t="shared" si="268"/>
        <v>#REF!</v>
      </c>
      <c r="S962" t="e">
        <f t="shared" si="269"/>
        <v>#REF!</v>
      </c>
      <c r="T962" t="e">
        <f t="shared" si="270"/>
        <v>#REF!</v>
      </c>
      <c r="U962" t="e">
        <f t="shared" si="271"/>
        <v>#REF!</v>
      </c>
      <c r="V962" t="e">
        <f t="shared" si="272"/>
        <v>#REF!</v>
      </c>
      <c r="W962" t="e">
        <f t="shared" si="273"/>
        <v>#REF!</v>
      </c>
      <c r="X962" t="e">
        <f t="shared" si="274"/>
        <v>#REF!</v>
      </c>
      <c r="Y962" t="e">
        <f t="shared" si="275"/>
        <v>#REF!</v>
      </c>
      <c r="Z962" t="e">
        <f t="shared" si="276"/>
        <v>#REF!</v>
      </c>
    </row>
    <row r="963" spans="1:26" x14ac:dyDescent="0.3">
      <c r="A963" t="e">
        <f>IF(A962="","",IF($R$3=1,day05Test!A951,'day05'!#REF!))</f>
        <v>#REF!</v>
      </c>
      <c r="B963" t="str">
        <f t="shared" si="277"/>
        <v/>
      </c>
      <c r="C963" t="str">
        <f t="shared" si="279"/>
        <v/>
      </c>
      <c r="D963" t="str">
        <f t="shared" si="279"/>
        <v/>
      </c>
      <c r="E963" t="str">
        <f t="shared" si="279"/>
        <v/>
      </c>
      <c r="F963" t="str">
        <f t="shared" si="279"/>
        <v/>
      </c>
      <c r="G963" t="str">
        <f t="shared" si="279"/>
        <v/>
      </c>
      <c r="H963" t="str">
        <f t="shared" si="279"/>
        <v/>
      </c>
      <c r="I963" t="str">
        <f t="shared" si="279"/>
        <v/>
      </c>
      <c r="J963" t="str">
        <f t="shared" si="279"/>
        <v/>
      </c>
      <c r="K963" t="str">
        <f t="shared" si="279"/>
        <v/>
      </c>
      <c r="L963" t="str">
        <f t="shared" si="279"/>
        <v/>
      </c>
      <c r="M963" t="str">
        <f t="shared" si="280"/>
        <v/>
      </c>
      <c r="N963" t="e">
        <f t="shared" si="264"/>
        <v>#REF!</v>
      </c>
      <c r="O963" t="e">
        <f t="shared" si="265"/>
        <v>#REF!</v>
      </c>
      <c r="P963" t="e">
        <f t="shared" si="266"/>
        <v>#REF!</v>
      </c>
      <c r="Q963" t="e">
        <f t="shared" si="267"/>
        <v>#REF!</v>
      </c>
      <c r="R963" t="e">
        <f t="shared" si="268"/>
        <v>#REF!</v>
      </c>
      <c r="S963" t="e">
        <f t="shared" si="269"/>
        <v>#REF!</v>
      </c>
      <c r="T963" t="e">
        <f t="shared" si="270"/>
        <v>#REF!</v>
      </c>
      <c r="U963" t="e">
        <f t="shared" si="271"/>
        <v>#REF!</v>
      </c>
      <c r="V963" t="e">
        <f t="shared" si="272"/>
        <v>#REF!</v>
      </c>
      <c r="W963" t="e">
        <f t="shared" si="273"/>
        <v>#REF!</v>
      </c>
      <c r="X963" t="e">
        <f t="shared" si="274"/>
        <v>#REF!</v>
      </c>
      <c r="Y963" t="e">
        <f t="shared" si="275"/>
        <v>#REF!</v>
      </c>
      <c r="Z963" t="e">
        <f t="shared" si="276"/>
        <v>#REF!</v>
      </c>
    </row>
    <row r="964" spans="1:26" x14ac:dyDescent="0.3">
      <c r="A964" t="e">
        <f>IF(A963="","",IF($R$3=1,day05Test!A952,'day05'!#REF!))</f>
        <v>#REF!</v>
      </c>
      <c r="B964" t="str">
        <f t="shared" si="277"/>
        <v/>
      </c>
      <c r="C964" t="str">
        <f t="shared" si="279"/>
        <v/>
      </c>
      <c r="D964" t="str">
        <f t="shared" si="279"/>
        <v/>
      </c>
      <c r="E964" t="str">
        <f t="shared" si="279"/>
        <v/>
      </c>
      <c r="F964" t="str">
        <f t="shared" si="279"/>
        <v/>
      </c>
      <c r="G964" t="str">
        <f t="shared" si="279"/>
        <v/>
      </c>
      <c r="H964" t="str">
        <f t="shared" si="279"/>
        <v/>
      </c>
      <c r="I964" t="str">
        <f t="shared" si="279"/>
        <v/>
      </c>
      <c r="J964" t="str">
        <f t="shared" si="279"/>
        <v/>
      </c>
      <c r="K964" t="str">
        <f t="shared" si="279"/>
        <v/>
      </c>
      <c r="L964" t="str">
        <f t="shared" si="279"/>
        <v/>
      </c>
      <c r="M964" t="str">
        <f t="shared" si="280"/>
        <v/>
      </c>
      <c r="N964" t="e">
        <f t="shared" si="264"/>
        <v>#REF!</v>
      </c>
      <c r="O964" t="e">
        <f t="shared" si="265"/>
        <v>#REF!</v>
      </c>
      <c r="P964" t="e">
        <f t="shared" si="266"/>
        <v>#REF!</v>
      </c>
      <c r="Q964" t="e">
        <f t="shared" si="267"/>
        <v>#REF!</v>
      </c>
      <c r="R964" t="e">
        <f t="shared" si="268"/>
        <v>#REF!</v>
      </c>
      <c r="S964" t="e">
        <f t="shared" si="269"/>
        <v>#REF!</v>
      </c>
      <c r="T964" t="e">
        <f t="shared" si="270"/>
        <v>#REF!</v>
      </c>
      <c r="U964" t="e">
        <f t="shared" si="271"/>
        <v>#REF!</v>
      </c>
      <c r="V964" t="e">
        <f t="shared" si="272"/>
        <v>#REF!</v>
      </c>
      <c r="W964" t="e">
        <f t="shared" si="273"/>
        <v>#REF!</v>
      </c>
      <c r="X964" t="e">
        <f t="shared" si="274"/>
        <v>#REF!</v>
      </c>
      <c r="Y964" t="e">
        <f t="shared" si="275"/>
        <v>#REF!</v>
      </c>
      <c r="Z964" t="e">
        <f t="shared" si="276"/>
        <v>#REF!</v>
      </c>
    </row>
    <row r="965" spans="1:26" x14ac:dyDescent="0.3">
      <c r="A965" t="e">
        <f>IF(A964="","",IF($R$3=1,day05Test!A953,'day05'!#REF!))</f>
        <v>#REF!</v>
      </c>
      <c r="B965" t="str">
        <f t="shared" si="277"/>
        <v/>
      </c>
      <c r="C965" t="str">
        <f t="shared" ref="C965:L988" si="281">IFERROR(VALUE(MID($A965,COLUMN()-1,1)),"")</f>
        <v/>
      </c>
      <c r="D965" t="str">
        <f t="shared" si="281"/>
        <v/>
      </c>
      <c r="E965" t="str">
        <f t="shared" si="281"/>
        <v/>
      </c>
      <c r="F965" t="str">
        <f t="shared" si="281"/>
        <v/>
      </c>
      <c r="G965" t="str">
        <f t="shared" si="281"/>
        <v/>
      </c>
      <c r="H965" t="str">
        <f t="shared" si="281"/>
        <v/>
      </c>
      <c r="I965" t="str">
        <f t="shared" si="281"/>
        <v/>
      </c>
      <c r="J965" t="str">
        <f t="shared" si="281"/>
        <v/>
      </c>
      <c r="K965" t="str">
        <f t="shared" si="281"/>
        <v/>
      </c>
      <c r="L965" t="str">
        <f t="shared" si="281"/>
        <v/>
      </c>
      <c r="M965" t="str">
        <f t="shared" si="280"/>
        <v/>
      </c>
      <c r="N965" t="e">
        <f t="shared" si="264"/>
        <v>#REF!</v>
      </c>
      <c r="O965" t="e">
        <f t="shared" si="265"/>
        <v>#REF!</v>
      </c>
      <c r="P965" t="e">
        <f t="shared" si="266"/>
        <v>#REF!</v>
      </c>
      <c r="Q965" t="e">
        <f t="shared" si="267"/>
        <v>#REF!</v>
      </c>
      <c r="R965" t="e">
        <f t="shared" si="268"/>
        <v>#REF!</v>
      </c>
      <c r="S965" t="e">
        <f t="shared" si="269"/>
        <v>#REF!</v>
      </c>
      <c r="T965" t="e">
        <f t="shared" si="270"/>
        <v>#REF!</v>
      </c>
      <c r="U965" t="e">
        <f t="shared" si="271"/>
        <v>#REF!</v>
      </c>
      <c r="V965" t="e">
        <f t="shared" si="272"/>
        <v>#REF!</v>
      </c>
      <c r="W965" t="e">
        <f t="shared" si="273"/>
        <v>#REF!</v>
      </c>
      <c r="X965" t="e">
        <f t="shared" si="274"/>
        <v>#REF!</v>
      </c>
      <c r="Y965" t="e">
        <f t="shared" si="275"/>
        <v>#REF!</v>
      </c>
      <c r="Z965" t="e">
        <f t="shared" si="276"/>
        <v>#REF!</v>
      </c>
    </row>
    <row r="966" spans="1:26" x14ac:dyDescent="0.3">
      <c r="A966" t="e">
        <f>IF(A965="","",IF($R$3=1,day05Test!A954,'day05'!#REF!))</f>
        <v>#REF!</v>
      </c>
      <c r="B966" t="str">
        <f t="shared" si="277"/>
        <v/>
      </c>
      <c r="C966" t="str">
        <f t="shared" si="281"/>
        <v/>
      </c>
      <c r="D966" t="str">
        <f t="shared" si="281"/>
        <v/>
      </c>
      <c r="E966" t="str">
        <f t="shared" si="281"/>
        <v/>
      </c>
      <c r="F966" t="str">
        <f t="shared" si="281"/>
        <v/>
      </c>
      <c r="G966" t="str">
        <f t="shared" si="281"/>
        <v/>
      </c>
      <c r="H966" t="str">
        <f t="shared" si="281"/>
        <v/>
      </c>
      <c r="I966" t="str">
        <f t="shared" si="281"/>
        <v/>
      </c>
      <c r="J966" t="str">
        <f t="shared" si="281"/>
        <v/>
      </c>
      <c r="K966" t="str">
        <f t="shared" si="281"/>
        <v/>
      </c>
      <c r="L966" t="str">
        <f t="shared" si="281"/>
        <v/>
      </c>
      <c r="M966" t="str">
        <f t="shared" si="280"/>
        <v/>
      </c>
      <c r="N966" t="e">
        <f t="shared" si="264"/>
        <v>#REF!</v>
      </c>
      <c r="O966" t="e">
        <f t="shared" si="265"/>
        <v>#REF!</v>
      </c>
      <c r="P966" t="e">
        <f t="shared" si="266"/>
        <v>#REF!</v>
      </c>
      <c r="Q966" t="e">
        <f t="shared" si="267"/>
        <v>#REF!</v>
      </c>
      <c r="R966" t="e">
        <f t="shared" si="268"/>
        <v>#REF!</v>
      </c>
      <c r="S966" t="e">
        <f t="shared" si="269"/>
        <v>#REF!</v>
      </c>
      <c r="T966" t="e">
        <f t="shared" si="270"/>
        <v>#REF!</v>
      </c>
      <c r="U966" t="e">
        <f t="shared" si="271"/>
        <v>#REF!</v>
      </c>
      <c r="V966" t="e">
        <f t="shared" si="272"/>
        <v>#REF!</v>
      </c>
      <c r="W966" t="e">
        <f t="shared" si="273"/>
        <v>#REF!</v>
      </c>
      <c r="X966" t="e">
        <f t="shared" si="274"/>
        <v>#REF!</v>
      </c>
      <c r="Y966" t="e">
        <f t="shared" si="275"/>
        <v>#REF!</v>
      </c>
      <c r="Z966" t="e">
        <f t="shared" si="276"/>
        <v>#REF!</v>
      </c>
    </row>
    <row r="967" spans="1:26" x14ac:dyDescent="0.3">
      <c r="A967" t="e">
        <f>IF(A966="","",IF($R$3=1,day05Test!A955,'day05'!#REF!))</f>
        <v>#REF!</v>
      </c>
      <c r="B967" t="str">
        <f t="shared" si="277"/>
        <v/>
      </c>
      <c r="C967" t="str">
        <f t="shared" si="281"/>
        <v/>
      </c>
      <c r="D967" t="str">
        <f t="shared" si="281"/>
        <v/>
      </c>
      <c r="E967" t="str">
        <f t="shared" si="281"/>
        <v/>
      </c>
      <c r="F967" t="str">
        <f t="shared" si="281"/>
        <v/>
      </c>
      <c r="G967" t="str">
        <f t="shared" si="281"/>
        <v/>
      </c>
      <c r="H967" t="str">
        <f t="shared" si="281"/>
        <v/>
      </c>
      <c r="I967" t="str">
        <f t="shared" si="281"/>
        <v/>
      </c>
      <c r="J967" t="str">
        <f t="shared" si="281"/>
        <v/>
      </c>
      <c r="K967" t="str">
        <f t="shared" si="281"/>
        <v/>
      </c>
      <c r="L967" t="str">
        <f t="shared" si="281"/>
        <v/>
      </c>
      <c r="M967" t="str">
        <f t="shared" si="280"/>
        <v/>
      </c>
      <c r="N967" t="e">
        <f t="shared" si="264"/>
        <v>#REF!</v>
      </c>
      <c r="O967" t="e">
        <f t="shared" si="265"/>
        <v>#REF!</v>
      </c>
      <c r="P967" t="e">
        <f t="shared" si="266"/>
        <v>#REF!</v>
      </c>
      <c r="Q967" t="e">
        <f t="shared" si="267"/>
        <v>#REF!</v>
      </c>
      <c r="R967" t="e">
        <f t="shared" si="268"/>
        <v>#REF!</v>
      </c>
      <c r="S967" t="e">
        <f t="shared" si="269"/>
        <v>#REF!</v>
      </c>
      <c r="T967" t="e">
        <f t="shared" si="270"/>
        <v>#REF!</v>
      </c>
      <c r="U967" t="e">
        <f t="shared" si="271"/>
        <v>#REF!</v>
      </c>
      <c r="V967" t="e">
        <f t="shared" si="272"/>
        <v>#REF!</v>
      </c>
      <c r="W967" t="e">
        <f t="shared" si="273"/>
        <v>#REF!</v>
      </c>
      <c r="X967" t="e">
        <f t="shared" si="274"/>
        <v>#REF!</v>
      </c>
      <c r="Y967" t="e">
        <f t="shared" si="275"/>
        <v>#REF!</v>
      </c>
      <c r="Z967" t="e">
        <f t="shared" si="276"/>
        <v>#REF!</v>
      </c>
    </row>
    <row r="968" spans="1:26" x14ac:dyDescent="0.3">
      <c r="A968" t="e">
        <f>IF(A967="","",IF($R$3=1,day05Test!A956,'day05'!#REF!))</f>
        <v>#REF!</v>
      </c>
      <c r="B968" t="str">
        <f t="shared" si="277"/>
        <v/>
      </c>
      <c r="C968" t="str">
        <f t="shared" si="281"/>
        <v/>
      </c>
      <c r="D968" t="str">
        <f t="shared" si="281"/>
        <v/>
      </c>
      <c r="E968" t="str">
        <f t="shared" si="281"/>
        <v/>
      </c>
      <c r="F968" t="str">
        <f t="shared" si="281"/>
        <v/>
      </c>
      <c r="G968" t="str">
        <f t="shared" si="281"/>
        <v/>
      </c>
      <c r="H968" t="str">
        <f t="shared" si="281"/>
        <v/>
      </c>
      <c r="I968" t="str">
        <f t="shared" si="281"/>
        <v/>
      </c>
      <c r="J968" t="str">
        <f t="shared" si="281"/>
        <v/>
      </c>
      <c r="K968" t="str">
        <f t="shared" si="281"/>
        <v/>
      </c>
      <c r="L968" t="str">
        <f t="shared" si="281"/>
        <v/>
      </c>
      <c r="M968" t="str">
        <f t="shared" si="280"/>
        <v/>
      </c>
      <c r="N968" t="e">
        <f t="shared" si="264"/>
        <v>#REF!</v>
      </c>
      <c r="O968" t="e">
        <f t="shared" si="265"/>
        <v>#REF!</v>
      </c>
      <c r="P968" t="e">
        <f t="shared" si="266"/>
        <v>#REF!</v>
      </c>
      <c r="Q968" t="e">
        <f t="shared" si="267"/>
        <v>#REF!</v>
      </c>
      <c r="R968" t="e">
        <f t="shared" si="268"/>
        <v>#REF!</v>
      </c>
      <c r="S968" t="e">
        <f t="shared" si="269"/>
        <v>#REF!</v>
      </c>
      <c r="T968" t="e">
        <f t="shared" si="270"/>
        <v>#REF!</v>
      </c>
      <c r="U968" t="e">
        <f t="shared" si="271"/>
        <v>#REF!</v>
      </c>
      <c r="V968" t="e">
        <f t="shared" si="272"/>
        <v>#REF!</v>
      </c>
      <c r="W968" t="e">
        <f t="shared" si="273"/>
        <v>#REF!</v>
      </c>
      <c r="X968" t="e">
        <f t="shared" si="274"/>
        <v>#REF!</v>
      </c>
      <c r="Y968" t="e">
        <f t="shared" si="275"/>
        <v>#REF!</v>
      </c>
      <c r="Z968" t="e">
        <f t="shared" si="276"/>
        <v>#REF!</v>
      </c>
    </row>
    <row r="969" spans="1:26" x14ac:dyDescent="0.3">
      <c r="A969" t="e">
        <f>IF(A968="","",IF($R$3=1,day05Test!A957,'day05'!#REF!))</f>
        <v>#REF!</v>
      </c>
      <c r="B969" t="str">
        <f t="shared" si="277"/>
        <v/>
      </c>
      <c r="C969" t="str">
        <f t="shared" si="281"/>
        <v/>
      </c>
      <c r="D969" t="str">
        <f t="shared" si="281"/>
        <v/>
      </c>
      <c r="E969" t="str">
        <f t="shared" si="281"/>
        <v/>
      </c>
      <c r="F969" t="str">
        <f t="shared" si="281"/>
        <v/>
      </c>
      <c r="G969" t="str">
        <f t="shared" si="281"/>
        <v/>
      </c>
      <c r="H969" t="str">
        <f t="shared" si="281"/>
        <v/>
      </c>
      <c r="I969" t="str">
        <f t="shared" si="281"/>
        <v/>
      </c>
      <c r="J969" t="str">
        <f t="shared" si="281"/>
        <v/>
      </c>
      <c r="K969" t="str">
        <f t="shared" si="281"/>
        <v/>
      </c>
      <c r="L969" t="str">
        <f t="shared" si="281"/>
        <v/>
      </c>
      <c r="M969" t="str">
        <f t="shared" si="280"/>
        <v/>
      </c>
      <c r="N969" t="e">
        <f t="shared" si="264"/>
        <v>#REF!</v>
      </c>
      <c r="O969" t="e">
        <f t="shared" si="265"/>
        <v>#REF!</v>
      </c>
      <c r="P969" t="e">
        <f t="shared" si="266"/>
        <v>#REF!</v>
      </c>
      <c r="Q969" t="e">
        <f t="shared" si="267"/>
        <v>#REF!</v>
      </c>
      <c r="R969" t="e">
        <f t="shared" si="268"/>
        <v>#REF!</v>
      </c>
      <c r="S969" t="e">
        <f t="shared" si="269"/>
        <v>#REF!</v>
      </c>
      <c r="T969" t="e">
        <f t="shared" si="270"/>
        <v>#REF!</v>
      </c>
      <c r="U969" t="e">
        <f t="shared" si="271"/>
        <v>#REF!</v>
      </c>
      <c r="V969" t="e">
        <f t="shared" si="272"/>
        <v>#REF!</v>
      </c>
      <c r="W969" t="e">
        <f t="shared" si="273"/>
        <v>#REF!</v>
      </c>
      <c r="X969" t="e">
        <f t="shared" si="274"/>
        <v>#REF!</v>
      </c>
      <c r="Y969" t="e">
        <f t="shared" si="275"/>
        <v>#REF!</v>
      </c>
      <c r="Z969" t="e">
        <f t="shared" si="276"/>
        <v>#REF!</v>
      </c>
    </row>
    <row r="970" spans="1:26" x14ac:dyDescent="0.3">
      <c r="A970" t="e">
        <f>IF(A969="","",IF($R$3=1,day05Test!A958,'day05'!#REF!))</f>
        <v>#REF!</v>
      </c>
      <c r="B970" t="str">
        <f t="shared" si="277"/>
        <v/>
      </c>
      <c r="C970" t="str">
        <f t="shared" si="281"/>
        <v/>
      </c>
      <c r="D970" t="str">
        <f t="shared" si="281"/>
        <v/>
      </c>
      <c r="E970" t="str">
        <f t="shared" si="281"/>
        <v/>
      </c>
      <c r="F970" t="str">
        <f t="shared" si="281"/>
        <v/>
      </c>
      <c r="G970" t="str">
        <f t="shared" si="281"/>
        <v/>
      </c>
      <c r="H970" t="str">
        <f t="shared" si="281"/>
        <v/>
      </c>
      <c r="I970" t="str">
        <f t="shared" si="281"/>
        <v/>
      </c>
      <c r="J970" t="str">
        <f t="shared" si="281"/>
        <v/>
      </c>
      <c r="K970" t="str">
        <f t="shared" si="281"/>
        <v/>
      </c>
      <c r="L970" t="str">
        <f t="shared" si="281"/>
        <v/>
      </c>
      <c r="M970" t="str">
        <f t="shared" si="280"/>
        <v/>
      </c>
      <c r="N970" t="e">
        <f t="shared" si="264"/>
        <v>#REF!</v>
      </c>
      <c r="O970" t="e">
        <f t="shared" si="265"/>
        <v>#REF!</v>
      </c>
      <c r="P970" t="e">
        <f t="shared" si="266"/>
        <v>#REF!</v>
      </c>
      <c r="Q970" t="e">
        <f t="shared" si="267"/>
        <v>#REF!</v>
      </c>
      <c r="R970" t="e">
        <f t="shared" si="268"/>
        <v>#REF!</v>
      </c>
      <c r="S970" t="e">
        <f t="shared" si="269"/>
        <v>#REF!</v>
      </c>
      <c r="T970" t="e">
        <f t="shared" si="270"/>
        <v>#REF!</v>
      </c>
      <c r="U970" t="e">
        <f t="shared" si="271"/>
        <v>#REF!</v>
      </c>
      <c r="V970" t="e">
        <f t="shared" si="272"/>
        <v>#REF!</v>
      </c>
      <c r="W970" t="e">
        <f t="shared" si="273"/>
        <v>#REF!</v>
      </c>
      <c r="X970" t="e">
        <f t="shared" si="274"/>
        <v>#REF!</v>
      </c>
      <c r="Y970" t="e">
        <f t="shared" si="275"/>
        <v>#REF!</v>
      </c>
      <c r="Z970" t="e">
        <f t="shared" si="276"/>
        <v>#REF!</v>
      </c>
    </row>
    <row r="971" spans="1:26" x14ac:dyDescent="0.3">
      <c r="A971" t="e">
        <f>IF(A970="","",IF($R$3=1,day05Test!A959,'day05'!#REF!))</f>
        <v>#REF!</v>
      </c>
      <c r="B971" t="str">
        <f t="shared" si="277"/>
        <v/>
      </c>
      <c r="C971" t="str">
        <f t="shared" si="281"/>
        <v/>
      </c>
      <c r="D971" t="str">
        <f t="shared" si="281"/>
        <v/>
      </c>
      <c r="E971" t="str">
        <f t="shared" si="281"/>
        <v/>
      </c>
      <c r="F971" t="str">
        <f t="shared" si="281"/>
        <v/>
      </c>
      <c r="G971" t="str">
        <f t="shared" si="281"/>
        <v/>
      </c>
      <c r="H971" t="str">
        <f t="shared" si="281"/>
        <v/>
      </c>
      <c r="I971" t="str">
        <f t="shared" si="281"/>
        <v/>
      </c>
      <c r="J971" t="str">
        <f t="shared" si="281"/>
        <v/>
      </c>
      <c r="K971" t="str">
        <f t="shared" si="281"/>
        <v/>
      </c>
      <c r="L971" t="str">
        <f t="shared" si="281"/>
        <v/>
      </c>
      <c r="M971" t="str">
        <f t="shared" si="280"/>
        <v/>
      </c>
      <c r="N971" t="e">
        <f t="shared" ref="N971:N1010" si="282">IF($A971&lt;&gt;"",TRUE,"")</f>
        <v>#REF!</v>
      </c>
      <c r="O971" t="e">
        <f t="shared" ref="O971:O1010" si="283">IF($A971="","",AND(N971,B$8=B971))</f>
        <v>#REF!</v>
      </c>
      <c r="P971" t="e">
        <f t="shared" ref="P971:P1010" si="284">IF($A971="","",AND(O971,C$8=C971))</f>
        <v>#REF!</v>
      </c>
      <c r="Q971" t="e">
        <f t="shared" ref="Q971:Q1010" si="285">IF($A971="","",AND(P971,D$8=D971))</f>
        <v>#REF!</v>
      </c>
      <c r="R971" t="e">
        <f t="shared" ref="R971:R1010" si="286">IF($A971="","",AND(Q971,E$8=E971))</f>
        <v>#REF!</v>
      </c>
      <c r="S971" t="e">
        <f t="shared" ref="S971:S1010" si="287">IF($A971="","",AND(R971,F$8=F971))</f>
        <v>#REF!</v>
      </c>
      <c r="T971" t="e">
        <f t="shared" ref="T971:T1010" si="288">IF($A971="","",AND(S971,G$8=G971))</f>
        <v>#REF!</v>
      </c>
      <c r="U971" t="e">
        <f t="shared" ref="U971:U1010" si="289">IF($A971="","",AND(T971,H$8=H971))</f>
        <v>#REF!</v>
      </c>
      <c r="V971" t="e">
        <f t="shared" ref="V971:V1010" si="290">IF($A971="","",AND(U971,I$8=I971))</f>
        <v>#REF!</v>
      </c>
      <c r="W971" t="e">
        <f t="shared" ref="W971:W1010" si="291">IF($A971="","",AND(V971,J$8=J971))</f>
        <v>#REF!</v>
      </c>
      <c r="X971" t="e">
        <f t="shared" ref="X971:X1010" si="292">IF($A971="","",AND(W971,K$8=K971))</f>
        <v>#REF!</v>
      </c>
      <c r="Y971" t="e">
        <f t="shared" ref="Y971:Y1010" si="293">IF($A971="","",AND(X971,L$8=L971))</f>
        <v>#REF!</v>
      </c>
      <c r="Z971" t="e">
        <f t="shared" ref="Z971:Z1010" si="294">IF($A971="","",AND(Y971,M$8=M971))</f>
        <v>#REF!</v>
      </c>
    </row>
    <row r="972" spans="1:26" x14ac:dyDescent="0.3">
      <c r="A972" t="e">
        <f>IF(A971="","",IF($R$3=1,day05Test!A960,'day05'!#REF!))</f>
        <v>#REF!</v>
      </c>
      <c r="B972" t="str">
        <f t="shared" si="277"/>
        <v/>
      </c>
      <c r="C972" t="str">
        <f t="shared" si="281"/>
        <v/>
      </c>
      <c r="D972" t="str">
        <f t="shared" si="281"/>
        <v/>
      </c>
      <c r="E972" t="str">
        <f t="shared" si="281"/>
        <v/>
      </c>
      <c r="F972" t="str">
        <f t="shared" si="281"/>
        <v/>
      </c>
      <c r="G972" t="str">
        <f t="shared" si="281"/>
        <v/>
      </c>
      <c r="H972" t="str">
        <f t="shared" si="281"/>
        <v/>
      </c>
      <c r="I972" t="str">
        <f t="shared" si="281"/>
        <v/>
      </c>
      <c r="J972" t="str">
        <f t="shared" si="281"/>
        <v/>
      </c>
      <c r="K972" t="str">
        <f t="shared" si="281"/>
        <v/>
      </c>
      <c r="L972" t="str">
        <f t="shared" si="281"/>
        <v/>
      </c>
      <c r="M972" t="str">
        <f t="shared" si="280"/>
        <v/>
      </c>
      <c r="N972" t="e">
        <f t="shared" si="282"/>
        <v>#REF!</v>
      </c>
      <c r="O972" t="e">
        <f t="shared" si="283"/>
        <v>#REF!</v>
      </c>
      <c r="P972" t="e">
        <f t="shared" si="284"/>
        <v>#REF!</v>
      </c>
      <c r="Q972" t="e">
        <f t="shared" si="285"/>
        <v>#REF!</v>
      </c>
      <c r="R972" t="e">
        <f t="shared" si="286"/>
        <v>#REF!</v>
      </c>
      <c r="S972" t="e">
        <f t="shared" si="287"/>
        <v>#REF!</v>
      </c>
      <c r="T972" t="e">
        <f t="shared" si="288"/>
        <v>#REF!</v>
      </c>
      <c r="U972" t="e">
        <f t="shared" si="289"/>
        <v>#REF!</v>
      </c>
      <c r="V972" t="e">
        <f t="shared" si="290"/>
        <v>#REF!</v>
      </c>
      <c r="W972" t="e">
        <f t="shared" si="291"/>
        <v>#REF!</v>
      </c>
      <c r="X972" t="e">
        <f t="shared" si="292"/>
        <v>#REF!</v>
      </c>
      <c r="Y972" t="e">
        <f t="shared" si="293"/>
        <v>#REF!</v>
      </c>
      <c r="Z972" t="e">
        <f t="shared" si="294"/>
        <v>#REF!</v>
      </c>
    </row>
    <row r="973" spans="1:26" x14ac:dyDescent="0.3">
      <c r="A973" t="e">
        <f>IF(A972="","",IF($R$3=1,day05Test!A961,'day05'!#REF!))</f>
        <v>#REF!</v>
      </c>
      <c r="B973" t="str">
        <f t="shared" si="277"/>
        <v/>
      </c>
      <c r="C973" t="str">
        <f t="shared" si="281"/>
        <v/>
      </c>
      <c r="D973" t="str">
        <f t="shared" si="281"/>
        <v/>
      </c>
      <c r="E973" t="str">
        <f t="shared" si="281"/>
        <v/>
      </c>
      <c r="F973" t="str">
        <f t="shared" si="281"/>
        <v/>
      </c>
      <c r="G973" t="str">
        <f t="shared" si="281"/>
        <v/>
      </c>
      <c r="H973" t="str">
        <f t="shared" si="281"/>
        <v/>
      </c>
      <c r="I973" t="str">
        <f t="shared" si="281"/>
        <v/>
      </c>
      <c r="J973" t="str">
        <f t="shared" si="281"/>
        <v/>
      </c>
      <c r="K973" t="str">
        <f t="shared" si="281"/>
        <v/>
      </c>
      <c r="L973" t="str">
        <f t="shared" si="281"/>
        <v/>
      </c>
      <c r="M973" t="str">
        <f t="shared" si="280"/>
        <v/>
      </c>
      <c r="N973" t="e">
        <f t="shared" si="282"/>
        <v>#REF!</v>
      </c>
      <c r="O973" t="e">
        <f t="shared" si="283"/>
        <v>#REF!</v>
      </c>
      <c r="P973" t="e">
        <f t="shared" si="284"/>
        <v>#REF!</v>
      </c>
      <c r="Q973" t="e">
        <f t="shared" si="285"/>
        <v>#REF!</v>
      </c>
      <c r="R973" t="e">
        <f t="shared" si="286"/>
        <v>#REF!</v>
      </c>
      <c r="S973" t="e">
        <f t="shared" si="287"/>
        <v>#REF!</v>
      </c>
      <c r="T973" t="e">
        <f t="shared" si="288"/>
        <v>#REF!</v>
      </c>
      <c r="U973" t="e">
        <f t="shared" si="289"/>
        <v>#REF!</v>
      </c>
      <c r="V973" t="e">
        <f t="shared" si="290"/>
        <v>#REF!</v>
      </c>
      <c r="W973" t="e">
        <f t="shared" si="291"/>
        <v>#REF!</v>
      </c>
      <c r="X973" t="e">
        <f t="shared" si="292"/>
        <v>#REF!</v>
      </c>
      <c r="Y973" t="e">
        <f t="shared" si="293"/>
        <v>#REF!</v>
      </c>
      <c r="Z973" t="e">
        <f t="shared" si="294"/>
        <v>#REF!</v>
      </c>
    </row>
    <row r="974" spans="1:26" x14ac:dyDescent="0.3">
      <c r="A974" t="e">
        <f>IF(A973="","",IF($R$3=1,day05Test!A962,'day05'!#REF!))</f>
        <v>#REF!</v>
      </c>
      <c r="B974" t="str">
        <f t="shared" si="277"/>
        <v/>
      </c>
      <c r="C974" t="str">
        <f t="shared" si="281"/>
        <v/>
      </c>
      <c r="D974" t="str">
        <f t="shared" si="281"/>
        <v/>
      </c>
      <c r="E974" t="str">
        <f t="shared" si="281"/>
        <v/>
      </c>
      <c r="F974" t="str">
        <f t="shared" si="281"/>
        <v/>
      </c>
      <c r="G974" t="str">
        <f t="shared" si="281"/>
        <v/>
      </c>
      <c r="H974" t="str">
        <f t="shared" si="281"/>
        <v/>
      </c>
      <c r="I974" t="str">
        <f t="shared" si="281"/>
        <v/>
      </c>
      <c r="J974" t="str">
        <f t="shared" si="281"/>
        <v/>
      </c>
      <c r="K974" t="str">
        <f t="shared" si="281"/>
        <v/>
      </c>
      <c r="L974" t="str">
        <f t="shared" si="281"/>
        <v/>
      </c>
      <c r="M974" t="str">
        <f t="shared" si="280"/>
        <v/>
      </c>
      <c r="N974" t="e">
        <f t="shared" si="282"/>
        <v>#REF!</v>
      </c>
      <c r="O974" t="e">
        <f t="shared" si="283"/>
        <v>#REF!</v>
      </c>
      <c r="P974" t="e">
        <f t="shared" si="284"/>
        <v>#REF!</v>
      </c>
      <c r="Q974" t="e">
        <f t="shared" si="285"/>
        <v>#REF!</v>
      </c>
      <c r="R974" t="e">
        <f t="shared" si="286"/>
        <v>#REF!</v>
      </c>
      <c r="S974" t="e">
        <f t="shared" si="287"/>
        <v>#REF!</v>
      </c>
      <c r="T974" t="e">
        <f t="shared" si="288"/>
        <v>#REF!</v>
      </c>
      <c r="U974" t="e">
        <f t="shared" si="289"/>
        <v>#REF!</v>
      </c>
      <c r="V974" t="e">
        <f t="shared" si="290"/>
        <v>#REF!</v>
      </c>
      <c r="W974" t="e">
        <f t="shared" si="291"/>
        <v>#REF!</v>
      </c>
      <c r="X974" t="e">
        <f t="shared" si="292"/>
        <v>#REF!</v>
      </c>
      <c r="Y974" t="e">
        <f t="shared" si="293"/>
        <v>#REF!</v>
      </c>
      <c r="Z974" t="e">
        <f t="shared" si="294"/>
        <v>#REF!</v>
      </c>
    </row>
    <row r="975" spans="1:26" x14ac:dyDescent="0.3">
      <c r="A975" t="e">
        <f>IF(A974="","",IF($R$3=1,day05Test!A963,'day05'!#REF!))</f>
        <v>#REF!</v>
      </c>
      <c r="B975" t="str">
        <f t="shared" si="277"/>
        <v/>
      </c>
      <c r="C975" t="str">
        <f t="shared" si="281"/>
        <v/>
      </c>
      <c r="D975" t="str">
        <f t="shared" si="281"/>
        <v/>
      </c>
      <c r="E975" t="str">
        <f t="shared" si="281"/>
        <v/>
      </c>
      <c r="F975" t="str">
        <f t="shared" si="281"/>
        <v/>
      </c>
      <c r="G975" t="str">
        <f t="shared" si="281"/>
        <v/>
      </c>
      <c r="H975" t="str">
        <f t="shared" si="281"/>
        <v/>
      </c>
      <c r="I975" t="str">
        <f t="shared" si="281"/>
        <v/>
      </c>
      <c r="J975" t="str">
        <f t="shared" si="281"/>
        <v/>
      </c>
      <c r="K975" t="str">
        <f t="shared" si="281"/>
        <v/>
      </c>
      <c r="L975" t="str">
        <f t="shared" si="281"/>
        <v/>
      </c>
      <c r="M975" t="str">
        <f t="shared" si="280"/>
        <v/>
      </c>
      <c r="N975" t="e">
        <f t="shared" si="282"/>
        <v>#REF!</v>
      </c>
      <c r="O975" t="e">
        <f t="shared" si="283"/>
        <v>#REF!</v>
      </c>
      <c r="P975" t="e">
        <f t="shared" si="284"/>
        <v>#REF!</v>
      </c>
      <c r="Q975" t="e">
        <f t="shared" si="285"/>
        <v>#REF!</v>
      </c>
      <c r="R975" t="e">
        <f t="shared" si="286"/>
        <v>#REF!</v>
      </c>
      <c r="S975" t="e">
        <f t="shared" si="287"/>
        <v>#REF!</v>
      </c>
      <c r="T975" t="e">
        <f t="shared" si="288"/>
        <v>#REF!</v>
      </c>
      <c r="U975" t="e">
        <f t="shared" si="289"/>
        <v>#REF!</v>
      </c>
      <c r="V975" t="e">
        <f t="shared" si="290"/>
        <v>#REF!</v>
      </c>
      <c r="W975" t="e">
        <f t="shared" si="291"/>
        <v>#REF!</v>
      </c>
      <c r="X975" t="e">
        <f t="shared" si="292"/>
        <v>#REF!</v>
      </c>
      <c r="Y975" t="e">
        <f t="shared" si="293"/>
        <v>#REF!</v>
      </c>
      <c r="Z975" t="e">
        <f t="shared" si="294"/>
        <v>#REF!</v>
      </c>
    </row>
    <row r="976" spans="1:26" x14ac:dyDescent="0.3">
      <c r="A976" t="e">
        <f>IF(A975="","",IF($R$3=1,day05Test!A964,'day05'!#REF!))</f>
        <v>#REF!</v>
      </c>
      <c r="B976" t="str">
        <f t="shared" si="277"/>
        <v/>
      </c>
      <c r="C976" t="str">
        <f t="shared" si="281"/>
        <v/>
      </c>
      <c r="D976" t="str">
        <f t="shared" si="281"/>
        <v/>
      </c>
      <c r="E976" t="str">
        <f t="shared" si="281"/>
        <v/>
      </c>
      <c r="F976" t="str">
        <f t="shared" si="281"/>
        <v/>
      </c>
      <c r="G976" t="str">
        <f t="shared" si="281"/>
        <v/>
      </c>
      <c r="H976" t="str">
        <f t="shared" si="281"/>
        <v/>
      </c>
      <c r="I976" t="str">
        <f t="shared" si="281"/>
        <v/>
      </c>
      <c r="J976" t="str">
        <f t="shared" si="281"/>
        <v/>
      </c>
      <c r="K976" t="str">
        <f t="shared" si="281"/>
        <v/>
      </c>
      <c r="L976" t="str">
        <f t="shared" si="281"/>
        <v/>
      </c>
      <c r="M976" t="str">
        <f t="shared" si="280"/>
        <v/>
      </c>
      <c r="N976" t="e">
        <f t="shared" si="282"/>
        <v>#REF!</v>
      </c>
      <c r="O976" t="e">
        <f t="shared" si="283"/>
        <v>#REF!</v>
      </c>
      <c r="P976" t="e">
        <f t="shared" si="284"/>
        <v>#REF!</v>
      </c>
      <c r="Q976" t="e">
        <f t="shared" si="285"/>
        <v>#REF!</v>
      </c>
      <c r="R976" t="e">
        <f t="shared" si="286"/>
        <v>#REF!</v>
      </c>
      <c r="S976" t="e">
        <f t="shared" si="287"/>
        <v>#REF!</v>
      </c>
      <c r="T976" t="e">
        <f t="shared" si="288"/>
        <v>#REF!</v>
      </c>
      <c r="U976" t="e">
        <f t="shared" si="289"/>
        <v>#REF!</v>
      </c>
      <c r="V976" t="e">
        <f t="shared" si="290"/>
        <v>#REF!</v>
      </c>
      <c r="W976" t="e">
        <f t="shared" si="291"/>
        <v>#REF!</v>
      </c>
      <c r="X976" t="e">
        <f t="shared" si="292"/>
        <v>#REF!</v>
      </c>
      <c r="Y976" t="e">
        <f t="shared" si="293"/>
        <v>#REF!</v>
      </c>
      <c r="Z976" t="e">
        <f t="shared" si="294"/>
        <v>#REF!</v>
      </c>
    </row>
    <row r="977" spans="1:26" x14ac:dyDescent="0.3">
      <c r="A977" t="e">
        <f>IF(A976="","",IF($R$3=1,day05Test!A965,'day05'!#REF!))</f>
        <v>#REF!</v>
      </c>
      <c r="B977" t="str">
        <f t="shared" si="277"/>
        <v/>
      </c>
      <c r="C977" t="str">
        <f t="shared" si="281"/>
        <v/>
      </c>
      <c r="D977" t="str">
        <f t="shared" si="281"/>
        <v/>
      </c>
      <c r="E977" t="str">
        <f t="shared" si="281"/>
        <v/>
      </c>
      <c r="F977" t="str">
        <f t="shared" si="281"/>
        <v/>
      </c>
      <c r="G977" t="str">
        <f t="shared" si="281"/>
        <v/>
      </c>
      <c r="H977" t="str">
        <f t="shared" si="281"/>
        <v/>
      </c>
      <c r="I977" t="str">
        <f t="shared" si="281"/>
        <v/>
      </c>
      <c r="J977" t="str">
        <f t="shared" si="281"/>
        <v/>
      </c>
      <c r="K977" t="str">
        <f t="shared" si="281"/>
        <v/>
      </c>
      <c r="L977" t="str">
        <f t="shared" si="281"/>
        <v/>
      </c>
      <c r="M977" t="str">
        <f t="shared" si="280"/>
        <v/>
      </c>
      <c r="N977" t="e">
        <f t="shared" si="282"/>
        <v>#REF!</v>
      </c>
      <c r="O977" t="e">
        <f t="shared" si="283"/>
        <v>#REF!</v>
      </c>
      <c r="P977" t="e">
        <f t="shared" si="284"/>
        <v>#REF!</v>
      </c>
      <c r="Q977" t="e">
        <f t="shared" si="285"/>
        <v>#REF!</v>
      </c>
      <c r="R977" t="e">
        <f t="shared" si="286"/>
        <v>#REF!</v>
      </c>
      <c r="S977" t="e">
        <f t="shared" si="287"/>
        <v>#REF!</v>
      </c>
      <c r="T977" t="e">
        <f t="shared" si="288"/>
        <v>#REF!</v>
      </c>
      <c r="U977" t="e">
        <f t="shared" si="289"/>
        <v>#REF!</v>
      </c>
      <c r="V977" t="e">
        <f t="shared" si="290"/>
        <v>#REF!</v>
      </c>
      <c r="W977" t="e">
        <f t="shared" si="291"/>
        <v>#REF!</v>
      </c>
      <c r="X977" t="e">
        <f t="shared" si="292"/>
        <v>#REF!</v>
      </c>
      <c r="Y977" t="e">
        <f t="shared" si="293"/>
        <v>#REF!</v>
      </c>
      <c r="Z977" t="e">
        <f t="shared" si="294"/>
        <v>#REF!</v>
      </c>
    </row>
    <row r="978" spans="1:26" x14ac:dyDescent="0.3">
      <c r="A978" t="e">
        <f>IF(A977="","",IF($R$3=1,day05Test!A966,'day05'!#REF!))</f>
        <v>#REF!</v>
      </c>
      <c r="B978" t="str">
        <f t="shared" si="277"/>
        <v/>
      </c>
      <c r="C978" t="str">
        <f t="shared" si="281"/>
        <v/>
      </c>
      <c r="D978" t="str">
        <f t="shared" si="281"/>
        <v/>
      </c>
      <c r="E978" t="str">
        <f t="shared" si="281"/>
        <v/>
      </c>
      <c r="F978" t="str">
        <f t="shared" si="281"/>
        <v/>
      </c>
      <c r="G978" t="str">
        <f t="shared" si="281"/>
        <v/>
      </c>
      <c r="H978" t="str">
        <f t="shared" si="281"/>
        <v/>
      </c>
      <c r="I978" t="str">
        <f t="shared" si="281"/>
        <v/>
      </c>
      <c r="J978" t="str">
        <f t="shared" si="281"/>
        <v/>
      </c>
      <c r="K978" t="str">
        <f t="shared" si="281"/>
        <v/>
      </c>
      <c r="L978" t="str">
        <f t="shared" si="281"/>
        <v/>
      </c>
      <c r="M978" t="str">
        <f t="shared" si="280"/>
        <v/>
      </c>
      <c r="N978" t="e">
        <f t="shared" si="282"/>
        <v>#REF!</v>
      </c>
      <c r="O978" t="e">
        <f t="shared" si="283"/>
        <v>#REF!</v>
      </c>
      <c r="P978" t="e">
        <f t="shared" si="284"/>
        <v>#REF!</v>
      </c>
      <c r="Q978" t="e">
        <f t="shared" si="285"/>
        <v>#REF!</v>
      </c>
      <c r="R978" t="e">
        <f t="shared" si="286"/>
        <v>#REF!</v>
      </c>
      <c r="S978" t="e">
        <f t="shared" si="287"/>
        <v>#REF!</v>
      </c>
      <c r="T978" t="e">
        <f t="shared" si="288"/>
        <v>#REF!</v>
      </c>
      <c r="U978" t="e">
        <f t="shared" si="289"/>
        <v>#REF!</v>
      </c>
      <c r="V978" t="e">
        <f t="shared" si="290"/>
        <v>#REF!</v>
      </c>
      <c r="W978" t="e">
        <f t="shared" si="291"/>
        <v>#REF!</v>
      </c>
      <c r="X978" t="e">
        <f t="shared" si="292"/>
        <v>#REF!</v>
      </c>
      <c r="Y978" t="e">
        <f t="shared" si="293"/>
        <v>#REF!</v>
      </c>
      <c r="Z978" t="e">
        <f t="shared" si="294"/>
        <v>#REF!</v>
      </c>
    </row>
    <row r="979" spans="1:26" x14ac:dyDescent="0.3">
      <c r="A979" t="e">
        <f>IF(A978="","",IF($R$3=1,day05Test!A967,'day05'!#REF!))</f>
        <v>#REF!</v>
      </c>
      <c r="B979" t="str">
        <f t="shared" si="277"/>
        <v/>
      </c>
      <c r="C979" t="str">
        <f t="shared" si="281"/>
        <v/>
      </c>
      <c r="D979" t="str">
        <f t="shared" si="281"/>
        <v/>
      </c>
      <c r="E979" t="str">
        <f t="shared" si="281"/>
        <v/>
      </c>
      <c r="F979" t="str">
        <f t="shared" si="281"/>
        <v/>
      </c>
      <c r="G979" t="str">
        <f t="shared" si="281"/>
        <v/>
      </c>
      <c r="H979" t="str">
        <f t="shared" si="281"/>
        <v/>
      </c>
      <c r="I979" t="str">
        <f t="shared" si="281"/>
        <v/>
      </c>
      <c r="J979" t="str">
        <f t="shared" si="281"/>
        <v/>
      </c>
      <c r="K979" t="str">
        <f t="shared" si="281"/>
        <v/>
      </c>
      <c r="L979" t="str">
        <f t="shared" si="281"/>
        <v/>
      </c>
      <c r="M979" t="str">
        <f t="shared" si="280"/>
        <v/>
      </c>
      <c r="N979" t="e">
        <f t="shared" si="282"/>
        <v>#REF!</v>
      </c>
      <c r="O979" t="e">
        <f t="shared" si="283"/>
        <v>#REF!</v>
      </c>
      <c r="P979" t="e">
        <f t="shared" si="284"/>
        <v>#REF!</v>
      </c>
      <c r="Q979" t="e">
        <f t="shared" si="285"/>
        <v>#REF!</v>
      </c>
      <c r="R979" t="e">
        <f t="shared" si="286"/>
        <v>#REF!</v>
      </c>
      <c r="S979" t="e">
        <f t="shared" si="287"/>
        <v>#REF!</v>
      </c>
      <c r="T979" t="e">
        <f t="shared" si="288"/>
        <v>#REF!</v>
      </c>
      <c r="U979" t="e">
        <f t="shared" si="289"/>
        <v>#REF!</v>
      </c>
      <c r="V979" t="e">
        <f t="shared" si="290"/>
        <v>#REF!</v>
      </c>
      <c r="W979" t="e">
        <f t="shared" si="291"/>
        <v>#REF!</v>
      </c>
      <c r="X979" t="e">
        <f t="shared" si="292"/>
        <v>#REF!</v>
      </c>
      <c r="Y979" t="e">
        <f t="shared" si="293"/>
        <v>#REF!</v>
      </c>
      <c r="Z979" t="e">
        <f t="shared" si="294"/>
        <v>#REF!</v>
      </c>
    </row>
    <row r="980" spans="1:26" x14ac:dyDescent="0.3">
      <c r="A980" t="e">
        <f>IF(A979="","",IF($R$3=1,day05Test!A968,'day05'!#REF!))</f>
        <v>#REF!</v>
      </c>
      <c r="B980" t="str">
        <f t="shared" si="277"/>
        <v/>
      </c>
      <c r="C980" t="str">
        <f t="shared" si="281"/>
        <v/>
      </c>
      <c r="D980" t="str">
        <f t="shared" si="281"/>
        <v/>
      </c>
      <c r="E980" t="str">
        <f t="shared" si="281"/>
        <v/>
      </c>
      <c r="F980" t="str">
        <f t="shared" si="281"/>
        <v/>
      </c>
      <c r="G980" t="str">
        <f t="shared" si="281"/>
        <v/>
      </c>
      <c r="H980" t="str">
        <f t="shared" si="281"/>
        <v/>
      </c>
      <c r="I980" t="str">
        <f t="shared" si="281"/>
        <v/>
      </c>
      <c r="J980" t="str">
        <f t="shared" si="281"/>
        <v/>
      </c>
      <c r="K980" t="str">
        <f t="shared" si="281"/>
        <v/>
      </c>
      <c r="L980" t="str">
        <f t="shared" si="281"/>
        <v/>
      </c>
      <c r="M980" t="str">
        <f t="shared" si="280"/>
        <v/>
      </c>
      <c r="N980" t="e">
        <f t="shared" si="282"/>
        <v>#REF!</v>
      </c>
      <c r="O980" t="e">
        <f t="shared" si="283"/>
        <v>#REF!</v>
      </c>
      <c r="P980" t="e">
        <f t="shared" si="284"/>
        <v>#REF!</v>
      </c>
      <c r="Q980" t="e">
        <f t="shared" si="285"/>
        <v>#REF!</v>
      </c>
      <c r="R980" t="e">
        <f t="shared" si="286"/>
        <v>#REF!</v>
      </c>
      <c r="S980" t="e">
        <f t="shared" si="287"/>
        <v>#REF!</v>
      </c>
      <c r="T980" t="e">
        <f t="shared" si="288"/>
        <v>#REF!</v>
      </c>
      <c r="U980" t="e">
        <f t="shared" si="289"/>
        <v>#REF!</v>
      </c>
      <c r="V980" t="e">
        <f t="shared" si="290"/>
        <v>#REF!</v>
      </c>
      <c r="W980" t="e">
        <f t="shared" si="291"/>
        <v>#REF!</v>
      </c>
      <c r="X980" t="e">
        <f t="shared" si="292"/>
        <v>#REF!</v>
      </c>
      <c r="Y980" t="e">
        <f t="shared" si="293"/>
        <v>#REF!</v>
      </c>
      <c r="Z980" t="e">
        <f t="shared" si="294"/>
        <v>#REF!</v>
      </c>
    </row>
    <row r="981" spans="1:26" x14ac:dyDescent="0.3">
      <c r="A981" t="e">
        <f>IF(A980="","",IF($R$3=1,day05Test!A969,'day05'!#REF!))</f>
        <v>#REF!</v>
      </c>
      <c r="B981" t="str">
        <f t="shared" si="277"/>
        <v/>
      </c>
      <c r="C981" t="str">
        <f t="shared" si="281"/>
        <v/>
      </c>
      <c r="D981" t="str">
        <f t="shared" si="281"/>
        <v/>
      </c>
      <c r="E981" t="str">
        <f t="shared" si="281"/>
        <v/>
      </c>
      <c r="F981" t="str">
        <f t="shared" si="281"/>
        <v/>
      </c>
      <c r="G981" t="str">
        <f t="shared" si="281"/>
        <v/>
      </c>
      <c r="H981" t="str">
        <f t="shared" si="281"/>
        <v/>
      </c>
      <c r="I981" t="str">
        <f t="shared" si="281"/>
        <v/>
      </c>
      <c r="J981" t="str">
        <f t="shared" si="281"/>
        <v/>
      </c>
      <c r="K981" t="str">
        <f t="shared" si="281"/>
        <v/>
      </c>
      <c r="L981" t="str">
        <f t="shared" si="281"/>
        <v/>
      </c>
      <c r="M981" t="str">
        <f t="shared" si="280"/>
        <v/>
      </c>
      <c r="N981" t="e">
        <f t="shared" si="282"/>
        <v>#REF!</v>
      </c>
      <c r="O981" t="e">
        <f t="shared" si="283"/>
        <v>#REF!</v>
      </c>
      <c r="P981" t="e">
        <f t="shared" si="284"/>
        <v>#REF!</v>
      </c>
      <c r="Q981" t="e">
        <f t="shared" si="285"/>
        <v>#REF!</v>
      </c>
      <c r="R981" t="e">
        <f t="shared" si="286"/>
        <v>#REF!</v>
      </c>
      <c r="S981" t="e">
        <f t="shared" si="287"/>
        <v>#REF!</v>
      </c>
      <c r="T981" t="e">
        <f t="shared" si="288"/>
        <v>#REF!</v>
      </c>
      <c r="U981" t="e">
        <f t="shared" si="289"/>
        <v>#REF!</v>
      </c>
      <c r="V981" t="e">
        <f t="shared" si="290"/>
        <v>#REF!</v>
      </c>
      <c r="W981" t="e">
        <f t="shared" si="291"/>
        <v>#REF!</v>
      </c>
      <c r="X981" t="e">
        <f t="shared" si="292"/>
        <v>#REF!</v>
      </c>
      <c r="Y981" t="e">
        <f t="shared" si="293"/>
        <v>#REF!</v>
      </c>
      <c r="Z981" t="e">
        <f t="shared" si="294"/>
        <v>#REF!</v>
      </c>
    </row>
    <row r="982" spans="1:26" x14ac:dyDescent="0.3">
      <c r="A982" t="e">
        <f>IF(A981="","",IF($R$3=1,day05Test!A970,'day05'!#REF!))</f>
        <v>#REF!</v>
      </c>
      <c r="B982" t="str">
        <f t="shared" si="277"/>
        <v/>
      </c>
      <c r="C982" t="str">
        <f t="shared" si="281"/>
        <v/>
      </c>
      <c r="D982" t="str">
        <f t="shared" si="281"/>
        <v/>
      </c>
      <c r="E982" t="str">
        <f t="shared" si="281"/>
        <v/>
      </c>
      <c r="F982" t="str">
        <f t="shared" si="281"/>
        <v/>
      </c>
      <c r="G982" t="str">
        <f t="shared" si="281"/>
        <v/>
      </c>
      <c r="H982" t="str">
        <f t="shared" si="281"/>
        <v/>
      </c>
      <c r="I982" t="str">
        <f t="shared" si="281"/>
        <v/>
      </c>
      <c r="J982" t="str">
        <f t="shared" si="281"/>
        <v/>
      </c>
      <c r="K982" t="str">
        <f t="shared" si="281"/>
        <v/>
      </c>
      <c r="L982" t="str">
        <f t="shared" si="281"/>
        <v/>
      </c>
      <c r="M982" t="str">
        <f t="shared" si="280"/>
        <v/>
      </c>
      <c r="N982" t="e">
        <f t="shared" si="282"/>
        <v>#REF!</v>
      </c>
      <c r="O982" t="e">
        <f t="shared" si="283"/>
        <v>#REF!</v>
      </c>
      <c r="P982" t="e">
        <f t="shared" si="284"/>
        <v>#REF!</v>
      </c>
      <c r="Q982" t="e">
        <f t="shared" si="285"/>
        <v>#REF!</v>
      </c>
      <c r="R982" t="e">
        <f t="shared" si="286"/>
        <v>#REF!</v>
      </c>
      <c r="S982" t="e">
        <f t="shared" si="287"/>
        <v>#REF!</v>
      </c>
      <c r="T982" t="e">
        <f t="shared" si="288"/>
        <v>#REF!</v>
      </c>
      <c r="U982" t="e">
        <f t="shared" si="289"/>
        <v>#REF!</v>
      </c>
      <c r="V982" t="e">
        <f t="shared" si="290"/>
        <v>#REF!</v>
      </c>
      <c r="W982" t="e">
        <f t="shared" si="291"/>
        <v>#REF!</v>
      </c>
      <c r="X982" t="e">
        <f t="shared" si="292"/>
        <v>#REF!</v>
      </c>
      <c r="Y982" t="e">
        <f t="shared" si="293"/>
        <v>#REF!</v>
      </c>
      <c r="Z982" t="e">
        <f t="shared" si="294"/>
        <v>#REF!</v>
      </c>
    </row>
    <row r="983" spans="1:26" x14ac:dyDescent="0.3">
      <c r="A983" t="e">
        <f>IF(A982="","",IF($R$3=1,day05Test!A971,'day05'!#REF!))</f>
        <v>#REF!</v>
      </c>
      <c r="B983" t="str">
        <f t="shared" ref="B983:B1010" si="295">IFERROR(VALUE(MID($A983,COLUMN()-1,1)),"")</f>
        <v/>
      </c>
      <c r="C983" t="str">
        <f t="shared" si="281"/>
        <v/>
      </c>
      <c r="D983" t="str">
        <f t="shared" si="281"/>
        <v/>
      </c>
      <c r="E983" t="str">
        <f t="shared" si="281"/>
        <v/>
      </c>
      <c r="F983" t="str">
        <f t="shared" si="281"/>
        <v/>
      </c>
      <c r="G983" t="str">
        <f t="shared" si="281"/>
        <v/>
      </c>
      <c r="H983" t="str">
        <f t="shared" si="281"/>
        <v/>
      </c>
      <c r="I983" t="str">
        <f t="shared" si="281"/>
        <v/>
      </c>
      <c r="J983" t="str">
        <f t="shared" si="281"/>
        <v/>
      </c>
      <c r="K983" t="str">
        <f t="shared" si="281"/>
        <v/>
      </c>
      <c r="L983" t="str">
        <f t="shared" si="281"/>
        <v/>
      </c>
      <c r="M983" t="str">
        <f t="shared" si="280"/>
        <v/>
      </c>
      <c r="N983" t="e">
        <f t="shared" si="282"/>
        <v>#REF!</v>
      </c>
      <c r="O983" t="e">
        <f t="shared" si="283"/>
        <v>#REF!</v>
      </c>
      <c r="P983" t="e">
        <f t="shared" si="284"/>
        <v>#REF!</v>
      </c>
      <c r="Q983" t="e">
        <f t="shared" si="285"/>
        <v>#REF!</v>
      </c>
      <c r="R983" t="e">
        <f t="shared" si="286"/>
        <v>#REF!</v>
      </c>
      <c r="S983" t="e">
        <f t="shared" si="287"/>
        <v>#REF!</v>
      </c>
      <c r="T983" t="e">
        <f t="shared" si="288"/>
        <v>#REF!</v>
      </c>
      <c r="U983" t="e">
        <f t="shared" si="289"/>
        <v>#REF!</v>
      </c>
      <c r="V983" t="e">
        <f t="shared" si="290"/>
        <v>#REF!</v>
      </c>
      <c r="W983" t="e">
        <f t="shared" si="291"/>
        <v>#REF!</v>
      </c>
      <c r="X983" t="e">
        <f t="shared" si="292"/>
        <v>#REF!</v>
      </c>
      <c r="Y983" t="e">
        <f t="shared" si="293"/>
        <v>#REF!</v>
      </c>
      <c r="Z983" t="e">
        <f t="shared" si="294"/>
        <v>#REF!</v>
      </c>
    </row>
    <row r="984" spans="1:26" x14ac:dyDescent="0.3">
      <c r="A984" t="e">
        <f>IF(A983="","",IF($R$3=1,day05Test!A972,'day05'!#REF!))</f>
        <v>#REF!</v>
      </c>
      <c r="B984" t="str">
        <f t="shared" si="295"/>
        <v/>
      </c>
      <c r="C984" t="str">
        <f t="shared" si="281"/>
        <v/>
      </c>
      <c r="D984" t="str">
        <f t="shared" si="281"/>
        <v/>
      </c>
      <c r="E984" t="str">
        <f t="shared" si="281"/>
        <v/>
      </c>
      <c r="F984" t="str">
        <f t="shared" si="281"/>
        <v/>
      </c>
      <c r="G984" t="str">
        <f t="shared" si="281"/>
        <v/>
      </c>
      <c r="H984" t="str">
        <f t="shared" si="281"/>
        <v/>
      </c>
      <c r="I984" t="str">
        <f t="shared" si="281"/>
        <v/>
      </c>
      <c r="J984" t="str">
        <f t="shared" si="281"/>
        <v/>
      </c>
      <c r="K984" t="str">
        <f t="shared" si="281"/>
        <v/>
      </c>
      <c r="L984" t="str">
        <f t="shared" si="281"/>
        <v/>
      </c>
      <c r="M984" t="str">
        <f t="shared" si="280"/>
        <v/>
      </c>
      <c r="N984" t="e">
        <f t="shared" si="282"/>
        <v>#REF!</v>
      </c>
      <c r="O984" t="e">
        <f t="shared" si="283"/>
        <v>#REF!</v>
      </c>
      <c r="P984" t="e">
        <f t="shared" si="284"/>
        <v>#REF!</v>
      </c>
      <c r="Q984" t="e">
        <f t="shared" si="285"/>
        <v>#REF!</v>
      </c>
      <c r="R984" t="e">
        <f t="shared" si="286"/>
        <v>#REF!</v>
      </c>
      <c r="S984" t="e">
        <f t="shared" si="287"/>
        <v>#REF!</v>
      </c>
      <c r="T984" t="e">
        <f t="shared" si="288"/>
        <v>#REF!</v>
      </c>
      <c r="U984" t="e">
        <f t="shared" si="289"/>
        <v>#REF!</v>
      </c>
      <c r="V984" t="e">
        <f t="shared" si="290"/>
        <v>#REF!</v>
      </c>
      <c r="W984" t="e">
        <f t="shared" si="291"/>
        <v>#REF!</v>
      </c>
      <c r="X984" t="e">
        <f t="shared" si="292"/>
        <v>#REF!</v>
      </c>
      <c r="Y984" t="e">
        <f t="shared" si="293"/>
        <v>#REF!</v>
      </c>
      <c r="Z984" t="e">
        <f t="shared" si="294"/>
        <v>#REF!</v>
      </c>
    </row>
    <row r="985" spans="1:26" x14ac:dyDescent="0.3">
      <c r="A985" t="e">
        <f>IF(A984="","",IF($R$3=1,day05Test!A973,'day05'!#REF!))</f>
        <v>#REF!</v>
      </c>
      <c r="B985" t="str">
        <f t="shared" si="295"/>
        <v/>
      </c>
      <c r="C985" t="str">
        <f t="shared" si="281"/>
        <v/>
      </c>
      <c r="D985" t="str">
        <f t="shared" si="281"/>
        <v/>
      </c>
      <c r="E985" t="str">
        <f t="shared" si="281"/>
        <v/>
      </c>
      <c r="F985" t="str">
        <f t="shared" si="281"/>
        <v/>
      </c>
      <c r="G985" t="str">
        <f t="shared" si="281"/>
        <v/>
      </c>
      <c r="H985" t="str">
        <f t="shared" si="281"/>
        <v/>
      </c>
      <c r="I985" t="str">
        <f t="shared" si="281"/>
        <v/>
      </c>
      <c r="J985" t="str">
        <f t="shared" si="281"/>
        <v/>
      </c>
      <c r="K985" t="str">
        <f t="shared" si="281"/>
        <v/>
      </c>
      <c r="L985" t="str">
        <f t="shared" si="281"/>
        <v/>
      </c>
      <c r="M985" t="str">
        <f t="shared" si="280"/>
        <v/>
      </c>
      <c r="N985" t="e">
        <f t="shared" si="282"/>
        <v>#REF!</v>
      </c>
      <c r="O985" t="e">
        <f t="shared" si="283"/>
        <v>#REF!</v>
      </c>
      <c r="P985" t="e">
        <f t="shared" si="284"/>
        <v>#REF!</v>
      </c>
      <c r="Q985" t="e">
        <f t="shared" si="285"/>
        <v>#REF!</v>
      </c>
      <c r="R985" t="e">
        <f t="shared" si="286"/>
        <v>#REF!</v>
      </c>
      <c r="S985" t="e">
        <f t="shared" si="287"/>
        <v>#REF!</v>
      </c>
      <c r="T985" t="e">
        <f t="shared" si="288"/>
        <v>#REF!</v>
      </c>
      <c r="U985" t="e">
        <f t="shared" si="289"/>
        <v>#REF!</v>
      </c>
      <c r="V985" t="e">
        <f t="shared" si="290"/>
        <v>#REF!</v>
      </c>
      <c r="W985" t="e">
        <f t="shared" si="291"/>
        <v>#REF!</v>
      </c>
      <c r="X985" t="e">
        <f t="shared" si="292"/>
        <v>#REF!</v>
      </c>
      <c r="Y985" t="e">
        <f t="shared" si="293"/>
        <v>#REF!</v>
      </c>
      <c r="Z985" t="e">
        <f t="shared" si="294"/>
        <v>#REF!</v>
      </c>
    </row>
    <row r="986" spans="1:26" x14ac:dyDescent="0.3">
      <c r="A986" t="e">
        <f>IF(A985="","",IF($R$3=1,day05Test!A974,'day05'!#REF!))</f>
        <v>#REF!</v>
      </c>
      <c r="B986" t="str">
        <f t="shared" si="295"/>
        <v/>
      </c>
      <c r="C986" t="str">
        <f t="shared" si="281"/>
        <v/>
      </c>
      <c r="D986" t="str">
        <f t="shared" si="281"/>
        <v/>
      </c>
      <c r="E986" t="str">
        <f t="shared" si="281"/>
        <v/>
      </c>
      <c r="F986" t="str">
        <f t="shared" si="281"/>
        <v/>
      </c>
      <c r="G986" t="str">
        <f t="shared" si="281"/>
        <v/>
      </c>
      <c r="H986" t="str">
        <f t="shared" si="281"/>
        <v/>
      </c>
      <c r="I986" t="str">
        <f t="shared" si="281"/>
        <v/>
      </c>
      <c r="J986" t="str">
        <f t="shared" si="281"/>
        <v/>
      </c>
      <c r="K986" t="str">
        <f t="shared" si="281"/>
        <v/>
      </c>
      <c r="L986" t="str">
        <f t="shared" si="281"/>
        <v/>
      </c>
      <c r="M986" t="str">
        <f t="shared" si="280"/>
        <v/>
      </c>
      <c r="N986" t="e">
        <f t="shared" si="282"/>
        <v>#REF!</v>
      </c>
      <c r="O986" t="e">
        <f t="shared" si="283"/>
        <v>#REF!</v>
      </c>
      <c r="P986" t="e">
        <f t="shared" si="284"/>
        <v>#REF!</v>
      </c>
      <c r="Q986" t="e">
        <f t="shared" si="285"/>
        <v>#REF!</v>
      </c>
      <c r="R986" t="e">
        <f t="shared" si="286"/>
        <v>#REF!</v>
      </c>
      <c r="S986" t="e">
        <f t="shared" si="287"/>
        <v>#REF!</v>
      </c>
      <c r="T986" t="e">
        <f t="shared" si="288"/>
        <v>#REF!</v>
      </c>
      <c r="U986" t="e">
        <f t="shared" si="289"/>
        <v>#REF!</v>
      </c>
      <c r="V986" t="e">
        <f t="shared" si="290"/>
        <v>#REF!</v>
      </c>
      <c r="W986" t="e">
        <f t="shared" si="291"/>
        <v>#REF!</v>
      </c>
      <c r="X986" t="e">
        <f t="shared" si="292"/>
        <v>#REF!</v>
      </c>
      <c r="Y986" t="e">
        <f t="shared" si="293"/>
        <v>#REF!</v>
      </c>
      <c r="Z986" t="e">
        <f t="shared" si="294"/>
        <v>#REF!</v>
      </c>
    </row>
    <row r="987" spans="1:26" x14ac:dyDescent="0.3">
      <c r="A987" t="e">
        <f>IF(A986="","",IF($R$3=1,day05Test!A975,'day05'!#REF!))</f>
        <v>#REF!</v>
      </c>
      <c r="B987" t="str">
        <f t="shared" si="295"/>
        <v/>
      </c>
      <c r="C987" t="str">
        <f t="shared" si="281"/>
        <v/>
      </c>
      <c r="D987" t="str">
        <f t="shared" si="281"/>
        <v/>
      </c>
      <c r="E987" t="str">
        <f t="shared" si="281"/>
        <v/>
      </c>
      <c r="F987" t="str">
        <f t="shared" si="281"/>
        <v/>
      </c>
      <c r="G987" t="str">
        <f t="shared" si="281"/>
        <v/>
      </c>
      <c r="H987" t="str">
        <f t="shared" si="281"/>
        <v/>
      </c>
      <c r="I987" t="str">
        <f t="shared" si="281"/>
        <v/>
      </c>
      <c r="J987" t="str">
        <f t="shared" si="281"/>
        <v/>
      </c>
      <c r="K987" t="str">
        <f t="shared" si="281"/>
        <v/>
      </c>
      <c r="L987" t="str">
        <f t="shared" si="281"/>
        <v/>
      </c>
      <c r="M987" t="str">
        <f t="shared" si="280"/>
        <v/>
      </c>
      <c r="N987" t="e">
        <f t="shared" si="282"/>
        <v>#REF!</v>
      </c>
      <c r="O987" t="e">
        <f t="shared" si="283"/>
        <v>#REF!</v>
      </c>
      <c r="P987" t="e">
        <f t="shared" si="284"/>
        <v>#REF!</v>
      </c>
      <c r="Q987" t="e">
        <f t="shared" si="285"/>
        <v>#REF!</v>
      </c>
      <c r="R987" t="e">
        <f t="shared" si="286"/>
        <v>#REF!</v>
      </c>
      <c r="S987" t="e">
        <f t="shared" si="287"/>
        <v>#REF!</v>
      </c>
      <c r="T987" t="e">
        <f t="shared" si="288"/>
        <v>#REF!</v>
      </c>
      <c r="U987" t="e">
        <f t="shared" si="289"/>
        <v>#REF!</v>
      </c>
      <c r="V987" t="e">
        <f t="shared" si="290"/>
        <v>#REF!</v>
      </c>
      <c r="W987" t="e">
        <f t="shared" si="291"/>
        <v>#REF!</v>
      </c>
      <c r="X987" t="e">
        <f t="shared" si="292"/>
        <v>#REF!</v>
      </c>
      <c r="Y987" t="e">
        <f t="shared" si="293"/>
        <v>#REF!</v>
      </c>
      <c r="Z987" t="e">
        <f t="shared" si="294"/>
        <v>#REF!</v>
      </c>
    </row>
    <row r="988" spans="1:26" x14ac:dyDescent="0.3">
      <c r="A988" t="e">
        <f>IF(A987="","",IF($R$3=1,day05Test!A976,'day05'!#REF!))</f>
        <v>#REF!</v>
      </c>
      <c r="B988" t="str">
        <f t="shared" si="295"/>
        <v/>
      </c>
      <c r="C988" t="str">
        <f t="shared" si="281"/>
        <v/>
      </c>
      <c r="D988" t="str">
        <f t="shared" si="281"/>
        <v/>
      </c>
      <c r="E988" t="str">
        <f t="shared" ref="C988:L1010" si="296">IFERROR(VALUE(MID($A988,COLUMN()-1,1)),"")</f>
        <v/>
      </c>
      <c r="F988" t="str">
        <f t="shared" si="296"/>
        <v/>
      </c>
      <c r="G988" t="str">
        <f t="shared" si="296"/>
        <v/>
      </c>
      <c r="H988" t="str">
        <f t="shared" si="296"/>
        <v/>
      </c>
      <c r="I988" t="str">
        <f t="shared" si="296"/>
        <v/>
      </c>
      <c r="J988" t="str">
        <f t="shared" si="296"/>
        <v/>
      </c>
      <c r="K988" t="str">
        <f t="shared" si="296"/>
        <v/>
      </c>
      <c r="L988" t="str">
        <f t="shared" si="296"/>
        <v/>
      </c>
      <c r="M988" t="str">
        <f t="shared" si="280"/>
        <v/>
      </c>
      <c r="N988" t="e">
        <f t="shared" si="282"/>
        <v>#REF!</v>
      </c>
      <c r="O988" t="e">
        <f t="shared" si="283"/>
        <v>#REF!</v>
      </c>
      <c r="P988" t="e">
        <f t="shared" si="284"/>
        <v>#REF!</v>
      </c>
      <c r="Q988" t="e">
        <f t="shared" si="285"/>
        <v>#REF!</v>
      </c>
      <c r="R988" t="e">
        <f t="shared" si="286"/>
        <v>#REF!</v>
      </c>
      <c r="S988" t="e">
        <f t="shared" si="287"/>
        <v>#REF!</v>
      </c>
      <c r="T988" t="e">
        <f t="shared" si="288"/>
        <v>#REF!</v>
      </c>
      <c r="U988" t="e">
        <f t="shared" si="289"/>
        <v>#REF!</v>
      </c>
      <c r="V988" t="e">
        <f t="shared" si="290"/>
        <v>#REF!</v>
      </c>
      <c r="W988" t="e">
        <f t="shared" si="291"/>
        <v>#REF!</v>
      </c>
      <c r="X988" t="e">
        <f t="shared" si="292"/>
        <v>#REF!</v>
      </c>
      <c r="Y988" t="e">
        <f t="shared" si="293"/>
        <v>#REF!</v>
      </c>
      <c r="Z988" t="e">
        <f t="shared" si="294"/>
        <v>#REF!</v>
      </c>
    </row>
    <row r="989" spans="1:26" x14ac:dyDescent="0.3">
      <c r="A989" t="e">
        <f>IF(A988="","",IF($R$3=1,day05Test!A977,'day05'!#REF!))</f>
        <v>#REF!</v>
      </c>
      <c r="B989" t="str">
        <f t="shared" si="295"/>
        <v/>
      </c>
      <c r="C989" t="str">
        <f t="shared" si="296"/>
        <v/>
      </c>
      <c r="D989" t="str">
        <f t="shared" si="296"/>
        <v/>
      </c>
      <c r="E989" t="str">
        <f t="shared" si="296"/>
        <v/>
      </c>
      <c r="F989" t="str">
        <f t="shared" si="296"/>
        <v/>
      </c>
      <c r="G989" t="str">
        <f t="shared" si="296"/>
        <v/>
      </c>
      <c r="H989" t="str">
        <f t="shared" si="296"/>
        <v/>
      </c>
      <c r="I989" t="str">
        <f t="shared" si="296"/>
        <v/>
      </c>
      <c r="J989" t="str">
        <f t="shared" si="296"/>
        <v/>
      </c>
      <c r="K989" t="str">
        <f t="shared" si="296"/>
        <v/>
      </c>
      <c r="L989" t="str">
        <f t="shared" si="296"/>
        <v/>
      </c>
      <c r="M989" t="str">
        <f t="shared" si="280"/>
        <v/>
      </c>
      <c r="N989" t="e">
        <f t="shared" si="282"/>
        <v>#REF!</v>
      </c>
      <c r="O989" t="e">
        <f t="shared" si="283"/>
        <v>#REF!</v>
      </c>
      <c r="P989" t="e">
        <f t="shared" si="284"/>
        <v>#REF!</v>
      </c>
      <c r="Q989" t="e">
        <f t="shared" si="285"/>
        <v>#REF!</v>
      </c>
      <c r="R989" t="e">
        <f t="shared" si="286"/>
        <v>#REF!</v>
      </c>
      <c r="S989" t="e">
        <f t="shared" si="287"/>
        <v>#REF!</v>
      </c>
      <c r="T989" t="e">
        <f t="shared" si="288"/>
        <v>#REF!</v>
      </c>
      <c r="U989" t="e">
        <f t="shared" si="289"/>
        <v>#REF!</v>
      </c>
      <c r="V989" t="e">
        <f t="shared" si="290"/>
        <v>#REF!</v>
      </c>
      <c r="W989" t="e">
        <f t="shared" si="291"/>
        <v>#REF!</v>
      </c>
      <c r="X989" t="e">
        <f t="shared" si="292"/>
        <v>#REF!</v>
      </c>
      <c r="Y989" t="e">
        <f t="shared" si="293"/>
        <v>#REF!</v>
      </c>
      <c r="Z989" t="e">
        <f t="shared" si="294"/>
        <v>#REF!</v>
      </c>
    </row>
    <row r="990" spans="1:26" x14ac:dyDescent="0.3">
      <c r="A990" t="e">
        <f>IF(A989="","",IF($R$3=1,day05Test!A978,'day05'!#REF!))</f>
        <v>#REF!</v>
      </c>
      <c r="B990" t="str">
        <f t="shared" si="295"/>
        <v/>
      </c>
      <c r="C990" t="str">
        <f t="shared" si="296"/>
        <v/>
      </c>
      <c r="D990" t="str">
        <f t="shared" si="296"/>
        <v/>
      </c>
      <c r="E990" t="str">
        <f t="shared" si="296"/>
        <v/>
      </c>
      <c r="F990" t="str">
        <f t="shared" si="296"/>
        <v/>
      </c>
      <c r="G990" t="str">
        <f t="shared" si="296"/>
        <v/>
      </c>
      <c r="H990" t="str">
        <f t="shared" si="296"/>
        <v/>
      </c>
      <c r="I990" t="str">
        <f t="shared" si="296"/>
        <v/>
      </c>
      <c r="J990" t="str">
        <f t="shared" si="296"/>
        <v/>
      </c>
      <c r="K990" t="str">
        <f t="shared" si="296"/>
        <v/>
      </c>
      <c r="L990" t="str">
        <f t="shared" si="296"/>
        <v/>
      </c>
      <c r="M990" t="str">
        <f t="shared" si="280"/>
        <v/>
      </c>
      <c r="N990" t="e">
        <f t="shared" si="282"/>
        <v>#REF!</v>
      </c>
      <c r="O990" t="e">
        <f t="shared" si="283"/>
        <v>#REF!</v>
      </c>
      <c r="P990" t="e">
        <f t="shared" si="284"/>
        <v>#REF!</v>
      </c>
      <c r="Q990" t="e">
        <f t="shared" si="285"/>
        <v>#REF!</v>
      </c>
      <c r="R990" t="e">
        <f t="shared" si="286"/>
        <v>#REF!</v>
      </c>
      <c r="S990" t="e">
        <f t="shared" si="287"/>
        <v>#REF!</v>
      </c>
      <c r="T990" t="e">
        <f t="shared" si="288"/>
        <v>#REF!</v>
      </c>
      <c r="U990" t="e">
        <f t="shared" si="289"/>
        <v>#REF!</v>
      </c>
      <c r="V990" t="e">
        <f t="shared" si="290"/>
        <v>#REF!</v>
      </c>
      <c r="W990" t="e">
        <f t="shared" si="291"/>
        <v>#REF!</v>
      </c>
      <c r="X990" t="e">
        <f t="shared" si="292"/>
        <v>#REF!</v>
      </c>
      <c r="Y990" t="e">
        <f t="shared" si="293"/>
        <v>#REF!</v>
      </c>
      <c r="Z990" t="e">
        <f t="shared" si="294"/>
        <v>#REF!</v>
      </c>
    </row>
    <row r="991" spans="1:26" x14ac:dyDescent="0.3">
      <c r="A991" t="e">
        <f>IF(A990="","",IF($R$3=1,day05Test!A979,'day05'!#REF!))</f>
        <v>#REF!</v>
      </c>
      <c r="B991" t="str">
        <f t="shared" si="295"/>
        <v/>
      </c>
      <c r="C991" t="str">
        <f t="shared" si="296"/>
        <v/>
      </c>
      <c r="D991" t="str">
        <f t="shared" si="296"/>
        <v/>
      </c>
      <c r="E991" t="str">
        <f t="shared" si="296"/>
        <v/>
      </c>
      <c r="F991" t="str">
        <f t="shared" si="296"/>
        <v/>
      </c>
      <c r="G991" t="str">
        <f t="shared" si="296"/>
        <v/>
      </c>
      <c r="H991" t="str">
        <f t="shared" si="296"/>
        <v/>
      </c>
      <c r="I991" t="str">
        <f t="shared" si="296"/>
        <v/>
      </c>
      <c r="J991" t="str">
        <f t="shared" si="296"/>
        <v/>
      </c>
      <c r="K991" t="str">
        <f t="shared" si="296"/>
        <v/>
      </c>
      <c r="L991" t="str">
        <f t="shared" si="296"/>
        <v/>
      </c>
      <c r="M991" t="str">
        <f t="shared" si="280"/>
        <v/>
      </c>
      <c r="N991" t="e">
        <f t="shared" si="282"/>
        <v>#REF!</v>
      </c>
      <c r="O991" t="e">
        <f t="shared" si="283"/>
        <v>#REF!</v>
      </c>
      <c r="P991" t="e">
        <f t="shared" si="284"/>
        <v>#REF!</v>
      </c>
      <c r="Q991" t="e">
        <f t="shared" si="285"/>
        <v>#REF!</v>
      </c>
      <c r="R991" t="e">
        <f t="shared" si="286"/>
        <v>#REF!</v>
      </c>
      <c r="S991" t="e">
        <f t="shared" si="287"/>
        <v>#REF!</v>
      </c>
      <c r="T991" t="e">
        <f t="shared" si="288"/>
        <v>#REF!</v>
      </c>
      <c r="U991" t="e">
        <f t="shared" si="289"/>
        <v>#REF!</v>
      </c>
      <c r="V991" t="e">
        <f t="shared" si="290"/>
        <v>#REF!</v>
      </c>
      <c r="W991" t="e">
        <f t="shared" si="291"/>
        <v>#REF!</v>
      </c>
      <c r="X991" t="e">
        <f t="shared" si="292"/>
        <v>#REF!</v>
      </c>
      <c r="Y991" t="e">
        <f t="shared" si="293"/>
        <v>#REF!</v>
      </c>
      <c r="Z991" t="e">
        <f t="shared" si="294"/>
        <v>#REF!</v>
      </c>
    </row>
    <row r="992" spans="1:26" x14ac:dyDescent="0.3">
      <c r="A992" t="e">
        <f>IF(A991="","",IF($R$3=1,day05Test!A980,'day05'!#REF!))</f>
        <v>#REF!</v>
      </c>
      <c r="B992" t="str">
        <f t="shared" si="295"/>
        <v/>
      </c>
      <c r="C992" t="str">
        <f t="shared" si="296"/>
        <v/>
      </c>
      <c r="D992" t="str">
        <f t="shared" si="296"/>
        <v/>
      </c>
      <c r="E992" t="str">
        <f t="shared" si="296"/>
        <v/>
      </c>
      <c r="F992" t="str">
        <f t="shared" si="296"/>
        <v/>
      </c>
      <c r="G992" t="str">
        <f t="shared" si="296"/>
        <v/>
      </c>
      <c r="H992" t="str">
        <f t="shared" si="296"/>
        <v/>
      </c>
      <c r="I992" t="str">
        <f t="shared" si="296"/>
        <v/>
      </c>
      <c r="J992" t="str">
        <f t="shared" si="296"/>
        <v/>
      </c>
      <c r="K992" t="str">
        <f t="shared" si="296"/>
        <v/>
      </c>
      <c r="L992" t="str">
        <f t="shared" si="296"/>
        <v/>
      </c>
      <c r="M992" t="str">
        <f t="shared" si="280"/>
        <v/>
      </c>
      <c r="N992" t="e">
        <f t="shared" si="282"/>
        <v>#REF!</v>
      </c>
      <c r="O992" t="e">
        <f t="shared" si="283"/>
        <v>#REF!</v>
      </c>
      <c r="P992" t="e">
        <f t="shared" si="284"/>
        <v>#REF!</v>
      </c>
      <c r="Q992" t="e">
        <f t="shared" si="285"/>
        <v>#REF!</v>
      </c>
      <c r="R992" t="e">
        <f t="shared" si="286"/>
        <v>#REF!</v>
      </c>
      <c r="S992" t="e">
        <f t="shared" si="287"/>
        <v>#REF!</v>
      </c>
      <c r="T992" t="e">
        <f t="shared" si="288"/>
        <v>#REF!</v>
      </c>
      <c r="U992" t="e">
        <f t="shared" si="289"/>
        <v>#REF!</v>
      </c>
      <c r="V992" t="e">
        <f t="shared" si="290"/>
        <v>#REF!</v>
      </c>
      <c r="W992" t="e">
        <f t="shared" si="291"/>
        <v>#REF!</v>
      </c>
      <c r="X992" t="e">
        <f t="shared" si="292"/>
        <v>#REF!</v>
      </c>
      <c r="Y992" t="e">
        <f t="shared" si="293"/>
        <v>#REF!</v>
      </c>
      <c r="Z992" t="e">
        <f t="shared" si="294"/>
        <v>#REF!</v>
      </c>
    </row>
    <row r="993" spans="1:26" x14ac:dyDescent="0.3">
      <c r="A993" t="e">
        <f>IF(A992="","",IF($R$3=1,day05Test!A981,'day05'!#REF!))</f>
        <v>#REF!</v>
      </c>
      <c r="B993" t="str">
        <f t="shared" si="295"/>
        <v/>
      </c>
      <c r="C993" t="str">
        <f t="shared" si="296"/>
        <v/>
      </c>
      <c r="D993" t="str">
        <f t="shared" si="296"/>
        <v/>
      </c>
      <c r="E993" t="str">
        <f t="shared" si="296"/>
        <v/>
      </c>
      <c r="F993" t="str">
        <f t="shared" si="296"/>
        <v/>
      </c>
      <c r="G993" t="str">
        <f t="shared" si="296"/>
        <v/>
      </c>
      <c r="H993" t="str">
        <f t="shared" si="296"/>
        <v/>
      </c>
      <c r="I993" t="str">
        <f t="shared" si="296"/>
        <v/>
      </c>
      <c r="J993" t="str">
        <f t="shared" si="296"/>
        <v/>
      </c>
      <c r="K993" t="str">
        <f t="shared" si="296"/>
        <v/>
      </c>
      <c r="L993" t="str">
        <f t="shared" si="296"/>
        <v/>
      </c>
      <c r="M993" t="str">
        <f t="shared" si="280"/>
        <v/>
      </c>
      <c r="N993" t="e">
        <f t="shared" si="282"/>
        <v>#REF!</v>
      </c>
      <c r="O993" t="e">
        <f t="shared" si="283"/>
        <v>#REF!</v>
      </c>
      <c r="P993" t="e">
        <f t="shared" si="284"/>
        <v>#REF!</v>
      </c>
      <c r="Q993" t="e">
        <f t="shared" si="285"/>
        <v>#REF!</v>
      </c>
      <c r="R993" t="e">
        <f t="shared" si="286"/>
        <v>#REF!</v>
      </c>
      <c r="S993" t="e">
        <f t="shared" si="287"/>
        <v>#REF!</v>
      </c>
      <c r="T993" t="e">
        <f t="shared" si="288"/>
        <v>#REF!</v>
      </c>
      <c r="U993" t="e">
        <f t="shared" si="289"/>
        <v>#REF!</v>
      </c>
      <c r="V993" t="e">
        <f t="shared" si="290"/>
        <v>#REF!</v>
      </c>
      <c r="W993" t="e">
        <f t="shared" si="291"/>
        <v>#REF!</v>
      </c>
      <c r="X993" t="e">
        <f t="shared" si="292"/>
        <v>#REF!</v>
      </c>
      <c r="Y993" t="e">
        <f t="shared" si="293"/>
        <v>#REF!</v>
      </c>
      <c r="Z993" t="e">
        <f t="shared" si="294"/>
        <v>#REF!</v>
      </c>
    </row>
    <row r="994" spans="1:26" x14ac:dyDescent="0.3">
      <c r="A994" t="e">
        <f>IF(A993="","",IF($R$3=1,day05Test!A982,'day05'!#REF!))</f>
        <v>#REF!</v>
      </c>
      <c r="B994" t="str">
        <f t="shared" si="295"/>
        <v/>
      </c>
      <c r="C994" t="str">
        <f t="shared" si="296"/>
        <v/>
      </c>
      <c r="D994" t="str">
        <f t="shared" si="296"/>
        <v/>
      </c>
      <c r="E994" t="str">
        <f t="shared" si="296"/>
        <v/>
      </c>
      <c r="F994" t="str">
        <f t="shared" si="296"/>
        <v/>
      </c>
      <c r="G994" t="str">
        <f t="shared" si="296"/>
        <v/>
      </c>
      <c r="H994" t="str">
        <f t="shared" si="296"/>
        <v/>
      </c>
      <c r="I994" t="str">
        <f t="shared" si="296"/>
        <v/>
      </c>
      <c r="J994" t="str">
        <f t="shared" si="296"/>
        <v/>
      </c>
      <c r="K994" t="str">
        <f t="shared" si="296"/>
        <v/>
      </c>
      <c r="L994" t="str">
        <f t="shared" si="296"/>
        <v/>
      </c>
      <c r="M994" t="str">
        <f t="shared" si="280"/>
        <v/>
      </c>
      <c r="N994" t="e">
        <f t="shared" si="282"/>
        <v>#REF!</v>
      </c>
      <c r="O994" t="e">
        <f t="shared" si="283"/>
        <v>#REF!</v>
      </c>
      <c r="P994" t="e">
        <f t="shared" si="284"/>
        <v>#REF!</v>
      </c>
      <c r="Q994" t="e">
        <f t="shared" si="285"/>
        <v>#REF!</v>
      </c>
      <c r="R994" t="e">
        <f t="shared" si="286"/>
        <v>#REF!</v>
      </c>
      <c r="S994" t="e">
        <f t="shared" si="287"/>
        <v>#REF!</v>
      </c>
      <c r="T994" t="e">
        <f t="shared" si="288"/>
        <v>#REF!</v>
      </c>
      <c r="U994" t="e">
        <f t="shared" si="289"/>
        <v>#REF!</v>
      </c>
      <c r="V994" t="e">
        <f t="shared" si="290"/>
        <v>#REF!</v>
      </c>
      <c r="W994" t="e">
        <f t="shared" si="291"/>
        <v>#REF!</v>
      </c>
      <c r="X994" t="e">
        <f t="shared" si="292"/>
        <v>#REF!</v>
      </c>
      <c r="Y994" t="e">
        <f t="shared" si="293"/>
        <v>#REF!</v>
      </c>
      <c r="Z994" t="e">
        <f t="shared" si="294"/>
        <v>#REF!</v>
      </c>
    </row>
    <row r="995" spans="1:26" x14ac:dyDescent="0.3">
      <c r="A995" t="e">
        <f>IF(A994="","",IF($R$3=1,day05Test!A983,'day05'!#REF!))</f>
        <v>#REF!</v>
      </c>
      <c r="B995" t="str">
        <f t="shared" si="295"/>
        <v/>
      </c>
      <c r="C995" t="str">
        <f t="shared" si="296"/>
        <v/>
      </c>
      <c r="D995" t="str">
        <f t="shared" si="296"/>
        <v/>
      </c>
      <c r="E995" t="str">
        <f t="shared" si="296"/>
        <v/>
      </c>
      <c r="F995" t="str">
        <f t="shared" si="296"/>
        <v/>
      </c>
      <c r="G995" t="str">
        <f t="shared" si="296"/>
        <v/>
      </c>
      <c r="H995" t="str">
        <f t="shared" si="296"/>
        <v/>
      </c>
      <c r="I995" t="str">
        <f t="shared" si="296"/>
        <v/>
      </c>
      <c r="J995" t="str">
        <f t="shared" si="296"/>
        <v/>
      </c>
      <c r="K995" t="str">
        <f t="shared" si="296"/>
        <v/>
      </c>
      <c r="L995" t="str">
        <f t="shared" si="296"/>
        <v/>
      </c>
      <c r="M995" t="str">
        <f t="shared" si="280"/>
        <v/>
      </c>
      <c r="N995" t="e">
        <f t="shared" si="282"/>
        <v>#REF!</v>
      </c>
      <c r="O995" t="e">
        <f t="shared" si="283"/>
        <v>#REF!</v>
      </c>
      <c r="P995" t="e">
        <f t="shared" si="284"/>
        <v>#REF!</v>
      </c>
      <c r="Q995" t="e">
        <f t="shared" si="285"/>
        <v>#REF!</v>
      </c>
      <c r="R995" t="e">
        <f t="shared" si="286"/>
        <v>#REF!</v>
      </c>
      <c r="S995" t="e">
        <f t="shared" si="287"/>
        <v>#REF!</v>
      </c>
      <c r="T995" t="e">
        <f t="shared" si="288"/>
        <v>#REF!</v>
      </c>
      <c r="U995" t="e">
        <f t="shared" si="289"/>
        <v>#REF!</v>
      </c>
      <c r="V995" t="e">
        <f t="shared" si="290"/>
        <v>#REF!</v>
      </c>
      <c r="W995" t="e">
        <f t="shared" si="291"/>
        <v>#REF!</v>
      </c>
      <c r="X995" t="e">
        <f t="shared" si="292"/>
        <v>#REF!</v>
      </c>
      <c r="Y995" t="e">
        <f t="shared" si="293"/>
        <v>#REF!</v>
      </c>
      <c r="Z995" t="e">
        <f t="shared" si="294"/>
        <v>#REF!</v>
      </c>
    </row>
    <row r="996" spans="1:26" x14ac:dyDescent="0.3">
      <c r="A996" t="e">
        <f>IF(A995="","",IF($R$3=1,day05Test!A984,'day05'!#REF!))</f>
        <v>#REF!</v>
      </c>
      <c r="B996" t="str">
        <f t="shared" si="295"/>
        <v/>
      </c>
      <c r="C996" t="str">
        <f t="shared" si="296"/>
        <v/>
      </c>
      <c r="D996" t="str">
        <f t="shared" si="296"/>
        <v/>
      </c>
      <c r="E996" t="str">
        <f t="shared" si="296"/>
        <v/>
      </c>
      <c r="F996" t="str">
        <f t="shared" si="296"/>
        <v/>
      </c>
      <c r="G996" t="str">
        <f t="shared" si="296"/>
        <v/>
      </c>
      <c r="H996" t="str">
        <f t="shared" si="296"/>
        <v/>
      </c>
      <c r="I996" t="str">
        <f t="shared" si="296"/>
        <v/>
      </c>
      <c r="J996" t="str">
        <f t="shared" si="296"/>
        <v/>
      </c>
      <c r="K996" t="str">
        <f t="shared" si="296"/>
        <v/>
      </c>
      <c r="L996" t="str">
        <f t="shared" si="296"/>
        <v/>
      </c>
      <c r="M996" t="str">
        <f t="shared" si="280"/>
        <v/>
      </c>
      <c r="N996" t="e">
        <f t="shared" si="282"/>
        <v>#REF!</v>
      </c>
      <c r="O996" t="e">
        <f t="shared" si="283"/>
        <v>#REF!</v>
      </c>
      <c r="P996" t="e">
        <f t="shared" si="284"/>
        <v>#REF!</v>
      </c>
      <c r="Q996" t="e">
        <f t="shared" si="285"/>
        <v>#REF!</v>
      </c>
      <c r="R996" t="e">
        <f t="shared" si="286"/>
        <v>#REF!</v>
      </c>
      <c r="S996" t="e">
        <f t="shared" si="287"/>
        <v>#REF!</v>
      </c>
      <c r="T996" t="e">
        <f t="shared" si="288"/>
        <v>#REF!</v>
      </c>
      <c r="U996" t="e">
        <f t="shared" si="289"/>
        <v>#REF!</v>
      </c>
      <c r="V996" t="e">
        <f t="shared" si="290"/>
        <v>#REF!</v>
      </c>
      <c r="W996" t="e">
        <f t="shared" si="291"/>
        <v>#REF!</v>
      </c>
      <c r="X996" t="e">
        <f t="shared" si="292"/>
        <v>#REF!</v>
      </c>
      <c r="Y996" t="e">
        <f t="shared" si="293"/>
        <v>#REF!</v>
      </c>
      <c r="Z996" t="e">
        <f t="shared" si="294"/>
        <v>#REF!</v>
      </c>
    </row>
    <row r="997" spans="1:26" x14ac:dyDescent="0.3">
      <c r="A997" t="e">
        <f>IF(A996="","",IF($R$3=1,day05Test!A985,'day05'!#REF!))</f>
        <v>#REF!</v>
      </c>
      <c r="B997" t="str">
        <f t="shared" si="295"/>
        <v/>
      </c>
      <c r="C997" t="str">
        <f t="shared" si="296"/>
        <v/>
      </c>
      <c r="D997" t="str">
        <f t="shared" si="296"/>
        <v/>
      </c>
      <c r="E997" t="str">
        <f t="shared" si="296"/>
        <v/>
      </c>
      <c r="F997" t="str">
        <f t="shared" si="296"/>
        <v/>
      </c>
      <c r="G997" t="str">
        <f t="shared" si="296"/>
        <v/>
      </c>
      <c r="H997" t="str">
        <f t="shared" si="296"/>
        <v/>
      </c>
      <c r="I997" t="str">
        <f t="shared" si="296"/>
        <v/>
      </c>
      <c r="J997" t="str">
        <f t="shared" si="296"/>
        <v/>
      </c>
      <c r="K997" t="str">
        <f t="shared" si="296"/>
        <v/>
      </c>
      <c r="L997" t="str">
        <f t="shared" si="296"/>
        <v/>
      </c>
      <c r="M997" t="str">
        <f t="shared" si="280"/>
        <v/>
      </c>
      <c r="N997" t="e">
        <f t="shared" si="282"/>
        <v>#REF!</v>
      </c>
      <c r="O997" t="e">
        <f t="shared" si="283"/>
        <v>#REF!</v>
      </c>
      <c r="P997" t="e">
        <f t="shared" si="284"/>
        <v>#REF!</v>
      </c>
      <c r="Q997" t="e">
        <f t="shared" si="285"/>
        <v>#REF!</v>
      </c>
      <c r="R997" t="e">
        <f t="shared" si="286"/>
        <v>#REF!</v>
      </c>
      <c r="S997" t="e">
        <f t="shared" si="287"/>
        <v>#REF!</v>
      </c>
      <c r="T997" t="e">
        <f t="shared" si="288"/>
        <v>#REF!</v>
      </c>
      <c r="U997" t="e">
        <f t="shared" si="289"/>
        <v>#REF!</v>
      </c>
      <c r="V997" t="e">
        <f t="shared" si="290"/>
        <v>#REF!</v>
      </c>
      <c r="W997" t="e">
        <f t="shared" si="291"/>
        <v>#REF!</v>
      </c>
      <c r="X997" t="e">
        <f t="shared" si="292"/>
        <v>#REF!</v>
      </c>
      <c r="Y997" t="e">
        <f t="shared" si="293"/>
        <v>#REF!</v>
      </c>
      <c r="Z997" t="e">
        <f t="shared" si="294"/>
        <v>#REF!</v>
      </c>
    </row>
    <row r="998" spans="1:26" x14ac:dyDescent="0.3">
      <c r="A998" t="e">
        <f>IF(A997="","",IF($R$3=1,day05Test!A986,'day05'!#REF!))</f>
        <v>#REF!</v>
      </c>
      <c r="B998" t="str">
        <f t="shared" si="295"/>
        <v/>
      </c>
      <c r="C998" t="str">
        <f t="shared" si="296"/>
        <v/>
      </c>
      <c r="D998" t="str">
        <f t="shared" si="296"/>
        <v/>
      </c>
      <c r="E998" t="str">
        <f t="shared" si="296"/>
        <v/>
      </c>
      <c r="F998" t="str">
        <f t="shared" si="296"/>
        <v/>
      </c>
      <c r="G998" t="str">
        <f t="shared" si="296"/>
        <v/>
      </c>
      <c r="H998" t="str">
        <f t="shared" si="296"/>
        <v/>
      </c>
      <c r="I998" t="str">
        <f t="shared" si="296"/>
        <v/>
      </c>
      <c r="J998" t="str">
        <f t="shared" si="296"/>
        <v/>
      </c>
      <c r="K998" t="str">
        <f t="shared" si="296"/>
        <v/>
      </c>
      <c r="L998" t="str">
        <f t="shared" si="296"/>
        <v/>
      </c>
      <c r="M998" t="str">
        <f t="shared" si="280"/>
        <v/>
      </c>
      <c r="N998" t="e">
        <f t="shared" si="282"/>
        <v>#REF!</v>
      </c>
      <c r="O998" t="e">
        <f t="shared" si="283"/>
        <v>#REF!</v>
      </c>
      <c r="P998" t="e">
        <f t="shared" si="284"/>
        <v>#REF!</v>
      </c>
      <c r="Q998" t="e">
        <f t="shared" si="285"/>
        <v>#REF!</v>
      </c>
      <c r="R998" t="e">
        <f t="shared" si="286"/>
        <v>#REF!</v>
      </c>
      <c r="S998" t="e">
        <f t="shared" si="287"/>
        <v>#REF!</v>
      </c>
      <c r="T998" t="e">
        <f t="shared" si="288"/>
        <v>#REF!</v>
      </c>
      <c r="U998" t="e">
        <f t="shared" si="289"/>
        <v>#REF!</v>
      </c>
      <c r="V998" t="e">
        <f t="shared" si="290"/>
        <v>#REF!</v>
      </c>
      <c r="W998" t="e">
        <f t="shared" si="291"/>
        <v>#REF!</v>
      </c>
      <c r="X998" t="e">
        <f t="shared" si="292"/>
        <v>#REF!</v>
      </c>
      <c r="Y998" t="e">
        <f t="shared" si="293"/>
        <v>#REF!</v>
      </c>
      <c r="Z998" t="e">
        <f t="shared" si="294"/>
        <v>#REF!</v>
      </c>
    </row>
    <row r="999" spans="1:26" x14ac:dyDescent="0.3">
      <c r="A999" t="e">
        <f>IF(A998="","",IF($R$3=1,day05Test!A987,'day05'!#REF!))</f>
        <v>#REF!</v>
      </c>
      <c r="B999" t="str">
        <f t="shared" si="295"/>
        <v/>
      </c>
      <c r="C999" t="str">
        <f t="shared" si="296"/>
        <v/>
      </c>
      <c r="D999" t="str">
        <f t="shared" si="296"/>
        <v/>
      </c>
      <c r="E999" t="str">
        <f t="shared" si="296"/>
        <v/>
      </c>
      <c r="F999" t="str">
        <f t="shared" si="296"/>
        <v/>
      </c>
      <c r="G999" t="str">
        <f t="shared" si="296"/>
        <v/>
      </c>
      <c r="H999" t="str">
        <f t="shared" si="296"/>
        <v/>
      </c>
      <c r="I999" t="str">
        <f t="shared" si="296"/>
        <v/>
      </c>
      <c r="J999" t="str">
        <f t="shared" si="296"/>
        <v/>
      </c>
      <c r="K999" t="str">
        <f t="shared" si="296"/>
        <v/>
      </c>
      <c r="L999" t="str">
        <f t="shared" si="296"/>
        <v/>
      </c>
      <c r="M999" t="str">
        <f t="shared" si="280"/>
        <v/>
      </c>
      <c r="N999" t="e">
        <f t="shared" si="282"/>
        <v>#REF!</v>
      </c>
      <c r="O999" t="e">
        <f t="shared" si="283"/>
        <v>#REF!</v>
      </c>
      <c r="P999" t="e">
        <f t="shared" si="284"/>
        <v>#REF!</v>
      </c>
      <c r="Q999" t="e">
        <f t="shared" si="285"/>
        <v>#REF!</v>
      </c>
      <c r="R999" t="e">
        <f t="shared" si="286"/>
        <v>#REF!</v>
      </c>
      <c r="S999" t="e">
        <f t="shared" si="287"/>
        <v>#REF!</v>
      </c>
      <c r="T999" t="e">
        <f t="shared" si="288"/>
        <v>#REF!</v>
      </c>
      <c r="U999" t="e">
        <f t="shared" si="289"/>
        <v>#REF!</v>
      </c>
      <c r="V999" t="e">
        <f t="shared" si="290"/>
        <v>#REF!</v>
      </c>
      <c r="W999" t="e">
        <f t="shared" si="291"/>
        <v>#REF!</v>
      </c>
      <c r="X999" t="e">
        <f t="shared" si="292"/>
        <v>#REF!</v>
      </c>
      <c r="Y999" t="e">
        <f t="shared" si="293"/>
        <v>#REF!</v>
      </c>
      <c r="Z999" t="e">
        <f t="shared" si="294"/>
        <v>#REF!</v>
      </c>
    </row>
    <row r="1000" spans="1:26" x14ac:dyDescent="0.3">
      <c r="A1000" t="e">
        <f>IF(A999="","",IF($R$3=1,day05Test!A988,'day05'!#REF!))</f>
        <v>#REF!</v>
      </c>
      <c r="B1000" t="str">
        <f t="shared" si="295"/>
        <v/>
      </c>
      <c r="C1000" t="str">
        <f t="shared" si="296"/>
        <v/>
      </c>
      <c r="D1000" t="str">
        <f t="shared" si="296"/>
        <v/>
      </c>
      <c r="E1000" t="str">
        <f t="shared" si="296"/>
        <v/>
      </c>
      <c r="F1000" t="str">
        <f t="shared" si="296"/>
        <v/>
      </c>
      <c r="G1000" t="str">
        <f t="shared" si="296"/>
        <v/>
      </c>
      <c r="H1000" t="str">
        <f t="shared" si="296"/>
        <v/>
      </c>
      <c r="I1000" t="str">
        <f t="shared" si="296"/>
        <v/>
      </c>
      <c r="J1000" t="str">
        <f t="shared" si="296"/>
        <v/>
      </c>
      <c r="K1000" t="str">
        <f t="shared" si="296"/>
        <v/>
      </c>
      <c r="L1000" t="str">
        <f t="shared" si="296"/>
        <v/>
      </c>
      <c r="M1000" t="str">
        <f t="shared" si="280"/>
        <v/>
      </c>
      <c r="N1000" t="e">
        <f t="shared" si="282"/>
        <v>#REF!</v>
      </c>
      <c r="O1000" t="e">
        <f t="shared" si="283"/>
        <v>#REF!</v>
      </c>
      <c r="P1000" t="e">
        <f t="shared" si="284"/>
        <v>#REF!</v>
      </c>
      <c r="Q1000" t="e">
        <f t="shared" si="285"/>
        <v>#REF!</v>
      </c>
      <c r="R1000" t="e">
        <f t="shared" si="286"/>
        <v>#REF!</v>
      </c>
      <c r="S1000" t="e">
        <f t="shared" si="287"/>
        <v>#REF!</v>
      </c>
      <c r="T1000" t="e">
        <f t="shared" si="288"/>
        <v>#REF!</v>
      </c>
      <c r="U1000" t="e">
        <f t="shared" si="289"/>
        <v>#REF!</v>
      </c>
      <c r="V1000" t="e">
        <f t="shared" si="290"/>
        <v>#REF!</v>
      </c>
      <c r="W1000" t="e">
        <f t="shared" si="291"/>
        <v>#REF!</v>
      </c>
      <c r="X1000" t="e">
        <f t="shared" si="292"/>
        <v>#REF!</v>
      </c>
      <c r="Y1000" t="e">
        <f t="shared" si="293"/>
        <v>#REF!</v>
      </c>
      <c r="Z1000" t="e">
        <f t="shared" si="294"/>
        <v>#REF!</v>
      </c>
    </row>
    <row r="1001" spans="1:26" x14ac:dyDescent="0.3">
      <c r="A1001" t="e">
        <f>IF(A1000="","",IF($R$3=1,day05Test!A989,'day05'!#REF!))</f>
        <v>#REF!</v>
      </c>
      <c r="B1001" t="str">
        <f t="shared" si="295"/>
        <v/>
      </c>
      <c r="C1001" t="str">
        <f t="shared" si="296"/>
        <v/>
      </c>
      <c r="D1001" t="str">
        <f t="shared" si="296"/>
        <v/>
      </c>
      <c r="E1001" t="str">
        <f t="shared" si="296"/>
        <v/>
      </c>
      <c r="F1001" t="str">
        <f t="shared" si="296"/>
        <v/>
      </c>
      <c r="G1001" t="str">
        <f t="shared" si="296"/>
        <v/>
      </c>
      <c r="H1001" t="str">
        <f t="shared" si="296"/>
        <v/>
      </c>
      <c r="I1001" t="str">
        <f t="shared" si="296"/>
        <v/>
      </c>
      <c r="J1001" t="str">
        <f t="shared" si="296"/>
        <v/>
      </c>
      <c r="K1001" t="str">
        <f t="shared" si="296"/>
        <v/>
      </c>
      <c r="L1001" t="str">
        <f t="shared" si="296"/>
        <v/>
      </c>
      <c r="M1001" t="str">
        <f t="shared" si="280"/>
        <v/>
      </c>
      <c r="N1001" t="e">
        <f t="shared" si="282"/>
        <v>#REF!</v>
      </c>
      <c r="O1001" t="e">
        <f t="shared" si="283"/>
        <v>#REF!</v>
      </c>
      <c r="P1001" t="e">
        <f t="shared" si="284"/>
        <v>#REF!</v>
      </c>
      <c r="Q1001" t="e">
        <f t="shared" si="285"/>
        <v>#REF!</v>
      </c>
      <c r="R1001" t="e">
        <f t="shared" si="286"/>
        <v>#REF!</v>
      </c>
      <c r="S1001" t="e">
        <f t="shared" si="287"/>
        <v>#REF!</v>
      </c>
      <c r="T1001" t="e">
        <f t="shared" si="288"/>
        <v>#REF!</v>
      </c>
      <c r="U1001" t="e">
        <f t="shared" si="289"/>
        <v>#REF!</v>
      </c>
      <c r="V1001" t="e">
        <f t="shared" si="290"/>
        <v>#REF!</v>
      </c>
      <c r="W1001" t="e">
        <f t="shared" si="291"/>
        <v>#REF!</v>
      </c>
      <c r="X1001" t="e">
        <f t="shared" si="292"/>
        <v>#REF!</v>
      </c>
      <c r="Y1001" t="e">
        <f t="shared" si="293"/>
        <v>#REF!</v>
      </c>
      <c r="Z1001" t="e">
        <f t="shared" si="294"/>
        <v>#REF!</v>
      </c>
    </row>
    <row r="1002" spans="1:26" x14ac:dyDescent="0.3">
      <c r="A1002" t="e">
        <f>IF(A1001="","",IF($R$3=1,day05Test!A990,'day05'!#REF!))</f>
        <v>#REF!</v>
      </c>
      <c r="B1002" t="str">
        <f t="shared" si="295"/>
        <v/>
      </c>
      <c r="C1002" t="str">
        <f t="shared" si="296"/>
        <v/>
      </c>
      <c r="D1002" t="str">
        <f t="shared" si="296"/>
        <v/>
      </c>
      <c r="E1002" t="str">
        <f t="shared" si="296"/>
        <v/>
      </c>
      <c r="F1002" t="str">
        <f t="shared" si="296"/>
        <v/>
      </c>
      <c r="G1002" t="str">
        <f t="shared" si="296"/>
        <v/>
      </c>
      <c r="H1002" t="str">
        <f t="shared" si="296"/>
        <v/>
      </c>
      <c r="I1002" t="str">
        <f t="shared" si="296"/>
        <v/>
      </c>
      <c r="J1002" t="str">
        <f t="shared" si="296"/>
        <v/>
      </c>
      <c r="K1002" t="str">
        <f t="shared" si="296"/>
        <v/>
      </c>
      <c r="L1002" t="str">
        <f t="shared" si="296"/>
        <v/>
      </c>
      <c r="M1002" t="str">
        <f t="shared" si="280"/>
        <v/>
      </c>
      <c r="N1002" t="e">
        <f t="shared" si="282"/>
        <v>#REF!</v>
      </c>
      <c r="O1002" t="e">
        <f t="shared" si="283"/>
        <v>#REF!</v>
      </c>
      <c r="P1002" t="e">
        <f t="shared" si="284"/>
        <v>#REF!</v>
      </c>
      <c r="Q1002" t="e">
        <f t="shared" si="285"/>
        <v>#REF!</v>
      </c>
      <c r="R1002" t="e">
        <f t="shared" si="286"/>
        <v>#REF!</v>
      </c>
      <c r="S1002" t="e">
        <f t="shared" si="287"/>
        <v>#REF!</v>
      </c>
      <c r="T1002" t="e">
        <f t="shared" si="288"/>
        <v>#REF!</v>
      </c>
      <c r="U1002" t="e">
        <f t="shared" si="289"/>
        <v>#REF!</v>
      </c>
      <c r="V1002" t="e">
        <f t="shared" si="290"/>
        <v>#REF!</v>
      </c>
      <c r="W1002" t="e">
        <f t="shared" si="291"/>
        <v>#REF!</v>
      </c>
      <c r="X1002" t="e">
        <f t="shared" si="292"/>
        <v>#REF!</v>
      </c>
      <c r="Y1002" t="e">
        <f t="shared" si="293"/>
        <v>#REF!</v>
      </c>
      <c r="Z1002" t="e">
        <f t="shared" si="294"/>
        <v>#REF!</v>
      </c>
    </row>
    <row r="1003" spans="1:26" x14ac:dyDescent="0.3">
      <c r="A1003" t="e">
        <f>IF(A1002="","",IF($R$3=1,day05Test!A991,'day05'!#REF!))</f>
        <v>#REF!</v>
      </c>
      <c r="B1003" t="str">
        <f t="shared" si="295"/>
        <v/>
      </c>
      <c r="C1003" t="str">
        <f t="shared" si="296"/>
        <v/>
      </c>
      <c r="D1003" t="str">
        <f t="shared" si="296"/>
        <v/>
      </c>
      <c r="E1003" t="str">
        <f t="shared" si="296"/>
        <v/>
      </c>
      <c r="F1003" t="str">
        <f t="shared" si="296"/>
        <v/>
      </c>
      <c r="G1003" t="str">
        <f t="shared" si="296"/>
        <v/>
      </c>
      <c r="H1003" t="str">
        <f t="shared" si="296"/>
        <v/>
      </c>
      <c r="I1003" t="str">
        <f t="shared" si="296"/>
        <v/>
      </c>
      <c r="J1003" t="str">
        <f t="shared" si="296"/>
        <v/>
      </c>
      <c r="K1003" t="str">
        <f t="shared" si="296"/>
        <v/>
      </c>
      <c r="L1003" t="str">
        <f t="shared" si="296"/>
        <v/>
      </c>
      <c r="M1003" t="str">
        <f t="shared" si="280"/>
        <v/>
      </c>
      <c r="N1003" t="e">
        <f t="shared" si="282"/>
        <v>#REF!</v>
      </c>
      <c r="O1003" t="e">
        <f t="shared" si="283"/>
        <v>#REF!</v>
      </c>
      <c r="P1003" t="e">
        <f t="shared" si="284"/>
        <v>#REF!</v>
      </c>
      <c r="Q1003" t="e">
        <f t="shared" si="285"/>
        <v>#REF!</v>
      </c>
      <c r="R1003" t="e">
        <f t="shared" si="286"/>
        <v>#REF!</v>
      </c>
      <c r="S1003" t="e">
        <f t="shared" si="287"/>
        <v>#REF!</v>
      </c>
      <c r="T1003" t="e">
        <f t="shared" si="288"/>
        <v>#REF!</v>
      </c>
      <c r="U1003" t="e">
        <f t="shared" si="289"/>
        <v>#REF!</v>
      </c>
      <c r="V1003" t="e">
        <f t="shared" si="290"/>
        <v>#REF!</v>
      </c>
      <c r="W1003" t="e">
        <f t="shared" si="291"/>
        <v>#REF!</v>
      </c>
      <c r="X1003" t="e">
        <f t="shared" si="292"/>
        <v>#REF!</v>
      </c>
      <c r="Y1003" t="e">
        <f t="shared" si="293"/>
        <v>#REF!</v>
      </c>
      <c r="Z1003" t="e">
        <f t="shared" si="294"/>
        <v>#REF!</v>
      </c>
    </row>
    <row r="1004" spans="1:26" x14ac:dyDescent="0.3">
      <c r="A1004" t="e">
        <f>IF(A1003="","",IF($R$3=1,day05Test!A992,'day05'!#REF!))</f>
        <v>#REF!</v>
      </c>
      <c r="B1004" t="str">
        <f t="shared" si="295"/>
        <v/>
      </c>
      <c r="C1004" t="str">
        <f t="shared" si="296"/>
        <v/>
      </c>
      <c r="D1004" t="str">
        <f t="shared" si="296"/>
        <v/>
      </c>
      <c r="E1004" t="str">
        <f t="shared" si="296"/>
        <v/>
      </c>
      <c r="F1004" t="str">
        <f t="shared" si="296"/>
        <v/>
      </c>
      <c r="G1004" t="str">
        <f t="shared" si="296"/>
        <v/>
      </c>
      <c r="H1004" t="str">
        <f t="shared" si="296"/>
        <v/>
      </c>
      <c r="I1004" t="str">
        <f t="shared" si="296"/>
        <v/>
      </c>
      <c r="J1004" t="str">
        <f t="shared" si="296"/>
        <v/>
      </c>
      <c r="K1004" t="str">
        <f t="shared" si="296"/>
        <v/>
      </c>
      <c r="L1004" t="str">
        <f t="shared" si="296"/>
        <v/>
      </c>
      <c r="M1004" t="str">
        <f t="shared" si="280"/>
        <v/>
      </c>
      <c r="N1004" t="e">
        <f t="shared" si="282"/>
        <v>#REF!</v>
      </c>
      <c r="O1004" t="e">
        <f t="shared" si="283"/>
        <v>#REF!</v>
      </c>
      <c r="P1004" t="e">
        <f t="shared" si="284"/>
        <v>#REF!</v>
      </c>
      <c r="Q1004" t="e">
        <f t="shared" si="285"/>
        <v>#REF!</v>
      </c>
      <c r="R1004" t="e">
        <f t="shared" si="286"/>
        <v>#REF!</v>
      </c>
      <c r="S1004" t="e">
        <f t="shared" si="287"/>
        <v>#REF!</v>
      </c>
      <c r="T1004" t="e">
        <f t="shared" si="288"/>
        <v>#REF!</v>
      </c>
      <c r="U1004" t="e">
        <f t="shared" si="289"/>
        <v>#REF!</v>
      </c>
      <c r="V1004" t="e">
        <f t="shared" si="290"/>
        <v>#REF!</v>
      </c>
      <c r="W1004" t="e">
        <f t="shared" si="291"/>
        <v>#REF!</v>
      </c>
      <c r="X1004" t="e">
        <f t="shared" si="292"/>
        <v>#REF!</v>
      </c>
      <c r="Y1004" t="e">
        <f t="shared" si="293"/>
        <v>#REF!</v>
      </c>
      <c r="Z1004" t="e">
        <f t="shared" si="294"/>
        <v>#REF!</v>
      </c>
    </row>
    <row r="1005" spans="1:26" x14ac:dyDescent="0.3">
      <c r="A1005" t="e">
        <f>IF(A1004="","",IF($R$3=1,day05Test!A993,'day05'!#REF!))</f>
        <v>#REF!</v>
      </c>
      <c r="B1005" t="str">
        <f t="shared" si="295"/>
        <v/>
      </c>
      <c r="C1005" t="str">
        <f t="shared" si="296"/>
        <v/>
      </c>
      <c r="D1005" t="str">
        <f t="shared" si="296"/>
        <v/>
      </c>
      <c r="E1005" t="str">
        <f t="shared" si="296"/>
        <v/>
      </c>
      <c r="F1005" t="str">
        <f t="shared" si="296"/>
        <v/>
      </c>
      <c r="G1005" t="str">
        <f t="shared" si="296"/>
        <v/>
      </c>
      <c r="H1005" t="str">
        <f t="shared" si="296"/>
        <v/>
      </c>
      <c r="I1005" t="str">
        <f t="shared" si="296"/>
        <v/>
      </c>
      <c r="J1005" t="str">
        <f t="shared" si="296"/>
        <v/>
      </c>
      <c r="K1005" t="str">
        <f t="shared" si="296"/>
        <v/>
      </c>
      <c r="L1005" t="str">
        <f t="shared" si="296"/>
        <v/>
      </c>
      <c r="M1005" t="str">
        <f t="shared" si="280"/>
        <v/>
      </c>
      <c r="N1005" t="e">
        <f t="shared" si="282"/>
        <v>#REF!</v>
      </c>
      <c r="O1005" t="e">
        <f t="shared" si="283"/>
        <v>#REF!</v>
      </c>
      <c r="P1005" t="e">
        <f t="shared" si="284"/>
        <v>#REF!</v>
      </c>
      <c r="Q1005" t="e">
        <f t="shared" si="285"/>
        <v>#REF!</v>
      </c>
      <c r="R1005" t="e">
        <f t="shared" si="286"/>
        <v>#REF!</v>
      </c>
      <c r="S1005" t="e">
        <f t="shared" si="287"/>
        <v>#REF!</v>
      </c>
      <c r="T1005" t="e">
        <f t="shared" si="288"/>
        <v>#REF!</v>
      </c>
      <c r="U1005" t="e">
        <f t="shared" si="289"/>
        <v>#REF!</v>
      </c>
      <c r="V1005" t="e">
        <f t="shared" si="290"/>
        <v>#REF!</v>
      </c>
      <c r="W1005" t="e">
        <f t="shared" si="291"/>
        <v>#REF!</v>
      </c>
      <c r="X1005" t="e">
        <f t="shared" si="292"/>
        <v>#REF!</v>
      </c>
      <c r="Y1005" t="e">
        <f t="shared" si="293"/>
        <v>#REF!</v>
      </c>
      <c r="Z1005" t="e">
        <f t="shared" si="294"/>
        <v>#REF!</v>
      </c>
    </row>
    <row r="1006" spans="1:26" x14ac:dyDescent="0.3">
      <c r="A1006" t="e">
        <f>IF(A1005="","",IF($R$3=1,day05Test!A994,'day05'!#REF!))</f>
        <v>#REF!</v>
      </c>
      <c r="B1006" t="str">
        <f t="shared" si="295"/>
        <v/>
      </c>
      <c r="C1006" t="str">
        <f t="shared" si="296"/>
        <v/>
      </c>
      <c r="D1006" t="str">
        <f t="shared" si="296"/>
        <v/>
      </c>
      <c r="E1006" t="str">
        <f t="shared" si="296"/>
        <v/>
      </c>
      <c r="F1006" t="str">
        <f t="shared" si="296"/>
        <v/>
      </c>
      <c r="G1006" t="str">
        <f t="shared" si="296"/>
        <v/>
      </c>
      <c r="H1006" t="str">
        <f t="shared" si="296"/>
        <v/>
      </c>
      <c r="I1006" t="str">
        <f t="shared" si="296"/>
        <v/>
      </c>
      <c r="J1006" t="str">
        <f t="shared" si="296"/>
        <v/>
      </c>
      <c r="K1006" t="str">
        <f t="shared" si="296"/>
        <v/>
      </c>
      <c r="L1006" t="str">
        <f t="shared" si="296"/>
        <v/>
      </c>
      <c r="M1006" t="str">
        <f t="shared" si="280"/>
        <v/>
      </c>
      <c r="N1006" t="e">
        <f t="shared" si="282"/>
        <v>#REF!</v>
      </c>
      <c r="O1006" t="e">
        <f t="shared" si="283"/>
        <v>#REF!</v>
      </c>
      <c r="P1006" t="e">
        <f t="shared" si="284"/>
        <v>#REF!</v>
      </c>
      <c r="Q1006" t="e">
        <f t="shared" si="285"/>
        <v>#REF!</v>
      </c>
      <c r="R1006" t="e">
        <f t="shared" si="286"/>
        <v>#REF!</v>
      </c>
      <c r="S1006" t="e">
        <f t="shared" si="287"/>
        <v>#REF!</v>
      </c>
      <c r="T1006" t="e">
        <f t="shared" si="288"/>
        <v>#REF!</v>
      </c>
      <c r="U1006" t="e">
        <f t="shared" si="289"/>
        <v>#REF!</v>
      </c>
      <c r="V1006" t="e">
        <f t="shared" si="290"/>
        <v>#REF!</v>
      </c>
      <c r="W1006" t="e">
        <f t="shared" si="291"/>
        <v>#REF!</v>
      </c>
      <c r="X1006" t="e">
        <f t="shared" si="292"/>
        <v>#REF!</v>
      </c>
      <c r="Y1006" t="e">
        <f t="shared" si="293"/>
        <v>#REF!</v>
      </c>
      <c r="Z1006" t="e">
        <f t="shared" si="294"/>
        <v>#REF!</v>
      </c>
    </row>
    <row r="1007" spans="1:26" x14ac:dyDescent="0.3">
      <c r="A1007" t="e">
        <f>IF(A1006="","",IF($R$3=1,day05Test!A995,'day05'!#REF!))</f>
        <v>#REF!</v>
      </c>
      <c r="B1007" t="str">
        <f t="shared" si="295"/>
        <v/>
      </c>
      <c r="C1007" t="str">
        <f t="shared" si="296"/>
        <v/>
      </c>
      <c r="D1007" t="str">
        <f t="shared" si="296"/>
        <v/>
      </c>
      <c r="E1007" t="str">
        <f t="shared" si="296"/>
        <v/>
      </c>
      <c r="F1007" t="str">
        <f t="shared" si="296"/>
        <v/>
      </c>
      <c r="G1007" t="str">
        <f t="shared" si="296"/>
        <v/>
      </c>
      <c r="H1007" t="str">
        <f t="shared" si="296"/>
        <v/>
      </c>
      <c r="I1007" t="str">
        <f t="shared" si="296"/>
        <v/>
      </c>
      <c r="J1007" t="str">
        <f t="shared" si="296"/>
        <v/>
      </c>
      <c r="K1007" t="str">
        <f t="shared" si="296"/>
        <v/>
      </c>
      <c r="L1007" t="str">
        <f t="shared" si="296"/>
        <v/>
      </c>
      <c r="M1007" t="str">
        <f t="shared" si="280"/>
        <v/>
      </c>
      <c r="N1007" t="e">
        <f t="shared" si="282"/>
        <v>#REF!</v>
      </c>
      <c r="O1007" t="e">
        <f t="shared" si="283"/>
        <v>#REF!</v>
      </c>
      <c r="P1007" t="e">
        <f t="shared" si="284"/>
        <v>#REF!</v>
      </c>
      <c r="Q1007" t="e">
        <f t="shared" si="285"/>
        <v>#REF!</v>
      </c>
      <c r="R1007" t="e">
        <f t="shared" si="286"/>
        <v>#REF!</v>
      </c>
      <c r="S1007" t="e">
        <f t="shared" si="287"/>
        <v>#REF!</v>
      </c>
      <c r="T1007" t="e">
        <f t="shared" si="288"/>
        <v>#REF!</v>
      </c>
      <c r="U1007" t="e">
        <f t="shared" si="289"/>
        <v>#REF!</v>
      </c>
      <c r="V1007" t="e">
        <f t="shared" si="290"/>
        <v>#REF!</v>
      </c>
      <c r="W1007" t="e">
        <f t="shared" si="291"/>
        <v>#REF!</v>
      </c>
      <c r="X1007" t="e">
        <f t="shared" si="292"/>
        <v>#REF!</v>
      </c>
      <c r="Y1007" t="e">
        <f t="shared" si="293"/>
        <v>#REF!</v>
      </c>
      <c r="Z1007" t="e">
        <f t="shared" si="294"/>
        <v>#REF!</v>
      </c>
    </row>
    <row r="1008" spans="1:26" x14ac:dyDescent="0.3">
      <c r="A1008" t="e">
        <f>IF(A1007="","",IF($R$3=1,day05Test!A996,'day05'!#REF!))</f>
        <v>#REF!</v>
      </c>
      <c r="B1008" t="str">
        <f t="shared" si="295"/>
        <v/>
      </c>
      <c r="C1008" t="str">
        <f t="shared" si="296"/>
        <v/>
      </c>
      <c r="D1008" t="str">
        <f t="shared" si="296"/>
        <v/>
      </c>
      <c r="E1008" t="str">
        <f t="shared" si="296"/>
        <v/>
      </c>
      <c r="F1008" t="str">
        <f t="shared" si="296"/>
        <v/>
      </c>
      <c r="G1008" t="str">
        <f t="shared" si="296"/>
        <v/>
      </c>
      <c r="H1008" t="str">
        <f t="shared" si="296"/>
        <v/>
      </c>
      <c r="I1008" t="str">
        <f t="shared" si="296"/>
        <v/>
      </c>
      <c r="J1008" t="str">
        <f t="shared" si="296"/>
        <v/>
      </c>
      <c r="K1008" t="str">
        <f t="shared" si="296"/>
        <v/>
      </c>
      <c r="L1008" t="str">
        <f t="shared" si="296"/>
        <v/>
      </c>
      <c r="M1008" t="str">
        <f t="shared" si="280"/>
        <v/>
      </c>
      <c r="N1008" t="e">
        <f t="shared" si="282"/>
        <v>#REF!</v>
      </c>
      <c r="O1008" t="e">
        <f t="shared" si="283"/>
        <v>#REF!</v>
      </c>
      <c r="P1008" t="e">
        <f t="shared" si="284"/>
        <v>#REF!</v>
      </c>
      <c r="Q1008" t="e">
        <f t="shared" si="285"/>
        <v>#REF!</v>
      </c>
      <c r="R1008" t="e">
        <f t="shared" si="286"/>
        <v>#REF!</v>
      </c>
      <c r="S1008" t="e">
        <f t="shared" si="287"/>
        <v>#REF!</v>
      </c>
      <c r="T1008" t="e">
        <f t="shared" si="288"/>
        <v>#REF!</v>
      </c>
      <c r="U1008" t="e">
        <f t="shared" si="289"/>
        <v>#REF!</v>
      </c>
      <c r="V1008" t="e">
        <f t="shared" si="290"/>
        <v>#REF!</v>
      </c>
      <c r="W1008" t="e">
        <f t="shared" si="291"/>
        <v>#REF!</v>
      </c>
      <c r="X1008" t="e">
        <f t="shared" si="292"/>
        <v>#REF!</v>
      </c>
      <c r="Y1008" t="e">
        <f t="shared" si="293"/>
        <v>#REF!</v>
      </c>
      <c r="Z1008" t="e">
        <f t="shared" si="294"/>
        <v>#REF!</v>
      </c>
    </row>
    <row r="1009" spans="1:26" x14ac:dyDescent="0.3">
      <c r="A1009" t="e">
        <f>IF(A1008="","",IF($R$3=1,day05Test!A997,'day05'!#REF!))</f>
        <v>#REF!</v>
      </c>
      <c r="B1009" t="str">
        <f t="shared" si="295"/>
        <v/>
      </c>
      <c r="C1009" t="str">
        <f t="shared" si="296"/>
        <v/>
      </c>
      <c r="D1009" t="str">
        <f t="shared" si="296"/>
        <v/>
      </c>
      <c r="E1009" t="str">
        <f t="shared" si="296"/>
        <v/>
      </c>
      <c r="F1009" t="str">
        <f t="shared" si="296"/>
        <v/>
      </c>
      <c r="G1009" t="str">
        <f t="shared" si="296"/>
        <v/>
      </c>
      <c r="H1009" t="str">
        <f t="shared" si="296"/>
        <v/>
      </c>
      <c r="I1009" t="str">
        <f t="shared" si="296"/>
        <v/>
      </c>
      <c r="J1009" t="str">
        <f t="shared" si="296"/>
        <v/>
      </c>
      <c r="K1009" t="str">
        <f t="shared" si="296"/>
        <v/>
      </c>
      <c r="L1009" t="str">
        <f t="shared" si="296"/>
        <v/>
      </c>
      <c r="M1009" t="str">
        <f t="shared" si="280"/>
        <v/>
      </c>
      <c r="N1009" t="e">
        <f t="shared" si="282"/>
        <v>#REF!</v>
      </c>
      <c r="O1009" t="e">
        <f t="shared" si="283"/>
        <v>#REF!</v>
      </c>
      <c r="P1009" t="e">
        <f t="shared" si="284"/>
        <v>#REF!</v>
      </c>
      <c r="Q1009" t="e">
        <f t="shared" si="285"/>
        <v>#REF!</v>
      </c>
      <c r="R1009" t="e">
        <f t="shared" si="286"/>
        <v>#REF!</v>
      </c>
      <c r="S1009" t="e">
        <f t="shared" si="287"/>
        <v>#REF!</v>
      </c>
      <c r="T1009" t="e">
        <f t="shared" si="288"/>
        <v>#REF!</v>
      </c>
      <c r="U1009" t="e">
        <f t="shared" si="289"/>
        <v>#REF!</v>
      </c>
      <c r="V1009" t="e">
        <f t="shared" si="290"/>
        <v>#REF!</v>
      </c>
      <c r="W1009" t="e">
        <f t="shared" si="291"/>
        <v>#REF!</v>
      </c>
      <c r="X1009" t="e">
        <f t="shared" si="292"/>
        <v>#REF!</v>
      </c>
      <c r="Y1009" t="e">
        <f t="shared" si="293"/>
        <v>#REF!</v>
      </c>
      <c r="Z1009" t="e">
        <f t="shared" si="294"/>
        <v>#REF!</v>
      </c>
    </row>
    <row r="1010" spans="1:26" x14ac:dyDescent="0.3">
      <c r="A1010" t="e">
        <f>IF(A1009="","",IF($R$3=1,day05Test!A998,'day05'!#REF!))</f>
        <v>#REF!</v>
      </c>
      <c r="B1010" t="str">
        <f t="shared" si="295"/>
        <v/>
      </c>
      <c r="C1010" t="str">
        <f t="shared" si="296"/>
        <v/>
      </c>
      <c r="D1010" t="str">
        <f t="shared" si="296"/>
        <v/>
      </c>
      <c r="E1010" t="str">
        <f t="shared" si="296"/>
        <v/>
      </c>
      <c r="F1010" t="str">
        <f t="shared" si="296"/>
        <v/>
      </c>
      <c r="G1010" t="str">
        <f t="shared" si="296"/>
        <v/>
      </c>
      <c r="H1010" t="str">
        <f t="shared" si="296"/>
        <v/>
      </c>
      <c r="I1010" t="str">
        <f t="shared" si="296"/>
        <v/>
      </c>
      <c r="J1010" t="str">
        <f t="shared" si="296"/>
        <v/>
      </c>
      <c r="K1010" t="str">
        <f t="shared" si="296"/>
        <v/>
      </c>
      <c r="L1010" t="str">
        <f t="shared" si="296"/>
        <v/>
      </c>
      <c r="N1010" t="e">
        <f t="shared" si="282"/>
        <v>#REF!</v>
      </c>
      <c r="O1010" t="e">
        <f t="shared" si="283"/>
        <v>#REF!</v>
      </c>
      <c r="P1010" t="e">
        <f t="shared" si="284"/>
        <v>#REF!</v>
      </c>
      <c r="Q1010" t="e">
        <f t="shared" si="285"/>
        <v>#REF!</v>
      </c>
      <c r="R1010" t="e">
        <f t="shared" si="286"/>
        <v>#REF!</v>
      </c>
      <c r="S1010" t="e">
        <f t="shared" si="287"/>
        <v>#REF!</v>
      </c>
      <c r="T1010" t="e">
        <f t="shared" si="288"/>
        <v>#REF!</v>
      </c>
      <c r="U1010" t="e">
        <f t="shared" si="289"/>
        <v>#REF!</v>
      </c>
      <c r="V1010" t="e">
        <f t="shared" si="290"/>
        <v>#REF!</v>
      </c>
      <c r="W1010" t="e">
        <f t="shared" si="291"/>
        <v>#REF!</v>
      </c>
      <c r="X1010" t="e">
        <f t="shared" si="292"/>
        <v>#REF!</v>
      </c>
      <c r="Y1010" t="e">
        <f t="shared" si="293"/>
        <v>#REF!</v>
      </c>
      <c r="Z1010" t="e">
        <f t="shared" si="294"/>
        <v>#REF!</v>
      </c>
    </row>
    <row r="1011" spans="1:26" x14ac:dyDescent="0.3">
      <c r="D1011"/>
      <c r="E1011"/>
    </row>
  </sheetData>
  <autoFilter ref="A9:Z1010" xr:uid="{9B6AB0D4-DA91-4428-8F1F-955310F09A09}"/>
  <mergeCells count="1">
    <mergeCell ref="Q5:Y6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665C-2B74-48C5-A7CE-F2F8443E52F5}">
  <sheetPr>
    <tabColor theme="8" tint="0.59999389629810485"/>
  </sheetPr>
  <dimension ref="A1:B2504"/>
  <sheetViews>
    <sheetView workbookViewId="0">
      <selection activeCell="B1" sqref="B1"/>
    </sheetView>
  </sheetViews>
  <sheetFormatPr defaultRowHeight="14.4" x14ac:dyDescent="0.3"/>
  <cols>
    <col min="1" max="1" width="19.33203125" customWidth="1"/>
  </cols>
  <sheetData>
    <row r="1" spans="1:2" x14ac:dyDescent="0.3">
      <c r="A1" t="s">
        <v>29</v>
      </c>
      <c r="B1" t="str">
        <f>MAIN!C3</f>
        <v>P</v>
      </c>
    </row>
    <row r="4" spans="1:2" x14ac:dyDescent="0.3">
      <c r="A4" t="s">
        <v>28</v>
      </c>
    </row>
    <row r="5" spans="1:2" x14ac:dyDescent="0.3">
      <c r="A5" t="str">
        <f>IF(INPUT_SELECTOR="T",day05Test!A2,'day05'!A2)</f>
        <v xml:space="preserve">                [V]     [C]     [M]</v>
      </c>
    </row>
    <row r="6" spans="1:2" x14ac:dyDescent="0.3">
      <c r="A6" t="str">
        <f>IF(INPUT_SELECTOR="T",day05Test!A3,'day05'!A3)</f>
        <v>[V]     [J]     [N]     [H]     [V]</v>
      </c>
    </row>
    <row r="7" spans="1:2" x14ac:dyDescent="0.3">
      <c r="A7" t="str">
        <f>IF(INPUT_SELECTOR="T",day05Test!A4,'day05'!A4)</f>
        <v>[R] [F] [N]     [W]     [Z]     [N]</v>
      </c>
    </row>
    <row r="8" spans="1:2" x14ac:dyDescent="0.3">
      <c r="A8" t="str">
        <f>IF(INPUT_SELECTOR="T",day05Test!A5,'day05'!A5)</f>
        <v>[H] [R] [D]     [Q] [M] [L]     [B]</v>
      </c>
    </row>
    <row r="9" spans="1:2" x14ac:dyDescent="0.3">
      <c r="A9" t="str">
        <f>IF(INPUT_SELECTOR="T",day05Test!A6,'day05'!A6)</f>
        <v>[B] [C] [H] [V] [R] [C] [G]     [R]</v>
      </c>
    </row>
    <row r="10" spans="1:2" x14ac:dyDescent="0.3">
      <c r="A10" t="str">
        <f>IF(INPUT_SELECTOR="T",day05Test!A7,'day05'!A7)</f>
        <v>[G] [G] [F] [S] [D] [H] [B] [R] [S]</v>
      </c>
    </row>
    <row r="11" spans="1:2" x14ac:dyDescent="0.3">
      <c r="A11" t="str">
        <f>IF(INPUT_SELECTOR="T",day05Test!A8,'day05'!A8)</f>
        <v>[D] [N] [S] [D] [H] [G] [J] [J] [G]</v>
      </c>
    </row>
    <row r="12" spans="1:2" x14ac:dyDescent="0.3">
      <c r="A12" t="str">
        <f>IF(INPUT_SELECTOR="T",day05Test!A9,'day05'!A9)</f>
        <v>[W] [J] [L] [J] [S] [P] [F] [S] [L]</v>
      </c>
    </row>
    <row r="13" spans="1:2" x14ac:dyDescent="0.3">
      <c r="A13" t="str">
        <f>IF(INPUT_SELECTOR="T",day05Test!A10,'day05'!A10)</f>
        <v xml:space="preserve"> 1   2   3   4   5   6   7   8   9 </v>
      </c>
    </row>
    <row r="14" spans="1:2" x14ac:dyDescent="0.3">
      <c r="A14">
        <f>IF(INPUT_SELECTOR="T",day05Test!A11,'day05'!A11)</f>
        <v>0</v>
      </c>
    </row>
    <row r="15" spans="1:2" x14ac:dyDescent="0.3">
      <c r="A15" t="str">
        <f>IF(INPUT_SELECTOR="T",day05Test!A12,'day05'!A12)</f>
        <v>move 2 from 2 to 7</v>
      </c>
    </row>
    <row r="16" spans="1:2" x14ac:dyDescent="0.3">
      <c r="A16" t="str">
        <f>IF(INPUT_SELECTOR="T",day05Test!A13,'day05'!A13)</f>
        <v>move 8 from 5 to 6</v>
      </c>
    </row>
    <row r="17" spans="1:1" x14ac:dyDescent="0.3">
      <c r="A17" t="str">
        <f>IF(INPUT_SELECTOR="T",day05Test!A14,'day05'!A14)</f>
        <v>move 2 from 4 to 5</v>
      </c>
    </row>
    <row r="18" spans="1:1" x14ac:dyDescent="0.3">
      <c r="A18" t="str">
        <f>IF(INPUT_SELECTOR="T",day05Test!A15,'day05'!A15)</f>
        <v>move 1 from 4 to 5</v>
      </c>
    </row>
    <row r="19" spans="1:1" x14ac:dyDescent="0.3">
      <c r="A19" t="str">
        <f>IF(INPUT_SELECTOR="T",day05Test!A16,'day05'!A16)</f>
        <v>move 1 from 5 to 8</v>
      </c>
    </row>
    <row r="20" spans="1:1" x14ac:dyDescent="0.3">
      <c r="A20" t="str">
        <f>IF(INPUT_SELECTOR="T",day05Test!A17,'day05'!A17)</f>
        <v>move 5 from 9 to 2</v>
      </c>
    </row>
    <row r="21" spans="1:1" x14ac:dyDescent="0.3">
      <c r="A21" t="str">
        <f>IF(INPUT_SELECTOR="T",day05Test!A18,'day05'!A18)</f>
        <v>move 7 from 1 to 6</v>
      </c>
    </row>
    <row r="22" spans="1:1" x14ac:dyDescent="0.3">
      <c r="A22" t="str">
        <f>IF(INPUT_SELECTOR="T",day05Test!A19,'day05'!A19)</f>
        <v>move 7 from 3 to 8</v>
      </c>
    </row>
    <row r="23" spans="1:1" x14ac:dyDescent="0.3">
      <c r="A23" t="str">
        <f>IF(INPUT_SELECTOR="T",day05Test!A20,'day05'!A20)</f>
        <v>move 1 from 4 to 6</v>
      </c>
    </row>
    <row r="24" spans="1:1" x14ac:dyDescent="0.3">
      <c r="A24" t="str">
        <f>IF(INPUT_SELECTOR="T",day05Test!A21,'day05'!A21)</f>
        <v>move 2 from 5 to 6</v>
      </c>
    </row>
    <row r="25" spans="1:1" x14ac:dyDescent="0.3">
      <c r="A25" t="str">
        <f>IF(INPUT_SELECTOR="T",day05Test!A22,'day05'!A22)</f>
        <v>move 6 from 7 to 5</v>
      </c>
    </row>
    <row r="26" spans="1:1" x14ac:dyDescent="0.3">
      <c r="A26" t="str">
        <f>IF(INPUT_SELECTOR="T",day05Test!A23,'day05'!A23)</f>
        <v>move 2 from 2 to 4</v>
      </c>
    </row>
    <row r="27" spans="1:1" x14ac:dyDescent="0.3">
      <c r="A27" t="str">
        <f>IF(INPUT_SELECTOR="T",day05Test!A24,'day05'!A24)</f>
        <v>move 4 from 5 to 2</v>
      </c>
    </row>
    <row r="28" spans="1:1" x14ac:dyDescent="0.3">
      <c r="A28" t="str">
        <f>IF(INPUT_SELECTOR="T",day05Test!A25,'day05'!A25)</f>
        <v>move 10 from 8 to 1</v>
      </c>
    </row>
    <row r="29" spans="1:1" x14ac:dyDescent="0.3">
      <c r="A29" t="str">
        <f>IF(INPUT_SELECTOR="T",day05Test!A26,'day05'!A26)</f>
        <v>move 2 from 7 to 4</v>
      </c>
    </row>
    <row r="30" spans="1:1" x14ac:dyDescent="0.3">
      <c r="A30" t="str">
        <f>IF(INPUT_SELECTOR="T",day05Test!A27,'day05'!A27)</f>
        <v>move 4 from 2 to 8</v>
      </c>
    </row>
    <row r="31" spans="1:1" x14ac:dyDescent="0.3">
      <c r="A31" t="str">
        <f>IF(INPUT_SELECTOR="T",day05Test!A28,'day05'!A28)</f>
        <v>move 2 from 9 to 8</v>
      </c>
    </row>
    <row r="32" spans="1:1" x14ac:dyDescent="0.3">
      <c r="A32" t="str">
        <f>IF(INPUT_SELECTOR="T",day05Test!A29,'day05'!A29)</f>
        <v>move 1 from 8 to 4</v>
      </c>
    </row>
    <row r="33" spans="1:1" x14ac:dyDescent="0.3">
      <c r="A33" t="str">
        <f>IF(INPUT_SELECTOR="T",day05Test!A30,'day05'!A30)</f>
        <v>move 2 from 4 to 9</v>
      </c>
    </row>
    <row r="34" spans="1:1" x14ac:dyDescent="0.3">
      <c r="A34" t="str">
        <f>IF(INPUT_SELECTOR="T",day05Test!A31,'day05'!A31)</f>
        <v>move 5 from 8 to 2</v>
      </c>
    </row>
    <row r="35" spans="1:1" x14ac:dyDescent="0.3">
      <c r="A35" t="str">
        <f>IF(INPUT_SELECTOR="T",day05Test!A32,'day05'!A32)</f>
        <v>move 1 from 4 to 6</v>
      </c>
    </row>
    <row r="36" spans="1:1" x14ac:dyDescent="0.3">
      <c r="A36" t="str">
        <f>IF(INPUT_SELECTOR="T",day05Test!A33,'day05'!A33)</f>
        <v>move 1 from 8 to 9</v>
      </c>
    </row>
    <row r="37" spans="1:1" x14ac:dyDescent="0.3">
      <c r="A37" t="str">
        <f>IF(INPUT_SELECTOR="T",day05Test!A34,'day05'!A34)</f>
        <v>move 1 from 7 to 2</v>
      </c>
    </row>
    <row r="38" spans="1:1" x14ac:dyDescent="0.3">
      <c r="A38" t="str">
        <f>IF(INPUT_SELECTOR="T",day05Test!A35,'day05'!A35)</f>
        <v>move 2 from 4 to 2</v>
      </c>
    </row>
    <row r="39" spans="1:1" x14ac:dyDescent="0.3">
      <c r="A39" t="str">
        <f>IF(INPUT_SELECTOR="T",day05Test!A36,'day05'!A36)</f>
        <v>move 1 from 7 to 3</v>
      </c>
    </row>
    <row r="40" spans="1:1" x14ac:dyDescent="0.3">
      <c r="A40" t="str">
        <f>IF(INPUT_SELECTOR="T",day05Test!A37,'day05'!A37)</f>
        <v>move 13 from 2 to 1</v>
      </c>
    </row>
    <row r="41" spans="1:1" x14ac:dyDescent="0.3">
      <c r="A41" t="str">
        <f>IF(INPUT_SELECTOR="T",day05Test!A38,'day05'!A38)</f>
        <v>move 1 from 2 to 4</v>
      </c>
    </row>
    <row r="42" spans="1:1" x14ac:dyDescent="0.3">
      <c r="A42" t="str">
        <f>IF(INPUT_SELECTOR="T",day05Test!A39,'day05'!A39)</f>
        <v>move 1 from 2 to 3</v>
      </c>
    </row>
    <row r="43" spans="1:1" x14ac:dyDescent="0.3">
      <c r="A43" t="str">
        <f>IF(INPUT_SELECTOR="T",day05Test!A40,'day05'!A40)</f>
        <v>move 2 from 5 to 4</v>
      </c>
    </row>
    <row r="44" spans="1:1" x14ac:dyDescent="0.3">
      <c r="A44" t="str">
        <f>IF(INPUT_SELECTOR="T",day05Test!A41,'day05'!A41)</f>
        <v>move 17 from 6 to 4</v>
      </c>
    </row>
    <row r="45" spans="1:1" x14ac:dyDescent="0.3">
      <c r="A45" t="str">
        <f>IF(INPUT_SELECTOR="T",day05Test!A42,'day05'!A42)</f>
        <v>move 3 from 4 to 9</v>
      </c>
    </row>
    <row r="46" spans="1:1" x14ac:dyDescent="0.3">
      <c r="A46" t="str">
        <f>IF(INPUT_SELECTOR="T",day05Test!A43,'day05'!A43)</f>
        <v>move 14 from 1 to 4</v>
      </c>
    </row>
    <row r="47" spans="1:1" x14ac:dyDescent="0.3">
      <c r="A47" t="str">
        <f>IF(INPUT_SELECTOR="T",day05Test!A44,'day05'!A44)</f>
        <v>move 4 from 6 to 8</v>
      </c>
    </row>
    <row r="48" spans="1:1" x14ac:dyDescent="0.3">
      <c r="A48" t="str">
        <f>IF(INPUT_SELECTOR="T",day05Test!A45,'day05'!A45)</f>
        <v>move 1 from 9 to 8</v>
      </c>
    </row>
    <row r="49" spans="1:1" x14ac:dyDescent="0.3">
      <c r="A49" t="str">
        <f>IF(INPUT_SELECTOR="T",day05Test!A46,'day05'!A46)</f>
        <v>move 23 from 4 to 8</v>
      </c>
    </row>
    <row r="50" spans="1:1" x14ac:dyDescent="0.3">
      <c r="A50" t="str">
        <f>IF(INPUT_SELECTOR="T",day05Test!A47,'day05'!A47)</f>
        <v>move 6 from 1 to 7</v>
      </c>
    </row>
    <row r="51" spans="1:1" x14ac:dyDescent="0.3">
      <c r="A51" t="str">
        <f>IF(INPUT_SELECTOR="T",day05Test!A48,'day05'!A48)</f>
        <v>move 3 from 1 to 5</v>
      </c>
    </row>
    <row r="52" spans="1:1" x14ac:dyDescent="0.3">
      <c r="A52" t="str">
        <f>IF(INPUT_SELECTOR="T",day05Test!A49,'day05'!A49)</f>
        <v>move 1 from 3 to 8</v>
      </c>
    </row>
    <row r="53" spans="1:1" x14ac:dyDescent="0.3">
      <c r="A53" t="str">
        <f>IF(INPUT_SELECTOR="T",day05Test!A50,'day05'!A50)</f>
        <v>move 5 from 7 to 8</v>
      </c>
    </row>
    <row r="54" spans="1:1" x14ac:dyDescent="0.3">
      <c r="A54" t="str">
        <f>IF(INPUT_SELECTOR="T",day05Test!A51,'day05'!A51)</f>
        <v>move 1 from 3 to 4</v>
      </c>
    </row>
    <row r="55" spans="1:1" x14ac:dyDescent="0.3">
      <c r="A55" t="str">
        <f>IF(INPUT_SELECTOR="T",day05Test!A52,'day05'!A52)</f>
        <v>move 1 from 5 to 3</v>
      </c>
    </row>
    <row r="56" spans="1:1" x14ac:dyDescent="0.3">
      <c r="A56" t="str">
        <f>IF(INPUT_SELECTOR="T",day05Test!A53,'day05'!A53)</f>
        <v>move 1 from 5 to 1</v>
      </c>
    </row>
    <row r="57" spans="1:1" x14ac:dyDescent="0.3">
      <c r="A57" t="str">
        <f>IF(INPUT_SELECTOR="T",day05Test!A54,'day05'!A54)</f>
        <v>move 1 from 3 to 2</v>
      </c>
    </row>
    <row r="58" spans="1:1" x14ac:dyDescent="0.3">
      <c r="A58" t="str">
        <f>IF(INPUT_SELECTOR="T",day05Test!A55,'day05'!A55)</f>
        <v>move 1 from 9 to 4</v>
      </c>
    </row>
    <row r="59" spans="1:1" x14ac:dyDescent="0.3">
      <c r="A59" t="str">
        <f>IF(INPUT_SELECTOR="T",day05Test!A56,'day05'!A56)</f>
        <v>move 9 from 4 to 9</v>
      </c>
    </row>
    <row r="60" spans="1:1" x14ac:dyDescent="0.3">
      <c r="A60" t="str">
        <f>IF(INPUT_SELECTOR="T",day05Test!A57,'day05'!A57)</f>
        <v>move 1 from 1 to 2</v>
      </c>
    </row>
    <row r="61" spans="1:1" x14ac:dyDescent="0.3">
      <c r="A61" t="str">
        <f>IF(INPUT_SELECTOR="T",day05Test!A58,'day05'!A58)</f>
        <v>move 11 from 8 to 2</v>
      </c>
    </row>
    <row r="62" spans="1:1" x14ac:dyDescent="0.3">
      <c r="A62" t="str">
        <f>IF(INPUT_SELECTOR="T",day05Test!A59,'day05'!A59)</f>
        <v>move 1 from 4 to 5</v>
      </c>
    </row>
    <row r="63" spans="1:1" x14ac:dyDescent="0.3">
      <c r="A63" t="str">
        <f>IF(INPUT_SELECTOR="T",day05Test!A60,'day05'!A60)</f>
        <v>move 13 from 2 to 3</v>
      </c>
    </row>
    <row r="64" spans="1:1" x14ac:dyDescent="0.3">
      <c r="A64" t="str">
        <f>IF(INPUT_SELECTOR="T",day05Test!A61,'day05'!A61)</f>
        <v>move 7 from 9 to 6</v>
      </c>
    </row>
    <row r="65" spans="1:1" x14ac:dyDescent="0.3">
      <c r="A65" t="str">
        <f>IF(INPUT_SELECTOR="T",day05Test!A62,'day05'!A62)</f>
        <v>move 1 from 5 to 6</v>
      </c>
    </row>
    <row r="66" spans="1:1" x14ac:dyDescent="0.3">
      <c r="A66" t="str">
        <f>IF(INPUT_SELECTOR="T",day05Test!A63,'day05'!A63)</f>
        <v>move 1 from 5 to 2</v>
      </c>
    </row>
    <row r="67" spans="1:1" x14ac:dyDescent="0.3">
      <c r="A67" t="str">
        <f>IF(INPUT_SELECTOR="T",day05Test!A64,'day05'!A64)</f>
        <v>move 1 from 9 to 4</v>
      </c>
    </row>
    <row r="68" spans="1:1" x14ac:dyDescent="0.3">
      <c r="A68" t="str">
        <f>IF(INPUT_SELECTOR="T",day05Test!A65,'day05'!A65)</f>
        <v>move 1 from 4 to 9</v>
      </c>
    </row>
    <row r="69" spans="1:1" x14ac:dyDescent="0.3">
      <c r="A69" t="str">
        <f>IF(INPUT_SELECTOR="T",day05Test!A66,'day05'!A66)</f>
        <v>move 2 from 8 to 9</v>
      </c>
    </row>
    <row r="70" spans="1:1" x14ac:dyDescent="0.3">
      <c r="A70" t="str">
        <f>IF(INPUT_SELECTOR="T",day05Test!A67,'day05'!A67)</f>
        <v>move 1 from 7 to 8</v>
      </c>
    </row>
    <row r="71" spans="1:1" x14ac:dyDescent="0.3">
      <c r="A71" t="str">
        <f>IF(INPUT_SELECTOR="T",day05Test!A68,'day05'!A68)</f>
        <v>move 8 from 9 to 1</v>
      </c>
    </row>
    <row r="72" spans="1:1" x14ac:dyDescent="0.3">
      <c r="A72" t="str">
        <f>IF(INPUT_SELECTOR="T",day05Test!A69,'day05'!A69)</f>
        <v>move 8 from 1 to 4</v>
      </c>
    </row>
    <row r="73" spans="1:1" x14ac:dyDescent="0.3">
      <c r="A73" t="str">
        <f>IF(INPUT_SELECTOR="T",day05Test!A70,'day05'!A70)</f>
        <v>move 4 from 6 to 7</v>
      </c>
    </row>
    <row r="74" spans="1:1" x14ac:dyDescent="0.3">
      <c r="A74" t="str">
        <f>IF(INPUT_SELECTOR="T",day05Test!A71,'day05'!A71)</f>
        <v>move 1 from 9 to 4</v>
      </c>
    </row>
    <row r="75" spans="1:1" x14ac:dyDescent="0.3">
      <c r="A75" t="str">
        <f>IF(INPUT_SELECTOR="T",day05Test!A72,'day05'!A72)</f>
        <v>move 2 from 3 to 9</v>
      </c>
    </row>
    <row r="76" spans="1:1" x14ac:dyDescent="0.3">
      <c r="A76" t="str">
        <f>IF(INPUT_SELECTOR="T",day05Test!A73,'day05'!A73)</f>
        <v>move 1 from 9 to 1</v>
      </c>
    </row>
    <row r="77" spans="1:1" x14ac:dyDescent="0.3">
      <c r="A77" t="str">
        <f>IF(INPUT_SELECTOR="T",day05Test!A74,'day05'!A74)</f>
        <v>move 6 from 4 to 1</v>
      </c>
    </row>
    <row r="78" spans="1:1" x14ac:dyDescent="0.3">
      <c r="A78" t="str">
        <f>IF(INPUT_SELECTOR="T",day05Test!A75,'day05'!A75)</f>
        <v>move 2 from 1 to 3</v>
      </c>
    </row>
    <row r="79" spans="1:1" x14ac:dyDescent="0.3">
      <c r="A79" t="str">
        <f>IF(INPUT_SELECTOR="T",day05Test!A76,'day05'!A76)</f>
        <v>move 22 from 8 to 6</v>
      </c>
    </row>
    <row r="80" spans="1:1" x14ac:dyDescent="0.3">
      <c r="A80" t="str">
        <f>IF(INPUT_SELECTOR="T",day05Test!A77,'day05'!A77)</f>
        <v>move 1 from 2 to 5</v>
      </c>
    </row>
    <row r="81" spans="1:1" x14ac:dyDescent="0.3">
      <c r="A81" t="str">
        <f>IF(INPUT_SELECTOR="T",day05Test!A78,'day05'!A78)</f>
        <v>move 3 from 7 to 8</v>
      </c>
    </row>
    <row r="82" spans="1:1" x14ac:dyDescent="0.3">
      <c r="A82" t="str">
        <f>IF(INPUT_SELECTOR="T",day05Test!A79,'day05'!A79)</f>
        <v>move 15 from 6 to 4</v>
      </c>
    </row>
    <row r="83" spans="1:1" x14ac:dyDescent="0.3">
      <c r="A83" t="str">
        <f>IF(INPUT_SELECTOR="T",day05Test!A80,'day05'!A80)</f>
        <v>move 7 from 3 to 7</v>
      </c>
    </row>
    <row r="84" spans="1:1" x14ac:dyDescent="0.3">
      <c r="A84" t="str">
        <f>IF(INPUT_SELECTOR="T",day05Test!A81,'day05'!A81)</f>
        <v>move 4 from 6 to 9</v>
      </c>
    </row>
    <row r="85" spans="1:1" x14ac:dyDescent="0.3">
      <c r="A85" t="str">
        <f>IF(INPUT_SELECTOR="T",day05Test!A82,'day05'!A82)</f>
        <v>move 2 from 9 to 2</v>
      </c>
    </row>
    <row r="86" spans="1:1" x14ac:dyDescent="0.3">
      <c r="A86" t="str">
        <f>IF(INPUT_SELECTOR="T",day05Test!A83,'day05'!A83)</f>
        <v>move 6 from 3 to 5</v>
      </c>
    </row>
    <row r="87" spans="1:1" x14ac:dyDescent="0.3">
      <c r="A87" t="str">
        <f>IF(INPUT_SELECTOR="T",day05Test!A84,'day05'!A84)</f>
        <v>move 3 from 9 to 5</v>
      </c>
    </row>
    <row r="88" spans="1:1" x14ac:dyDescent="0.3">
      <c r="A88" t="str">
        <f>IF(INPUT_SELECTOR="T",day05Test!A85,'day05'!A85)</f>
        <v>move 5 from 5 to 8</v>
      </c>
    </row>
    <row r="89" spans="1:1" x14ac:dyDescent="0.3">
      <c r="A89" t="str">
        <f>IF(INPUT_SELECTOR="T",day05Test!A86,'day05'!A86)</f>
        <v>move 1 from 2 to 1</v>
      </c>
    </row>
    <row r="90" spans="1:1" x14ac:dyDescent="0.3">
      <c r="A90" t="str">
        <f>IF(INPUT_SELECTOR="T",day05Test!A87,'day05'!A87)</f>
        <v>move 6 from 8 to 2</v>
      </c>
    </row>
    <row r="91" spans="1:1" x14ac:dyDescent="0.3">
      <c r="A91" t="str">
        <f>IF(INPUT_SELECTOR="T",day05Test!A88,'day05'!A88)</f>
        <v>move 1 from 1 to 2</v>
      </c>
    </row>
    <row r="92" spans="1:1" x14ac:dyDescent="0.3">
      <c r="A92" t="str">
        <f>IF(INPUT_SELECTOR="T",day05Test!A89,'day05'!A89)</f>
        <v>move 3 from 5 to 3</v>
      </c>
    </row>
    <row r="93" spans="1:1" x14ac:dyDescent="0.3">
      <c r="A93" t="str">
        <f>IF(INPUT_SELECTOR="T",day05Test!A90,'day05'!A90)</f>
        <v>move 1 from 7 to 2</v>
      </c>
    </row>
    <row r="94" spans="1:1" x14ac:dyDescent="0.3">
      <c r="A94" t="str">
        <f>IF(INPUT_SELECTOR="T",day05Test!A91,'day05'!A91)</f>
        <v>move 4 from 7 to 8</v>
      </c>
    </row>
    <row r="95" spans="1:1" x14ac:dyDescent="0.3">
      <c r="A95" t="str">
        <f>IF(INPUT_SELECTOR="T",day05Test!A92,'day05'!A92)</f>
        <v>move 4 from 6 to 1</v>
      </c>
    </row>
    <row r="96" spans="1:1" x14ac:dyDescent="0.3">
      <c r="A96" t="str">
        <f>IF(INPUT_SELECTOR="T",day05Test!A93,'day05'!A93)</f>
        <v>move 1 from 5 to 1</v>
      </c>
    </row>
    <row r="97" spans="1:1" x14ac:dyDescent="0.3">
      <c r="A97" t="str">
        <f>IF(INPUT_SELECTOR="T",day05Test!A94,'day05'!A94)</f>
        <v>move 4 from 8 to 7</v>
      </c>
    </row>
    <row r="98" spans="1:1" x14ac:dyDescent="0.3">
      <c r="A98" t="str">
        <f>IF(INPUT_SELECTOR="T",day05Test!A95,'day05'!A95)</f>
        <v>move 2 from 3 to 2</v>
      </c>
    </row>
    <row r="99" spans="1:1" x14ac:dyDescent="0.3">
      <c r="A99" t="str">
        <f>IF(INPUT_SELECTOR="T",day05Test!A96,'day05'!A96)</f>
        <v>move 1 from 1 to 3</v>
      </c>
    </row>
    <row r="100" spans="1:1" x14ac:dyDescent="0.3">
      <c r="A100" t="str">
        <f>IF(INPUT_SELECTOR="T",day05Test!A97,'day05'!A97)</f>
        <v>move 15 from 4 to 2</v>
      </c>
    </row>
    <row r="101" spans="1:1" x14ac:dyDescent="0.3">
      <c r="A101" t="str">
        <f>IF(INPUT_SELECTOR="T",day05Test!A98,'day05'!A98)</f>
        <v>move 3 from 7 to 3</v>
      </c>
    </row>
    <row r="102" spans="1:1" x14ac:dyDescent="0.3">
      <c r="A102" t="str">
        <f>IF(INPUT_SELECTOR="T",day05Test!A99,'day05'!A99)</f>
        <v>move 4 from 7 to 2</v>
      </c>
    </row>
    <row r="103" spans="1:1" x14ac:dyDescent="0.3">
      <c r="A103" t="str">
        <f>IF(INPUT_SELECTOR="T",day05Test!A100,'day05'!A100)</f>
        <v>move 1 from 4 to 9</v>
      </c>
    </row>
    <row r="104" spans="1:1" x14ac:dyDescent="0.3">
      <c r="A104" t="str">
        <f>IF(INPUT_SELECTOR="T",day05Test!A101,'day05'!A101)</f>
        <v>move 5 from 3 to 8</v>
      </c>
    </row>
    <row r="105" spans="1:1" x14ac:dyDescent="0.3">
      <c r="A105" t="str">
        <f>IF(INPUT_SELECTOR="T",day05Test!A102,'day05'!A102)</f>
        <v>move 29 from 2 to 1</v>
      </c>
    </row>
    <row r="106" spans="1:1" x14ac:dyDescent="0.3">
      <c r="A106" t="str">
        <f>IF(INPUT_SELECTOR="T",day05Test!A103,'day05'!A103)</f>
        <v>move 1 from 9 to 5</v>
      </c>
    </row>
    <row r="107" spans="1:1" x14ac:dyDescent="0.3">
      <c r="A107" t="str">
        <f>IF(INPUT_SELECTOR="T",day05Test!A104,'day05'!A104)</f>
        <v>move 1 from 2 to 1</v>
      </c>
    </row>
    <row r="108" spans="1:1" x14ac:dyDescent="0.3">
      <c r="A108" t="str">
        <f>IF(INPUT_SELECTOR="T",day05Test!A105,'day05'!A105)</f>
        <v>move 11 from 1 to 5</v>
      </c>
    </row>
    <row r="109" spans="1:1" x14ac:dyDescent="0.3">
      <c r="A109" t="str">
        <f>IF(INPUT_SELECTOR="T",day05Test!A106,'day05'!A106)</f>
        <v>move 1 from 4 to 5</v>
      </c>
    </row>
    <row r="110" spans="1:1" x14ac:dyDescent="0.3">
      <c r="A110" t="str">
        <f>IF(INPUT_SELECTOR="T",day05Test!A107,'day05'!A107)</f>
        <v>move 2 from 6 to 3</v>
      </c>
    </row>
    <row r="111" spans="1:1" x14ac:dyDescent="0.3">
      <c r="A111" t="str">
        <f>IF(INPUT_SELECTOR="T",day05Test!A108,'day05'!A108)</f>
        <v>move 1 from 3 to 4</v>
      </c>
    </row>
    <row r="112" spans="1:1" x14ac:dyDescent="0.3">
      <c r="A112" t="str">
        <f>IF(INPUT_SELECTOR="T",day05Test!A109,'day05'!A109)</f>
        <v>move 16 from 1 to 9</v>
      </c>
    </row>
    <row r="113" spans="1:1" x14ac:dyDescent="0.3">
      <c r="A113" t="str">
        <f>IF(INPUT_SELECTOR="T",day05Test!A110,'day05'!A110)</f>
        <v>move 4 from 8 to 4</v>
      </c>
    </row>
    <row r="114" spans="1:1" x14ac:dyDescent="0.3">
      <c r="A114" t="str">
        <f>IF(INPUT_SELECTOR="T",day05Test!A111,'day05'!A111)</f>
        <v>move 3 from 6 to 9</v>
      </c>
    </row>
    <row r="115" spans="1:1" x14ac:dyDescent="0.3">
      <c r="A115" t="str">
        <f>IF(INPUT_SELECTOR="T",day05Test!A112,'day05'!A112)</f>
        <v>move 1 from 3 to 7</v>
      </c>
    </row>
    <row r="116" spans="1:1" x14ac:dyDescent="0.3">
      <c r="A116" t="str">
        <f>IF(INPUT_SELECTOR="T",day05Test!A113,'day05'!A113)</f>
        <v>move 1 from 7 to 3</v>
      </c>
    </row>
    <row r="117" spans="1:1" x14ac:dyDescent="0.3">
      <c r="A117" t="str">
        <f>IF(INPUT_SELECTOR="T",day05Test!A114,'day05'!A114)</f>
        <v>move 6 from 1 to 6</v>
      </c>
    </row>
    <row r="118" spans="1:1" x14ac:dyDescent="0.3">
      <c r="A118" t="str">
        <f>IF(INPUT_SELECTOR="T",day05Test!A115,'day05'!A115)</f>
        <v>move 3 from 4 to 3</v>
      </c>
    </row>
    <row r="119" spans="1:1" x14ac:dyDescent="0.3">
      <c r="A119" t="str">
        <f>IF(INPUT_SELECTOR="T",day05Test!A116,'day05'!A116)</f>
        <v>move 3 from 8 to 5</v>
      </c>
    </row>
    <row r="120" spans="1:1" x14ac:dyDescent="0.3">
      <c r="A120" t="str">
        <f>IF(INPUT_SELECTOR="T",day05Test!A117,'day05'!A117)</f>
        <v>move 3 from 1 to 8</v>
      </c>
    </row>
    <row r="121" spans="1:1" x14ac:dyDescent="0.3">
      <c r="A121" t="str">
        <f>IF(INPUT_SELECTOR="T",day05Test!A118,'day05'!A118)</f>
        <v>move 3 from 1 to 4</v>
      </c>
    </row>
    <row r="122" spans="1:1" x14ac:dyDescent="0.3">
      <c r="A122" t="str">
        <f>IF(INPUT_SELECTOR="T",day05Test!A119,'day05'!A119)</f>
        <v>move 2 from 4 to 9</v>
      </c>
    </row>
    <row r="123" spans="1:1" x14ac:dyDescent="0.3">
      <c r="A123" t="str">
        <f>IF(INPUT_SELECTOR="T",day05Test!A120,'day05'!A120)</f>
        <v>move 3 from 6 to 3</v>
      </c>
    </row>
    <row r="124" spans="1:1" x14ac:dyDescent="0.3">
      <c r="A124" t="str">
        <f>IF(INPUT_SELECTOR="T",day05Test!A121,'day05'!A121)</f>
        <v>move 15 from 5 to 2</v>
      </c>
    </row>
    <row r="125" spans="1:1" x14ac:dyDescent="0.3">
      <c r="A125" t="str">
        <f>IF(INPUT_SELECTOR="T",day05Test!A122,'day05'!A122)</f>
        <v>move 3 from 2 to 3</v>
      </c>
    </row>
    <row r="126" spans="1:1" x14ac:dyDescent="0.3">
      <c r="A126" t="str">
        <f>IF(INPUT_SELECTOR="T",day05Test!A123,'day05'!A123)</f>
        <v>move 4 from 2 to 7</v>
      </c>
    </row>
    <row r="127" spans="1:1" x14ac:dyDescent="0.3">
      <c r="A127" t="str">
        <f>IF(INPUT_SELECTOR="T",day05Test!A124,'day05'!A124)</f>
        <v>move 2 from 5 to 9</v>
      </c>
    </row>
    <row r="128" spans="1:1" x14ac:dyDescent="0.3">
      <c r="A128" t="str">
        <f>IF(INPUT_SELECTOR="T",day05Test!A125,'day05'!A125)</f>
        <v>move 10 from 3 to 6</v>
      </c>
    </row>
    <row r="129" spans="1:1" x14ac:dyDescent="0.3">
      <c r="A129" t="str">
        <f>IF(INPUT_SELECTOR="T",day05Test!A126,'day05'!A126)</f>
        <v>move 11 from 9 to 5</v>
      </c>
    </row>
    <row r="130" spans="1:1" x14ac:dyDescent="0.3">
      <c r="A130" t="str">
        <f>IF(INPUT_SELECTOR="T",day05Test!A127,'day05'!A127)</f>
        <v>move 2 from 4 to 9</v>
      </c>
    </row>
    <row r="131" spans="1:1" x14ac:dyDescent="0.3">
      <c r="A131" t="str">
        <f>IF(INPUT_SELECTOR="T",day05Test!A128,'day05'!A128)</f>
        <v>move 8 from 9 to 4</v>
      </c>
    </row>
    <row r="132" spans="1:1" x14ac:dyDescent="0.3">
      <c r="A132" t="str">
        <f>IF(INPUT_SELECTOR="T",day05Test!A129,'day05'!A129)</f>
        <v>move 1 from 9 to 6</v>
      </c>
    </row>
    <row r="133" spans="1:1" x14ac:dyDescent="0.3">
      <c r="A133" t="str">
        <f>IF(INPUT_SELECTOR="T",day05Test!A130,'day05'!A130)</f>
        <v>move 7 from 4 to 6</v>
      </c>
    </row>
    <row r="134" spans="1:1" x14ac:dyDescent="0.3">
      <c r="A134" t="str">
        <f>IF(INPUT_SELECTOR="T",day05Test!A131,'day05'!A131)</f>
        <v>move 3 from 5 to 8</v>
      </c>
    </row>
    <row r="135" spans="1:1" x14ac:dyDescent="0.3">
      <c r="A135" t="str">
        <f>IF(INPUT_SELECTOR="T",day05Test!A132,'day05'!A132)</f>
        <v>move 22 from 6 to 9</v>
      </c>
    </row>
    <row r="136" spans="1:1" x14ac:dyDescent="0.3">
      <c r="A136" t="str">
        <f>IF(INPUT_SELECTOR="T",day05Test!A133,'day05'!A133)</f>
        <v>move 4 from 7 to 8</v>
      </c>
    </row>
    <row r="137" spans="1:1" x14ac:dyDescent="0.3">
      <c r="A137" t="str">
        <f>IF(INPUT_SELECTOR="T",day05Test!A134,'day05'!A134)</f>
        <v>move 8 from 5 to 8</v>
      </c>
    </row>
    <row r="138" spans="1:1" x14ac:dyDescent="0.3">
      <c r="A138" t="str">
        <f>IF(INPUT_SELECTOR="T",day05Test!A135,'day05'!A135)</f>
        <v>move 2 from 4 to 3</v>
      </c>
    </row>
    <row r="139" spans="1:1" x14ac:dyDescent="0.3">
      <c r="A139" t="str">
        <f>IF(INPUT_SELECTOR="T",day05Test!A136,'day05'!A136)</f>
        <v>move 1 from 8 to 1</v>
      </c>
    </row>
    <row r="140" spans="1:1" x14ac:dyDescent="0.3">
      <c r="A140" t="str">
        <f>IF(INPUT_SELECTOR="T",day05Test!A137,'day05'!A137)</f>
        <v>move 17 from 8 to 3</v>
      </c>
    </row>
    <row r="141" spans="1:1" x14ac:dyDescent="0.3">
      <c r="A141" t="str">
        <f>IF(INPUT_SELECTOR="T",day05Test!A138,'day05'!A138)</f>
        <v>move 3 from 3 to 4</v>
      </c>
    </row>
    <row r="142" spans="1:1" x14ac:dyDescent="0.3">
      <c r="A142" t="str">
        <f>IF(INPUT_SELECTOR="T",day05Test!A139,'day05'!A139)</f>
        <v>move 13 from 3 to 9</v>
      </c>
    </row>
    <row r="143" spans="1:1" x14ac:dyDescent="0.3">
      <c r="A143" t="str">
        <f>IF(INPUT_SELECTOR="T",day05Test!A140,'day05'!A140)</f>
        <v>move 20 from 9 to 7</v>
      </c>
    </row>
    <row r="144" spans="1:1" x14ac:dyDescent="0.3">
      <c r="A144" t="str">
        <f>IF(INPUT_SELECTOR="T",day05Test!A141,'day05'!A141)</f>
        <v>move 2 from 2 to 9</v>
      </c>
    </row>
    <row r="145" spans="1:1" x14ac:dyDescent="0.3">
      <c r="A145" t="str">
        <f>IF(INPUT_SELECTOR="T",day05Test!A142,'day05'!A142)</f>
        <v>move 19 from 9 to 5</v>
      </c>
    </row>
    <row r="146" spans="1:1" x14ac:dyDescent="0.3">
      <c r="A146" t="str">
        <f>IF(INPUT_SELECTOR="T",day05Test!A143,'day05'!A143)</f>
        <v>move 1 from 1 to 4</v>
      </c>
    </row>
    <row r="147" spans="1:1" x14ac:dyDescent="0.3">
      <c r="A147" t="str">
        <f>IF(INPUT_SELECTOR="T",day05Test!A144,'day05'!A144)</f>
        <v>move 3 from 2 to 7</v>
      </c>
    </row>
    <row r="148" spans="1:1" x14ac:dyDescent="0.3">
      <c r="A148" t="str">
        <f>IF(INPUT_SELECTOR="T",day05Test!A145,'day05'!A145)</f>
        <v>move 4 from 4 to 3</v>
      </c>
    </row>
    <row r="149" spans="1:1" x14ac:dyDescent="0.3">
      <c r="A149" t="str">
        <f>IF(INPUT_SELECTOR="T",day05Test!A146,'day05'!A146)</f>
        <v>move 1 from 9 to 8</v>
      </c>
    </row>
    <row r="150" spans="1:1" x14ac:dyDescent="0.3">
      <c r="A150" t="str">
        <f>IF(INPUT_SELECTOR="T",day05Test!A147,'day05'!A147)</f>
        <v>move 18 from 5 to 1</v>
      </c>
    </row>
    <row r="151" spans="1:1" x14ac:dyDescent="0.3">
      <c r="A151" t="str">
        <f>IF(INPUT_SELECTOR="T",day05Test!A148,'day05'!A148)</f>
        <v>move 1 from 9 to 4</v>
      </c>
    </row>
    <row r="152" spans="1:1" x14ac:dyDescent="0.3">
      <c r="A152" t="str">
        <f>IF(INPUT_SELECTOR="T",day05Test!A149,'day05'!A149)</f>
        <v>move 1 from 9 to 7</v>
      </c>
    </row>
    <row r="153" spans="1:1" x14ac:dyDescent="0.3">
      <c r="A153" t="str">
        <f>IF(INPUT_SELECTOR="T",day05Test!A150,'day05'!A150)</f>
        <v>move 2 from 4 to 8</v>
      </c>
    </row>
    <row r="154" spans="1:1" x14ac:dyDescent="0.3">
      <c r="A154" t="str">
        <f>IF(INPUT_SELECTOR="T",day05Test!A151,'day05'!A151)</f>
        <v>move 1 from 5 to 4</v>
      </c>
    </row>
    <row r="155" spans="1:1" x14ac:dyDescent="0.3">
      <c r="A155" t="str">
        <f>IF(INPUT_SELECTOR="T",day05Test!A152,'day05'!A152)</f>
        <v>move 3 from 2 to 7</v>
      </c>
    </row>
    <row r="156" spans="1:1" x14ac:dyDescent="0.3">
      <c r="A156" t="str">
        <f>IF(INPUT_SELECTOR="T",day05Test!A153,'day05'!A153)</f>
        <v>move 3 from 3 to 1</v>
      </c>
    </row>
    <row r="157" spans="1:1" x14ac:dyDescent="0.3">
      <c r="A157" t="str">
        <f>IF(INPUT_SELECTOR="T",day05Test!A154,'day05'!A154)</f>
        <v>move 2 from 1 to 3</v>
      </c>
    </row>
    <row r="158" spans="1:1" x14ac:dyDescent="0.3">
      <c r="A158" t="str">
        <f>IF(INPUT_SELECTOR="T",day05Test!A155,'day05'!A155)</f>
        <v>move 3 from 3 to 8</v>
      </c>
    </row>
    <row r="159" spans="1:1" x14ac:dyDescent="0.3">
      <c r="A159" t="str">
        <f>IF(INPUT_SELECTOR="T",day05Test!A156,'day05'!A156)</f>
        <v>move 1 from 4 to 8</v>
      </c>
    </row>
    <row r="160" spans="1:1" x14ac:dyDescent="0.3">
      <c r="A160" t="str">
        <f>IF(INPUT_SELECTOR="T",day05Test!A157,'day05'!A157)</f>
        <v>move 6 from 8 to 2</v>
      </c>
    </row>
    <row r="161" spans="1:1" x14ac:dyDescent="0.3">
      <c r="A161" t="str">
        <f>IF(INPUT_SELECTOR="T",day05Test!A158,'day05'!A158)</f>
        <v>move 1 from 3 to 9</v>
      </c>
    </row>
    <row r="162" spans="1:1" x14ac:dyDescent="0.3">
      <c r="A162" t="str">
        <f>IF(INPUT_SELECTOR="T",day05Test!A159,'day05'!A159)</f>
        <v>move 1 from 3 to 9</v>
      </c>
    </row>
    <row r="163" spans="1:1" x14ac:dyDescent="0.3">
      <c r="A163" t="str">
        <f>IF(INPUT_SELECTOR="T",day05Test!A160,'day05'!A160)</f>
        <v>move 10 from 1 to 9</v>
      </c>
    </row>
    <row r="164" spans="1:1" x14ac:dyDescent="0.3">
      <c r="A164" t="str">
        <f>IF(INPUT_SELECTOR="T",day05Test!A161,'day05'!A161)</f>
        <v>move 7 from 1 to 7</v>
      </c>
    </row>
    <row r="165" spans="1:1" x14ac:dyDescent="0.3">
      <c r="A165" t="str">
        <f>IF(INPUT_SELECTOR="T",day05Test!A162,'day05'!A162)</f>
        <v>move 4 from 7 to 4</v>
      </c>
    </row>
    <row r="166" spans="1:1" x14ac:dyDescent="0.3">
      <c r="A166" t="str">
        <f>IF(INPUT_SELECTOR="T",day05Test!A163,'day05'!A163)</f>
        <v>move 29 from 7 to 3</v>
      </c>
    </row>
    <row r="167" spans="1:1" x14ac:dyDescent="0.3">
      <c r="A167" t="str">
        <f>IF(INPUT_SELECTOR="T",day05Test!A164,'day05'!A164)</f>
        <v>move 6 from 2 to 9</v>
      </c>
    </row>
    <row r="168" spans="1:1" x14ac:dyDescent="0.3">
      <c r="A168" t="str">
        <f>IF(INPUT_SELECTOR="T",day05Test!A165,'day05'!A165)</f>
        <v>move 25 from 3 to 6</v>
      </c>
    </row>
    <row r="169" spans="1:1" x14ac:dyDescent="0.3">
      <c r="A169" t="str">
        <f>IF(INPUT_SELECTOR="T",day05Test!A166,'day05'!A166)</f>
        <v>move 5 from 3 to 9</v>
      </c>
    </row>
    <row r="170" spans="1:1" x14ac:dyDescent="0.3">
      <c r="A170" t="str">
        <f>IF(INPUT_SELECTOR="T",day05Test!A167,'day05'!A167)</f>
        <v>move 13 from 6 to 9</v>
      </c>
    </row>
    <row r="171" spans="1:1" x14ac:dyDescent="0.3">
      <c r="A171" t="str">
        <f>IF(INPUT_SELECTOR="T",day05Test!A168,'day05'!A168)</f>
        <v>move 12 from 6 to 2</v>
      </c>
    </row>
    <row r="172" spans="1:1" x14ac:dyDescent="0.3">
      <c r="A172" t="str">
        <f>IF(INPUT_SELECTOR="T",day05Test!A169,'day05'!A169)</f>
        <v>move 1 from 8 to 9</v>
      </c>
    </row>
    <row r="173" spans="1:1" x14ac:dyDescent="0.3">
      <c r="A173" t="str">
        <f>IF(INPUT_SELECTOR="T",day05Test!A170,'day05'!A170)</f>
        <v>move 10 from 2 to 6</v>
      </c>
    </row>
    <row r="174" spans="1:1" x14ac:dyDescent="0.3">
      <c r="A174" t="str">
        <f>IF(INPUT_SELECTOR="T",day05Test!A171,'day05'!A171)</f>
        <v>move 7 from 6 to 5</v>
      </c>
    </row>
    <row r="175" spans="1:1" x14ac:dyDescent="0.3">
      <c r="A175" t="str">
        <f>IF(INPUT_SELECTOR="T",day05Test!A172,'day05'!A172)</f>
        <v>move 20 from 9 to 3</v>
      </c>
    </row>
    <row r="176" spans="1:1" x14ac:dyDescent="0.3">
      <c r="A176" t="str">
        <f>IF(INPUT_SELECTOR="T",day05Test!A173,'day05'!A173)</f>
        <v>move 11 from 3 to 6</v>
      </c>
    </row>
    <row r="177" spans="1:1" x14ac:dyDescent="0.3">
      <c r="A177" t="str">
        <f>IF(INPUT_SELECTOR="T",day05Test!A174,'day05'!A174)</f>
        <v>move 1 from 7 to 9</v>
      </c>
    </row>
    <row r="178" spans="1:1" x14ac:dyDescent="0.3">
      <c r="A178" t="str">
        <f>IF(INPUT_SELECTOR="T",day05Test!A175,'day05'!A175)</f>
        <v>move 2 from 2 to 9</v>
      </c>
    </row>
    <row r="179" spans="1:1" x14ac:dyDescent="0.3">
      <c r="A179" t="str">
        <f>IF(INPUT_SELECTOR="T",day05Test!A176,'day05'!A176)</f>
        <v>move 19 from 9 to 2</v>
      </c>
    </row>
    <row r="180" spans="1:1" x14ac:dyDescent="0.3">
      <c r="A180" t="str">
        <f>IF(INPUT_SELECTOR="T",day05Test!A177,'day05'!A177)</f>
        <v>move 14 from 6 to 8</v>
      </c>
    </row>
    <row r="181" spans="1:1" x14ac:dyDescent="0.3">
      <c r="A181" t="str">
        <f>IF(INPUT_SELECTOR="T",day05Test!A178,'day05'!A178)</f>
        <v>move 4 from 5 to 2</v>
      </c>
    </row>
    <row r="182" spans="1:1" x14ac:dyDescent="0.3">
      <c r="A182" t="str">
        <f>IF(INPUT_SELECTOR="T",day05Test!A179,'day05'!A179)</f>
        <v>move 2 from 4 to 6</v>
      </c>
    </row>
    <row r="183" spans="1:1" x14ac:dyDescent="0.3">
      <c r="A183" t="str">
        <f>IF(INPUT_SELECTOR="T",day05Test!A180,'day05'!A180)</f>
        <v>move 3 from 5 to 1</v>
      </c>
    </row>
    <row r="184" spans="1:1" x14ac:dyDescent="0.3">
      <c r="A184" t="str">
        <f>IF(INPUT_SELECTOR="T",day05Test!A181,'day05'!A181)</f>
        <v>move 13 from 8 to 5</v>
      </c>
    </row>
    <row r="185" spans="1:1" x14ac:dyDescent="0.3">
      <c r="A185" t="str">
        <f>IF(INPUT_SELECTOR="T",day05Test!A182,'day05'!A182)</f>
        <v>move 1 from 6 to 1</v>
      </c>
    </row>
    <row r="186" spans="1:1" x14ac:dyDescent="0.3">
      <c r="A186" t="str">
        <f>IF(INPUT_SELECTOR="T",day05Test!A183,'day05'!A183)</f>
        <v>move 2 from 4 to 2</v>
      </c>
    </row>
    <row r="187" spans="1:1" x14ac:dyDescent="0.3">
      <c r="A187" t="str">
        <f>IF(INPUT_SELECTOR="T",day05Test!A184,'day05'!A184)</f>
        <v>move 8 from 2 to 4</v>
      </c>
    </row>
    <row r="188" spans="1:1" x14ac:dyDescent="0.3">
      <c r="A188" t="str">
        <f>IF(INPUT_SELECTOR="T",day05Test!A185,'day05'!A185)</f>
        <v>move 6 from 4 to 7</v>
      </c>
    </row>
    <row r="189" spans="1:1" x14ac:dyDescent="0.3">
      <c r="A189" t="str">
        <f>IF(INPUT_SELECTOR="T",day05Test!A186,'day05'!A186)</f>
        <v>move 1 from 9 to 8</v>
      </c>
    </row>
    <row r="190" spans="1:1" x14ac:dyDescent="0.3">
      <c r="A190" t="str">
        <f>IF(INPUT_SELECTOR="T",day05Test!A187,'day05'!A187)</f>
        <v>move 2 from 4 to 7</v>
      </c>
    </row>
    <row r="191" spans="1:1" x14ac:dyDescent="0.3">
      <c r="A191" t="str">
        <f>IF(INPUT_SELECTOR="T",day05Test!A188,'day05'!A188)</f>
        <v>move 5 from 2 to 4</v>
      </c>
    </row>
    <row r="192" spans="1:1" x14ac:dyDescent="0.3">
      <c r="A192" t="str">
        <f>IF(INPUT_SELECTOR="T",day05Test!A189,'day05'!A189)</f>
        <v>move 4 from 4 to 2</v>
      </c>
    </row>
    <row r="193" spans="1:1" x14ac:dyDescent="0.3">
      <c r="A193" t="str">
        <f>IF(INPUT_SELECTOR="T",day05Test!A190,'day05'!A190)</f>
        <v>move 10 from 5 to 6</v>
      </c>
    </row>
    <row r="194" spans="1:1" x14ac:dyDescent="0.3">
      <c r="A194" t="str">
        <f>IF(INPUT_SELECTOR="T",day05Test!A191,'day05'!A191)</f>
        <v>move 1 from 1 to 7</v>
      </c>
    </row>
    <row r="195" spans="1:1" x14ac:dyDescent="0.3">
      <c r="A195" t="str">
        <f>IF(INPUT_SELECTOR="T",day05Test!A192,'day05'!A192)</f>
        <v>move 1 from 5 to 4</v>
      </c>
    </row>
    <row r="196" spans="1:1" x14ac:dyDescent="0.3">
      <c r="A196" t="str">
        <f>IF(INPUT_SELECTOR="T",day05Test!A193,'day05'!A193)</f>
        <v>move 1 from 4 to 9</v>
      </c>
    </row>
    <row r="197" spans="1:1" x14ac:dyDescent="0.3">
      <c r="A197" t="str">
        <f>IF(INPUT_SELECTOR="T",day05Test!A194,'day05'!A194)</f>
        <v>move 4 from 7 to 8</v>
      </c>
    </row>
    <row r="198" spans="1:1" x14ac:dyDescent="0.3">
      <c r="A198" t="str">
        <f>IF(INPUT_SELECTOR="T",day05Test!A195,'day05'!A195)</f>
        <v>move 5 from 1 to 7</v>
      </c>
    </row>
    <row r="199" spans="1:1" x14ac:dyDescent="0.3">
      <c r="A199" t="str">
        <f>IF(INPUT_SELECTOR="T",day05Test!A196,'day05'!A196)</f>
        <v>move 1 from 9 to 7</v>
      </c>
    </row>
    <row r="200" spans="1:1" x14ac:dyDescent="0.3">
      <c r="A200" t="str">
        <f>IF(INPUT_SELECTOR="T",day05Test!A197,'day05'!A197)</f>
        <v>move 7 from 3 to 2</v>
      </c>
    </row>
    <row r="201" spans="1:1" x14ac:dyDescent="0.3">
      <c r="A201" t="str">
        <f>IF(INPUT_SELECTOR="T",day05Test!A198,'day05'!A198)</f>
        <v>move 2 from 5 to 2</v>
      </c>
    </row>
    <row r="202" spans="1:1" x14ac:dyDescent="0.3">
      <c r="A202" t="str">
        <f>IF(INPUT_SELECTOR="T",day05Test!A199,'day05'!A199)</f>
        <v>move 8 from 6 to 9</v>
      </c>
    </row>
    <row r="203" spans="1:1" x14ac:dyDescent="0.3">
      <c r="A203" t="str">
        <f>IF(INPUT_SELECTOR="T",day05Test!A200,'day05'!A200)</f>
        <v>move 1 from 4 to 6</v>
      </c>
    </row>
    <row r="204" spans="1:1" x14ac:dyDescent="0.3">
      <c r="A204" t="str">
        <f>IF(INPUT_SELECTOR="T",day05Test!A201,'day05'!A201)</f>
        <v>move 3 from 7 to 4</v>
      </c>
    </row>
    <row r="205" spans="1:1" x14ac:dyDescent="0.3">
      <c r="A205" t="str">
        <f>IF(INPUT_SELECTOR="T",day05Test!A202,'day05'!A202)</f>
        <v>move 5 from 9 to 7</v>
      </c>
    </row>
    <row r="206" spans="1:1" x14ac:dyDescent="0.3">
      <c r="A206" t="str">
        <f>IF(INPUT_SELECTOR="T",day05Test!A203,'day05'!A203)</f>
        <v>move 2 from 4 to 3</v>
      </c>
    </row>
    <row r="207" spans="1:1" x14ac:dyDescent="0.3">
      <c r="A207" t="str">
        <f>IF(INPUT_SELECTOR="T",day05Test!A204,'day05'!A204)</f>
        <v>move 20 from 2 to 4</v>
      </c>
    </row>
    <row r="208" spans="1:1" x14ac:dyDescent="0.3">
      <c r="A208" t="str">
        <f>IF(INPUT_SELECTOR="T",day05Test!A205,'day05'!A205)</f>
        <v>move 2 from 4 to 8</v>
      </c>
    </row>
    <row r="209" spans="1:1" x14ac:dyDescent="0.3">
      <c r="A209" t="str">
        <f>IF(INPUT_SELECTOR="T",day05Test!A206,'day05'!A206)</f>
        <v>move 14 from 4 to 2</v>
      </c>
    </row>
    <row r="210" spans="1:1" x14ac:dyDescent="0.3">
      <c r="A210" t="str">
        <f>IF(INPUT_SELECTOR="T",day05Test!A207,'day05'!A207)</f>
        <v>move 12 from 7 to 4</v>
      </c>
    </row>
    <row r="211" spans="1:1" x14ac:dyDescent="0.3">
      <c r="A211" t="str">
        <f>IF(INPUT_SELECTOR="T",day05Test!A208,'day05'!A208)</f>
        <v>move 8 from 2 to 1</v>
      </c>
    </row>
    <row r="212" spans="1:1" x14ac:dyDescent="0.3">
      <c r="A212" t="str">
        <f>IF(INPUT_SELECTOR="T",day05Test!A209,'day05'!A209)</f>
        <v>move 10 from 2 to 4</v>
      </c>
    </row>
    <row r="213" spans="1:1" x14ac:dyDescent="0.3">
      <c r="A213" t="str">
        <f>IF(INPUT_SELECTOR="T",day05Test!A210,'day05'!A210)</f>
        <v>move 6 from 8 to 5</v>
      </c>
    </row>
    <row r="214" spans="1:1" x14ac:dyDescent="0.3">
      <c r="A214" t="str">
        <f>IF(INPUT_SELECTOR="T",day05Test!A211,'day05'!A211)</f>
        <v>move 1 from 7 to 8</v>
      </c>
    </row>
    <row r="215" spans="1:1" x14ac:dyDescent="0.3">
      <c r="A215" t="str">
        <f>IF(INPUT_SELECTOR="T",day05Test!A212,'day05'!A212)</f>
        <v>move 4 from 4 to 3</v>
      </c>
    </row>
    <row r="216" spans="1:1" x14ac:dyDescent="0.3">
      <c r="A216" t="str">
        <f>IF(INPUT_SELECTOR="T",day05Test!A213,'day05'!A213)</f>
        <v>move 1 from 3 to 9</v>
      </c>
    </row>
    <row r="217" spans="1:1" x14ac:dyDescent="0.3">
      <c r="A217" t="str">
        <f>IF(INPUT_SELECTOR="T",day05Test!A214,'day05'!A214)</f>
        <v>move 1 from 2 to 7</v>
      </c>
    </row>
    <row r="218" spans="1:1" x14ac:dyDescent="0.3">
      <c r="A218" t="str">
        <f>IF(INPUT_SELECTOR="T",day05Test!A215,'day05'!A215)</f>
        <v>move 1 from 6 to 8</v>
      </c>
    </row>
    <row r="219" spans="1:1" x14ac:dyDescent="0.3">
      <c r="A219" t="str">
        <f>IF(INPUT_SELECTOR="T",day05Test!A216,'day05'!A216)</f>
        <v>move 5 from 3 to 5</v>
      </c>
    </row>
    <row r="220" spans="1:1" x14ac:dyDescent="0.3">
      <c r="A220" t="str">
        <f>IF(INPUT_SELECTOR="T",day05Test!A217,'day05'!A217)</f>
        <v>move 1 from 3 to 2</v>
      </c>
    </row>
    <row r="221" spans="1:1" x14ac:dyDescent="0.3">
      <c r="A221" t="str">
        <f>IF(INPUT_SELECTOR="T",day05Test!A218,'day05'!A218)</f>
        <v>move 7 from 4 to 5</v>
      </c>
    </row>
    <row r="222" spans="1:1" x14ac:dyDescent="0.3">
      <c r="A222" t="str">
        <f>IF(INPUT_SELECTOR="T",day05Test!A219,'day05'!A219)</f>
        <v>move 6 from 1 to 7</v>
      </c>
    </row>
    <row r="223" spans="1:1" x14ac:dyDescent="0.3">
      <c r="A223" t="str">
        <f>IF(INPUT_SELECTOR="T",day05Test!A220,'day05'!A220)</f>
        <v>move 5 from 7 to 6</v>
      </c>
    </row>
    <row r="224" spans="1:1" x14ac:dyDescent="0.3">
      <c r="A224" t="str">
        <f>IF(INPUT_SELECTOR="T",day05Test!A221,'day05'!A221)</f>
        <v>move 1 from 6 to 5</v>
      </c>
    </row>
    <row r="225" spans="1:1" x14ac:dyDescent="0.3">
      <c r="A225" t="str">
        <f>IF(INPUT_SELECTOR="T",day05Test!A222,'day05'!A222)</f>
        <v>move 2 from 7 to 8</v>
      </c>
    </row>
    <row r="226" spans="1:1" x14ac:dyDescent="0.3">
      <c r="A226" t="str">
        <f>IF(INPUT_SELECTOR="T",day05Test!A223,'day05'!A223)</f>
        <v>move 1 from 2 to 6</v>
      </c>
    </row>
    <row r="227" spans="1:1" x14ac:dyDescent="0.3">
      <c r="A227" t="str">
        <f>IF(INPUT_SELECTOR="T",day05Test!A224,'day05'!A224)</f>
        <v>move 2 from 8 to 2</v>
      </c>
    </row>
    <row r="228" spans="1:1" x14ac:dyDescent="0.3">
      <c r="A228" t="str">
        <f>IF(INPUT_SELECTOR="T",day05Test!A225,'day05'!A225)</f>
        <v>move 5 from 5 to 7</v>
      </c>
    </row>
    <row r="229" spans="1:1" x14ac:dyDescent="0.3">
      <c r="A229" t="str">
        <f>IF(INPUT_SELECTOR="T",day05Test!A226,'day05'!A226)</f>
        <v>move 6 from 6 to 8</v>
      </c>
    </row>
    <row r="230" spans="1:1" x14ac:dyDescent="0.3">
      <c r="A230" t="str">
        <f>IF(INPUT_SELECTOR="T",day05Test!A227,'day05'!A227)</f>
        <v>move 16 from 4 to 9</v>
      </c>
    </row>
    <row r="231" spans="1:1" x14ac:dyDescent="0.3">
      <c r="A231" t="str">
        <f>IF(INPUT_SELECTOR="T",day05Test!A228,'day05'!A228)</f>
        <v>move 16 from 9 to 4</v>
      </c>
    </row>
    <row r="232" spans="1:1" x14ac:dyDescent="0.3">
      <c r="A232" t="str">
        <f>IF(INPUT_SELECTOR="T",day05Test!A229,'day05'!A229)</f>
        <v>move 11 from 5 to 4</v>
      </c>
    </row>
    <row r="233" spans="1:1" x14ac:dyDescent="0.3">
      <c r="A233" t="str">
        <f>IF(INPUT_SELECTOR="T",day05Test!A230,'day05'!A230)</f>
        <v>move 5 from 8 to 3</v>
      </c>
    </row>
    <row r="234" spans="1:1" x14ac:dyDescent="0.3">
      <c r="A234" t="str">
        <f>IF(INPUT_SELECTOR="T",day05Test!A231,'day05'!A231)</f>
        <v>move 2 from 5 to 2</v>
      </c>
    </row>
    <row r="235" spans="1:1" x14ac:dyDescent="0.3">
      <c r="A235" t="str">
        <f>IF(INPUT_SELECTOR="T",day05Test!A232,'day05'!A232)</f>
        <v>move 14 from 4 to 2</v>
      </c>
    </row>
    <row r="236" spans="1:1" x14ac:dyDescent="0.3">
      <c r="A236" t="str">
        <f>IF(INPUT_SELECTOR="T",day05Test!A233,'day05'!A233)</f>
        <v>move 1 from 6 to 3</v>
      </c>
    </row>
    <row r="237" spans="1:1" x14ac:dyDescent="0.3">
      <c r="A237" t="str">
        <f>IF(INPUT_SELECTOR="T",day05Test!A234,'day05'!A234)</f>
        <v>move 1 from 6 to 9</v>
      </c>
    </row>
    <row r="238" spans="1:1" x14ac:dyDescent="0.3">
      <c r="A238" t="str">
        <f>IF(INPUT_SELECTOR="T",day05Test!A235,'day05'!A235)</f>
        <v>move 1 from 5 to 3</v>
      </c>
    </row>
    <row r="239" spans="1:1" x14ac:dyDescent="0.3">
      <c r="A239" t="str">
        <f>IF(INPUT_SELECTOR="T",day05Test!A236,'day05'!A236)</f>
        <v>move 3 from 8 to 2</v>
      </c>
    </row>
    <row r="240" spans="1:1" x14ac:dyDescent="0.3">
      <c r="A240" t="str">
        <f>IF(INPUT_SELECTOR="T",day05Test!A237,'day05'!A237)</f>
        <v>move 10 from 4 to 7</v>
      </c>
    </row>
    <row r="241" spans="1:1" x14ac:dyDescent="0.3">
      <c r="A241" t="str">
        <f>IF(INPUT_SELECTOR="T",day05Test!A238,'day05'!A238)</f>
        <v>move 5 from 9 to 2</v>
      </c>
    </row>
    <row r="242" spans="1:1" x14ac:dyDescent="0.3">
      <c r="A242" t="str">
        <f>IF(INPUT_SELECTOR="T",day05Test!A239,'day05'!A239)</f>
        <v>move 3 from 4 to 7</v>
      </c>
    </row>
    <row r="243" spans="1:1" x14ac:dyDescent="0.3">
      <c r="A243" t="str">
        <f>IF(INPUT_SELECTOR="T",day05Test!A240,'day05'!A240)</f>
        <v>move 1 from 1 to 4</v>
      </c>
    </row>
    <row r="244" spans="1:1" x14ac:dyDescent="0.3">
      <c r="A244" t="str">
        <f>IF(INPUT_SELECTOR="T",day05Test!A241,'day05'!A241)</f>
        <v>move 3 from 2 to 5</v>
      </c>
    </row>
    <row r="245" spans="1:1" x14ac:dyDescent="0.3">
      <c r="A245" t="str">
        <f>IF(INPUT_SELECTOR="T",day05Test!A242,'day05'!A242)</f>
        <v>move 2 from 3 to 7</v>
      </c>
    </row>
    <row r="246" spans="1:1" x14ac:dyDescent="0.3">
      <c r="A246" t="str">
        <f>IF(INPUT_SELECTOR="T",day05Test!A243,'day05'!A243)</f>
        <v>move 1 from 4 to 2</v>
      </c>
    </row>
    <row r="247" spans="1:1" x14ac:dyDescent="0.3">
      <c r="A247" t="str">
        <f>IF(INPUT_SELECTOR="T",day05Test!A244,'day05'!A244)</f>
        <v>move 18 from 2 to 8</v>
      </c>
    </row>
    <row r="248" spans="1:1" x14ac:dyDescent="0.3">
      <c r="A248" t="str">
        <f>IF(INPUT_SELECTOR="T",day05Test!A245,'day05'!A245)</f>
        <v>move 3 from 8 to 4</v>
      </c>
    </row>
    <row r="249" spans="1:1" x14ac:dyDescent="0.3">
      <c r="A249" t="str">
        <f>IF(INPUT_SELECTOR="T",day05Test!A246,'day05'!A246)</f>
        <v>move 5 from 3 to 1</v>
      </c>
    </row>
    <row r="250" spans="1:1" x14ac:dyDescent="0.3">
      <c r="A250" t="str">
        <f>IF(INPUT_SELECTOR="T",day05Test!A247,'day05'!A247)</f>
        <v>move 1 from 3 to 9</v>
      </c>
    </row>
    <row r="251" spans="1:1" x14ac:dyDescent="0.3">
      <c r="A251" t="str">
        <f>IF(INPUT_SELECTOR="T",day05Test!A248,'day05'!A248)</f>
        <v>move 1 from 9 to 3</v>
      </c>
    </row>
    <row r="252" spans="1:1" x14ac:dyDescent="0.3">
      <c r="A252" t="str">
        <f>IF(INPUT_SELECTOR="T",day05Test!A249,'day05'!A249)</f>
        <v>move 8 from 8 to 7</v>
      </c>
    </row>
    <row r="253" spans="1:1" x14ac:dyDescent="0.3">
      <c r="A253" t="str">
        <f>IF(INPUT_SELECTOR="T",day05Test!A250,'day05'!A250)</f>
        <v>move 2 from 5 to 4</v>
      </c>
    </row>
    <row r="254" spans="1:1" x14ac:dyDescent="0.3">
      <c r="A254" t="str">
        <f>IF(INPUT_SELECTOR="T",day05Test!A251,'day05'!A251)</f>
        <v>move 1 from 5 to 6</v>
      </c>
    </row>
    <row r="255" spans="1:1" x14ac:dyDescent="0.3">
      <c r="A255" t="str">
        <f>IF(INPUT_SELECTOR="T",day05Test!A252,'day05'!A252)</f>
        <v>move 1 from 2 to 5</v>
      </c>
    </row>
    <row r="256" spans="1:1" x14ac:dyDescent="0.3">
      <c r="A256" t="str">
        <f>IF(INPUT_SELECTOR="T",day05Test!A253,'day05'!A253)</f>
        <v>move 1 from 5 to 8</v>
      </c>
    </row>
    <row r="257" spans="1:1" x14ac:dyDescent="0.3">
      <c r="A257" t="str">
        <f>IF(INPUT_SELECTOR="T",day05Test!A254,'day05'!A254)</f>
        <v>move 1 from 6 to 9</v>
      </c>
    </row>
    <row r="258" spans="1:1" x14ac:dyDescent="0.3">
      <c r="A258" t="str">
        <f>IF(INPUT_SELECTOR="T",day05Test!A255,'day05'!A255)</f>
        <v>move 3 from 2 to 7</v>
      </c>
    </row>
    <row r="259" spans="1:1" x14ac:dyDescent="0.3">
      <c r="A259" t="str">
        <f>IF(INPUT_SELECTOR="T",day05Test!A256,'day05'!A256)</f>
        <v>move 27 from 7 to 4</v>
      </c>
    </row>
    <row r="260" spans="1:1" x14ac:dyDescent="0.3">
      <c r="A260" t="str">
        <f>IF(INPUT_SELECTOR="T",day05Test!A257,'day05'!A257)</f>
        <v>move 2 from 2 to 4</v>
      </c>
    </row>
    <row r="261" spans="1:1" x14ac:dyDescent="0.3">
      <c r="A261" t="str">
        <f>IF(INPUT_SELECTOR="T",day05Test!A258,'day05'!A258)</f>
        <v>move 4 from 8 to 4</v>
      </c>
    </row>
    <row r="262" spans="1:1" x14ac:dyDescent="0.3">
      <c r="A262" t="str">
        <f>IF(INPUT_SELECTOR="T",day05Test!A259,'day05'!A259)</f>
        <v>move 1 from 9 to 8</v>
      </c>
    </row>
    <row r="263" spans="1:1" x14ac:dyDescent="0.3">
      <c r="A263" t="str">
        <f>IF(INPUT_SELECTOR="T",day05Test!A260,'day05'!A260)</f>
        <v>move 3 from 1 to 6</v>
      </c>
    </row>
    <row r="264" spans="1:1" x14ac:dyDescent="0.3">
      <c r="A264" t="str">
        <f>IF(INPUT_SELECTOR="T",day05Test!A261,'day05'!A261)</f>
        <v>move 1 from 3 to 5</v>
      </c>
    </row>
    <row r="265" spans="1:1" x14ac:dyDescent="0.3">
      <c r="A265" t="str">
        <f>IF(INPUT_SELECTOR="T",day05Test!A262,'day05'!A262)</f>
        <v>move 3 from 8 to 3</v>
      </c>
    </row>
    <row r="266" spans="1:1" x14ac:dyDescent="0.3">
      <c r="A266" t="str">
        <f>IF(INPUT_SELECTOR="T",day05Test!A263,'day05'!A263)</f>
        <v>move 1 from 1 to 4</v>
      </c>
    </row>
    <row r="267" spans="1:1" x14ac:dyDescent="0.3">
      <c r="A267" t="str">
        <f>IF(INPUT_SELECTOR="T",day05Test!A264,'day05'!A264)</f>
        <v>move 1 from 8 to 1</v>
      </c>
    </row>
    <row r="268" spans="1:1" x14ac:dyDescent="0.3">
      <c r="A268" t="str">
        <f>IF(INPUT_SELECTOR="T",day05Test!A265,'day05'!A265)</f>
        <v>move 3 from 1 to 4</v>
      </c>
    </row>
    <row r="269" spans="1:1" x14ac:dyDescent="0.3">
      <c r="A269" t="str">
        <f>IF(INPUT_SELECTOR="T",day05Test!A266,'day05'!A266)</f>
        <v>move 2 from 8 to 2</v>
      </c>
    </row>
    <row r="270" spans="1:1" x14ac:dyDescent="0.3">
      <c r="A270" t="str">
        <f>IF(INPUT_SELECTOR="T",day05Test!A267,'day05'!A267)</f>
        <v>move 2 from 6 to 2</v>
      </c>
    </row>
    <row r="271" spans="1:1" x14ac:dyDescent="0.3">
      <c r="A271" t="str">
        <f>IF(INPUT_SELECTOR="T",day05Test!A268,'day05'!A268)</f>
        <v>move 8 from 4 to 9</v>
      </c>
    </row>
    <row r="272" spans="1:1" x14ac:dyDescent="0.3">
      <c r="A272" t="str">
        <f>IF(INPUT_SELECTOR="T",day05Test!A269,'day05'!A269)</f>
        <v>move 1 from 7 to 1</v>
      </c>
    </row>
    <row r="273" spans="1:1" x14ac:dyDescent="0.3">
      <c r="A273" t="str">
        <f>IF(INPUT_SELECTOR="T",day05Test!A270,'day05'!A270)</f>
        <v>move 1 from 5 to 4</v>
      </c>
    </row>
    <row r="274" spans="1:1" x14ac:dyDescent="0.3">
      <c r="A274" t="str">
        <f>IF(INPUT_SELECTOR="T",day05Test!A271,'day05'!A271)</f>
        <v>move 1 from 7 to 3</v>
      </c>
    </row>
    <row r="275" spans="1:1" x14ac:dyDescent="0.3">
      <c r="A275" t="str">
        <f>IF(INPUT_SELECTOR="T",day05Test!A272,'day05'!A272)</f>
        <v>move 4 from 2 to 7</v>
      </c>
    </row>
    <row r="276" spans="1:1" x14ac:dyDescent="0.3">
      <c r="A276" t="str">
        <f>IF(INPUT_SELECTOR="T",day05Test!A273,'day05'!A273)</f>
        <v>move 1 from 8 to 6</v>
      </c>
    </row>
    <row r="277" spans="1:1" x14ac:dyDescent="0.3">
      <c r="A277" t="str">
        <f>IF(INPUT_SELECTOR="T",day05Test!A274,'day05'!A274)</f>
        <v>move 8 from 9 to 7</v>
      </c>
    </row>
    <row r="278" spans="1:1" x14ac:dyDescent="0.3">
      <c r="A278" t="str">
        <f>IF(INPUT_SELECTOR="T",day05Test!A275,'day05'!A275)</f>
        <v>move 1 from 6 to 3</v>
      </c>
    </row>
    <row r="279" spans="1:1" x14ac:dyDescent="0.3">
      <c r="A279" t="str">
        <f>IF(INPUT_SELECTOR="T",day05Test!A276,'day05'!A276)</f>
        <v>move 3 from 3 to 4</v>
      </c>
    </row>
    <row r="280" spans="1:1" x14ac:dyDescent="0.3">
      <c r="A280" t="str">
        <f>IF(INPUT_SELECTOR="T",day05Test!A277,'day05'!A277)</f>
        <v>move 37 from 4 to 1</v>
      </c>
    </row>
    <row r="281" spans="1:1" x14ac:dyDescent="0.3">
      <c r="A281" t="str">
        <f>IF(INPUT_SELECTOR="T",day05Test!A278,'day05'!A278)</f>
        <v>move 1 from 4 to 5</v>
      </c>
    </row>
    <row r="282" spans="1:1" x14ac:dyDescent="0.3">
      <c r="A282" t="str">
        <f>IF(INPUT_SELECTOR="T",day05Test!A279,'day05'!A279)</f>
        <v>move 13 from 7 to 8</v>
      </c>
    </row>
    <row r="283" spans="1:1" x14ac:dyDescent="0.3">
      <c r="A283" t="str">
        <f>IF(INPUT_SELECTOR="T",day05Test!A280,'day05'!A280)</f>
        <v>move 6 from 8 to 4</v>
      </c>
    </row>
    <row r="284" spans="1:1" x14ac:dyDescent="0.3">
      <c r="A284" t="str">
        <f>IF(INPUT_SELECTOR="T",day05Test!A281,'day05'!A281)</f>
        <v>move 5 from 8 to 3</v>
      </c>
    </row>
    <row r="285" spans="1:1" x14ac:dyDescent="0.3">
      <c r="A285" t="str">
        <f>IF(INPUT_SELECTOR="T",day05Test!A282,'day05'!A282)</f>
        <v>move 1 from 7 to 6</v>
      </c>
    </row>
    <row r="286" spans="1:1" x14ac:dyDescent="0.3">
      <c r="A286" t="str">
        <f>IF(INPUT_SELECTOR="T",day05Test!A283,'day05'!A283)</f>
        <v>move 4 from 1 to 5</v>
      </c>
    </row>
    <row r="287" spans="1:1" x14ac:dyDescent="0.3">
      <c r="A287" t="str">
        <f>IF(INPUT_SELECTOR="T",day05Test!A284,'day05'!A284)</f>
        <v>move 1 from 6 to 5</v>
      </c>
    </row>
    <row r="288" spans="1:1" x14ac:dyDescent="0.3">
      <c r="A288" t="str">
        <f>IF(INPUT_SELECTOR="T",day05Test!A285,'day05'!A285)</f>
        <v>move 2 from 8 to 4</v>
      </c>
    </row>
    <row r="289" spans="1:1" x14ac:dyDescent="0.3">
      <c r="A289" t="str">
        <f>IF(INPUT_SELECTOR="T",day05Test!A286,'day05'!A286)</f>
        <v>move 32 from 1 to 5</v>
      </c>
    </row>
    <row r="290" spans="1:1" x14ac:dyDescent="0.3">
      <c r="A290" t="str">
        <f>IF(INPUT_SELECTOR="T",day05Test!A287,'day05'!A287)</f>
        <v>move 1 from 1 to 4</v>
      </c>
    </row>
    <row r="291" spans="1:1" x14ac:dyDescent="0.3">
      <c r="A291" t="str">
        <f>IF(INPUT_SELECTOR="T",day05Test!A288,'day05'!A288)</f>
        <v>move 5 from 3 to 5</v>
      </c>
    </row>
    <row r="292" spans="1:1" x14ac:dyDescent="0.3">
      <c r="A292" t="str">
        <f>IF(INPUT_SELECTOR="T",day05Test!A289,'day05'!A289)</f>
        <v>move 1 from 3 to 2</v>
      </c>
    </row>
    <row r="293" spans="1:1" x14ac:dyDescent="0.3">
      <c r="A293" t="str">
        <f>IF(INPUT_SELECTOR="T",day05Test!A290,'day05'!A290)</f>
        <v>move 1 from 2 to 9</v>
      </c>
    </row>
    <row r="294" spans="1:1" x14ac:dyDescent="0.3">
      <c r="A294" t="str">
        <f>IF(INPUT_SELECTOR="T",day05Test!A291,'day05'!A291)</f>
        <v>move 19 from 5 to 2</v>
      </c>
    </row>
    <row r="295" spans="1:1" x14ac:dyDescent="0.3">
      <c r="A295" t="str">
        <f>IF(INPUT_SELECTOR="T",day05Test!A292,'day05'!A292)</f>
        <v>move 1 from 9 to 1</v>
      </c>
    </row>
    <row r="296" spans="1:1" x14ac:dyDescent="0.3">
      <c r="A296" t="str">
        <f>IF(INPUT_SELECTOR="T",day05Test!A293,'day05'!A293)</f>
        <v>move 16 from 5 to 1</v>
      </c>
    </row>
    <row r="297" spans="1:1" x14ac:dyDescent="0.3">
      <c r="A297" t="str">
        <f>IF(INPUT_SELECTOR="T",day05Test!A294,'day05'!A294)</f>
        <v>move 7 from 5 to 6</v>
      </c>
    </row>
    <row r="298" spans="1:1" x14ac:dyDescent="0.3">
      <c r="A298" t="str">
        <f>IF(INPUT_SELECTOR="T",day05Test!A295,'day05'!A295)</f>
        <v>move 1 from 3 to 1</v>
      </c>
    </row>
    <row r="299" spans="1:1" x14ac:dyDescent="0.3">
      <c r="A299" t="str">
        <f>IF(INPUT_SELECTOR="T",day05Test!A296,'day05'!A296)</f>
        <v>move 11 from 1 to 2</v>
      </c>
    </row>
    <row r="300" spans="1:1" x14ac:dyDescent="0.3">
      <c r="A300" t="str">
        <f>IF(INPUT_SELECTOR="T",day05Test!A297,'day05'!A297)</f>
        <v>move 18 from 2 to 4</v>
      </c>
    </row>
    <row r="301" spans="1:1" x14ac:dyDescent="0.3">
      <c r="A301" t="str">
        <f>IF(INPUT_SELECTOR="T",day05Test!A298,'day05'!A298)</f>
        <v>move 1 from 5 to 9</v>
      </c>
    </row>
    <row r="302" spans="1:1" x14ac:dyDescent="0.3">
      <c r="A302" t="str">
        <f>IF(INPUT_SELECTOR="T",day05Test!A299,'day05'!A299)</f>
        <v>move 8 from 6 to 1</v>
      </c>
    </row>
    <row r="303" spans="1:1" x14ac:dyDescent="0.3">
      <c r="A303" t="str">
        <f>IF(INPUT_SELECTOR="T",day05Test!A300,'day05'!A300)</f>
        <v>move 10 from 2 to 6</v>
      </c>
    </row>
    <row r="304" spans="1:1" x14ac:dyDescent="0.3">
      <c r="A304" t="str">
        <f>IF(INPUT_SELECTOR="T",day05Test!A301,'day05'!A301)</f>
        <v>move 7 from 4 to 9</v>
      </c>
    </row>
    <row r="305" spans="1:1" x14ac:dyDescent="0.3">
      <c r="A305" t="str">
        <f>IF(INPUT_SELECTOR="T",day05Test!A302,'day05'!A302)</f>
        <v>move 2 from 2 to 1</v>
      </c>
    </row>
    <row r="306" spans="1:1" x14ac:dyDescent="0.3">
      <c r="A306" t="str">
        <f>IF(INPUT_SELECTOR="T",day05Test!A303,'day05'!A303)</f>
        <v>move 7 from 4 to 2</v>
      </c>
    </row>
    <row r="307" spans="1:1" x14ac:dyDescent="0.3">
      <c r="A307" t="str">
        <f>IF(INPUT_SELECTOR="T",day05Test!A304,'day05'!A304)</f>
        <v>move 5 from 4 to 5</v>
      </c>
    </row>
    <row r="308" spans="1:1" x14ac:dyDescent="0.3">
      <c r="A308" t="str">
        <f>IF(INPUT_SELECTOR="T",day05Test!A305,'day05'!A305)</f>
        <v>move 2 from 9 to 6</v>
      </c>
    </row>
    <row r="309" spans="1:1" x14ac:dyDescent="0.3">
      <c r="A309" t="str">
        <f>IF(INPUT_SELECTOR="T",day05Test!A306,'day05'!A306)</f>
        <v>move 9 from 6 to 3</v>
      </c>
    </row>
    <row r="310" spans="1:1" x14ac:dyDescent="0.3">
      <c r="A310" t="str">
        <f>IF(INPUT_SELECTOR="T",day05Test!A307,'day05'!A307)</f>
        <v>move 5 from 5 to 3</v>
      </c>
    </row>
    <row r="311" spans="1:1" x14ac:dyDescent="0.3">
      <c r="A311" t="str">
        <f>IF(INPUT_SELECTOR="T",day05Test!A308,'day05'!A308)</f>
        <v>move 8 from 4 to 9</v>
      </c>
    </row>
    <row r="312" spans="1:1" x14ac:dyDescent="0.3">
      <c r="A312" t="str">
        <f>IF(INPUT_SELECTOR="T",day05Test!A309,'day05'!A309)</f>
        <v>move 7 from 9 to 8</v>
      </c>
    </row>
    <row r="313" spans="1:1" x14ac:dyDescent="0.3">
      <c r="A313" t="str">
        <f>IF(INPUT_SELECTOR="T",day05Test!A310,'day05'!A310)</f>
        <v>move 4 from 2 to 9</v>
      </c>
    </row>
    <row r="314" spans="1:1" x14ac:dyDescent="0.3">
      <c r="A314" t="str">
        <f>IF(INPUT_SELECTOR="T",day05Test!A311,'day05'!A311)</f>
        <v>move 10 from 3 to 1</v>
      </c>
    </row>
    <row r="315" spans="1:1" x14ac:dyDescent="0.3">
      <c r="A315" t="str">
        <f>IF(INPUT_SELECTOR="T",day05Test!A312,'day05'!A312)</f>
        <v>move 6 from 8 to 1</v>
      </c>
    </row>
    <row r="316" spans="1:1" x14ac:dyDescent="0.3">
      <c r="A316" t="str">
        <f>IF(INPUT_SELECTOR="T",day05Test!A313,'day05'!A313)</f>
        <v>move 2 from 6 to 3</v>
      </c>
    </row>
    <row r="317" spans="1:1" x14ac:dyDescent="0.3">
      <c r="A317" t="str">
        <f>IF(INPUT_SELECTOR="T",day05Test!A314,'day05'!A314)</f>
        <v>move 5 from 3 to 8</v>
      </c>
    </row>
    <row r="318" spans="1:1" x14ac:dyDescent="0.3">
      <c r="A318" t="str">
        <f>IF(INPUT_SELECTOR="T",day05Test!A315,'day05'!A315)</f>
        <v>move 3 from 2 to 7</v>
      </c>
    </row>
    <row r="319" spans="1:1" x14ac:dyDescent="0.3">
      <c r="A319" t="str">
        <f>IF(INPUT_SELECTOR="T",day05Test!A316,'day05'!A316)</f>
        <v>move 1 from 9 to 5</v>
      </c>
    </row>
    <row r="320" spans="1:1" x14ac:dyDescent="0.3">
      <c r="A320" t="str">
        <f>IF(INPUT_SELECTOR="T",day05Test!A317,'day05'!A317)</f>
        <v>move 1 from 3 to 5</v>
      </c>
    </row>
    <row r="321" spans="1:1" x14ac:dyDescent="0.3">
      <c r="A321" t="str">
        <f>IF(INPUT_SELECTOR="T",day05Test!A318,'day05'!A318)</f>
        <v>move 2 from 7 to 8</v>
      </c>
    </row>
    <row r="322" spans="1:1" x14ac:dyDescent="0.3">
      <c r="A322" t="str">
        <f>IF(INPUT_SELECTOR="T",day05Test!A319,'day05'!A319)</f>
        <v>move 1 from 8 to 9</v>
      </c>
    </row>
    <row r="323" spans="1:1" x14ac:dyDescent="0.3">
      <c r="A323" t="str">
        <f>IF(INPUT_SELECTOR="T",day05Test!A320,'day05'!A320)</f>
        <v>move 1 from 6 to 1</v>
      </c>
    </row>
    <row r="324" spans="1:1" x14ac:dyDescent="0.3">
      <c r="A324" t="str">
        <f>IF(INPUT_SELECTOR="T",day05Test!A321,'day05'!A321)</f>
        <v>move 23 from 1 to 4</v>
      </c>
    </row>
    <row r="325" spans="1:1" x14ac:dyDescent="0.3">
      <c r="A325" t="str">
        <f>IF(INPUT_SELECTOR="T",day05Test!A322,'day05'!A322)</f>
        <v>move 2 from 5 to 3</v>
      </c>
    </row>
    <row r="326" spans="1:1" x14ac:dyDescent="0.3">
      <c r="A326" t="str">
        <f>IF(INPUT_SELECTOR="T",day05Test!A323,'day05'!A323)</f>
        <v>move 1 from 8 to 2</v>
      </c>
    </row>
    <row r="327" spans="1:1" x14ac:dyDescent="0.3">
      <c r="A327" t="str">
        <f>IF(INPUT_SELECTOR="T",day05Test!A324,'day05'!A324)</f>
        <v>move 2 from 8 to 5</v>
      </c>
    </row>
    <row r="328" spans="1:1" x14ac:dyDescent="0.3">
      <c r="A328" t="str">
        <f>IF(INPUT_SELECTOR="T",day05Test!A325,'day05'!A325)</f>
        <v>move 2 from 5 to 6</v>
      </c>
    </row>
    <row r="329" spans="1:1" x14ac:dyDescent="0.3">
      <c r="A329" t="str">
        <f>IF(INPUT_SELECTOR="T",day05Test!A326,'day05'!A326)</f>
        <v>move 1 from 2 to 7</v>
      </c>
    </row>
    <row r="330" spans="1:1" x14ac:dyDescent="0.3">
      <c r="A330" t="str">
        <f>IF(INPUT_SELECTOR="T",day05Test!A327,'day05'!A327)</f>
        <v>move 1 from 7 to 5</v>
      </c>
    </row>
    <row r="331" spans="1:1" x14ac:dyDescent="0.3">
      <c r="A331" t="str">
        <f>IF(INPUT_SELECTOR="T",day05Test!A328,'day05'!A328)</f>
        <v>move 4 from 9 to 7</v>
      </c>
    </row>
    <row r="332" spans="1:1" x14ac:dyDescent="0.3">
      <c r="A332" t="str">
        <f>IF(INPUT_SELECTOR="T",day05Test!A329,'day05'!A329)</f>
        <v>move 1 from 7 to 5</v>
      </c>
    </row>
    <row r="333" spans="1:1" x14ac:dyDescent="0.3">
      <c r="A333" t="str">
        <f>IF(INPUT_SELECTOR="T",day05Test!A330,'day05'!A330)</f>
        <v>move 1 from 3 to 6</v>
      </c>
    </row>
    <row r="334" spans="1:1" x14ac:dyDescent="0.3">
      <c r="A334" t="str">
        <f>IF(INPUT_SELECTOR="T",day05Test!A331,'day05'!A331)</f>
        <v>move 3 from 7 to 4</v>
      </c>
    </row>
    <row r="335" spans="1:1" x14ac:dyDescent="0.3">
      <c r="A335" t="str">
        <f>IF(INPUT_SELECTOR="T",day05Test!A332,'day05'!A332)</f>
        <v>move 1 from 3 to 8</v>
      </c>
    </row>
    <row r="336" spans="1:1" x14ac:dyDescent="0.3">
      <c r="A336" t="str">
        <f>IF(INPUT_SELECTOR="T",day05Test!A333,'day05'!A333)</f>
        <v>move 1 from 4 to 6</v>
      </c>
    </row>
    <row r="337" spans="1:1" x14ac:dyDescent="0.3">
      <c r="A337" t="str">
        <f>IF(INPUT_SELECTOR="T",day05Test!A334,'day05'!A334)</f>
        <v>move 6 from 1 to 8</v>
      </c>
    </row>
    <row r="338" spans="1:1" x14ac:dyDescent="0.3">
      <c r="A338" t="str">
        <f>IF(INPUT_SELECTOR="T",day05Test!A335,'day05'!A335)</f>
        <v>move 4 from 6 to 4</v>
      </c>
    </row>
    <row r="339" spans="1:1" x14ac:dyDescent="0.3">
      <c r="A339" t="str">
        <f>IF(INPUT_SELECTOR="T",day05Test!A336,'day05'!A336)</f>
        <v>move 2 from 9 to 1</v>
      </c>
    </row>
    <row r="340" spans="1:1" x14ac:dyDescent="0.3">
      <c r="A340" t="str">
        <f>IF(INPUT_SELECTOR="T",day05Test!A337,'day05'!A337)</f>
        <v>move 1 from 5 to 1</v>
      </c>
    </row>
    <row r="341" spans="1:1" x14ac:dyDescent="0.3">
      <c r="A341" t="str">
        <f>IF(INPUT_SELECTOR="T",day05Test!A338,'day05'!A338)</f>
        <v>move 19 from 4 to 2</v>
      </c>
    </row>
    <row r="342" spans="1:1" x14ac:dyDescent="0.3">
      <c r="A342" t="str">
        <f>IF(INPUT_SELECTOR="T",day05Test!A339,'day05'!A339)</f>
        <v>move 2 from 9 to 3</v>
      </c>
    </row>
    <row r="343" spans="1:1" x14ac:dyDescent="0.3">
      <c r="A343" t="str">
        <f>IF(INPUT_SELECTOR="T",day05Test!A340,'day05'!A340)</f>
        <v>move 1 from 9 to 3</v>
      </c>
    </row>
    <row r="344" spans="1:1" x14ac:dyDescent="0.3">
      <c r="A344" t="str">
        <f>IF(INPUT_SELECTOR="T",day05Test!A341,'day05'!A341)</f>
        <v>move 9 from 1 to 8</v>
      </c>
    </row>
    <row r="345" spans="1:1" x14ac:dyDescent="0.3">
      <c r="A345" t="str">
        <f>IF(INPUT_SELECTOR="T",day05Test!A342,'day05'!A342)</f>
        <v>move 1 from 5 to 8</v>
      </c>
    </row>
    <row r="346" spans="1:1" x14ac:dyDescent="0.3">
      <c r="A346" t="str">
        <f>IF(INPUT_SELECTOR="T",day05Test!A343,'day05'!A343)</f>
        <v>move 1 from 9 to 3</v>
      </c>
    </row>
    <row r="347" spans="1:1" x14ac:dyDescent="0.3">
      <c r="A347" t="str">
        <f>IF(INPUT_SELECTOR="T",day05Test!A344,'day05'!A344)</f>
        <v>move 2 from 3 to 9</v>
      </c>
    </row>
    <row r="348" spans="1:1" x14ac:dyDescent="0.3">
      <c r="A348" t="str">
        <f>IF(INPUT_SELECTOR="T",day05Test!A345,'day05'!A345)</f>
        <v>move 3 from 8 to 4</v>
      </c>
    </row>
    <row r="349" spans="1:1" x14ac:dyDescent="0.3">
      <c r="A349" t="str">
        <f>IF(INPUT_SELECTOR="T",day05Test!A346,'day05'!A346)</f>
        <v>move 1 from 4 to 9</v>
      </c>
    </row>
    <row r="350" spans="1:1" x14ac:dyDescent="0.3">
      <c r="A350" t="str">
        <f>IF(INPUT_SELECTOR="T",day05Test!A347,'day05'!A347)</f>
        <v>move 1 from 9 to 5</v>
      </c>
    </row>
    <row r="351" spans="1:1" x14ac:dyDescent="0.3">
      <c r="A351" t="str">
        <f>IF(INPUT_SELECTOR="T",day05Test!A348,'day05'!A348)</f>
        <v>move 2 from 3 to 4</v>
      </c>
    </row>
    <row r="352" spans="1:1" x14ac:dyDescent="0.3">
      <c r="A352" t="str">
        <f>IF(INPUT_SELECTOR="T",day05Test!A349,'day05'!A349)</f>
        <v>move 6 from 4 to 7</v>
      </c>
    </row>
    <row r="353" spans="1:1" x14ac:dyDescent="0.3">
      <c r="A353" t="str">
        <f>IF(INPUT_SELECTOR="T",day05Test!A350,'day05'!A350)</f>
        <v>move 3 from 9 to 5</v>
      </c>
    </row>
    <row r="354" spans="1:1" x14ac:dyDescent="0.3">
      <c r="A354" t="str">
        <f>IF(INPUT_SELECTOR="T",day05Test!A351,'day05'!A351)</f>
        <v>move 4 from 4 to 7</v>
      </c>
    </row>
    <row r="355" spans="1:1" x14ac:dyDescent="0.3">
      <c r="A355" t="str">
        <f>IF(INPUT_SELECTOR="T",day05Test!A352,'day05'!A352)</f>
        <v>move 1 from 5 to 6</v>
      </c>
    </row>
    <row r="356" spans="1:1" x14ac:dyDescent="0.3">
      <c r="A356" t="str">
        <f>IF(INPUT_SELECTOR="T",day05Test!A353,'day05'!A353)</f>
        <v>move 18 from 2 to 7</v>
      </c>
    </row>
    <row r="357" spans="1:1" x14ac:dyDescent="0.3">
      <c r="A357" t="str">
        <f>IF(INPUT_SELECTOR="T",day05Test!A354,'day05'!A354)</f>
        <v>move 13 from 7 to 9</v>
      </c>
    </row>
    <row r="358" spans="1:1" x14ac:dyDescent="0.3">
      <c r="A358" t="str">
        <f>IF(INPUT_SELECTOR="T",day05Test!A355,'day05'!A355)</f>
        <v>move 3 from 5 to 1</v>
      </c>
    </row>
    <row r="359" spans="1:1" x14ac:dyDescent="0.3">
      <c r="A359" t="str">
        <f>IF(INPUT_SELECTOR="T",day05Test!A356,'day05'!A356)</f>
        <v>move 1 from 2 to 1</v>
      </c>
    </row>
    <row r="360" spans="1:1" x14ac:dyDescent="0.3">
      <c r="A360" t="str">
        <f>IF(INPUT_SELECTOR="T",day05Test!A357,'day05'!A357)</f>
        <v>move 1 from 6 to 5</v>
      </c>
    </row>
    <row r="361" spans="1:1" x14ac:dyDescent="0.3">
      <c r="A361" t="str">
        <f>IF(INPUT_SELECTOR="T",day05Test!A358,'day05'!A358)</f>
        <v>move 3 from 1 to 7</v>
      </c>
    </row>
    <row r="362" spans="1:1" x14ac:dyDescent="0.3">
      <c r="A362" t="str">
        <f>IF(INPUT_SELECTOR="T",day05Test!A359,'day05'!A359)</f>
        <v>move 1 from 1 to 5</v>
      </c>
    </row>
    <row r="363" spans="1:1" x14ac:dyDescent="0.3">
      <c r="A363" t="str">
        <f>IF(INPUT_SELECTOR="T",day05Test!A360,'day05'!A360)</f>
        <v>move 7 from 9 to 6</v>
      </c>
    </row>
    <row r="364" spans="1:1" x14ac:dyDescent="0.3">
      <c r="A364" t="str">
        <f>IF(INPUT_SELECTOR="T",day05Test!A361,'day05'!A361)</f>
        <v>move 8 from 7 to 4</v>
      </c>
    </row>
    <row r="365" spans="1:1" x14ac:dyDescent="0.3">
      <c r="A365" t="str">
        <f>IF(INPUT_SELECTOR="T",day05Test!A362,'day05'!A362)</f>
        <v>move 11 from 7 to 6</v>
      </c>
    </row>
    <row r="366" spans="1:1" x14ac:dyDescent="0.3">
      <c r="A366" t="str">
        <f>IF(INPUT_SELECTOR="T",day05Test!A363,'day05'!A363)</f>
        <v>move 5 from 9 to 2</v>
      </c>
    </row>
    <row r="367" spans="1:1" x14ac:dyDescent="0.3">
      <c r="A367" t="str">
        <f>IF(INPUT_SELECTOR="T",day05Test!A364,'day05'!A364)</f>
        <v>move 17 from 6 to 1</v>
      </c>
    </row>
    <row r="368" spans="1:1" x14ac:dyDescent="0.3">
      <c r="A368" t="str">
        <f>IF(INPUT_SELECTOR="T",day05Test!A365,'day05'!A365)</f>
        <v>move 2 from 5 to 1</v>
      </c>
    </row>
    <row r="369" spans="1:1" x14ac:dyDescent="0.3">
      <c r="A369" t="str">
        <f>IF(INPUT_SELECTOR="T",day05Test!A366,'day05'!A366)</f>
        <v>move 11 from 8 to 1</v>
      </c>
    </row>
    <row r="370" spans="1:1" x14ac:dyDescent="0.3">
      <c r="A370" t="str">
        <f>IF(INPUT_SELECTOR="T",day05Test!A367,'day05'!A367)</f>
        <v>move 20 from 1 to 2</v>
      </c>
    </row>
    <row r="371" spans="1:1" x14ac:dyDescent="0.3">
      <c r="A371" t="str">
        <f>IF(INPUT_SELECTOR="T",day05Test!A368,'day05'!A368)</f>
        <v>move 3 from 8 to 1</v>
      </c>
    </row>
    <row r="372" spans="1:1" x14ac:dyDescent="0.3">
      <c r="A372" t="str">
        <f>IF(INPUT_SELECTOR="T",day05Test!A369,'day05'!A369)</f>
        <v>move 1 from 9 to 8</v>
      </c>
    </row>
    <row r="373" spans="1:1" x14ac:dyDescent="0.3">
      <c r="A373" t="str">
        <f>IF(INPUT_SELECTOR="T",day05Test!A370,'day05'!A370)</f>
        <v>move 1 from 6 to 1</v>
      </c>
    </row>
    <row r="374" spans="1:1" x14ac:dyDescent="0.3">
      <c r="A374" t="str">
        <f>IF(INPUT_SELECTOR="T",day05Test!A371,'day05'!A371)</f>
        <v>move 11 from 1 to 7</v>
      </c>
    </row>
    <row r="375" spans="1:1" x14ac:dyDescent="0.3">
      <c r="A375" t="str">
        <f>IF(INPUT_SELECTOR="T",day05Test!A372,'day05'!A372)</f>
        <v>move 18 from 2 to 3</v>
      </c>
    </row>
    <row r="376" spans="1:1" x14ac:dyDescent="0.3">
      <c r="A376" t="str">
        <f>IF(INPUT_SELECTOR="T",day05Test!A373,'day05'!A373)</f>
        <v>move 12 from 4 to 8</v>
      </c>
    </row>
    <row r="377" spans="1:1" x14ac:dyDescent="0.3">
      <c r="A377" t="str">
        <f>IF(INPUT_SELECTOR="T",day05Test!A374,'day05'!A374)</f>
        <v>move 11 from 7 to 3</v>
      </c>
    </row>
    <row r="378" spans="1:1" x14ac:dyDescent="0.3">
      <c r="A378" t="str">
        <f>IF(INPUT_SELECTOR="T",day05Test!A375,'day05'!A375)</f>
        <v>move 7 from 2 to 3</v>
      </c>
    </row>
    <row r="379" spans="1:1" x14ac:dyDescent="0.3">
      <c r="A379" t="str">
        <f>IF(INPUT_SELECTOR="T",day05Test!A376,'day05'!A376)</f>
        <v>move 2 from 1 to 5</v>
      </c>
    </row>
    <row r="380" spans="1:1" x14ac:dyDescent="0.3">
      <c r="A380" t="str">
        <f>IF(INPUT_SELECTOR="T",day05Test!A377,'day05'!A377)</f>
        <v>move 1 from 1 to 3</v>
      </c>
    </row>
    <row r="381" spans="1:1" x14ac:dyDescent="0.3">
      <c r="A381" t="str">
        <f>IF(INPUT_SELECTOR="T",day05Test!A378,'day05'!A378)</f>
        <v>move 1 from 8 to 1</v>
      </c>
    </row>
    <row r="382" spans="1:1" x14ac:dyDescent="0.3">
      <c r="A382" t="str">
        <f>IF(INPUT_SELECTOR="T",day05Test!A379,'day05'!A379)</f>
        <v>move 1 from 5 to 9</v>
      </c>
    </row>
    <row r="383" spans="1:1" x14ac:dyDescent="0.3">
      <c r="A383" t="str">
        <f>IF(INPUT_SELECTOR="T",day05Test!A380,'day05'!A380)</f>
        <v>move 1 from 9 to 6</v>
      </c>
    </row>
    <row r="384" spans="1:1" x14ac:dyDescent="0.3">
      <c r="A384" t="str">
        <f>IF(INPUT_SELECTOR="T",day05Test!A381,'day05'!A381)</f>
        <v>move 1 from 8 to 7</v>
      </c>
    </row>
    <row r="385" spans="1:1" x14ac:dyDescent="0.3">
      <c r="A385" t="str">
        <f>IF(INPUT_SELECTOR="T",day05Test!A382,'day05'!A382)</f>
        <v>move 1 from 5 to 3</v>
      </c>
    </row>
    <row r="386" spans="1:1" x14ac:dyDescent="0.3">
      <c r="A386" t="str">
        <f>IF(INPUT_SELECTOR="T",day05Test!A383,'day05'!A383)</f>
        <v>move 1 from 6 to 7</v>
      </c>
    </row>
    <row r="387" spans="1:1" x14ac:dyDescent="0.3">
      <c r="A387" t="str">
        <f>IF(INPUT_SELECTOR="T",day05Test!A384,'day05'!A384)</f>
        <v>move 2 from 8 to 1</v>
      </c>
    </row>
    <row r="388" spans="1:1" x14ac:dyDescent="0.3">
      <c r="A388" t="str">
        <f>IF(INPUT_SELECTOR="T",day05Test!A385,'day05'!A385)</f>
        <v>move 8 from 3 to 2</v>
      </c>
    </row>
    <row r="389" spans="1:1" x14ac:dyDescent="0.3">
      <c r="A389" t="str">
        <f>IF(INPUT_SELECTOR="T",day05Test!A386,'day05'!A386)</f>
        <v>move 7 from 2 to 9</v>
      </c>
    </row>
    <row r="390" spans="1:1" x14ac:dyDescent="0.3">
      <c r="A390" t="str">
        <f>IF(INPUT_SELECTOR="T",day05Test!A387,'day05'!A387)</f>
        <v>move 6 from 8 to 6</v>
      </c>
    </row>
    <row r="391" spans="1:1" x14ac:dyDescent="0.3">
      <c r="A391" t="str">
        <f>IF(INPUT_SELECTOR="T",day05Test!A388,'day05'!A388)</f>
        <v>move 1 from 9 to 3</v>
      </c>
    </row>
    <row r="392" spans="1:1" x14ac:dyDescent="0.3">
      <c r="A392" t="str">
        <f>IF(INPUT_SELECTOR="T",day05Test!A389,'day05'!A389)</f>
        <v>move 2 from 6 to 4</v>
      </c>
    </row>
    <row r="393" spans="1:1" x14ac:dyDescent="0.3">
      <c r="A393" t="str">
        <f>IF(INPUT_SELECTOR="T",day05Test!A390,'day05'!A390)</f>
        <v>move 5 from 9 to 6</v>
      </c>
    </row>
    <row r="394" spans="1:1" x14ac:dyDescent="0.3">
      <c r="A394" t="str">
        <f>IF(INPUT_SELECTOR="T",day05Test!A391,'day05'!A391)</f>
        <v>move 7 from 6 to 2</v>
      </c>
    </row>
    <row r="395" spans="1:1" x14ac:dyDescent="0.3">
      <c r="A395" t="str">
        <f>IF(INPUT_SELECTOR="T",day05Test!A392,'day05'!A392)</f>
        <v>move 8 from 2 to 9</v>
      </c>
    </row>
    <row r="396" spans="1:1" x14ac:dyDescent="0.3">
      <c r="A396" t="str">
        <f>IF(INPUT_SELECTOR="T",day05Test!A393,'day05'!A393)</f>
        <v>move 2 from 1 to 9</v>
      </c>
    </row>
    <row r="397" spans="1:1" x14ac:dyDescent="0.3">
      <c r="A397" t="str">
        <f>IF(INPUT_SELECTOR="T",day05Test!A394,'day05'!A394)</f>
        <v>move 2 from 7 to 2</v>
      </c>
    </row>
    <row r="398" spans="1:1" x14ac:dyDescent="0.3">
      <c r="A398" t="str">
        <f>IF(INPUT_SELECTOR="T",day05Test!A395,'day05'!A395)</f>
        <v>move 2 from 4 to 8</v>
      </c>
    </row>
    <row r="399" spans="1:1" x14ac:dyDescent="0.3">
      <c r="A399" t="str">
        <f>IF(INPUT_SELECTOR="T",day05Test!A396,'day05'!A396)</f>
        <v>move 1 from 2 to 7</v>
      </c>
    </row>
    <row r="400" spans="1:1" x14ac:dyDescent="0.3">
      <c r="A400" t="str">
        <f>IF(INPUT_SELECTOR="T",day05Test!A397,'day05'!A397)</f>
        <v>move 25 from 3 to 7</v>
      </c>
    </row>
    <row r="401" spans="1:1" x14ac:dyDescent="0.3">
      <c r="A401" t="str">
        <f>IF(INPUT_SELECTOR="T",day05Test!A398,'day05'!A398)</f>
        <v>move 7 from 9 to 7</v>
      </c>
    </row>
    <row r="402" spans="1:1" x14ac:dyDescent="0.3">
      <c r="A402" t="str">
        <f>IF(INPUT_SELECTOR="T",day05Test!A399,'day05'!A399)</f>
        <v>move 1 from 2 to 5</v>
      </c>
    </row>
    <row r="403" spans="1:1" x14ac:dyDescent="0.3">
      <c r="A403" t="str">
        <f>IF(INPUT_SELECTOR="T",day05Test!A400,'day05'!A400)</f>
        <v>move 1 from 1 to 4</v>
      </c>
    </row>
    <row r="404" spans="1:1" x14ac:dyDescent="0.3">
      <c r="A404" t="str">
        <f>IF(INPUT_SELECTOR="T",day05Test!A401,'day05'!A401)</f>
        <v>move 3 from 8 to 1</v>
      </c>
    </row>
    <row r="405" spans="1:1" x14ac:dyDescent="0.3">
      <c r="A405" t="str">
        <f>IF(INPUT_SELECTOR="T",day05Test!A402,'day05'!A402)</f>
        <v>move 3 from 1 to 8</v>
      </c>
    </row>
    <row r="406" spans="1:1" x14ac:dyDescent="0.3">
      <c r="A406" t="str">
        <f>IF(INPUT_SELECTOR="T",day05Test!A403,'day05'!A403)</f>
        <v>move 3 from 7 to 8</v>
      </c>
    </row>
    <row r="407" spans="1:1" x14ac:dyDescent="0.3">
      <c r="A407" t="str">
        <f>IF(INPUT_SELECTOR="T",day05Test!A404,'day05'!A404)</f>
        <v>move 15 from 7 to 3</v>
      </c>
    </row>
    <row r="408" spans="1:1" x14ac:dyDescent="0.3">
      <c r="A408" t="str">
        <f>IF(INPUT_SELECTOR="T",day05Test!A405,'day05'!A405)</f>
        <v>move 10 from 8 to 3</v>
      </c>
    </row>
    <row r="409" spans="1:1" x14ac:dyDescent="0.3">
      <c r="A409" t="str">
        <f>IF(INPUT_SELECTOR="T",day05Test!A406,'day05'!A406)</f>
        <v>move 1 from 5 to 7</v>
      </c>
    </row>
    <row r="410" spans="1:1" x14ac:dyDescent="0.3">
      <c r="A410" t="str">
        <f>IF(INPUT_SELECTOR="T",day05Test!A407,'day05'!A407)</f>
        <v>move 1 from 8 to 5</v>
      </c>
    </row>
    <row r="411" spans="1:1" x14ac:dyDescent="0.3">
      <c r="A411" t="str">
        <f>IF(INPUT_SELECTOR="T",day05Test!A408,'day05'!A408)</f>
        <v>move 3 from 9 to 2</v>
      </c>
    </row>
    <row r="412" spans="1:1" x14ac:dyDescent="0.3">
      <c r="A412" t="str">
        <f>IF(INPUT_SELECTOR="T",day05Test!A409,'day05'!A409)</f>
        <v>move 1 from 6 to 4</v>
      </c>
    </row>
    <row r="413" spans="1:1" x14ac:dyDescent="0.3">
      <c r="A413" t="str">
        <f>IF(INPUT_SELECTOR="T",day05Test!A410,'day05'!A410)</f>
        <v>move 2 from 2 to 7</v>
      </c>
    </row>
    <row r="414" spans="1:1" x14ac:dyDescent="0.3">
      <c r="A414" t="str">
        <f>IF(INPUT_SELECTOR="T",day05Test!A411,'day05'!A411)</f>
        <v>move 1 from 2 to 5</v>
      </c>
    </row>
    <row r="415" spans="1:1" x14ac:dyDescent="0.3">
      <c r="A415" t="str">
        <f>IF(INPUT_SELECTOR="T",day05Test!A412,'day05'!A412)</f>
        <v>move 14 from 7 to 9</v>
      </c>
    </row>
    <row r="416" spans="1:1" x14ac:dyDescent="0.3">
      <c r="A416" t="str">
        <f>IF(INPUT_SELECTOR="T",day05Test!A413,'day05'!A413)</f>
        <v>move 1 from 6 to 2</v>
      </c>
    </row>
    <row r="417" spans="1:1" x14ac:dyDescent="0.3">
      <c r="A417" t="str">
        <f>IF(INPUT_SELECTOR="T",day05Test!A414,'day05'!A414)</f>
        <v>move 1 from 7 to 1</v>
      </c>
    </row>
    <row r="418" spans="1:1" x14ac:dyDescent="0.3">
      <c r="A418" t="str">
        <f>IF(INPUT_SELECTOR="T",day05Test!A415,'day05'!A415)</f>
        <v>move 1 from 5 to 4</v>
      </c>
    </row>
    <row r="419" spans="1:1" x14ac:dyDescent="0.3">
      <c r="A419" t="str">
        <f>IF(INPUT_SELECTOR="T",day05Test!A416,'day05'!A416)</f>
        <v>move 3 from 4 to 3</v>
      </c>
    </row>
    <row r="420" spans="1:1" x14ac:dyDescent="0.3">
      <c r="A420" t="str">
        <f>IF(INPUT_SELECTOR="T",day05Test!A417,'day05'!A417)</f>
        <v>move 1 from 7 to 6</v>
      </c>
    </row>
    <row r="421" spans="1:1" x14ac:dyDescent="0.3">
      <c r="A421" t="str">
        <f>IF(INPUT_SELECTOR="T",day05Test!A418,'day05'!A418)</f>
        <v>move 1 from 2 to 7</v>
      </c>
    </row>
    <row r="422" spans="1:1" x14ac:dyDescent="0.3">
      <c r="A422" t="str">
        <f>IF(INPUT_SELECTOR="T",day05Test!A419,'day05'!A419)</f>
        <v>move 1 from 1 to 2</v>
      </c>
    </row>
    <row r="423" spans="1:1" x14ac:dyDescent="0.3">
      <c r="A423" t="str">
        <f>IF(INPUT_SELECTOR="T",day05Test!A420,'day05'!A420)</f>
        <v>move 3 from 9 to 1</v>
      </c>
    </row>
    <row r="424" spans="1:1" x14ac:dyDescent="0.3">
      <c r="A424" t="str">
        <f>IF(INPUT_SELECTOR="T",day05Test!A421,'day05'!A421)</f>
        <v>move 1 from 6 to 2</v>
      </c>
    </row>
    <row r="425" spans="1:1" x14ac:dyDescent="0.3">
      <c r="A425" t="str">
        <f>IF(INPUT_SELECTOR="T",day05Test!A422,'day05'!A422)</f>
        <v>move 2 from 2 to 6</v>
      </c>
    </row>
    <row r="426" spans="1:1" x14ac:dyDescent="0.3">
      <c r="A426" t="str">
        <f>IF(INPUT_SELECTOR="T",day05Test!A423,'day05'!A423)</f>
        <v>move 17 from 3 to 6</v>
      </c>
    </row>
    <row r="427" spans="1:1" x14ac:dyDescent="0.3">
      <c r="A427" t="str">
        <f>IF(INPUT_SELECTOR="T",day05Test!A424,'day05'!A424)</f>
        <v>move 1 from 8 to 3</v>
      </c>
    </row>
    <row r="428" spans="1:1" x14ac:dyDescent="0.3">
      <c r="A428" t="str">
        <f>IF(INPUT_SELECTOR="T",day05Test!A425,'day05'!A425)</f>
        <v>move 1 from 5 to 4</v>
      </c>
    </row>
    <row r="429" spans="1:1" x14ac:dyDescent="0.3">
      <c r="A429" t="str">
        <f>IF(INPUT_SELECTOR="T",day05Test!A426,'day05'!A426)</f>
        <v>move 2 from 7 to 2</v>
      </c>
    </row>
    <row r="430" spans="1:1" x14ac:dyDescent="0.3">
      <c r="A430" t="str">
        <f>IF(INPUT_SELECTOR="T",day05Test!A427,'day05'!A427)</f>
        <v>move 9 from 9 to 8</v>
      </c>
    </row>
    <row r="431" spans="1:1" x14ac:dyDescent="0.3">
      <c r="A431" t="str">
        <f>IF(INPUT_SELECTOR="T",day05Test!A428,'day05'!A428)</f>
        <v>move 1 from 9 to 3</v>
      </c>
    </row>
    <row r="432" spans="1:1" x14ac:dyDescent="0.3">
      <c r="A432" t="str">
        <f>IF(INPUT_SELECTOR="T",day05Test!A429,'day05'!A429)</f>
        <v>move 16 from 3 to 2</v>
      </c>
    </row>
    <row r="433" spans="1:1" x14ac:dyDescent="0.3">
      <c r="A433" t="str">
        <f>IF(INPUT_SELECTOR="T",day05Test!A430,'day05'!A430)</f>
        <v>move 1 from 7 to 5</v>
      </c>
    </row>
    <row r="434" spans="1:1" x14ac:dyDescent="0.3">
      <c r="A434" t="str">
        <f>IF(INPUT_SELECTOR="T",day05Test!A431,'day05'!A431)</f>
        <v>move 5 from 6 to 5</v>
      </c>
    </row>
    <row r="435" spans="1:1" x14ac:dyDescent="0.3">
      <c r="A435" t="str">
        <f>IF(INPUT_SELECTOR="T",day05Test!A432,'day05'!A432)</f>
        <v>move 1 from 1 to 6</v>
      </c>
    </row>
    <row r="436" spans="1:1" x14ac:dyDescent="0.3">
      <c r="A436" t="str">
        <f>IF(INPUT_SELECTOR="T",day05Test!A433,'day05'!A433)</f>
        <v>move 1 from 4 to 1</v>
      </c>
    </row>
    <row r="437" spans="1:1" x14ac:dyDescent="0.3">
      <c r="A437" t="str">
        <f>IF(INPUT_SELECTOR="T",day05Test!A434,'day05'!A434)</f>
        <v>move 1 from 9 to 3</v>
      </c>
    </row>
    <row r="438" spans="1:1" x14ac:dyDescent="0.3">
      <c r="A438" t="str">
        <f>IF(INPUT_SELECTOR="T",day05Test!A435,'day05'!A435)</f>
        <v>move 9 from 8 to 6</v>
      </c>
    </row>
    <row r="439" spans="1:1" x14ac:dyDescent="0.3">
      <c r="A439" t="str">
        <f>IF(INPUT_SELECTOR="T",day05Test!A436,'day05'!A436)</f>
        <v>move 3 from 1 to 5</v>
      </c>
    </row>
    <row r="440" spans="1:1" x14ac:dyDescent="0.3">
      <c r="A440" t="str">
        <f>IF(INPUT_SELECTOR="T",day05Test!A437,'day05'!A437)</f>
        <v>move 1 from 9 to 1</v>
      </c>
    </row>
    <row r="441" spans="1:1" x14ac:dyDescent="0.3">
      <c r="A441" t="str">
        <f>IF(INPUT_SELECTOR="T",day05Test!A438,'day05'!A438)</f>
        <v>move 16 from 2 to 1</v>
      </c>
    </row>
    <row r="442" spans="1:1" x14ac:dyDescent="0.3">
      <c r="A442" t="str">
        <f>IF(INPUT_SELECTOR="T",day05Test!A439,'day05'!A439)</f>
        <v>move 2 from 2 to 7</v>
      </c>
    </row>
    <row r="443" spans="1:1" x14ac:dyDescent="0.3">
      <c r="A443" t="str">
        <f>IF(INPUT_SELECTOR="T",day05Test!A440,'day05'!A440)</f>
        <v>move 2 from 3 to 9</v>
      </c>
    </row>
    <row r="444" spans="1:1" x14ac:dyDescent="0.3">
      <c r="A444" t="str">
        <f>IF(INPUT_SELECTOR="T",day05Test!A441,'day05'!A441)</f>
        <v>move 2 from 7 to 4</v>
      </c>
    </row>
    <row r="445" spans="1:1" x14ac:dyDescent="0.3">
      <c r="A445" t="str">
        <f>IF(INPUT_SELECTOR="T",day05Test!A442,'day05'!A442)</f>
        <v>move 2 from 9 to 3</v>
      </c>
    </row>
    <row r="446" spans="1:1" x14ac:dyDescent="0.3">
      <c r="A446" t="str">
        <f>IF(INPUT_SELECTOR="T",day05Test!A443,'day05'!A443)</f>
        <v>move 3 from 3 to 5</v>
      </c>
    </row>
    <row r="447" spans="1:1" x14ac:dyDescent="0.3">
      <c r="A447" t="str">
        <f>IF(INPUT_SELECTOR="T",day05Test!A444,'day05'!A444)</f>
        <v>move 1 from 4 to 5</v>
      </c>
    </row>
    <row r="448" spans="1:1" x14ac:dyDescent="0.3">
      <c r="A448" t="str">
        <f>IF(INPUT_SELECTOR="T",day05Test!A445,'day05'!A445)</f>
        <v>move 1 from 4 to 2</v>
      </c>
    </row>
    <row r="449" spans="1:1" x14ac:dyDescent="0.3">
      <c r="A449" t="str">
        <f>IF(INPUT_SELECTOR="T",day05Test!A446,'day05'!A446)</f>
        <v>move 1 from 1 to 7</v>
      </c>
    </row>
    <row r="450" spans="1:1" x14ac:dyDescent="0.3">
      <c r="A450" t="str">
        <f>IF(INPUT_SELECTOR="T",day05Test!A447,'day05'!A447)</f>
        <v>move 1 from 7 to 1</v>
      </c>
    </row>
    <row r="451" spans="1:1" x14ac:dyDescent="0.3">
      <c r="A451" t="str">
        <f>IF(INPUT_SELECTOR="T",day05Test!A448,'day05'!A448)</f>
        <v>move 1 from 3 to 6</v>
      </c>
    </row>
    <row r="452" spans="1:1" x14ac:dyDescent="0.3">
      <c r="A452" t="str">
        <f>IF(INPUT_SELECTOR="T",day05Test!A449,'day05'!A449)</f>
        <v>move 2 from 5 to 1</v>
      </c>
    </row>
    <row r="453" spans="1:1" x14ac:dyDescent="0.3">
      <c r="A453" t="str">
        <f>IF(INPUT_SELECTOR="T",day05Test!A450,'day05'!A450)</f>
        <v>move 3 from 6 to 2</v>
      </c>
    </row>
    <row r="454" spans="1:1" x14ac:dyDescent="0.3">
      <c r="A454" t="str">
        <f>IF(INPUT_SELECTOR="T",day05Test!A451,'day05'!A451)</f>
        <v>move 2 from 5 to 8</v>
      </c>
    </row>
    <row r="455" spans="1:1" x14ac:dyDescent="0.3">
      <c r="A455" t="str">
        <f>IF(INPUT_SELECTOR="T",day05Test!A452,'day05'!A452)</f>
        <v>move 8 from 5 to 4</v>
      </c>
    </row>
    <row r="456" spans="1:1" x14ac:dyDescent="0.3">
      <c r="A456" t="str">
        <f>IF(INPUT_SELECTOR="T",day05Test!A453,'day05'!A453)</f>
        <v>move 1 from 5 to 3</v>
      </c>
    </row>
    <row r="457" spans="1:1" x14ac:dyDescent="0.3">
      <c r="A457" t="str">
        <f>IF(INPUT_SELECTOR="T",day05Test!A454,'day05'!A454)</f>
        <v>move 1 from 3 to 2</v>
      </c>
    </row>
    <row r="458" spans="1:1" x14ac:dyDescent="0.3">
      <c r="A458" t="str">
        <f>IF(INPUT_SELECTOR="T",day05Test!A455,'day05'!A455)</f>
        <v>move 1 from 8 to 3</v>
      </c>
    </row>
    <row r="459" spans="1:1" x14ac:dyDescent="0.3">
      <c r="A459" t="str">
        <f>IF(INPUT_SELECTOR="T",day05Test!A456,'day05'!A456)</f>
        <v>move 1 from 3 to 8</v>
      </c>
    </row>
    <row r="460" spans="1:1" x14ac:dyDescent="0.3">
      <c r="A460" t="str">
        <f>IF(INPUT_SELECTOR="T",day05Test!A457,'day05'!A457)</f>
        <v>move 4 from 1 to 7</v>
      </c>
    </row>
    <row r="461" spans="1:1" x14ac:dyDescent="0.3">
      <c r="A461" t="str">
        <f>IF(INPUT_SELECTOR="T",day05Test!A458,'day05'!A458)</f>
        <v>move 9 from 1 to 7</v>
      </c>
    </row>
    <row r="462" spans="1:1" x14ac:dyDescent="0.3">
      <c r="A462" t="str">
        <f>IF(INPUT_SELECTOR="T",day05Test!A459,'day05'!A459)</f>
        <v>move 6 from 1 to 8</v>
      </c>
    </row>
    <row r="463" spans="1:1" x14ac:dyDescent="0.3">
      <c r="A463" t="str">
        <f>IF(INPUT_SELECTOR="T",day05Test!A460,'day05'!A460)</f>
        <v>move 3 from 7 to 4</v>
      </c>
    </row>
    <row r="464" spans="1:1" x14ac:dyDescent="0.3">
      <c r="A464" t="str">
        <f>IF(INPUT_SELECTOR="T",day05Test!A461,'day05'!A461)</f>
        <v>move 7 from 6 to 7</v>
      </c>
    </row>
    <row r="465" spans="1:1" x14ac:dyDescent="0.3">
      <c r="A465" t="str">
        <f>IF(INPUT_SELECTOR="T",day05Test!A462,'day05'!A462)</f>
        <v>move 11 from 4 to 3</v>
      </c>
    </row>
    <row r="466" spans="1:1" x14ac:dyDescent="0.3">
      <c r="A466" t="str">
        <f>IF(INPUT_SELECTOR="T",day05Test!A463,'day05'!A463)</f>
        <v>move 2 from 3 to 8</v>
      </c>
    </row>
    <row r="467" spans="1:1" x14ac:dyDescent="0.3">
      <c r="A467" t="str">
        <f>IF(INPUT_SELECTOR="T",day05Test!A464,'day05'!A464)</f>
        <v>move 8 from 3 to 8</v>
      </c>
    </row>
    <row r="468" spans="1:1" x14ac:dyDescent="0.3">
      <c r="A468" t="str">
        <f>IF(INPUT_SELECTOR="T",day05Test!A465,'day05'!A465)</f>
        <v>move 4 from 6 to 1</v>
      </c>
    </row>
    <row r="469" spans="1:1" x14ac:dyDescent="0.3">
      <c r="A469" t="str">
        <f>IF(INPUT_SELECTOR="T",day05Test!A466,'day05'!A466)</f>
        <v>move 1 from 7 to 4</v>
      </c>
    </row>
    <row r="470" spans="1:1" x14ac:dyDescent="0.3">
      <c r="A470" t="str">
        <f>IF(INPUT_SELECTOR="T",day05Test!A467,'day05'!A467)</f>
        <v>move 2 from 1 to 2</v>
      </c>
    </row>
    <row r="471" spans="1:1" x14ac:dyDescent="0.3">
      <c r="A471" t="str">
        <f>IF(INPUT_SELECTOR="T",day05Test!A468,'day05'!A468)</f>
        <v>move 8 from 7 to 2</v>
      </c>
    </row>
    <row r="472" spans="1:1" x14ac:dyDescent="0.3">
      <c r="A472" t="str">
        <f>IF(INPUT_SELECTOR="T",day05Test!A469,'day05'!A469)</f>
        <v>move 1 from 4 to 8</v>
      </c>
    </row>
    <row r="473" spans="1:1" x14ac:dyDescent="0.3">
      <c r="A473" t="str">
        <f>IF(INPUT_SELECTOR="T",day05Test!A470,'day05'!A470)</f>
        <v>move 10 from 8 to 2</v>
      </c>
    </row>
    <row r="474" spans="1:1" x14ac:dyDescent="0.3">
      <c r="A474" t="str">
        <f>IF(INPUT_SELECTOR="T",day05Test!A471,'day05'!A471)</f>
        <v>move 2 from 6 to 1</v>
      </c>
    </row>
    <row r="475" spans="1:1" x14ac:dyDescent="0.3">
      <c r="A475" t="str">
        <f>IF(INPUT_SELECTOR="T",day05Test!A472,'day05'!A472)</f>
        <v>move 1 from 1 to 4</v>
      </c>
    </row>
    <row r="476" spans="1:1" x14ac:dyDescent="0.3">
      <c r="A476" t="str">
        <f>IF(INPUT_SELECTOR="T",day05Test!A473,'day05'!A473)</f>
        <v>move 1 from 4 to 8</v>
      </c>
    </row>
    <row r="477" spans="1:1" x14ac:dyDescent="0.3">
      <c r="A477" t="str">
        <f>IF(INPUT_SELECTOR="T",day05Test!A474,'day05'!A474)</f>
        <v>move 2 from 1 to 4</v>
      </c>
    </row>
    <row r="478" spans="1:1" x14ac:dyDescent="0.3">
      <c r="A478" t="str">
        <f>IF(INPUT_SELECTOR="T",day05Test!A475,'day05'!A475)</f>
        <v>move 6 from 6 to 5</v>
      </c>
    </row>
    <row r="479" spans="1:1" x14ac:dyDescent="0.3">
      <c r="A479" t="str">
        <f>IF(INPUT_SELECTOR="T",day05Test!A476,'day05'!A476)</f>
        <v>move 1 from 1 to 9</v>
      </c>
    </row>
    <row r="480" spans="1:1" x14ac:dyDescent="0.3">
      <c r="A480" t="str">
        <f>IF(INPUT_SELECTOR="T",day05Test!A477,'day05'!A477)</f>
        <v>move 2 from 6 to 8</v>
      </c>
    </row>
    <row r="481" spans="1:1" x14ac:dyDescent="0.3">
      <c r="A481" t="str">
        <f>IF(INPUT_SELECTOR="T",day05Test!A478,'day05'!A478)</f>
        <v>move 1 from 4 to 5</v>
      </c>
    </row>
    <row r="482" spans="1:1" x14ac:dyDescent="0.3">
      <c r="A482" t="str">
        <f>IF(INPUT_SELECTOR="T",day05Test!A479,'day05'!A479)</f>
        <v>move 1 from 6 to 9</v>
      </c>
    </row>
    <row r="483" spans="1:1" x14ac:dyDescent="0.3">
      <c r="A483" t="str">
        <f>IF(INPUT_SELECTOR="T",day05Test!A480,'day05'!A480)</f>
        <v>move 4 from 8 to 9</v>
      </c>
    </row>
    <row r="484" spans="1:1" x14ac:dyDescent="0.3">
      <c r="A484" t="str">
        <f>IF(INPUT_SELECTOR="T",day05Test!A481,'day05'!A481)</f>
        <v>move 1 from 7 to 1</v>
      </c>
    </row>
    <row r="485" spans="1:1" x14ac:dyDescent="0.3">
      <c r="A485" t="str">
        <f>IF(INPUT_SELECTOR="T",day05Test!A482,'day05'!A482)</f>
        <v>move 6 from 8 to 6</v>
      </c>
    </row>
    <row r="486" spans="1:1" x14ac:dyDescent="0.3">
      <c r="A486" t="str">
        <f>IF(INPUT_SELECTOR="T",day05Test!A483,'day05'!A483)</f>
        <v>move 1 from 6 to 1</v>
      </c>
    </row>
    <row r="487" spans="1:1" x14ac:dyDescent="0.3">
      <c r="A487" t="str">
        <f>IF(INPUT_SELECTOR="T",day05Test!A484,'day05'!A484)</f>
        <v>move 1 from 4 to 9</v>
      </c>
    </row>
    <row r="488" spans="1:1" x14ac:dyDescent="0.3">
      <c r="A488" t="str">
        <f>IF(INPUT_SELECTOR="T",day05Test!A485,'day05'!A485)</f>
        <v>move 2 from 9 to 5</v>
      </c>
    </row>
    <row r="489" spans="1:1" x14ac:dyDescent="0.3">
      <c r="A489" t="str">
        <f>IF(INPUT_SELECTOR="T",day05Test!A486,'day05'!A486)</f>
        <v>move 5 from 5 to 9</v>
      </c>
    </row>
    <row r="490" spans="1:1" x14ac:dyDescent="0.3">
      <c r="A490" t="str">
        <f>IF(INPUT_SELECTOR="T",day05Test!A487,'day05'!A487)</f>
        <v>move 8 from 9 to 5</v>
      </c>
    </row>
    <row r="491" spans="1:1" x14ac:dyDescent="0.3">
      <c r="A491" t="str">
        <f>IF(INPUT_SELECTOR="T",day05Test!A488,'day05'!A488)</f>
        <v>move 2 from 8 to 5</v>
      </c>
    </row>
    <row r="492" spans="1:1" x14ac:dyDescent="0.3">
      <c r="A492" t="str">
        <f>IF(INPUT_SELECTOR="T",day05Test!A489,'day05'!A489)</f>
        <v>move 3 from 6 to 9</v>
      </c>
    </row>
    <row r="493" spans="1:1" x14ac:dyDescent="0.3">
      <c r="A493" t="str">
        <f>IF(INPUT_SELECTOR="T",day05Test!A490,'day05'!A490)</f>
        <v>move 8 from 5 to 7</v>
      </c>
    </row>
    <row r="494" spans="1:1" x14ac:dyDescent="0.3">
      <c r="A494" t="str">
        <f>IF(INPUT_SELECTOR="T",day05Test!A491,'day05'!A491)</f>
        <v>move 5 from 5 to 6</v>
      </c>
    </row>
    <row r="495" spans="1:1" x14ac:dyDescent="0.3">
      <c r="A495" t="str">
        <f>IF(INPUT_SELECTOR="T",day05Test!A492,'day05'!A492)</f>
        <v>move 1 from 9 to 2</v>
      </c>
    </row>
    <row r="496" spans="1:1" x14ac:dyDescent="0.3">
      <c r="A496" t="str">
        <f>IF(INPUT_SELECTOR="T",day05Test!A493,'day05'!A493)</f>
        <v>move 1 from 3 to 1</v>
      </c>
    </row>
    <row r="497" spans="1:1" x14ac:dyDescent="0.3">
      <c r="A497" t="str">
        <f>IF(INPUT_SELECTOR="T",day05Test!A494,'day05'!A494)</f>
        <v>move 1 from 6 to 7</v>
      </c>
    </row>
    <row r="498" spans="1:1" x14ac:dyDescent="0.3">
      <c r="A498" t="str">
        <f>IF(INPUT_SELECTOR="T",day05Test!A495,'day05'!A495)</f>
        <v>move 1 from 5 to 6</v>
      </c>
    </row>
    <row r="499" spans="1:1" x14ac:dyDescent="0.3">
      <c r="A499" t="str">
        <f>IF(INPUT_SELECTOR="T",day05Test!A496,'day05'!A496)</f>
        <v>move 24 from 2 to 4</v>
      </c>
    </row>
    <row r="500" spans="1:1" x14ac:dyDescent="0.3">
      <c r="A500" t="str">
        <f>IF(INPUT_SELECTOR="T",day05Test!A497,'day05'!A497)</f>
        <v>move 3 from 9 to 7</v>
      </c>
    </row>
    <row r="501" spans="1:1" x14ac:dyDescent="0.3">
      <c r="A501" t="str">
        <f>IF(INPUT_SELECTOR="T",day05Test!A498,'day05'!A498)</f>
        <v>move 16 from 4 to 5</v>
      </c>
    </row>
    <row r="502" spans="1:1" x14ac:dyDescent="0.3">
      <c r="A502" t="str">
        <f>IF(INPUT_SELECTOR="T",day05Test!A499,'day05'!A499)</f>
        <v>move 2 from 1 to 3</v>
      </c>
    </row>
    <row r="503" spans="1:1" x14ac:dyDescent="0.3">
      <c r="A503" t="str">
        <f>IF(INPUT_SELECTOR="T",day05Test!A500,'day05'!A500)</f>
        <v>move 12 from 5 to 6</v>
      </c>
    </row>
    <row r="504" spans="1:1" x14ac:dyDescent="0.3">
      <c r="A504" t="str">
        <f>IF(INPUT_SELECTOR="T",day05Test!A501,'day05'!A501)</f>
        <v>move 1 from 9 to 5</v>
      </c>
    </row>
    <row r="505" spans="1:1" x14ac:dyDescent="0.3">
      <c r="A505" t="str">
        <f>IF(INPUT_SELECTOR="T",day05Test!A502,'day05'!A502)</f>
        <v>move 4 from 5 to 9</v>
      </c>
    </row>
    <row r="506" spans="1:1" x14ac:dyDescent="0.3">
      <c r="A506" t="str">
        <f>IF(INPUT_SELECTOR="T",day05Test!A503,'day05'!A503)</f>
        <v>move 1 from 1 to 6</v>
      </c>
    </row>
    <row r="507" spans="1:1" x14ac:dyDescent="0.3">
      <c r="A507" t="str">
        <f>IF(INPUT_SELECTOR="T",day05Test!A504,'day05'!A504)</f>
        <v>move 1 from 5 to 2</v>
      </c>
    </row>
    <row r="508" spans="1:1" x14ac:dyDescent="0.3">
      <c r="A508" t="str">
        <f>IF(INPUT_SELECTOR="T",day05Test!A505,'day05'!A505)</f>
        <v>move 2 from 9 to 8</v>
      </c>
    </row>
    <row r="509" spans="1:1" x14ac:dyDescent="0.3">
      <c r="A509" t="str">
        <f>IF(INPUT_SELECTOR="T",day05Test!A506,'day05'!A506)</f>
        <v>move 1 from 8 to 1</v>
      </c>
    </row>
    <row r="510" spans="1:1" x14ac:dyDescent="0.3">
      <c r="A510" t="str">
        <f>IF(INPUT_SELECTOR="T",day05Test!A507,'day05'!A507)</f>
        <v>move 5 from 4 to 5</v>
      </c>
    </row>
    <row r="511" spans="1:1" x14ac:dyDescent="0.3">
      <c r="A511" t="str">
        <f>IF(INPUT_SELECTOR="T",day05Test!A508,'day05'!A508)</f>
        <v>move 2 from 3 to 5</v>
      </c>
    </row>
    <row r="512" spans="1:1" x14ac:dyDescent="0.3">
      <c r="A512" t="str">
        <f>IF(INPUT_SELECTOR="T",day05Test!A509,'day05'!A509)</f>
        <v>move 1 from 8 to 3</v>
      </c>
    </row>
    <row r="513" spans="1:1" x14ac:dyDescent="0.3">
      <c r="A513" t="str">
        <f>IF(INPUT_SELECTOR="T",day05Test!A510,'day05'!A510)</f>
        <v>move 1 from 1 to 6</v>
      </c>
    </row>
    <row r="514" spans="1:1" x14ac:dyDescent="0.3">
      <c r="A514" t="str">
        <f>IF(INPUT_SELECTOR="T",day05Test!A511,'day05'!A511)</f>
        <v>move 3 from 5 to 7</v>
      </c>
    </row>
    <row r="515" spans="1:1" x14ac:dyDescent="0.3">
      <c r="A515" t="str">
        <f>IF(INPUT_SELECTOR="T",day05Test!A512,'day05'!A512)</f>
        <v>move 1 from 9 to 1</v>
      </c>
    </row>
    <row r="516" spans="1:1" x14ac:dyDescent="0.3">
      <c r="A516" t="str">
        <f>IF(INPUT_SELECTOR="T",day05Test!A513,'day05'!A513)</f>
        <v>move 1 from 2 to 8</v>
      </c>
    </row>
    <row r="517" spans="1:1" x14ac:dyDescent="0.3">
      <c r="A517">
        <f>IF(INPUT_SELECTOR="T",day05Test!A514,'day05'!A514)</f>
        <v>0</v>
      </c>
    </row>
    <row r="518" spans="1:1" x14ac:dyDescent="0.3">
      <c r="A518">
        <f>IF(INPUT_SELECTOR="T",day05Test!A515,'day05'!A515)</f>
        <v>0</v>
      </c>
    </row>
    <row r="519" spans="1:1" x14ac:dyDescent="0.3">
      <c r="A519">
        <f>IF(INPUT_SELECTOR="T",day05Test!A516,'day05'!A516)</f>
        <v>0</v>
      </c>
    </row>
    <row r="520" spans="1:1" x14ac:dyDescent="0.3">
      <c r="A520">
        <f>IF(INPUT_SELECTOR="T",day05Test!A517,'day05'!A517)</f>
        <v>0</v>
      </c>
    </row>
    <row r="521" spans="1:1" x14ac:dyDescent="0.3">
      <c r="A521">
        <f>IF(INPUT_SELECTOR="T",day05Test!A518,'day05'!A518)</f>
        <v>0</v>
      </c>
    </row>
    <row r="522" spans="1:1" x14ac:dyDescent="0.3">
      <c r="A522">
        <f>IF(INPUT_SELECTOR="T",day05Test!A519,'day05'!A519)</f>
        <v>0</v>
      </c>
    </row>
    <row r="523" spans="1:1" x14ac:dyDescent="0.3">
      <c r="A523">
        <f>IF(INPUT_SELECTOR="T",day05Test!A520,'day05'!A520)</f>
        <v>0</v>
      </c>
    </row>
    <row r="524" spans="1:1" x14ac:dyDescent="0.3">
      <c r="A524">
        <f>IF(INPUT_SELECTOR="T",day05Test!A521,'day05'!A521)</f>
        <v>0</v>
      </c>
    </row>
    <row r="525" spans="1:1" x14ac:dyDescent="0.3">
      <c r="A525">
        <f>IF(INPUT_SELECTOR="T",day05Test!A522,'day05'!A522)</f>
        <v>0</v>
      </c>
    </row>
    <row r="526" spans="1:1" x14ac:dyDescent="0.3">
      <c r="A526">
        <f>IF(INPUT_SELECTOR="T",day05Test!A523,'day05'!A523)</f>
        <v>0</v>
      </c>
    </row>
    <row r="527" spans="1:1" x14ac:dyDescent="0.3">
      <c r="A527">
        <f>IF(INPUT_SELECTOR="T",day05Test!A524,'day05'!A524)</f>
        <v>0</v>
      </c>
    </row>
    <row r="528" spans="1:1" x14ac:dyDescent="0.3">
      <c r="A528">
        <f>IF(INPUT_SELECTOR="T",day05Test!A525,'day05'!A525)</f>
        <v>0</v>
      </c>
    </row>
    <row r="529" spans="1:1" x14ac:dyDescent="0.3">
      <c r="A529">
        <f>IF(INPUT_SELECTOR="T",day05Test!A526,'day05'!A526)</f>
        <v>0</v>
      </c>
    </row>
    <row r="530" spans="1:1" x14ac:dyDescent="0.3">
      <c r="A530">
        <f>IF(INPUT_SELECTOR="T",day05Test!A527,'day05'!A527)</f>
        <v>0</v>
      </c>
    </row>
    <row r="531" spans="1:1" x14ac:dyDescent="0.3">
      <c r="A531">
        <f>IF(INPUT_SELECTOR="T",day05Test!A528,'day05'!A528)</f>
        <v>0</v>
      </c>
    </row>
    <row r="532" spans="1:1" x14ac:dyDescent="0.3">
      <c r="A532">
        <f>IF(INPUT_SELECTOR="T",day05Test!A529,'day05'!A529)</f>
        <v>0</v>
      </c>
    </row>
    <row r="533" spans="1:1" x14ac:dyDescent="0.3">
      <c r="A533">
        <f>IF(INPUT_SELECTOR="T",day05Test!A530,'day05'!A530)</f>
        <v>0</v>
      </c>
    </row>
    <row r="534" spans="1:1" x14ac:dyDescent="0.3">
      <c r="A534">
        <f>IF(INPUT_SELECTOR="T",day05Test!A531,'day05'!A531)</f>
        <v>0</v>
      </c>
    </row>
    <row r="535" spans="1:1" x14ac:dyDescent="0.3">
      <c r="A535">
        <f>IF(INPUT_SELECTOR="T",day05Test!A532,'day05'!A532)</f>
        <v>0</v>
      </c>
    </row>
    <row r="536" spans="1:1" x14ac:dyDescent="0.3">
      <c r="A536">
        <f>IF(INPUT_SELECTOR="T",day05Test!A533,'day05'!A533)</f>
        <v>0</v>
      </c>
    </row>
    <row r="537" spans="1:1" x14ac:dyDescent="0.3">
      <c r="A537">
        <f>IF(INPUT_SELECTOR="T",day05Test!A534,'day05'!A534)</f>
        <v>0</v>
      </c>
    </row>
    <row r="538" spans="1:1" x14ac:dyDescent="0.3">
      <c r="A538">
        <f>IF(INPUT_SELECTOR="T",day05Test!A535,'day05'!A535)</f>
        <v>0</v>
      </c>
    </row>
    <row r="539" spans="1:1" x14ac:dyDescent="0.3">
      <c r="A539">
        <f>IF(INPUT_SELECTOR="T",day05Test!A536,'day05'!A536)</f>
        <v>0</v>
      </c>
    </row>
    <row r="540" spans="1:1" x14ac:dyDescent="0.3">
      <c r="A540">
        <f>IF(INPUT_SELECTOR="T",day05Test!A537,'day05'!A537)</f>
        <v>0</v>
      </c>
    </row>
    <row r="541" spans="1:1" x14ac:dyDescent="0.3">
      <c r="A541">
        <f>IF(INPUT_SELECTOR="T",day05Test!A538,'day05'!A538)</f>
        <v>0</v>
      </c>
    </row>
    <row r="542" spans="1:1" x14ac:dyDescent="0.3">
      <c r="A542">
        <f>IF(INPUT_SELECTOR="T",day05Test!A539,'day05'!A539)</f>
        <v>0</v>
      </c>
    </row>
    <row r="543" spans="1:1" x14ac:dyDescent="0.3">
      <c r="A543">
        <f>IF(INPUT_SELECTOR="T",day05Test!A540,'day05'!A540)</f>
        <v>0</v>
      </c>
    </row>
    <row r="544" spans="1:1" x14ac:dyDescent="0.3">
      <c r="A544">
        <f>IF(INPUT_SELECTOR="T",day05Test!A541,'day05'!A541)</f>
        <v>0</v>
      </c>
    </row>
    <row r="545" spans="1:1" x14ac:dyDescent="0.3">
      <c r="A545">
        <f>IF(INPUT_SELECTOR="T",day05Test!A542,'day05'!A542)</f>
        <v>0</v>
      </c>
    </row>
    <row r="546" spans="1:1" x14ac:dyDescent="0.3">
      <c r="A546">
        <f>IF(INPUT_SELECTOR="T",day05Test!A543,'day05'!A543)</f>
        <v>0</v>
      </c>
    </row>
    <row r="547" spans="1:1" x14ac:dyDescent="0.3">
      <c r="A547">
        <f>IF(INPUT_SELECTOR="T",day05Test!A544,'day05'!A544)</f>
        <v>0</v>
      </c>
    </row>
    <row r="548" spans="1:1" x14ac:dyDescent="0.3">
      <c r="A548">
        <f>IF(INPUT_SELECTOR="T",day05Test!A545,'day05'!A545)</f>
        <v>0</v>
      </c>
    </row>
    <row r="549" spans="1:1" x14ac:dyDescent="0.3">
      <c r="A549">
        <f>IF(INPUT_SELECTOR="T",day05Test!A546,'day05'!A546)</f>
        <v>0</v>
      </c>
    </row>
    <row r="550" spans="1:1" x14ac:dyDescent="0.3">
      <c r="A550">
        <f>IF(INPUT_SELECTOR="T",day05Test!A547,'day05'!A547)</f>
        <v>0</v>
      </c>
    </row>
    <row r="551" spans="1:1" x14ac:dyDescent="0.3">
      <c r="A551">
        <f>IF(INPUT_SELECTOR="T",day05Test!A548,'day05'!A548)</f>
        <v>0</v>
      </c>
    </row>
    <row r="552" spans="1:1" x14ac:dyDescent="0.3">
      <c r="A552">
        <f>IF(INPUT_SELECTOR="T",day05Test!A549,'day05'!A549)</f>
        <v>0</v>
      </c>
    </row>
    <row r="553" spans="1:1" x14ac:dyDescent="0.3">
      <c r="A553">
        <f>IF(INPUT_SELECTOR="T",day05Test!A550,'day05'!A550)</f>
        <v>0</v>
      </c>
    </row>
    <row r="554" spans="1:1" x14ac:dyDescent="0.3">
      <c r="A554">
        <f>IF(INPUT_SELECTOR="T",day05Test!A551,'day05'!A551)</f>
        <v>0</v>
      </c>
    </row>
    <row r="555" spans="1:1" x14ac:dyDescent="0.3">
      <c r="A555">
        <f>IF(INPUT_SELECTOR="T",day05Test!A552,'day05'!A552)</f>
        <v>0</v>
      </c>
    </row>
    <row r="556" spans="1:1" x14ac:dyDescent="0.3">
      <c r="A556">
        <f>IF(INPUT_SELECTOR="T",day05Test!A553,'day05'!A553)</f>
        <v>0</v>
      </c>
    </row>
    <row r="557" spans="1:1" x14ac:dyDescent="0.3">
      <c r="A557">
        <f>IF(INPUT_SELECTOR="T",day05Test!A554,'day05'!A554)</f>
        <v>0</v>
      </c>
    </row>
    <row r="558" spans="1:1" x14ac:dyDescent="0.3">
      <c r="A558">
        <f>IF(INPUT_SELECTOR="T",day05Test!A555,'day05'!A555)</f>
        <v>0</v>
      </c>
    </row>
    <row r="559" spans="1:1" x14ac:dyDescent="0.3">
      <c r="A559">
        <f>IF(INPUT_SELECTOR="T",day05Test!A556,'day05'!A556)</f>
        <v>0</v>
      </c>
    </row>
    <row r="560" spans="1:1" x14ac:dyDescent="0.3">
      <c r="A560">
        <f>IF(INPUT_SELECTOR="T",day05Test!A557,'day05'!A557)</f>
        <v>0</v>
      </c>
    </row>
    <row r="561" spans="1:1" x14ac:dyDescent="0.3">
      <c r="A561">
        <f>IF(INPUT_SELECTOR="T",day05Test!A558,'day05'!A558)</f>
        <v>0</v>
      </c>
    </row>
    <row r="562" spans="1:1" x14ac:dyDescent="0.3">
      <c r="A562">
        <f>IF(INPUT_SELECTOR="T",day05Test!A559,'day05'!A559)</f>
        <v>0</v>
      </c>
    </row>
    <row r="563" spans="1:1" x14ac:dyDescent="0.3">
      <c r="A563">
        <f>IF(INPUT_SELECTOR="T",day05Test!A560,'day05'!A560)</f>
        <v>0</v>
      </c>
    </row>
    <row r="564" spans="1:1" x14ac:dyDescent="0.3">
      <c r="A564">
        <f>IF(INPUT_SELECTOR="T",day05Test!A561,'day05'!A561)</f>
        <v>0</v>
      </c>
    </row>
    <row r="565" spans="1:1" x14ac:dyDescent="0.3">
      <c r="A565">
        <f>IF(INPUT_SELECTOR="T",day05Test!A562,'day05'!A562)</f>
        <v>0</v>
      </c>
    </row>
    <row r="566" spans="1:1" x14ac:dyDescent="0.3">
      <c r="A566">
        <f>IF(INPUT_SELECTOR="T",day05Test!A563,'day05'!A563)</f>
        <v>0</v>
      </c>
    </row>
    <row r="567" spans="1:1" x14ac:dyDescent="0.3">
      <c r="A567">
        <f>IF(INPUT_SELECTOR="T",day05Test!A564,'day05'!A564)</f>
        <v>0</v>
      </c>
    </row>
    <row r="568" spans="1:1" x14ac:dyDescent="0.3">
      <c r="A568">
        <f>IF(INPUT_SELECTOR="T",day05Test!A565,'day05'!A565)</f>
        <v>0</v>
      </c>
    </row>
    <row r="569" spans="1:1" x14ac:dyDescent="0.3">
      <c r="A569">
        <f>IF(INPUT_SELECTOR="T",day05Test!A566,'day05'!A566)</f>
        <v>0</v>
      </c>
    </row>
    <row r="570" spans="1:1" x14ac:dyDescent="0.3">
      <c r="A570">
        <f>IF(INPUT_SELECTOR="T",day05Test!A567,'day05'!A567)</f>
        <v>0</v>
      </c>
    </row>
    <row r="571" spans="1:1" x14ac:dyDescent="0.3">
      <c r="A571">
        <f>IF(INPUT_SELECTOR="T",day05Test!A568,'day05'!A568)</f>
        <v>0</v>
      </c>
    </row>
    <row r="572" spans="1:1" x14ac:dyDescent="0.3">
      <c r="A572">
        <f>IF(INPUT_SELECTOR="T",day05Test!A569,'day05'!A569)</f>
        <v>0</v>
      </c>
    </row>
    <row r="573" spans="1:1" x14ac:dyDescent="0.3">
      <c r="A573">
        <f>IF(INPUT_SELECTOR="T",day05Test!A570,'day05'!A570)</f>
        <v>0</v>
      </c>
    </row>
    <row r="574" spans="1:1" x14ac:dyDescent="0.3">
      <c r="A574">
        <f>IF(INPUT_SELECTOR="T",day05Test!A571,'day05'!A571)</f>
        <v>0</v>
      </c>
    </row>
    <row r="575" spans="1:1" x14ac:dyDescent="0.3">
      <c r="A575">
        <f>IF(INPUT_SELECTOR="T",day05Test!A572,'day05'!A572)</f>
        <v>0</v>
      </c>
    </row>
    <row r="576" spans="1:1" x14ac:dyDescent="0.3">
      <c r="A576">
        <f>IF(INPUT_SELECTOR="T",day05Test!A573,'day05'!A573)</f>
        <v>0</v>
      </c>
    </row>
    <row r="577" spans="1:1" x14ac:dyDescent="0.3">
      <c r="A577">
        <f>IF(INPUT_SELECTOR="T",day05Test!A574,'day05'!A574)</f>
        <v>0</v>
      </c>
    </row>
    <row r="578" spans="1:1" x14ac:dyDescent="0.3">
      <c r="A578">
        <f>IF(INPUT_SELECTOR="T",day05Test!A575,'day05'!A575)</f>
        <v>0</v>
      </c>
    </row>
    <row r="579" spans="1:1" x14ac:dyDescent="0.3">
      <c r="A579">
        <f>IF(INPUT_SELECTOR="T",day05Test!A576,'day05'!A576)</f>
        <v>0</v>
      </c>
    </row>
    <row r="580" spans="1:1" x14ac:dyDescent="0.3">
      <c r="A580">
        <f>IF(INPUT_SELECTOR="T",day05Test!A577,'day05'!A577)</f>
        <v>0</v>
      </c>
    </row>
    <row r="581" spans="1:1" x14ac:dyDescent="0.3">
      <c r="A581">
        <f>IF(INPUT_SELECTOR="T",day05Test!A578,'day05'!A578)</f>
        <v>0</v>
      </c>
    </row>
    <row r="582" spans="1:1" x14ac:dyDescent="0.3">
      <c r="A582">
        <f>IF(INPUT_SELECTOR="T",day05Test!A579,'day05'!A579)</f>
        <v>0</v>
      </c>
    </row>
    <row r="583" spans="1:1" x14ac:dyDescent="0.3">
      <c r="A583">
        <f>IF(INPUT_SELECTOR="T",day05Test!A580,'day05'!A580)</f>
        <v>0</v>
      </c>
    </row>
    <row r="584" spans="1:1" x14ac:dyDescent="0.3">
      <c r="A584">
        <f>IF(INPUT_SELECTOR="T",day05Test!A581,'day05'!A581)</f>
        <v>0</v>
      </c>
    </row>
    <row r="585" spans="1:1" x14ac:dyDescent="0.3">
      <c r="A585">
        <f>IF(INPUT_SELECTOR="T",day05Test!A582,'day05'!A582)</f>
        <v>0</v>
      </c>
    </row>
    <row r="586" spans="1:1" x14ac:dyDescent="0.3">
      <c r="A586">
        <f>IF(INPUT_SELECTOR="T",day05Test!A583,'day05'!A583)</f>
        <v>0</v>
      </c>
    </row>
    <row r="587" spans="1:1" x14ac:dyDescent="0.3">
      <c r="A587">
        <f>IF(INPUT_SELECTOR="T",day05Test!A584,'day05'!A584)</f>
        <v>0</v>
      </c>
    </row>
    <row r="588" spans="1:1" x14ac:dyDescent="0.3">
      <c r="A588">
        <f>IF(INPUT_SELECTOR="T",day05Test!A585,'day05'!A585)</f>
        <v>0</v>
      </c>
    </row>
    <row r="589" spans="1:1" x14ac:dyDescent="0.3">
      <c r="A589">
        <f>IF(INPUT_SELECTOR="T",day05Test!A586,'day05'!A586)</f>
        <v>0</v>
      </c>
    </row>
    <row r="590" spans="1:1" x14ac:dyDescent="0.3">
      <c r="A590">
        <f>IF(INPUT_SELECTOR="T",day05Test!A587,'day05'!A587)</f>
        <v>0</v>
      </c>
    </row>
    <row r="591" spans="1:1" x14ac:dyDescent="0.3">
      <c r="A591">
        <f>IF(INPUT_SELECTOR="T",day05Test!A588,'day05'!A588)</f>
        <v>0</v>
      </c>
    </row>
    <row r="592" spans="1:1" x14ac:dyDescent="0.3">
      <c r="A592">
        <f>IF(INPUT_SELECTOR="T",day05Test!A589,'day05'!A589)</f>
        <v>0</v>
      </c>
    </row>
    <row r="593" spans="1:1" x14ac:dyDescent="0.3">
      <c r="A593">
        <f>IF(INPUT_SELECTOR="T",day05Test!A590,'day05'!A590)</f>
        <v>0</v>
      </c>
    </row>
    <row r="594" spans="1:1" x14ac:dyDescent="0.3">
      <c r="A594">
        <f>IF(INPUT_SELECTOR="T",day05Test!A591,'day05'!A591)</f>
        <v>0</v>
      </c>
    </row>
    <row r="595" spans="1:1" x14ac:dyDescent="0.3">
      <c r="A595">
        <f>IF(INPUT_SELECTOR="T",day05Test!A592,'day05'!A592)</f>
        <v>0</v>
      </c>
    </row>
    <row r="596" spans="1:1" x14ac:dyDescent="0.3">
      <c r="A596">
        <f>IF(INPUT_SELECTOR="T",day05Test!A593,'day05'!A593)</f>
        <v>0</v>
      </c>
    </row>
    <row r="597" spans="1:1" x14ac:dyDescent="0.3">
      <c r="A597">
        <f>IF(INPUT_SELECTOR="T",day05Test!A594,'day05'!A594)</f>
        <v>0</v>
      </c>
    </row>
    <row r="598" spans="1:1" x14ac:dyDescent="0.3">
      <c r="A598">
        <f>IF(INPUT_SELECTOR="T",day05Test!A595,'day05'!A595)</f>
        <v>0</v>
      </c>
    </row>
    <row r="599" spans="1:1" x14ac:dyDescent="0.3">
      <c r="A599">
        <f>IF(INPUT_SELECTOR="T",day05Test!A596,'day05'!A596)</f>
        <v>0</v>
      </c>
    </row>
    <row r="600" spans="1:1" x14ac:dyDescent="0.3">
      <c r="A600">
        <f>IF(INPUT_SELECTOR="T",day05Test!A597,'day05'!A597)</f>
        <v>0</v>
      </c>
    </row>
    <row r="601" spans="1:1" x14ac:dyDescent="0.3">
      <c r="A601">
        <f>IF(INPUT_SELECTOR="T",day05Test!A598,'day05'!A598)</f>
        <v>0</v>
      </c>
    </row>
    <row r="602" spans="1:1" x14ac:dyDescent="0.3">
      <c r="A602">
        <f>IF(INPUT_SELECTOR="T",day05Test!A599,'day05'!A599)</f>
        <v>0</v>
      </c>
    </row>
    <row r="603" spans="1:1" x14ac:dyDescent="0.3">
      <c r="A603">
        <f>IF(INPUT_SELECTOR="T",day05Test!A600,'day05'!A600)</f>
        <v>0</v>
      </c>
    </row>
    <row r="604" spans="1:1" x14ac:dyDescent="0.3">
      <c r="A604">
        <f>IF(INPUT_SELECTOR="T",day05Test!A601,'day05'!A601)</f>
        <v>0</v>
      </c>
    </row>
    <row r="605" spans="1:1" x14ac:dyDescent="0.3">
      <c r="A605">
        <f>IF(INPUT_SELECTOR="T",day05Test!A602,'day05'!A602)</f>
        <v>0</v>
      </c>
    </row>
    <row r="606" spans="1:1" x14ac:dyDescent="0.3">
      <c r="A606">
        <f>IF(INPUT_SELECTOR="T",day05Test!A603,'day05'!A603)</f>
        <v>0</v>
      </c>
    </row>
    <row r="607" spans="1:1" x14ac:dyDescent="0.3">
      <c r="A607">
        <f>IF(INPUT_SELECTOR="T",day05Test!A604,'day05'!A604)</f>
        <v>0</v>
      </c>
    </row>
    <row r="608" spans="1:1" x14ac:dyDescent="0.3">
      <c r="A608">
        <f>IF(INPUT_SELECTOR="T",day05Test!A605,'day05'!A605)</f>
        <v>0</v>
      </c>
    </row>
    <row r="609" spans="1:1" x14ac:dyDescent="0.3">
      <c r="A609">
        <f>IF(INPUT_SELECTOR="T",day05Test!A606,'day05'!A606)</f>
        <v>0</v>
      </c>
    </row>
    <row r="610" spans="1:1" x14ac:dyDescent="0.3">
      <c r="A610">
        <f>IF(INPUT_SELECTOR="T",day05Test!A607,'day05'!A607)</f>
        <v>0</v>
      </c>
    </row>
    <row r="611" spans="1:1" x14ac:dyDescent="0.3">
      <c r="A611">
        <f>IF(INPUT_SELECTOR="T",day05Test!A608,'day05'!A608)</f>
        <v>0</v>
      </c>
    </row>
    <row r="612" spans="1:1" x14ac:dyDescent="0.3">
      <c r="A612">
        <f>IF(INPUT_SELECTOR="T",day05Test!A609,'day05'!A609)</f>
        <v>0</v>
      </c>
    </row>
    <row r="613" spans="1:1" x14ac:dyDescent="0.3">
      <c r="A613">
        <f>IF(INPUT_SELECTOR="T",day05Test!A610,'day05'!A610)</f>
        <v>0</v>
      </c>
    </row>
    <row r="614" spans="1:1" x14ac:dyDescent="0.3">
      <c r="A614">
        <f>IF(INPUT_SELECTOR="T",day05Test!A611,'day05'!A611)</f>
        <v>0</v>
      </c>
    </row>
    <row r="615" spans="1:1" x14ac:dyDescent="0.3">
      <c r="A615">
        <f>IF(INPUT_SELECTOR="T",day05Test!A612,'day05'!A612)</f>
        <v>0</v>
      </c>
    </row>
    <row r="616" spans="1:1" x14ac:dyDescent="0.3">
      <c r="A616">
        <f>IF(INPUT_SELECTOR="T",day05Test!A613,'day05'!A613)</f>
        <v>0</v>
      </c>
    </row>
    <row r="617" spans="1:1" x14ac:dyDescent="0.3">
      <c r="A617">
        <f>IF(INPUT_SELECTOR="T",day05Test!A614,'day05'!A614)</f>
        <v>0</v>
      </c>
    </row>
    <row r="618" spans="1:1" x14ac:dyDescent="0.3">
      <c r="A618">
        <f>IF(INPUT_SELECTOR="T",day05Test!A615,'day05'!A615)</f>
        <v>0</v>
      </c>
    </row>
    <row r="619" spans="1:1" x14ac:dyDescent="0.3">
      <c r="A619">
        <f>IF(INPUT_SELECTOR="T",day05Test!A616,'day05'!A616)</f>
        <v>0</v>
      </c>
    </row>
    <row r="620" spans="1:1" x14ac:dyDescent="0.3">
      <c r="A620">
        <f>IF(INPUT_SELECTOR="T",day05Test!A617,'day05'!A617)</f>
        <v>0</v>
      </c>
    </row>
    <row r="621" spans="1:1" x14ac:dyDescent="0.3">
      <c r="A621">
        <f>IF(INPUT_SELECTOR="T",day05Test!A618,'day05'!A618)</f>
        <v>0</v>
      </c>
    </row>
    <row r="622" spans="1:1" x14ac:dyDescent="0.3">
      <c r="A622">
        <f>IF(INPUT_SELECTOR="T",day05Test!A619,'day05'!A619)</f>
        <v>0</v>
      </c>
    </row>
    <row r="623" spans="1:1" x14ac:dyDescent="0.3">
      <c r="A623">
        <f>IF(INPUT_SELECTOR="T",day05Test!A620,'day05'!A620)</f>
        <v>0</v>
      </c>
    </row>
    <row r="624" spans="1:1" x14ac:dyDescent="0.3">
      <c r="A624">
        <f>IF(INPUT_SELECTOR="T",day05Test!A621,'day05'!A621)</f>
        <v>0</v>
      </c>
    </row>
    <row r="625" spans="1:1" x14ac:dyDescent="0.3">
      <c r="A625">
        <f>IF(INPUT_SELECTOR="T",day05Test!A622,'day05'!A622)</f>
        <v>0</v>
      </c>
    </row>
    <row r="626" spans="1:1" x14ac:dyDescent="0.3">
      <c r="A626">
        <f>IF(INPUT_SELECTOR="T",day05Test!A623,'day05'!A623)</f>
        <v>0</v>
      </c>
    </row>
    <row r="627" spans="1:1" x14ac:dyDescent="0.3">
      <c r="A627">
        <f>IF(INPUT_SELECTOR="T",day05Test!A624,'day05'!A624)</f>
        <v>0</v>
      </c>
    </row>
    <row r="628" spans="1:1" x14ac:dyDescent="0.3">
      <c r="A628">
        <f>IF(INPUT_SELECTOR="T",day05Test!A625,'day05'!A625)</f>
        <v>0</v>
      </c>
    </row>
    <row r="629" spans="1:1" x14ac:dyDescent="0.3">
      <c r="A629">
        <f>IF(INPUT_SELECTOR="T",day05Test!A626,'day05'!A626)</f>
        <v>0</v>
      </c>
    </row>
    <row r="630" spans="1:1" x14ac:dyDescent="0.3">
      <c r="A630">
        <f>IF(INPUT_SELECTOR="T",day05Test!A627,'day05'!A627)</f>
        <v>0</v>
      </c>
    </row>
    <row r="631" spans="1:1" x14ac:dyDescent="0.3">
      <c r="A631">
        <f>IF(INPUT_SELECTOR="T",day05Test!A628,'day05'!A628)</f>
        <v>0</v>
      </c>
    </row>
    <row r="632" spans="1:1" x14ac:dyDescent="0.3">
      <c r="A632">
        <f>IF(INPUT_SELECTOR="T",day05Test!A629,'day05'!A629)</f>
        <v>0</v>
      </c>
    </row>
    <row r="633" spans="1:1" x14ac:dyDescent="0.3">
      <c r="A633">
        <f>IF(INPUT_SELECTOR="T",day05Test!A630,'day05'!A630)</f>
        <v>0</v>
      </c>
    </row>
    <row r="634" spans="1:1" x14ac:dyDescent="0.3">
      <c r="A634">
        <f>IF(INPUT_SELECTOR="T",day05Test!A631,'day05'!A631)</f>
        <v>0</v>
      </c>
    </row>
    <row r="635" spans="1:1" x14ac:dyDescent="0.3">
      <c r="A635">
        <f>IF(INPUT_SELECTOR="T",day05Test!A632,'day05'!A632)</f>
        <v>0</v>
      </c>
    </row>
    <row r="636" spans="1:1" x14ac:dyDescent="0.3">
      <c r="A636">
        <f>IF(INPUT_SELECTOR="T",day05Test!A633,'day05'!A633)</f>
        <v>0</v>
      </c>
    </row>
    <row r="637" spans="1:1" x14ac:dyDescent="0.3">
      <c r="A637">
        <f>IF(INPUT_SELECTOR="T",day05Test!A634,'day05'!A634)</f>
        <v>0</v>
      </c>
    </row>
    <row r="638" spans="1:1" x14ac:dyDescent="0.3">
      <c r="A638">
        <f>IF(INPUT_SELECTOR="T",day05Test!A635,'day05'!A635)</f>
        <v>0</v>
      </c>
    </row>
    <row r="639" spans="1:1" x14ac:dyDescent="0.3">
      <c r="A639">
        <f>IF(INPUT_SELECTOR="T",day05Test!A636,'day05'!A636)</f>
        <v>0</v>
      </c>
    </row>
    <row r="640" spans="1:1" x14ac:dyDescent="0.3">
      <c r="A640">
        <f>IF(INPUT_SELECTOR="T",day05Test!A637,'day05'!A637)</f>
        <v>0</v>
      </c>
    </row>
    <row r="641" spans="1:1" x14ac:dyDescent="0.3">
      <c r="A641">
        <f>IF(INPUT_SELECTOR="T",day05Test!A638,'day05'!A638)</f>
        <v>0</v>
      </c>
    </row>
    <row r="642" spans="1:1" x14ac:dyDescent="0.3">
      <c r="A642">
        <f>IF(INPUT_SELECTOR="T",day05Test!A639,'day05'!A639)</f>
        <v>0</v>
      </c>
    </row>
    <row r="643" spans="1:1" x14ac:dyDescent="0.3">
      <c r="A643">
        <f>IF(INPUT_SELECTOR="T",day05Test!A640,'day05'!A640)</f>
        <v>0</v>
      </c>
    </row>
    <row r="644" spans="1:1" x14ac:dyDescent="0.3">
      <c r="A644">
        <f>IF(INPUT_SELECTOR="T",day05Test!A641,'day05'!A641)</f>
        <v>0</v>
      </c>
    </row>
    <row r="645" spans="1:1" x14ac:dyDescent="0.3">
      <c r="A645">
        <f>IF(INPUT_SELECTOR="T",day05Test!A642,'day05'!A642)</f>
        <v>0</v>
      </c>
    </row>
    <row r="646" spans="1:1" x14ac:dyDescent="0.3">
      <c r="A646">
        <f>IF(INPUT_SELECTOR="T",day05Test!A643,'day05'!A643)</f>
        <v>0</v>
      </c>
    </row>
    <row r="647" spans="1:1" x14ac:dyDescent="0.3">
      <c r="A647">
        <f>IF(INPUT_SELECTOR="T",day05Test!A644,'day05'!A644)</f>
        <v>0</v>
      </c>
    </row>
    <row r="648" spans="1:1" x14ac:dyDescent="0.3">
      <c r="A648">
        <f>IF(INPUT_SELECTOR="T",day05Test!A645,'day05'!A645)</f>
        <v>0</v>
      </c>
    </row>
    <row r="649" spans="1:1" x14ac:dyDescent="0.3">
      <c r="A649">
        <f>IF(INPUT_SELECTOR="T",day05Test!A646,'day05'!A646)</f>
        <v>0</v>
      </c>
    </row>
    <row r="650" spans="1:1" x14ac:dyDescent="0.3">
      <c r="A650">
        <f>IF(INPUT_SELECTOR="T",day05Test!A647,'day05'!A647)</f>
        <v>0</v>
      </c>
    </row>
    <row r="651" spans="1:1" x14ac:dyDescent="0.3">
      <c r="A651">
        <f>IF(INPUT_SELECTOR="T",day05Test!A648,'day05'!A648)</f>
        <v>0</v>
      </c>
    </row>
    <row r="652" spans="1:1" x14ac:dyDescent="0.3">
      <c r="A652">
        <f>IF(INPUT_SELECTOR="T",day05Test!A649,'day05'!A649)</f>
        <v>0</v>
      </c>
    </row>
    <row r="653" spans="1:1" x14ac:dyDescent="0.3">
      <c r="A653">
        <f>IF(INPUT_SELECTOR="T",day05Test!A650,'day05'!A650)</f>
        <v>0</v>
      </c>
    </row>
    <row r="654" spans="1:1" x14ac:dyDescent="0.3">
      <c r="A654">
        <f>IF(INPUT_SELECTOR="T",day05Test!A651,'day05'!A651)</f>
        <v>0</v>
      </c>
    </row>
    <row r="655" spans="1:1" x14ac:dyDescent="0.3">
      <c r="A655">
        <f>IF(INPUT_SELECTOR="T",day05Test!A652,'day05'!A652)</f>
        <v>0</v>
      </c>
    </row>
    <row r="656" spans="1:1" x14ac:dyDescent="0.3">
      <c r="A656">
        <f>IF(INPUT_SELECTOR="T",day05Test!A653,'day05'!A653)</f>
        <v>0</v>
      </c>
    </row>
    <row r="657" spans="1:1" x14ac:dyDescent="0.3">
      <c r="A657">
        <f>IF(INPUT_SELECTOR="T",day05Test!A654,'day05'!A654)</f>
        <v>0</v>
      </c>
    </row>
    <row r="658" spans="1:1" x14ac:dyDescent="0.3">
      <c r="A658">
        <f>IF(INPUT_SELECTOR="T",day05Test!A655,'day05'!A655)</f>
        <v>0</v>
      </c>
    </row>
    <row r="659" spans="1:1" x14ac:dyDescent="0.3">
      <c r="A659">
        <f>IF(INPUT_SELECTOR="T",day05Test!A656,'day05'!A656)</f>
        <v>0</v>
      </c>
    </row>
    <row r="660" spans="1:1" x14ac:dyDescent="0.3">
      <c r="A660">
        <f>IF(INPUT_SELECTOR="T",day05Test!A657,'day05'!A657)</f>
        <v>0</v>
      </c>
    </row>
    <row r="661" spans="1:1" x14ac:dyDescent="0.3">
      <c r="A661">
        <f>IF(INPUT_SELECTOR="T",day05Test!A658,'day05'!A658)</f>
        <v>0</v>
      </c>
    </row>
    <row r="662" spans="1:1" x14ac:dyDescent="0.3">
      <c r="A662">
        <f>IF(INPUT_SELECTOR="T",day05Test!A659,'day05'!A659)</f>
        <v>0</v>
      </c>
    </row>
    <row r="663" spans="1:1" x14ac:dyDescent="0.3">
      <c r="A663">
        <f>IF(INPUT_SELECTOR="T",day05Test!A660,'day05'!A660)</f>
        <v>0</v>
      </c>
    </row>
    <row r="664" spans="1:1" x14ac:dyDescent="0.3">
      <c r="A664">
        <f>IF(INPUT_SELECTOR="T",day05Test!A661,'day05'!A661)</f>
        <v>0</v>
      </c>
    </row>
    <row r="665" spans="1:1" x14ac:dyDescent="0.3">
      <c r="A665">
        <f>IF(INPUT_SELECTOR="T",day05Test!A662,'day05'!A662)</f>
        <v>0</v>
      </c>
    </row>
    <row r="666" spans="1:1" x14ac:dyDescent="0.3">
      <c r="A666">
        <f>IF(INPUT_SELECTOR="T",day05Test!A663,'day05'!A663)</f>
        <v>0</v>
      </c>
    </row>
    <row r="667" spans="1:1" x14ac:dyDescent="0.3">
      <c r="A667">
        <f>IF(INPUT_SELECTOR="T",day05Test!A664,'day05'!A664)</f>
        <v>0</v>
      </c>
    </row>
    <row r="668" spans="1:1" x14ac:dyDescent="0.3">
      <c r="A668">
        <f>IF(INPUT_SELECTOR="T",day05Test!A665,'day05'!A665)</f>
        <v>0</v>
      </c>
    </row>
    <row r="669" spans="1:1" x14ac:dyDescent="0.3">
      <c r="A669">
        <f>IF(INPUT_SELECTOR="T",day05Test!A666,'day05'!A666)</f>
        <v>0</v>
      </c>
    </row>
    <row r="670" spans="1:1" x14ac:dyDescent="0.3">
      <c r="A670">
        <f>IF(INPUT_SELECTOR="T",day05Test!A667,'day05'!A667)</f>
        <v>0</v>
      </c>
    </row>
    <row r="671" spans="1:1" x14ac:dyDescent="0.3">
      <c r="A671">
        <f>IF(INPUT_SELECTOR="T",day05Test!A668,'day05'!A668)</f>
        <v>0</v>
      </c>
    </row>
    <row r="672" spans="1:1" x14ac:dyDescent="0.3">
      <c r="A672">
        <f>IF(INPUT_SELECTOR="T",day05Test!A669,'day05'!A669)</f>
        <v>0</v>
      </c>
    </row>
    <row r="673" spans="1:1" x14ac:dyDescent="0.3">
      <c r="A673">
        <f>IF(INPUT_SELECTOR="T",day05Test!A670,'day05'!A670)</f>
        <v>0</v>
      </c>
    </row>
    <row r="674" spans="1:1" x14ac:dyDescent="0.3">
      <c r="A674">
        <f>IF(INPUT_SELECTOR="T",day05Test!A671,'day05'!A671)</f>
        <v>0</v>
      </c>
    </row>
    <row r="675" spans="1:1" x14ac:dyDescent="0.3">
      <c r="A675">
        <f>IF(INPUT_SELECTOR="T",day05Test!A672,'day05'!A672)</f>
        <v>0</v>
      </c>
    </row>
    <row r="676" spans="1:1" x14ac:dyDescent="0.3">
      <c r="A676">
        <f>IF(INPUT_SELECTOR="T",day05Test!A673,'day05'!A673)</f>
        <v>0</v>
      </c>
    </row>
    <row r="677" spans="1:1" x14ac:dyDescent="0.3">
      <c r="A677">
        <f>IF(INPUT_SELECTOR="T",day05Test!A674,'day05'!A674)</f>
        <v>0</v>
      </c>
    </row>
    <row r="678" spans="1:1" x14ac:dyDescent="0.3">
      <c r="A678">
        <f>IF(INPUT_SELECTOR="T",day05Test!A675,'day05'!A675)</f>
        <v>0</v>
      </c>
    </row>
    <row r="679" spans="1:1" x14ac:dyDescent="0.3">
      <c r="A679">
        <f>IF(INPUT_SELECTOR="T",day05Test!A676,'day05'!A676)</f>
        <v>0</v>
      </c>
    </row>
    <row r="680" spans="1:1" x14ac:dyDescent="0.3">
      <c r="A680">
        <f>IF(INPUT_SELECTOR="T",day05Test!A677,'day05'!A677)</f>
        <v>0</v>
      </c>
    </row>
    <row r="681" spans="1:1" x14ac:dyDescent="0.3">
      <c r="A681">
        <f>IF(INPUT_SELECTOR="T",day05Test!A678,'day05'!A678)</f>
        <v>0</v>
      </c>
    </row>
    <row r="682" spans="1:1" x14ac:dyDescent="0.3">
      <c r="A682">
        <f>IF(INPUT_SELECTOR="T",day05Test!A679,'day05'!A679)</f>
        <v>0</v>
      </c>
    </row>
    <row r="683" spans="1:1" x14ac:dyDescent="0.3">
      <c r="A683">
        <f>IF(INPUT_SELECTOR="T",day05Test!A680,'day05'!A680)</f>
        <v>0</v>
      </c>
    </row>
    <row r="684" spans="1:1" x14ac:dyDescent="0.3">
      <c r="A684">
        <f>IF(INPUT_SELECTOR="T",day05Test!A681,'day05'!A681)</f>
        <v>0</v>
      </c>
    </row>
    <row r="685" spans="1:1" x14ac:dyDescent="0.3">
      <c r="A685">
        <f>IF(INPUT_SELECTOR="T",day05Test!A682,'day05'!A682)</f>
        <v>0</v>
      </c>
    </row>
    <row r="686" spans="1:1" x14ac:dyDescent="0.3">
      <c r="A686">
        <f>IF(INPUT_SELECTOR="T",day05Test!A683,'day05'!A683)</f>
        <v>0</v>
      </c>
    </row>
    <row r="687" spans="1:1" x14ac:dyDescent="0.3">
      <c r="A687">
        <f>IF(INPUT_SELECTOR="T",day05Test!A684,'day05'!A684)</f>
        <v>0</v>
      </c>
    </row>
    <row r="688" spans="1:1" x14ac:dyDescent="0.3">
      <c r="A688">
        <f>IF(INPUT_SELECTOR="T",day05Test!A685,'day05'!A685)</f>
        <v>0</v>
      </c>
    </row>
    <row r="689" spans="1:1" x14ac:dyDescent="0.3">
      <c r="A689">
        <f>IF(INPUT_SELECTOR="T",day05Test!A686,'day05'!A686)</f>
        <v>0</v>
      </c>
    </row>
    <row r="690" spans="1:1" x14ac:dyDescent="0.3">
      <c r="A690">
        <f>IF(INPUT_SELECTOR="T",day05Test!A687,'day05'!A687)</f>
        <v>0</v>
      </c>
    </row>
    <row r="691" spans="1:1" x14ac:dyDescent="0.3">
      <c r="A691">
        <f>IF(INPUT_SELECTOR="T",day05Test!A688,'day05'!A688)</f>
        <v>0</v>
      </c>
    </row>
    <row r="692" spans="1:1" x14ac:dyDescent="0.3">
      <c r="A692">
        <f>IF(INPUT_SELECTOR="T",day05Test!A689,'day05'!A689)</f>
        <v>0</v>
      </c>
    </row>
    <row r="693" spans="1:1" x14ac:dyDescent="0.3">
      <c r="A693">
        <f>IF(INPUT_SELECTOR="T",day05Test!A690,'day05'!A690)</f>
        <v>0</v>
      </c>
    </row>
    <row r="694" spans="1:1" x14ac:dyDescent="0.3">
      <c r="A694">
        <f>IF(INPUT_SELECTOR="T",day05Test!A691,'day05'!A691)</f>
        <v>0</v>
      </c>
    </row>
    <row r="695" spans="1:1" x14ac:dyDescent="0.3">
      <c r="A695">
        <f>IF(INPUT_SELECTOR="T",day05Test!A692,'day05'!A692)</f>
        <v>0</v>
      </c>
    </row>
    <row r="696" spans="1:1" x14ac:dyDescent="0.3">
      <c r="A696">
        <f>IF(INPUT_SELECTOR="T",day05Test!A693,'day05'!A693)</f>
        <v>0</v>
      </c>
    </row>
    <row r="697" spans="1:1" x14ac:dyDescent="0.3">
      <c r="A697">
        <f>IF(INPUT_SELECTOR="T",day05Test!A694,'day05'!A694)</f>
        <v>0</v>
      </c>
    </row>
    <row r="698" spans="1:1" x14ac:dyDescent="0.3">
      <c r="A698">
        <f>IF(INPUT_SELECTOR="T",day05Test!A695,'day05'!A695)</f>
        <v>0</v>
      </c>
    </row>
    <row r="699" spans="1:1" x14ac:dyDescent="0.3">
      <c r="A699">
        <f>IF(INPUT_SELECTOR="T",day05Test!A696,'day05'!A696)</f>
        <v>0</v>
      </c>
    </row>
    <row r="700" spans="1:1" x14ac:dyDescent="0.3">
      <c r="A700">
        <f>IF(INPUT_SELECTOR="T",day05Test!A697,'day05'!A697)</f>
        <v>0</v>
      </c>
    </row>
    <row r="701" spans="1:1" x14ac:dyDescent="0.3">
      <c r="A701">
        <f>IF(INPUT_SELECTOR="T",day05Test!A698,'day05'!A698)</f>
        <v>0</v>
      </c>
    </row>
    <row r="702" spans="1:1" x14ac:dyDescent="0.3">
      <c r="A702">
        <f>IF(INPUT_SELECTOR="T",day05Test!A699,'day05'!A699)</f>
        <v>0</v>
      </c>
    </row>
    <row r="703" spans="1:1" x14ac:dyDescent="0.3">
      <c r="A703">
        <f>IF(INPUT_SELECTOR="T",day05Test!A700,'day05'!A700)</f>
        <v>0</v>
      </c>
    </row>
    <row r="704" spans="1:1" x14ac:dyDescent="0.3">
      <c r="A704">
        <f>IF(INPUT_SELECTOR="T",day05Test!A701,'day05'!A701)</f>
        <v>0</v>
      </c>
    </row>
    <row r="705" spans="1:1" x14ac:dyDescent="0.3">
      <c r="A705">
        <f>IF(INPUT_SELECTOR="T",day05Test!A702,'day05'!A702)</f>
        <v>0</v>
      </c>
    </row>
    <row r="706" spans="1:1" x14ac:dyDescent="0.3">
      <c r="A706">
        <f>IF(INPUT_SELECTOR="T",day05Test!A703,'day05'!A703)</f>
        <v>0</v>
      </c>
    </row>
    <row r="707" spans="1:1" x14ac:dyDescent="0.3">
      <c r="A707">
        <f>IF(INPUT_SELECTOR="T",day05Test!A704,'day05'!A704)</f>
        <v>0</v>
      </c>
    </row>
    <row r="708" spans="1:1" x14ac:dyDescent="0.3">
      <c r="A708">
        <f>IF(INPUT_SELECTOR="T",day05Test!A705,'day05'!A705)</f>
        <v>0</v>
      </c>
    </row>
    <row r="709" spans="1:1" x14ac:dyDescent="0.3">
      <c r="A709">
        <f>IF(INPUT_SELECTOR="T",day05Test!A706,'day05'!A706)</f>
        <v>0</v>
      </c>
    </row>
    <row r="710" spans="1:1" x14ac:dyDescent="0.3">
      <c r="A710">
        <f>IF(INPUT_SELECTOR="T",day05Test!A707,'day05'!A707)</f>
        <v>0</v>
      </c>
    </row>
    <row r="711" spans="1:1" x14ac:dyDescent="0.3">
      <c r="A711">
        <f>IF(INPUT_SELECTOR="T",day05Test!A708,'day05'!A708)</f>
        <v>0</v>
      </c>
    </row>
    <row r="712" spans="1:1" x14ac:dyDescent="0.3">
      <c r="A712">
        <f>IF(INPUT_SELECTOR="T",day05Test!A709,'day05'!A709)</f>
        <v>0</v>
      </c>
    </row>
    <row r="713" spans="1:1" x14ac:dyDescent="0.3">
      <c r="A713">
        <f>IF(INPUT_SELECTOR="T",day05Test!A710,'day05'!A710)</f>
        <v>0</v>
      </c>
    </row>
    <row r="714" spans="1:1" x14ac:dyDescent="0.3">
      <c r="A714">
        <f>IF(INPUT_SELECTOR="T",day05Test!A711,'day05'!A711)</f>
        <v>0</v>
      </c>
    </row>
    <row r="715" spans="1:1" x14ac:dyDescent="0.3">
      <c r="A715">
        <f>IF(INPUT_SELECTOR="T",day05Test!A712,'day05'!A712)</f>
        <v>0</v>
      </c>
    </row>
    <row r="716" spans="1:1" x14ac:dyDescent="0.3">
      <c r="A716">
        <f>IF(INPUT_SELECTOR="T",day05Test!A713,'day05'!A713)</f>
        <v>0</v>
      </c>
    </row>
    <row r="717" spans="1:1" x14ac:dyDescent="0.3">
      <c r="A717">
        <f>IF(INPUT_SELECTOR="T",day05Test!A714,'day05'!A714)</f>
        <v>0</v>
      </c>
    </row>
    <row r="718" spans="1:1" x14ac:dyDescent="0.3">
      <c r="A718">
        <f>IF(INPUT_SELECTOR="T",day05Test!A715,'day05'!A715)</f>
        <v>0</v>
      </c>
    </row>
    <row r="719" spans="1:1" x14ac:dyDescent="0.3">
      <c r="A719">
        <f>IF(INPUT_SELECTOR="T",day05Test!A716,'day05'!A716)</f>
        <v>0</v>
      </c>
    </row>
    <row r="720" spans="1:1" x14ac:dyDescent="0.3">
      <c r="A720">
        <f>IF(INPUT_SELECTOR="T",day05Test!A717,'day05'!A717)</f>
        <v>0</v>
      </c>
    </row>
    <row r="721" spans="1:1" x14ac:dyDescent="0.3">
      <c r="A721">
        <f>IF(INPUT_SELECTOR="T",day05Test!A718,'day05'!A718)</f>
        <v>0</v>
      </c>
    </row>
    <row r="722" spans="1:1" x14ac:dyDescent="0.3">
      <c r="A722">
        <f>IF(INPUT_SELECTOR="T",day05Test!A719,'day05'!A719)</f>
        <v>0</v>
      </c>
    </row>
    <row r="723" spans="1:1" x14ac:dyDescent="0.3">
      <c r="A723">
        <f>IF(INPUT_SELECTOR="T",day05Test!A720,'day05'!A720)</f>
        <v>0</v>
      </c>
    </row>
    <row r="724" spans="1:1" x14ac:dyDescent="0.3">
      <c r="A724">
        <f>IF(INPUT_SELECTOR="T",day05Test!A721,'day05'!A721)</f>
        <v>0</v>
      </c>
    </row>
    <row r="725" spans="1:1" x14ac:dyDescent="0.3">
      <c r="A725">
        <f>IF(INPUT_SELECTOR="T",day05Test!A722,'day05'!A722)</f>
        <v>0</v>
      </c>
    </row>
    <row r="726" spans="1:1" x14ac:dyDescent="0.3">
      <c r="A726">
        <f>IF(INPUT_SELECTOR="T",day05Test!A723,'day05'!A723)</f>
        <v>0</v>
      </c>
    </row>
    <row r="727" spans="1:1" x14ac:dyDescent="0.3">
      <c r="A727">
        <f>IF(INPUT_SELECTOR="T",day05Test!A724,'day05'!A724)</f>
        <v>0</v>
      </c>
    </row>
    <row r="728" spans="1:1" x14ac:dyDescent="0.3">
      <c r="A728">
        <f>IF(INPUT_SELECTOR="T",day05Test!A725,'day05'!A725)</f>
        <v>0</v>
      </c>
    </row>
    <row r="729" spans="1:1" x14ac:dyDescent="0.3">
      <c r="A729">
        <f>IF(INPUT_SELECTOR="T",day05Test!A726,'day05'!A726)</f>
        <v>0</v>
      </c>
    </row>
    <row r="730" spans="1:1" x14ac:dyDescent="0.3">
      <c r="A730">
        <f>IF(INPUT_SELECTOR="T",day05Test!A727,'day05'!A727)</f>
        <v>0</v>
      </c>
    </row>
    <row r="731" spans="1:1" x14ac:dyDescent="0.3">
      <c r="A731">
        <f>IF(INPUT_SELECTOR="T",day05Test!A728,'day05'!A728)</f>
        <v>0</v>
      </c>
    </row>
    <row r="732" spans="1:1" x14ac:dyDescent="0.3">
      <c r="A732">
        <f>IF(INPUT_SELECTOR="T",day05Test!A729,'day05'!A729)</f>
        <v>0</v>
      </c>
    </row>
    <row r="733" spans="1:1" x14ac:dyDescent="0.3">
      <c r="A733">
        <f>IF(INPUT_SELECTOR="T",day05Test!A730,'day05'!A730)</f>
        <v>0</v>
      </c>
    </row>
    <row r="734" spans="1:1" x14ac:dyDescent="0.3">
      <c r="A734">
        <f>IF(INPUT_SELECTOR="T",day05Test!A731,'day05'!A731)</f>
        <v>0</v>
      </c>
    </row>
    <row r="735" spans="1:1" x14ac:dyDescent="0.3">
      <c r="A735">
        <f>IF(INPUT_SELECTOR="T",day05Test!A732,'day05'!A732)</f>
        <v>0</v>
      </c>
    </row>
    <row r="736" spans="1:1" x14ac:dyDescent="0.3">
      <c r="A736">
        <f>IF(INPUT_SELECTOR="T",day05Test!A733,'day05'!A733)</f>
        <v>0</v>
      </c>
    </row>
    <row r="737" spans="1:1" x14ac:dyDescent="0.3">
      <c r="A737">
        <f>IF(INPUT_SELECTOR="T",day05Test!A734,'day05'!A734)</f>
        <v>0</v>
      </c>
    </row>
    <row r="738" spans="1:1" x14ac:dyDescent="0.3">
      <c r="A738">
        <f>IF(INPUT_SELECTOR="T",day05Test!A735,'day05'!A735)</f>
        <v>0</v>
      </c>
    </row>
    <row r="739" spans="1:1" x14ac:dyDescent="0.3">
      <c r="A739">
        <f>IF(INPUT_SELECTOR="T",day05Test!A736,'day05'!A736)</f>
        <v>0</v>
      </c>
    </row>
    <row r="740" spans="1:1" x14ac:dyDescent="0.3">
      <c r="A740">
        <f>IF(INPUT_SELECTOR="T",day05Test!A737,'day05'!A737)</f>
        <v>0</v>
      </c>
    </row>
    <row r="741" spans="1:1" x14ac:dyDescent="0.3">
      <c r="A741">
        <f>IF(INPUT_SELECTOR="T",day05Test!A738,'day05'!A738)</f>
        <v>0</v>
      </c>
    </row>
    <row r="742" spans="1:1" x14ac:dyDescent="0.3">
      <c r="A742">
        <f>IF(INPUT_SELECTOR="T",day05Test!A739,'day05'!A739)</f>
        <v>0</v>
      </c>
    </row>
    <row r="743" spans="1:1" x14ac:dyDescent="0.3">
      <c r="A743">
        <f>IF(INPUT_SELECTOR="T",day05Test!A740,'day05'!A740)</f>
        <v>0</v>
      </c>
    </row>
    <row r="744" spans="1:1" x14ac:dyDescent="0.3">
      <c r="A744">
        <f>IF(INPUT_SELECTOR="T",day05Test!A741,'day05'!A741)</f>
        <v>0</v>
      </c>
    </row>
    <row r="745" spans="1:1" x14ac:dyDescent="0.3">
      <c r="A745">
        <f>IF(INPUT_SELECTOR="T",day05Test!A742,'day05'!A742)</f>
        <v>0</v>
      </c>
    </row>
    <row r="746" spans="1:1" x14ac:dyDescent="0.3">
      <c r="A746">
        <f>IF(INPUT_SELECTOR="T",day05Test!A743,'day05'!A743)</f>
        <v>0</v>
      </c>
    </row>
    <row r="747" spans="1:1" x14ac:dyDescent="0.3">
      <c r="A747">
        <f>IF(INPUT_SELECTOR="T",day05Test!A744,'day05'!A744)</f>
        <v>0</v>
      </c>
    </row>
    <row r="748" spans="1:1" x14ac:dyDescent="0.3">
      <c r="A748">
        <f>IF(INPUT_SELECTOR="T",day05Test!A745,'day05'!A745)</f>
        <v>0</v>
      </c>
    </row>
    <row r="749" spans="1:1" x14ac:dyDescent="0.3">
      <c r="A749">
        <f>IF(INPUT_SELECTOR="T",day05Test!A746,'day05'!A746)</f>
        <v>0</v>
      </c>
    </row>
    <row r="750" spans="1:1" x14ac:dyDescent="0.3">
      <c r="A750">
        <f>IF(INPUT_SELECTOR="T",day05Test!A747,'day05'!A747)</f>
        <v>0</v>
      </c>
    </row>
    <row r="751" spans="1:1" x14ac:dyDescent="0.3">
      <c r="A751">
        <f>IF(INPUT_SELECTOR="T",day05Test!A748,'day05'!A748)</f>
        <v>0</v>
      </c>
    </row>
    <row r="752" spans="1:1" x14ac:dyDescent="0.3">
      <c r="A752">
        <f>IF(INPUT_SELECTOR="T",day05Test!A749,'day05'!A749)</f>
        <v>0</v>
      </c>
    </row>
    <row r="753" spans="1:1" x14ac:dyDescent="0.3">
      <c r="A753">
        <f>IF(INPUT_SELECTOR="T",day05Test!A750,'day05'!A750)</f>
        <v>0</v>
      </c>
    </row>
    <row r="754" spans="1:1" x14ac:dyDescent="0.3">
      <c r="A754">
        <f>IF(INPUT_SELECTOR="T",day05Test!A751,'day05'!A751)</f>
        <v>0</v>
      </c>
    </row>
    <row r="755" spans="1:1" x14ac:dyDescent="0.3">
      <c r="A755">
        <f>IF(INPUT_SELECTOR="T",day05Test!A752,'day05'!A752)</f>
        <v>0</v>
      </c>
    </row>
    <row r="756" spans="1:1" x14ac:dyDescent="0.3">
      <c r="A756">
        <f>IF(INPUT_SELECTOR="T",day05Test!A753,'day05'!A753)</f>
        <v>0</v>
      </c>
    </row>
    <row r="757" spans="1:1" x14ac:dyDescent="0.3">
      <c r="A757">
        <f>IF(INPUT_SELECTOR="T",day05Test!A754,'day05'!A754)</f>
        <v>0</v>
      </c>
    </row>
    <row r="758" spans="1:1" x14ac:dyDescent="0.3">
      <c r="A758">
        <f>IF(INPUT_SELECTOR="T",day05Test!A755,'day05'!A755)</f>
        <v>0</v>
      </c>
    </row>
    <row r="759" spans="1:1" x14ac:dyDescent="0.3">
      <c r="A759">
        <f>IF(INPUT_SELECTOR="T",day05Test!A756,'day05'!A756)</f>
        <v>0</v>
      </c>
    </row>
    <row r="760" spans="1:1" x14ac:dyDescent="0.3">
      <c r="A760">
        <f>IF(INPUT_SELECTOR="T",day05Test!A757,'day05'!A757)</f>
        <v>0</v>
      </c>
    </row>
    <row r="761" spans="1:1" x14ac:dyDescent="0.3">
      <c r="A761">
        <f>IF(INPUT_SELECTOR="T",day05Test!A758,'day05'!A758)</f>
        <v>0</v>
      </c>
    </row>
    <row r="762" spans="1:1" x14ac:dyDescent="0.3">
      <c r="A762">
        <f>IF(INPUT_SELECTOR="T",day05Test!A759,'day05'!A759)</f>
        <v>0</v>
      </c>
    </row>
    <row r="763" spans="1:1" x14ac:dyDescent="0.3">
      <c r="A763">
        <f>IF(INPUT_SELECTOR="T",day05Test!A760,'day05'!A760)</f>
        <v>0</v>
      </c>
    </row>
    <row r="764" spans="1:1" x14ac:dyDescent="0.3">
      <c r="A764">
        <f>IF(INPUT_SELECTOR="T",day05Test!A761,'day05'!A761)</f>
        <v>0</v>
      </c>
    </row>
    <row r="765" spans="1:1" x14ac:dyDescent="0.3">
      <c r="A765">
        <f>IF(INPUT_SELECTOR="T",day05Test!A762,'day05'!A762)</f>
        <v>0</v>
      </c>
    </row>
    <row r="766" spans="1:1" x14ac:dyDescent="0.3">
      <c r="A766">
        <f>IF(INPUT_SELECTOR="T",day05Test!A763,'day05'!A763)</f>
        <v>0</v>
      </c>
    </row>
    <row r="767" spans="1:1" x14ac:dyDescent="0.3">
      <c r="A767">
        <f>IF(INPUT_SELECTOR="T",day05Test!A764,'day05'!A764)</f>
        <v>0</v>
      </c>
    </row>
    <row r="768" spans="1:1" x14ac:dyDescent="0.3">
      <c r="A768">
        <f>IF(INPUT_SELECTOR="T",day05Test!A765,'day05'!A765)</f>
        <v>0</v>
      </c>
    </row>
    <row r="769" spans="1:1" x14ac:dyDescent="0.3">
      <c r="A769">
        <f>IF(INPUT_SELECTOR="T",day05Test!A766,'day05'!A766)</f>
        <v>0</v>
      </c>
    </row>
    <row r="770" spans="1:1" x14ac:dyDescent="0.3">
      <c r="A770">
        <f>IF(INPUT_SELECTOR="T",day05Test!A767,'day05'!A767)</f>
        <v>0</v>
      </c>
    </row>
    <row r="771" spans="1:1" x14ac:dyDescent="0.3">
      <c r="A771">
        <f>IF(INPUT_SELECTOR="T",day05Test!A768,'day05'!A768)</f>
        <v>0</v>
      </c>
    </row>
    <row r="772" spans="1:1" x14ac:dyDescent="0.3">
      <c r="A772">
        <f>IF(INPUT_SELECTOR="T",day05Test!A769,'day05'!A769)</f>
        <v>0</v>
      </c>
    </row>
    <row r="773" spans="1:1" x14ac:dyDescent="0.3">
      <c r="A773">
        <f>IF(INPUT_SELECTOR="T",day05Test!A770,'day05'!A770)</f>
        <v>0</v>
      </c>
    </row>
    <row r="774" spans="1:1" x14ac:dyDescent="0.3">
      <c r="A774">
        <f>IF(INPUT_SELECTOR="T",day05Test!A771,'day05'!A771)</f>
        <v>0</v>
      </c>
    </row>
    <row r="775" spans="1:1" x14ac:dyDescent="0.3">
      <c r="A775">
        <f>IF(INPUT_SELECTOR="T",day05Test!A772,'day05'!A772)</f>
        <v>0</v>
      </c>
    </row>
    <row r="776" spans="1:1" x14ac:dyDescent="0.3">
      <c r="A776">
        <f>IF(INPUT_SELECTOR="T",day05Test!A773,'day05'!A773)</f>
        <v>0</v>
      </c>
    </row>
    <row r="777" spans="1:1" x14ac:dyDescent="0.3">
      <c r="A777">
        <f>IF(INPUT_SELECTOR="T",day05Test!A774,'day05'!A774)</f>
        <v>0</v>
      </c>
    </row>
    <row r="778" spans="1:1" x14ac:dyDescent="0.3">
      <c r="A778">
        <f>IF(INPUT_SELECTOR="T",day05Test!A775,'day05'!A775)</f>
        <v>0</v>
      </c>
    </row>
    <row r="779" spans="1:1" x14ac:dyDescent="0.3">
      <c r="A779">
        <f>IF(INPUT_SELECTOR="T",day05Test!A776,'day05'!A776)</f>
        <v>0</v>
      </c>
    </row>
    <row r="780" spans="1:1" x14ac:dyDescent="0.3">
      <c r="A780">
        <f>IF(INPUT_SELECTOR="T",day05Test!A777,'day05'!A777)</f>
        <v>0</v>
      </c>
    </row>
    <row r="781" spans="1:1" x14ac:dyDescent="0.3">
      <c r="A781">
        <f>IF(INPUT_SELECTOR="T",day05Test!A778,'day05'!A778)</f>
        <v>0</v>
      </c>
    </row>
    <row r="782" spans="1:1" x14ac:dyDescent="0.3">
      <c r="A782">
        <f>IF(INPUT_SELECTOR="T",day05Test!A779,'day05'!A779)</f>
        <v>0</v>
      </c>
    </row>
    <row r="783" spans="1:1" x14ac:dyDescent="0.3">
      <c r="A783">
        <f>IF(INPUT_SELECTOR="T",day05Test!A780,'day05'!A780)</f>
        <v>0</v>
      </c>
    </row>
    <row r="784" spans="1:1" x14ac:dyDescent="0.3">
      <c r="A784">
        <f>IF(INPUT_SELECTOR="T",day05Test!A781,'day05'!A781)</f>
        <v>0</v>
      </c>
    </row>
    <row r="785" spans="1:1" x14ac:dyDescent="0.3">
      <c r="A785">
        <f>IF(INPUT_SELECTOR="T",day05Test!A782,'day05'!A782)</f>
        <v>0</v>
      </c>
    </row>
    <row r="786" spans="1:1" x14ac:dyDescent="0.3">
      <c r="A786">
        <f>IF(INPUT_SELECTOR="T",day05Test!A783,'day05'!A783)</f>
        <v>0</v>
      </c>
    </row>
    <row r="787" spans="1:1" x14ac:dyDescent="0.3">
      <c r="A787">
        <f>IF(INPUT_SELECTOR="T",day05Test!A784,'day05'!A784)</f>
        <v>0</v>
      </c>
    </row>
    <row r="788" spans="1:1" x14ac:dyDescent="0.3">
      <c r="A788">
        <f>IF(INPUT_SELECTOR="T",day05Test!A785,'day05'!A785)</f>
        <v>0</v>
      </c>
    </row>
    <row r="789" spans="1:1" x14ac:dyDescent="0.3">
      <c r="A789">
        <f>IF(INPUT_SELECTOR="T",day05Test!A786,'day05'!A786)</f>
        <v>0</v>
      </c>
    </row>
    <row r="790" spans="1:1" x14ac:dyDescent="0.3">
      <c r="A790">
        <f>IF(INPUT_SELECTOR="T",day05Test!A787,'day05'!A787)</f>
        <v>0</v>
      </c>
    </row>
    <row r="791" spans="1:1" x14ac:dyDescent="0.3">
      <c r="A791">
        <f>IF(INPUT_SELECTOR="T",day05Test!A788,'day05'!A788)</f>
        <v>0</v>
      </c>
    </row>
    <row r="792" spans="1:1" x14ac:dyDescent="0.3">
      <c r="A792">
        <f>IF(INPUT_SELECTOR="T",day05Test!A789,'day05'!A789)</f>
        <v>0</v>
      </c>
    </row>
    <row r="793" spans="1:1" x14ac:dyDescent="0.3">
      <c r="A793">
        <f>IF(INPUT_SELECTOR="T",day05Test!A790,'day05'!A790)</f>
        <v>0</v>
      </c>
    </row>
    <row r="794" spans="1:1" x14ac:dyDescent="0.3">
      <c r="A794">
        <f>IF(INPUT_SELECTOR="T",day05Test!A791,'day05'!A791)</f>
        <v>0</v>
      </c>
    </row>
    <row r="795" spans="1:1" x14ac:dyDescent="0.3">
      <c r="A795">
        <f>IF(INPUT_SELECTOR="T",day05Test!A792,'day05'!A792)</f>
        <v>0</v>
      </c>
    </row>
    <row r="796" spans="1:1" x14ac:dyDescent="0.3">
      <c r="A796">
        <f>IF(INPUT_SELECTOR="T",day05Test!A793,'day05'!A793)</f>
        <v>0</v>
      </c>
    </row>
    <row r="797" spans="1:1" x14ac:dyDescent="0.3">
      <c r="A797">
        <f>IF(INPUT_SELECTOR="T",day05Test!A794,'day05'!A794)</f>
        <v>0</v>
      </c>
    </row>
    <row r="798" spans="1:1" x14ac:dyDescent="0.3">
      <c r="A798">
        <f>IF(INPUT_SELECTOR="T",day05Test!A795,'day05'!A795)</f>
        <v>0</v>
      </c>
    </row>
    <row r="799" spans="1:1" x14ac:dyDescent="0.3">
      <c r="A799">
        <f>IF(INPUT_SELECTOR="T",day05Test!A796,'day05'!A796)</f>
        <v>0</v>
      </c>
    </row>
    <row r="800" spans="1:1" x14ac:dyDescent="0.3">
      <c r="A800">
        <f>IF(INPUT_SELECTOR="T",day05Test!A797,'day05'!A797)</f>
        <v>0</v>
      </c>
    </row>
    <row r="801" spans="1:1" x14ac:dyDescent="0.3">
      <c r="A801">
        <f>IF(INPUT_SELECTOR="T",day05Test!A798,'day05'!A798)</f>
        <v>0</v>
      </c>
    </row>
    <row r="802" spans="1:1" x14ac:dyDescent="0.3">
      <c r="A802">
        <f>IF(INPUT_SELECTOR="T",day05Test!A799,'day05'!A799)</f>
        <v>0</v>
      </c>
    </row>
    <row r="803" spans="1:1" x14ac:dyDescent="0.3">
      <c r="A803">
        <f>IF(INPUT_SELECTOR="T",day05Test!A800,'day05'!A800)</f>
        <v>0</v>
      </c>
    </row>
    <row r="804" spans="1:1" x14ac:dyDescent="0.3">
      <c r="A804">
        <f>IF(INPUT_SELECTOR="T",day05Test!A801,'day05'!A801)</f>
        <v>0</v>
      </c>
    </row>
    <row r="805" spans="1:1" x14ac:dyDescent="0.3">
      <c r="A805">
        <f>IF(INPUT_SELECTOR="T",day05Test!A802,'day05'!A802)</f>
        <v>0</v>
      </c>
    </row>
    <row r="806" spans="1:1" x14ac:dyDescent="0.3">
      <c r="A806">
        <f>IF(INPUT_SELECTOR="T",day05Test!A803,'day05'!A803)</f>
        <v>0</v>
      </c>
    </row>
    <row r="807" spans="1:1" x14ac:dyDescent="0.3">
      <c r="A807">
        <f>IF(INPUT_SELECTOR="T",day05Test!A804,'day05'!A804)</f>
        <v>0</v>
      </c>
    </row>
    <row r="808" spans="1:1" x14ac:dyDescent="0.3">
      <c r="A808">
        <f>IF(INPUT_SELECTOR="T",day05Test!A805,'day05'!A805)</f>
        <v>0</v>
      </c>
    </row>
    <row r="809" spans="1:1" x14ac:dyDescent="0.3">
      <c r="A809">
        <f>IF(INPUT_SELECTOR="T",day05Test!A806,'day05'!A806)</f>
        <v>0</v>
      </c>
    </row>
    <row r="810" spans="1:1" x14ac:dyDescent="0.3">
      <c r="A810">
        <f>IF(INPUT_SELECTOR="T",day05Test!A807,'day05'!A807)</f>
        <v>0</v>
      </c>
    </row>
    <row r="811" spans="1:1" x14ac:dyDescent="0.3">
      <c r="A811">
        <f>IF(INPUT_SELECTOR="T",day05Test!A808,'day05'!A808)</f>
        <v>0</v>
      </c>
    </row>
    <row r="812" spans="1:1" x14ac:dyDescent="0.3">
      <c r="A812">
        <f>IF(INPUT_SELECTOR="T",day05Test!A809,'day05'!A809)</f>
        <v>0</v>
      </c>
    </row>
    <row r="813" spans="1:1" x14ac:dyDescent="0.3">
      <c r="A813">
        <f>IF(INPUT_SELECTOR="T",day05Test!A810,'day05'!A810)</f>
        <v>0</v>
      </c>
    </row>
    <row r="814" spans="1:1" x14ac:dyDescent="0.3">
      <c r="A814">
        <f>IF(INPUT_SELECTOR="T",day05Test!A811,'day05'!A811)</f>
        <v>0</v>
      </c>
    </row>
    <row r="815" spans="1:1" x14ac:dyDescent="0.3">
      <c r="A815">
        <f>IF(INPUT_SELECTOR="T",day05Test!A812,'day05'!A812)</f>
        <v>0</v>
      </c>
    </row>
    <row r="816" spans="1:1" x14ac:dyDescent="0.3">
      <c r="A816">
        <f>IF(INPUT_SELECTOR="T",day05Test!A813,'day05'!A813)</f>
        <v>0</v>
      </c>
    </row>
    <row r="817" spans="1:1" x14ac:dyDescent="0.3">
      <c r="A817">
        <f>IF(INPUT_SELECTOR="T",day05Test!A814,'day05'!A814)</f>
        <v>0</v>
      </c>
    </row>
    <row r="818" spans="1:1" x14ac:dyDescent="0.3">
      <c r="A818">
        <f>IF(INPUT_SELECTOR="T",day05Test!A815,'day05'!A815)</f>
        <v>0</v>
      </c>
    </row>
    <row r="819" spans="1:1" x14ac:dyDescent="0.3">
      <c r="A819">
        <f>IF(INPUT_SELECTOR="T",day05Test!A816,'day05'!A816)</f>
        <v>0</v>
      </c>
    </row>
    <row r="820" spans="1:1" x14ac:dyDescent="0.3">
      <c r="A820">
        <f>IF(INPUT_SELECTOR="T",day05Test!A817,'day05'!A817)</f>
        <v>0</v>
      </c>
    </row>
    <row r="821" spans="1:1" x14ac:dyDescent="0.3">
      <c r="A821">
        <f>IF(INPUT_SELECTOR="T",day05Test!A818,'day05'!A818)</f>
        <v>0</v>
      </c>
    </row>
    <row r="822" spans="1:1" x14ac:dyDescent="0.3">
      <c r="A822">
        <f>IF(INPUT_SELECTOR="T",day05Test!A819,'day05'!A819)</f>
        <v>0</v>
      </c>
    </row>
    <row r="823" spans="1:1" x14ac:dyDescent="0.3">
      <c r="A823">
        <f>IF(INPUT_SELECTOR="T",day05Test!A820,'day05'!A820)</f>
        <v>0</v>
      </c>
    </row>
    <row r="824" spans="1:1" x14ac:dyDescent="0.3">
      <c r="A824">
        <f>IF(INPUT_SELECTOR="T",day05Test!A821,'day05'!A821)</f>
        <v>0</v>
      </c>
    </row>
    <row r="825" spans="1:1" x14ac:dyDescent="0.3">
      <c r="A825">
        <f>IF(INPUT_SELECTOR="T",day05Test!A822,'day05'!A822)</f>
        <v>0</v>
      </c>
    </row>
    <row r="826" spans="1:1" x14ac:dyDescent="0.3">
      <c r="A826">
        <f>IF(INPUT_SELECTOR="T",day05Test!A823,'day05'!A823)</f>
        <v>0</v>
      </c>
    </row>
    <row r="827" spans="1:1" x14ac:dyDescent="0.3">
      <c r="A827">
        <f>IF(INPUT_SELECTOR="T",day05Test!A824,'day05'!A824)</f>
        <v>0</v>
      </c>
    </row>
    <row r="828" spans="1:1" x14ac:dyDescent="0.3">
      <c r="A828">
        <f>IF(INPUT_SELECTOR="T",day05Test!A825,'day05'!A825)</f>
        <v>0</v>
      </c>
    </row>
    <row r="829" spans="1:1" x14ac:dyDescent="0.3">
      <c r="A829">
        <f>IF(INPUT_SELECTOR="T",day05Test!A826,'day05'!A826)</f>
        <v>0</v>
      </c>
    </row>
    <row r="830" spans="1:1" x14ac:dyDescent="0.3">
      <c r="A830">
        <f>IF(INPUT_SELECTOR="T",day05Test!A827,'day05'!A827)</f>
        <v>0</v>
      </c>
    </row>
    <row r="831" spans="1:1" x14ac:dyDescent="0.3">
      <c r="A831">
        <f>IF(INPUT_SELECTOR="T",day05Test!A828,'day05'!A828)</f>
        <v>0</v>
      </c>
    </row>
    <row r="832" spans="1:1" x14ac:dyDescent="0.3">
      <c r="A832">
        <f>IF(INPUT_SELECTOR="T",day05Test!A829,'day05'!A829)</f>
        <v>0</v>
      </c>
    </row>
    <row r="833" spans="1:1" x14ac:dyDescent="0.3">
      <c r="A833">
        <f>IF(INPUT_SELECTOR="T",day05Test!A830,'day05'!A830)</f>
        <v>0</v>
      </c>
    </row>
    <row r="834" spans="1:1" ht="12" customHeight="1" x14ac:dyDescent="0.3">
      <c r="A834">
        <f>IF(INPUT_SELECTOR="T",day05Test!A831,'day05'!A831)</f>
        <v>0</v>
      </c>
    </row>
    <row r="835" spans="1:1" x14ac:dyDescent="0.3">
      <c r="A835">
        <f>IF(INPUT_SELECTOR="T",day05Test!A832,'day05'!A832)</f>
        <v>0</v>
      </c>
    </row>
    <row r="836" spans="1:1" x14ac:dyDescent="0.3">
      <c r="A836">
        <f>IF(INPUT_SELECTOR="T",day05Test!A833,'day05'!A833)</f>
        <v>0</v>
      </c>
    </row>
    <row r="837" spans="1:1" x14ac:dyDescent="0.3">
      <c r="A837">
        <f>IF(INPUT_SELECTOR="T",day05Test!A834,'day05'!A834)</f>
        <v>0</v>
      </c>
    </row>
    <row r="838" spans="1:1" x14ac:dyDescent="0.3">
      <c r="A838">
        <f>IF(INPUT_SELECTOR="T",day05Test!A835,'day05'!A835)</f>
        <v>0</v>
      </c>
    </row>
    <row r="839" spans="1:1" x14ac:dyDescent="0.3">
      <c r="A839">
        <f>IF(INPUT_SELECTOR="T",day05Test!A836,'day05'!A836)</f>
        <v>0</v>
      </c>
    </row>
    <row r="840" spans="1:1" x14ac:dyDescent="0.3">
      <c r="A840">
        <f>IF(INPUT_SELECTOR="T",day05Test!A837,'day05'!A837)</f>
        <v>0</v>
      </c>
    </row>
    <row r="841" spans="1:1" x14ac:dyDescent="0.3">
      <c r="A841">
        <f>IF(INPUT_SELECTOR="T",day05Test!A838,'day05'!A838)</f>
        <v>0</v>
      </c>
    </row>
    <row r="842" spans="1:1" x14ac:dyDescent="0.3">
      <c r="A842">
        <f>IF(INPUT_SELECTOR="T",day05Test!A839,'day05'!A839)</f>
        <v>0</v>
      </c>
    </row>
    <row r="843" spans="1:1" x14ac:dyDescent="0.3">
      <c r="A843">
        <f>IF(INPUT_SELECTOR="T",day05Test!A840,'day05'!A840)</f>
        <v>0</v>
      </c>
    </row>
    <row r="844" spans="1:1" x14ac:dyDescent="0.3">
      <c r="A844">
        <f>IF(INPUT_SELECTOR="T",day05Test!A841,'day05'!A841)</f>
        <v>0</v>
      </c>
    </row>
    <row r="845" spans="1:1" x14ac:dyDescent="0.3">
      <c r="A845">
        <f>IF(INPUT_SELECTOR="T",day05Test!A842,'day05'!A842)</f>
        <v>0</v>
      </c>
    </row>
    <row r="846" spans="1:1" x14ac:dyDescent="0.3">
      <c r="A846">
        <f>IF(INPUT_SELECTOR="T",day05Test!A843,'day05'!A843)</f>
        <v>0</v>
      </c>
    </row>
    <row r="847" spans="1:1" x14ac:dyDescent="0.3">
      <c r="A847">
        <f>IF(INPUT_SELECTOR="T",day05Test!A844,'day05'!A844)</f>
        <v>0</v>
      </c>
    </row>
    <row r="848" spans="1:1" x14ac:dyDescent="0.3">
      <c r="A848">
        <f>IF(INPUT_SELECTOR="T",day05Test!A845,'day05'!A845)</f>
        <v>0</v>
      </c>
    </row>
    <row r="849" spans="1:1" x14ac:dyDescent="0.3">
      <c r="A849">
        <f>IF(INPUT_SELECTOR="T",day05Test!A846,'day05'!A846)</f>
        <v>0</v>
      </c>
    </row>
    <row r="850" spans="1:1" x14ac:dyDescent="0.3">
      <c r="A850">
        <f>IF(INPUT_SELECTOR="T",day05Test!A847,'day05'!A847)</f>
        <v>0</v>
      </c>
    </row>
    <row r="851" spans="1:1" x14ac:dyDescent="0.3">
      <c r="A851">
        <f>IF(INPUT_SELECTOR="T",day05Test!A848,'day05'!A848)</f>
        <v>0</v>
      </c>
    </row>
    <row r="852" spans="1:1" x14ac:dyDescent="0.3">
      <c r="A852">
        <f>IF(INPUT_SELECTOR="T",day05Test!A849,'day05'!A849)</f>
        <v>0</v>
      </c>
    </row>
    <row r="853" spans="1:1" x14ac:dyDescent="0.3">
      <c r="A853">
        <f>IF(INPUT_SELECTOR="T",day05Test!A850,'day05'!A850)</f>
        <v>0</v>
      </c>
    </row>
    <row r="854" spans="1:1" x14ac:dyDescent="0.3">
      <c r="A854">
        <f>IF(INPUT_SELECTOR="T",day05Test!A851,'day05'!A851)</f>
        <v>0</v>
      </c>
    </row>
    <row r="855" spans="1:1" x14ac:dyDescent="0.3">
      <c r="A855">
        <f>IF(INPUT_SELECTOR="T",day05Test!A852,'day05'!A852)</f>
        <v>0</v>
      </c>
    </row>
    <row r="856" spans="1:1" x14ac:dyDescent="0.3">
      <c r="A856">
        <f>IF(INPUT_SELECTOR="T",day05Test!A853,'day05'!A853)</f>
        <v>0</v>
      </c>
    </row>
    <row r="857" spans="1:1" x14ac:dyDescent="0.3">
      <c r="A857">
        <f>IF(INPUT_SELECTOR="T",day05Test!A854,'day05'!A854)</f>
        <v>0</v>
      </c>
    </row>
    <row r="858" spans="1:1" x14ac:dyDescent="0.3">
      <c r="A858">
        <f>IF(INPUT_SELECTOR="T",day05Test!A855,'day05'!A855)</f>
        <v>0</v>
      </c>
    </row>
    <row r="859" spans="1:1" x14ac:dyDescent="0.3">
      <c r="A859">
        <f>IF(INPUT_SELECTOR="T",day05Test!A856,'day05'!A856)</f>
        <v>0</v>
      </c>
    </row>
    <row r="860" spans="1:1" x14ac:dyDescent="0.3">
      <c r="A860">
        <f>IF(INPUT_SELECTOR="T",day05Test!A857,'day05'!A857)</f>
        <v>0</v>
      </c>
    </row>
    <row r="861" spans="1:1" x14ac:dyDescent="0.3">
      <c r="A861">
        <f>IF(INPUT_SELECTOR="T",day05Test!A858,'day05'!A858)</f>
        <v>0</v>
      </c>
    </row>
    <row r="862" spans="1:1" x14ac:dyDescent="0.3">
      <c r="A862">
        <f>IF(INPUT_SELECTOR="T",day05Test!A859,'day05'!A859)</f>
        <v>0</v>
      </c>
    </row>
    <row r="863" spans="1:1" x14ac:dyDescent="0.3">
      <c r="A863">
        <f>IF(INPUT_SELECTOR="T",day05Test!A860,'day05'!A860)</f>
        <v>0</v>
      </c>
    </row>
    <row r="864" spans="1:1" x14ac:dyDescent="0.3">
      <c r="A864">
        <f>IF(INPUT_SELECTOR="T",day05Test!A861,'day05'!A861)</f>
        <v>0</v>
      </c>
    </row>
    <row r="865" spans="1:1" x14ac:dyDescent="0.3">
      <c r="A865">
        <f>IF(INPUT_SELECTOR="T",day05Test!A862,'day05'!A862)</f>
        <v>0</v>
      </c>
    </row>
    <row r="866" spans="1:1" x14ac:dyDescent="0.3">
      <c r="A866">
        <f>IF(INPUT_SELECTOR="T",day05Test!A863,'day05'!A863)</f>
        <v>0</v>
      </c>
    </row>
    <row r="867" spans="1:1" x14ac:dyDescent="0.3">
      <c r="A867">
        <f>IF(INPUT_SELECTOR="T",day05Test!A864,'day05'!A864)</f>
        <v>0</v>
      </c>
    </row>
    <row r="868" spans="1:1" x14ac:dyDescent="0.3">
      <c r="A868">
        <f>IF(INPUT_SELECTOR="T",day05Test!A865,'day05'!A865)</f>
        <v>0</v>
      </c>
    </row>
    <row r="869" spans="1:1" x14ac:dyDescent="0.3">
      <c r="A869">
        <f>IF(INPUT_SELECTOR="T",day05Test!A866,'day05'!A866)</f>
        <v>0</v>
      </c>
    </row>
    <row r="870" spans="1:1" x14ac:dyDescent="0.3">
      <c r="A870">
        <f>IF(INPUT_SELECTOR="T",day05Test!A867,'day05'!A867)</f>
        <v>0</v>
      </c>
    </row>
    <row r="871" spans="1:1" x14ac:dyDescent="0.3">
      <c r="A871">
        <f>IF(INPUT_SELECTOR="T",day05Test!A868,'day05'!A868)</f>
        <v>0</v>
      </c>
    </row>
    <row r="872" spans="1:1" x14ac:dyDescent="0.3">
      <c r="A872">
        <f>IF(INPUT_SELECTOR="T",day05Test!A869,'day05'!A869)</f>
        <v>0</v>
      </c>
    </row>
    <row r="873" spans="1:1" x14ac:dyDescent="0.3">
      <c r="A873">
        <f>IF(INPUT_SELECTOR="T",day05Test!A870,'day05'!A870)</f>
        <v>0</v>
      </c>
    </row>
    <row r="874" spans="1:1" x14ac:dyDescent="0.3">
      <c r="A874">
        <f>IF(INPUT_SELECTOR="T",day05Test!A871,'day05'!A871)</f>
        <v>0</v>
      </c>
    </row>
    <row r="875" spans="1:1" x14ac:dyDescent="0.3">
      <c r="A875">
        <f>IF(INPUT_SELECTOR="T",day05Test!A872,'day05'!A872)</f>
        <v>0</v>
      </c>
    </row>
    <row r="876" spans="1:1" x14ac:dyDescent="0.3">
      <c r="A876">
        <f>IF(INPUT_SELECTOR="T",day05Test!A873,'day05'!A873)</f>
        <v>0</v>
      </c>
    </row>
    <row r="877" spans="1:1" x14ac:dyDescent="0.3">
      <c r="A877">
        <f>IF(INPUT_SELECTOR="T",day05Test!A874,'day05'!A874)</f>
        <v>0</v>
      </c>
    </row>
    <row r="878" spans="1:1" x14ac:dyDescent="0.3">
      <c r="A878">
        <f>IF(INPUT_SELECTOR="T",day05Test!A875,'day05'!A875)</f>
        <v>0</v>
      </c>
    </row>
    <row r="879" spans="1:1" x14ac:dyDescent="0.3">
      <c r="A879">
        <f>IF(INPUT_SELECTOR="T",day05Test!A876,'day05'!A876)</f>
        <v>0</v>
      </c>
    </row>
    <row r="880" spans="1:1" x14ac:dyDescent="0.3">
      <c r="A880">
        <f>IF(INPUT_SELECTOR="T",day05Test!A877,'day05'!A877)</f>
        <v>0</v>
      </c>
    </row>
    <row r="881" spans="1:1" x14ac:dyDescent="0.3">
      <c r="A881">
        <f>IF(INPUT_SELECTOR="T",day05Test!A878,'day05'!A878)</f>
        <v>0</v>
      </c>
    </row>
    <row r="882" spans="1:1" x14ac:dyDescent="0.3">
      <c r="A882">
        <f>IF(INPUT_SELECTOR="T",day05Test!A879,'day05'!A879)</f>
        <v>0</v>
      </c>
    </row>
    <row r="883" spans="1:1" x14ac:dyDescent="0.3">
      <c r="A883">
        <f>IF(INPUT_SELECTOR="T",day05Test!A880,'day05'!A880)</f>
        <v>0</v>
      </c>
    </row>
    <row r="884" spans="1:1" x14ac:dyDescent="0.3">
      <c r="A884">
        <f>IF(INPUT_SELECTOR="T",day05Test!A881,'day05'!A881)</f>
        <v>0</v>
      </c>
    </row>
    <row r="885" spans="1:1" x14ac:dyDescent="0.3">
      <c r="A885">
        <f>IF(INPUT_SELECTOR="T",day05Test!A882,'day05'!A882)</f>
        <v>0</v>
      </c>
    </row>
    <row r="886" spans="1:1" x14ac:dyDescent="0.3">
      <c r="A886">
        <f>IF(INPUT_SELECTOR="T",day05Test!A883,'day05'!A883)</f>
        <v>0</v>
      </c>
    </row>
    <row r="887" spans="1:1" x14ac:dyDescent="0.3">
      <c r="A887">
        <f>IF(INPUT_SELECTOR="T",day05Test!A884,'day05'!A884)</f>
        <v>0</v>
      </c>
    </row>
    <row r="888" spans="1:1" x14ac:dyDescent="0.3">
      <c r="A888">
        <f>IF(INPUT_SELECTOR="T",day05Test!A885,'day05'!A885)</f>
        <v>0</v>
      </c>
    </row>
    <row r="889" spans="1:1" x14ac:dyDescent="0.3">
      <c r="A889">
        <f>IF(INPUT_SELECTOR="T",day05Test!A886,'day05'!A886)</f>
        <v>0</v>
      </c>
    </row>
    <row r="890" spans="1:1" x14ac:dyDescent="0.3">
      <c r="A890">
        <f>IF(INPUT_SELECTOR="T",day05Test!A887,'day05'!A887)</f>
        <v>0</v>
      </c>
    </row>
    <row r="891" spans="1:1" x14ac:dyDescent="0.3">
      <c r="A891">
        <f>IF(INPUT_SELECTOR="T",day05Test!A888,'day05'!A888)</f>
        <v>0</v>
      </c>
    </row>
    <row r="892" spans="1:1" x14ac:dyDescent="0.3">
      <c r="A892">
        <f>IF(INPUT_SELECTOR="T",day05Test!A889,'day05'!A889)</f>
        <v>0</v>
      </c>
    </row>
    <row r="893" spans="1:1" x14ac:dyDescent="0.3">
      <c r="A893">
        <f>IF(INPUT_SELECTOR="T",day05Test!A890,'day05'!A890)</f>
        <v>0</v>
      </c>
    </row>
    <row r="894" spans="1:1" x14ac:dyDescent="0.3">
      <c r="A894">
        <f>IF(INPUT_SELECTOR="T",day05Test!A891,'day05'!A891)</f>
        <v>0</v>
      </c>
    </row>
    <row r="895" spans="1:1" x14ac:dyDescent="0.3">
      <c r="A895">
        <f>IF(INPUT_SELECTOR="T",day05Test!A892,'day05'!A892)</f>
        <v>0</v>
      </c>
    </row>
    <row r="896" spans="1:1" x14ac:dyDescent="0.3">
      <c r="A896">
        <f>IF(INPUT_SELECTOR="T",day05Test!A893,'day05'!A893)</f>
        <v>0</v>
      </c>
    </row>
    <row r="897" spans="1:1" x14ac:dyDescent="0.3">
      <c r="A897">
        <f>IF(INPUT_SELECTOR="T",day05Test!A894,'day05'!A894)</f>
        <v>0</v>
      </c>
    </row>
    <row r="898" spans="1:1" x14ac:dyDescent="0.3">
      <c r="A898">
        <f>IF(INPUT_SELECTOR="T",day05Test!A895,'day05'!A895)</f>
        <v>0</v>
      </c>
    </row>
    <row r="899" spans="1:1" x14ac:dyDescent="0.3">
      <c r="A899">
        <f>IF(INPUT_SELECTOR="T",day05Test!A896,'day05'!A896)</f>
        <v>0</v>
      </c>
    </row>
    <row r="900" spans="1:1" x14ac:dyDescent="0.3">
      <c r="A900">
        <f>IF(INPUT_SELECTOR="T",day05Test!A897,'day05'!A897)</f>
        <v>0</v>
      </c>
    </row>
    <row r="901" spans="1:1" x14ac:dyDescent="0.3">
      <c r="A901">
        <f>IF(INPUT_SELECTOR="T",day05Test!A898,'day05'!A898)</f>
        <v>0</v>
      </c>
    </row>
    <row r="902" spans="1:1" x14ac:dyDescent="0.3">
      <c r="A902">
        <f>IF(INPUT_SELECTOR="T",day05Test!A899,'day05'!A899)</f>
        <v>0</v>
      </c>
    </row>
    <row r="903" spans="1:1" x14ac:dyDescent="0.3">
      <c r="A903">
        <f>IF(INPUT_SELECTOR="T",day05Test!A900,'day05'!A900)</f>
        <v>0</v>
      </c>
    </row>
    <row r="904" spans="1:1" x14ac:dyDescent="0.3">
      <c r="A904">
        <f>IF(INPUT_SELECTOR="T",day05Test!A901,'day05'!A901)</f>
        <v>0</v>
      </c>
    </row>
    <row r="905" spans="1:1" x14ac:dyDescent="0.3">
      <c r="A905">
        <f>IF(INPUT_SELECTOR="T",day05Test!A902,'day05'!A902)</f>
        <v>0</v>
      </c>
    </row>
    <row r="906" spans="1:1" x14ac:dyDescent="0.3">
      <c r="A906">
        <f>IF(INPUT_SELECTOR="T",day05Test!A903,'day05'!A903)</f>
        <v>0</v>
      </c>
    </row>
    <row r="907" spans="1:1" x14ac:dyDescent="0.3">
      <c r="A907">
        <f>IF(INPUT_SELECTOR="T",day05Test!A904,'day05'!A904)</f>
        <v>0</v>
      </c>
    </row>
    <row r="908" spans="1:1" x14ac:dyDescent="0.3">
      <c r="A908">
        <f>IF(INPUT_SELECTOR="T",day05Test!A905,'day05'!A905)</f>
        <v>0</v>
      </c>
    </row>
    <row r="909" spans="1:1" x14ac:dyDescent="0.3">
      <c r="A909">
        <f>IF(INPUT_SELECTOR="T",day05Test!A906,'day05'!A906)</f>
        <v>0</v>
      </c>
    </row>
    <row r="910" spans="1:1" x14ac:dyDescent="0.3">
      <c r="A910">
        <f>IF(INPUT_SELECTOR="T",day05Test!A907,'day05'!A907)</f>
        <v>0</v>
      </c>
    </row>
    <row r="911" spans="1:1" x14ac:dyDescent="0.3">
      <c r="A911">
        <f>IF(INPUT_SELECTOR="T",day05Test!A908,'day05'!A908)</f>
        <v>0</v>
      </c>
    </row>
    <row r="912" spans="1:1" x14ac:dyDescent="0.3">
      <c r="A912">
        <f>IF(INPUT_SELECTOR="T",day05Test!A909,'day05'!A909)</f>
        <v>0</v>
      </c>
    </row>
    <row r="913" spans="1:1" x14ac:dyDescent="0.3">
      <c r="A913">
        <f>IF(INPUT_SELECTOR="T",day05Test!A910,'day05'!A910)</f>
        <v>0</v>
      </c>
    </row>
    <row r="914" spans="1:1" x14ac:dyDescent="0.3">
      <c r="A914">
        <f>IF(INPUT_SELECTOR="T",day05Test!A911,'day05'!A911)</f>
        <v>0</v>
      </c>
    </row>
    <row r="915" spans="1:1" x14ac:dyDescent="0.3">
      <c r="A915">
        <f>IF(INPUT_SELECTOR="T",day05Test!A912,'day05'!A912)</f>
        <v>0</v>
      </c>
    </row>
    <row r="916" spans="1:1" x14ac:dyDescent="0.3">
      <c r="A916">
        <f>IF(INPUT_SELECTOR="T",day05Test!A913,'day05'!A913)</f>
        <v>0</v>
      </c>
    </row>
    <row r="917" spans="1:1" x14ac:dyDescent="0.3">
      <c r="A917">
        <f>IF(INPUT_SELECTOR="T",day05Test!A914,'day05'!A914)</f>
        <v>0</v>
      </c>
    </row>
    <row r="918" spans="1:1" x14ac:dyDescent="0.3">
      <c r="A918">
        <f>IF(INPUT_SELECTOR="T",day05Test!A915,'day05'!A915)</f>
        <v>0</v>
      </c>
    </row>
    <row r="919" spans="1:1" x14ac:dyDescent="0.3">
      <c r="A919">
        <f>IF(INPUT_SELECTOR="T",day05Test!A916,'day05'!A916)</f>
        <v>0</v>
      </c>
    </row>
    <row r="920" spans="1:1" x14ac:dyDescent="0.3">
      <c r="A920">
        <f>IF(INPUT_SELECTOR="T",day05Test!A917,'day05'!A917)</f>
        <v>0</v>
      </c>
    </row>
    <row r="921" spans="1:1" x14ac:dyDescent="0.3">
      <c r="A921">
        <f>IF(INPUT_SELECTOR="T",day05Test!A918,'day05'!A918)</f>
        <v>0</v>
      </c>
    </row>
    <row r="922" spans="1:1" x14ac:dyDescent="0.3">
      <c r="A922">
        <f>IF(INPUT_SELECTOR="T",day05Test!A919,'day05'!A919)</f>
        <v>0</v>
      </c>
    </row>
    <row r="923" spans="1:1" x14ac:dyDescent="0.3">
      <c r="A923">
        <f>IF(INPUT_SELECTOR="T",day05Test!A920,'day05'!A920)</f>
        <v>0</v>
      </c>
    </row>
    <row r="924" spans="1:1" x14ac:dyDescent="0.3">
      <c r="A924">
        <f>IF(INPUT_SELECTOR="T",day05Test!A921,'day05'!A921)</f>
        <v>0</v>
      </c>
    </row>
    <row r="925" spans="1:1" x14ac:dyDescent="0.3">
      <c r="A925">
        <f>IF(INPUT_SELECTOR="T",day05Test!A922,'day05'!A922)</f>
        <v>0</v>
      </c>
    </row>
    <row r="926" spans="1:1" x14ac:dyDescent="0.3">
      <c r="A926">
        <f>IF(INPUT_SELECTOR="T",day05Test!A923,'day05'!A923)</f>
        <v>0</v>
      </c>
    </row>
    <row r="927" spans="1:1" x14ac:dyDescent="0.3">
      <c r="A927">
        <f>IF(INPUT_SELECTOR="T",day05Test!A924,'day05'!A924)</f>
        <v>0</v>
      </c>
    </row>
    <row r="928" spans="1:1" x14ac:dyDescent="0.3">
      <c r="A928">
        <f>IF(INPUT_SELECTOR="T",day05Test!A925,'day05'!A925)</f>
        <v>0</v>
      </c>
    </row>
    <row r="929" spans="1:1" x14ac:dyDescent="0.3">
      <c r="A929">
        <f>IF(INPUT_SELECTOR="T",day05Test!A926,'day05'!A926)</f>
        <v>0</v>
      </c>
    </row>
    <row r="930" spans="1:1" x14ac:dyDescent="0.3">
      <c r="A930">
        <f>IF(INPUT_SELECTOR="T",day05Test!A927,'day05'!A927)</f>
        <v>0</v>
      </c>
    </row>
    <row r="931" spans="1:1" x14ac:dyDescent="0.3">
      <c r="A931">
        <f>IF(INPUT_SELECTOR="T",day05Test!A928,'day05'!A928)</f>
        <v>0</v>
      </c>
    </row>
    <row r="932" spans="1:1" x14ac:dyDescent="0.3">
      <c r="A932">
        <f>IF(INPUT_SELECTOR="T",day05Test!A929,'day05'!A929)</f>
        <v>0</v>
      </c>
    </row>
    <row r="933" spans="1:1" x14ac:dyDescent="0.3">
      <c r="A933">
        <f>IF(INPUT_SELECTOR="T",day05Test!A930,'day05'!A930)</f>
        <v>0</v>
      </c>
    </row>
    <row r="934" spans="1:1" x14ac:dyDescent="0.3">
      <c r="A934">
        <f>IF(INPUT_SELECTOR="T",day05Test!A931,'day05'!A931)</f>
        <v>0</v>
      </c>
    </row>
    <row r="935" spans="1:1" x14ac:dyDescent="0.3">
      <c r="A935">
        <f>IF(INPUT_SELECTOR="T",day05Test!A932,'day05'!A932)</f>
        <v>0</v>
      </c>
    </row>
    <row r="936" spans="1:1" x14ac:dyDescent="0.3">
      <c r="A936">
        <f>IF(INPUT_SELECTOR="T",day05Test!A933,'day05'!A933)</f>
        <v>0</v>
      </c>
    </row>
    <row r="937" spans="1:1" x14ac:dyDescent="0.3">
      <c r="A937">
        <f>IF(INPUT_SELECTOR="T",day05Test!A934,'day05'!A934)</f>
        <v>0</v>
      </c>
    </row>
    <row r="938" spans="1:1" x14ac:dyDescent="0.3">
      <c r="A938">
        <f>IF(INPUT_SELECTOR="T",day05Test!A935,'day05'!A935)</f>
        <v>0</v>
      </c>
    </row>
    <row r="939" spans="1:1" x14ac:dyDescent="0.3">
      <c r="A939">
        <f>IF(INPUT_SELECTOR="T",day05Test!A936,'day05'!A936)</f>
        <v>0</v>
      </c>
    </row>
    <row r="940" spans="1:1" x14ac:dyDescent="0.3">
      <c r="A940">
        <f>IF(INPUT_SELECTOR="T",day05Test!A937,'day05'!A937)</f>
        <v>0</v>
      </c>
    </row>
    <row r="941" spans="1:1" x14ac:dyDescent="0.3">
      <c r="A941">
        <f>IF(INPUT_SELECTOR="T",day05Test!A938,'day05'!A938)</f>
        <v>0</v>
      </c>
    </row>
    <row r="942" spans="1:1" x14ac:dyDescent="0.3">
      <c r="A942">
        <f>IF(INPUT_SELECTOR="T",day05Test!A939,'day05'!A939)</f>
        <v>0</v>
      </c>
    </row>
    <row r="943" spans="1:1" x14ac:dyDescent="0.3">
      <c r="A943">
        <f>IF(INPUT_SELECTOR="T",day05Test!A940,'day05'!A940)</f>
        <v>0</v>
      </c>
    </row>
    <row r="944" spans="1:1" x14ac:dyDescent="0.3">
      <c r="A944">
        <f>IF(INPUT_SELECTOR="T",day05Test!A941,'day05'!A941)</f>
        <v>0</v>
      </c>
    </row>
    <row r="945" spans="1:1" x14ac:dyDescent="0.3">
      <c r="A945">
        <f>IF(INPUT_SELECTOR="T",day05Test!A942,'day05'!A942)</f>
        <v>0</v>
      </c>
    </row>
    <row r="946" spans="1:1" x14ac:dyDescent="0.3">
      <c r="A946">
        <f>IF(INPUT_SELECTOR="T",day05Test!A943,'day05'!A943)</f>
        <v>0</v>
      </c>
    </row>
    <row r="947" spans="1:1" x14ac:dyDescent="0.3">
      <c r="A947">
        <f>IF(INPUT_SELECTOR="T",day05Test!A944,'day05'!A944)</f>
        <v>0</v>
      </c>
    </row>
    <row r="948" spans="1:1" x14ac:dyDescent="0.3">
      <c r="A948">
        <f>IF(INPUT_SELECTOR="T",day05Test!A945,'day05'!A945)</f>
        <v>0</v>
      </c>
    </row>
    <row r="949" spans="1:1" x14ac:dyDescent="0.3">
      <c r="A949">
        <f>IF(INPUT_SELECTOR="T",day05Test!A946,'day05'!A946)</f>
        <v>0</v>
      </c>
    </row>
    <row r="950" spans="1:1" x14ac:dyDescent="0.3">
      <c r="A950">
        <f>IF(INPUT_SELECTOR="T",day05Test!A947,'day05'!A947)</f>
        <v>0</v>
      </c>
    </row>
    <row r="951" spans="1:1" x14ac:dyDescent="0.3">
      <c r="A951">
        <f>IF(INPUT_SELECTOR="T",day05Test!A948,'day05'!A948)</f>
        <v>0</v>
      </c>
    </row>
    <row r="952" spans="1:1" x14ac:dyDescent="0.3">
      <c r="A952">
        <f>IF(INPUT_SELECTOR="T",day05Test!A949,'day05'!A949)</f>
        <v>0</v>
      </c>
    </row>
    <row r="953" spans="1:1" x14ac:dyDescent="0.3">
      <c r="A953">
        <f>IF(INPUT_SELECTOR="T",day05Test!A950,'day05'!A950)</f>
        <v>0</v>
      </c>
    </row>
    <row r="954" spans="1:1" x14ac:dyDescent="0.3">
      <c r="A954">
        <f>IF(INPUT_SELECTOR="T",day05Test!A951,'day05'!A951)</f>
        <v>0</v>
      </c>
    </row>
    <row r="955" spans="1:1" x14ac:dyDescent="0.3">
      <c r="A955">
        <f>IF(INPUT_SELECTOR="T",day05Test!A952,'day05'!A952)</f>
        <v>0</v>
      </c>
    </row>
    <row r="956" spans="1:1" x14ac:dyDescent="0.3">
      <c r="A956">
        <f>IF(INPUT_SELECTOR="T",day05Test!A953,'day05'!A953)</f>
        <v>0</v>
      </c>
    </row>
    <row r="957" spans="1:1" x14ac:dyDescent="0.3">
      <c r="A957">
        <f>IF(INPUT_SELECTOR="T",day05Test!A954,'day05'!A954)</f>
        <v>0</v>
      </c>
    </row>
    <row r="958" spans="1:1" x14ac:dyDescent="0.3">
      <c r="A958">
        <f>IF(INPUT_SELECTOR="T",day05Test!A955,'day05'!A955)</f>
        <v>0</v>
      </c>
    </row>
    <row r="959" spans="1:1" x14ac:dyDescent="0.3">
      <c r="A959">
        <f>IF(INPUT_SELECTOR="T",day05Test!A956,'day05'!A956)</f>
        <v>0</v>
      </c>
    </row>
    <row r="960" spans="1:1" x14ac:dyDescent="0.3">
      <c r="A960">
        <f>IF(INPUT_SELECTOR="T",day05Test!A957,'day05'!A957)</f>
        <v>0</v>
      </c>
    </row>
    <row r="961" spans="1:1" x14ac:dyDescent="0.3">
      <c r="A961">
        <f>IF(INPUT_SELECTOR="T",day05Test!A958,'day05'!A958)</f>
        <v>0</v>
      </c>
    </row>
    <row r="962" spans="1:1" x14ac:dyDescent="0.3">
      <c r="A962">
        <f>IF(INPUT_SELECTOR="T",day05Test!A959,'day05'!A959)</f>
        <v>0</v>
      </c>
    </row>
    <row r="963" spans="1:1" x14ac:dyDescent="0.3">
      <c r="A963">
        <f>IF(INPUT_SELECTOR="T",day05Test!A960,'day05'!A960)</f>
        <v>0</v>
      </c>
    </row>
    <row r="964" spans="1:1" x14ac:dyDescent="0.3">
      <c r="A964">
        <f>IF(INPUT_SELECTOR="T",day05Test!A961,'day05'!A961)</f>
        <v>0</v>
      </c>
    </row>
    <row r="965" spans="1:1" x14ac:dyDescent="0.3">
      <c r="A965">
        <f>IF(INPUT_SELECTOR="T",day05Test!A962,'day05'!A962)</f>
        <v>0</v>
      </c>
    </row>
    <row r="966" spans="1:1" x14ac:dyDescent="0.3">
      <c r="A966">
        <f>IF(INPUT_SELECTOR="T",day05Test!A963,'day05'!A963)</f>
        <v>0</v>
      </c>
    </row>
    <row r="967" spans="1:1" x14ac:dyDescent="0.3">
      <c r="A967">
        <f>IF(INPUT_SELECTOR="T",day05Test!A964,'day05'!A964)</f>
        <v>0</v>
      </c>
    </row>
    <row r="968" spans="1:1" x14ac:dyDescent="0.3">
      <c r="A968">
        <f>IF(INPUT_SELECTOR="T",day05Test!A965,'day05'!A965)</f>
        <v>0</v>
      </c>
    </row>
    <row r="969" spans="1:1" x14ac:dyDescent="0.3">
      <c r="A969">
        <f>IF(INPUT_SELECTOR="T",day05Test!A966,'day05'!A966)</f>
        <v>0</v>
      </c>
    </row>
    <row r="970" spans="1:1" x14ac:dyDescent="0.3">
      <c r="A970">
        <f>IF(INPUT_SELECTOR="T",day05Test!A967,'day05'!A967)</f>
        <v>0</v>
      </c>
    </row>
    <row r="971" spans="1:1" x14ac:dyDescent="0.3">
      <c r="A971">
        <f>IF(INPUT_SELECTOR="T",day05Test!A968,'day05'!A968)</f>
        <v>0</v>
      </c>
    </row>
    <row r="972" spans="1:1" x14ac:dyDescent="0.3">
      <c r="A972">
        <f>IF(INPUT_SELECTOR="T",day05Test!A969,'day05'!A969)</f>
        <v>0</v>
      </c>
    </row>
    <row r="973" spans="1:1" x14ac:dyDescent="0.3">
      <c r="A973">
        <f>IF(INPUT_SELECTOR="T",day05Test!A970,'day05'!A970)</f>
        <v>0</v>
      </c>
    </row>
    <row r="974" spans="1:1" x14ac:dyDescent="0.3">
      <c r="A974">
        <f>IF(INPUT_SELECTOR="T",day05Test!A971,'day05'!A971)</f>
        <v>0</v>
      </c>
    </row>
    <row r="975" spans="1:1" x14ac:dyDescent="0.3">
      <c r="A975">
        <f>IF(INPUT_SELECTOR="T",day05Test!A972,'day05'!A972)</f>
        <v>0</v>
      </c>
    </row>
    <row r="976" spans="1:1" x14ac:dyDescent="0.3">
      <c r="A976">
        <f>IF(INPUT_SELECTOR="T",day05Test!A973,'day05'!A973)</f>
        <v>0</v>
      </c>
    </row>
    <row r="977" spans="1:1" x14ac:dyDescent="0.3">
      <c r="A977">
        <f>IF(INPUT_SELECTOR="T",day05Test!A974,'day05'!A974)</f>
        <v>0</v>
      </c>
    </row>
    <row r="978" spans="1:1" x14ac:dyDescent="0.3">
      <c r="A978">
        <f>IF(INPUT_SELECTOR="T",day05Test!A975,'day05'!A975)</f>
        <v>0</v>
      </c>
    </row>
    <row r="979" spans="1:1" x14ac:dyDescent="0.3">
      <c r="A979">
        <f>IF(INPUT_SELECTOR="T",day05Test!A976,'day05'!A976)</f>
        <v>0</v>
      </c>
    </row>
    <row r="980" spans="1:1" x14ac:dyDescent="0.3">
      <c r="A980">
        <f>IF(INPUT_SELECTOR="T",day05Test!A977,'day05'!A977)</f>
        <v>0</v>
      </c>
    </row>
    <row r="981" spans="1:1" x14ac:dyDescent="0.3">
      <c r="A981">
        <f>IF(INPUT_SELECTOR="T",day05Test!A978,'day05'!A978)</f>
        <v>0</v>
      </c>
    </row>
    <row r="982" spans="1:1" x14ac:dyDescent="0.3">
      <c r="A982">
        <f>IF(INPUT_SELECTOR="T",day05Test!A979,'day05'!A979)</f>
        <v>0</v>
      </c>
    </row>
    <row r="983" spans="1:1" x14ac:dyDescent="0.3">
      <c r="A983">
        <f>IF(INPUT_SELECTOR="T",day05Test!A980,'day05'!A980)</f>
        <v>0</v>
      </c>
    </row>
    <row r="984" spans="1:1" x14ac:dyDescent="0.3">
      <c r="A984">
        <f>IF(INPUT_SELECTOR="T",day05Test!A981,'day05'!A981)</f>
        <v>0</v>
      </c>
    </row>
    <row r="985" spans="1:1" x14ac:dyDescent="0.3">
      <c r="A985">
        <f>IF(INPUT_SELECTOR="T",day05Test!A982,'day05'!A982)</f>
        <v>0</v>
      </c>
    </row>
    <row r="986" spans="1:1" x14ac:dyDescent="0.3">
      <c r="A986">
        <f>IF(INPUT_SELECTOR="T",day05Test!A983,'day05'!A983)</f>
        <v>0</v>
      </c>
    </row>
    <row r="987" spans="1:1" x14ac:dyDescent="0.3">
      <c r="A987">
        <f>IF(INPUT_SELECTOR="T",day05Test!A984,'day05'!A984)</f>
        <v>0</v>
      </c>
    </row>
    <row r="988" spans="1:1" x14ac:dyDescent="0.3">
      <c r="A988">
        <f>IF(INPUT_SELECTOR="T",day05Test!A985,'day05'!A985)</f>
        <v>0</v>
      </c>
    </row>
    <row r="989" spans="1:1" x14ac:dyDescent="0.3">
      <c r="A989">
        <f>IF(INPUT_SELECTOR="T",day05Test!A986,'day05'!A986)</f>
        <v>0</v>
      </c>
    </row>
    <row r="990" spans="1:1" x14ac:dyDescent="0.3">
      <c r="A990">
        <f>IF(INPUT_SELECTOR="T",day05Test!A987,'day05'!A987)</f>
        <v>0</v>
      </c>
    </row>
    <row r="991" spans="1:1" x14ac:dyDescent="0.3">
      <c r="A991">
        <f>IF(INPUT_SELECTOR="T",day05Test!A988,'day05'!A988)</f>
        <v>0</v>
      </c>
    </row>
    <row r="992" spans="1:1" x14ac:dyDescent="0.3">
      <c r="A992">
        <f>IF(INPUT_SELECTOR="T",day05Test!A989,'day05'!A989)</f>
        <v>0</v>
      </c>
    </row>
    <row r="993" spans="1:1" x14ac:dyDescent="0.3">
      <c r="A993">
        <f>IF(INPUT_SELECTOR="T",day05Test!A990,'day05'!A990)</f>
        <v>0</v>
      </c>
    </row>
    <row r="994" spans="1:1" x14ac:dyDescent="0.3">
      <c r="A994">
        <f>IF(INPUT_SELECTOR="T",day05Test!A991,'day05'!A991)</f>
        <v>0</v>
      </c>
    </row>
    <row r="995" spans="1:1" x14ac:dyDescent="0.3">
      <c r="A995">
        <f>IF(INPUT_SELECTOR="T",day05Test!A992,'day05'!A992)</f>
        <v>0</v>
      </c>
    </row>
    <row r="996" spans="1:1" x14ac:dyDescent="0.3">
      <c r="A996">
        <f>IF(INPUT_SELECTOR="T",day05Test!A993,'day05'!A993)</f>
        <v>0</v>
      </c>
    </row>
    <row r="997" spans="1:1" x14ac:dyDescent="0.3">
      <c r="A997">
        <f>IF(INPUT_SELECTOR="T",day05Test!A994,'day05'!A994)</f>
        <v>0</v>
      </c>
    </row>
    <row r="998" spans="1:1" x14ac:dyDescent="0.3">
      <c r="A998">
        <f>IF(INPUT_SELECTOR="T",day05Test!A995,'day05'!A995)</f>
        <v>0</v>
      </c>
    </row>
    <row r="999" spans="1:1" x14ac:dyDescent="0.3">
      <c r="A999">
        <f>IF(INPUT_SELECTOR="T",day05Test!A996,'day05'!A996)</f>
        <v>0</v>
      </c>
    </row>
    <row r="1000" spans="1:1" x14ac:dyDescent="0.3">
      <c r="A1000">
        <f>IF(INPUT_SELECTOR="T",day05Test!A997,'day05'!A997)</f>
        <v>0</v>
      </c>
    </row>
    <row r="1001" spans="1:1" x14ac:dyDescent="0.3">
      <c r="A1001">
        <f>IF(INPUT_SELECTOR="T",day05Test!A998,'day05'!A998)</f>
        <v>0</v>
      </c>
    </row>
    <row r="1002" spans="1:1" x14ac:dyDescent="0.3">
      <c r="A1002">
        <f>IF(INPUT_SELECTOR="T",day05Test!A999,'day05'!A999)</f>
        <v>0</v>
      </c>
    </row>
    <row r="1003" spans="1:1" x14ac:dyDescent="0.3">
      <c r="A1003">
        <f>IF(INPUT_SELECTOR="T",day05Test!A1000,'day05'!A1000)</f>
        <v>0</v>
      </c>
    </row>
    <row r="1004" spans="1:1" x14ac:dyDescent="0.3">
      <c r="A1004">
        <f>IF(INPUT_SELECTOR="T",day05Test!A1001,'day05'!A1001)</f>
        <v>0</v>
      </c>
    </row>
    <row r="1005" spans="1:1" x14ac:dyDescent="0.3">
      <c r="A1005">
        <f>IF(INPUT_SELECTOR="T",day05Test!A1002,'day05'!A1002)</f>
        <v>0</v>
      </c>
    </row>
    <row r="1006" spans="1:1" x14ac:dyDescent="0.3">
      <c r="A1006">
        <f>IF(INPUT_SELECTOR="T",day05Test!A1003,'day05'!A1003)</f>
        <v>0</v>
      </c>
    </row>
    <row r="1007" spans="1:1" x14ac:dyDescent="0.3">
      <c r="A1007">
        <f>IF(INPUT_SELECTOR="T",day05Test!A1004,'day05'!A1004)</f>
        <v>0</v>
      </c>
    </row>
    <row r="1008" spans="1:1" x14ac:dyDescent="0.3">
      <c r="A1008">
        <f>IF(INPUT_SELECTOR="T",day05Test!A1005,'day05'!A1005)</f>
        <v>0</v>
      </c>
    </row>
    <row r="1009" spans="1:1" x14ac:dyDescent="0.3">
      <c r="A1009">
        <f>IF(INPUT_SELECTOR="T",day05Test!A1006,'day05'!A1006)</f>
        <v>0</v>
      </c>
    </row>
    <row r="1010" spans="1:1" x14ac:dyDescent="0.3">
      <c r="A1010">
        <f>IF(INPUT_SELECTOR="T",day05Test!A1007,'day05'!A1007)</f>
        <v>0</v>
      </c>
    </row>
    <row r="1011" spans="1:1" x14ac:dyDescent="0.3">
      <c r="A1011">
        <f>IF(INPUT_SELECTOR="T",day05Test!A1008,'day05'!A1008)</f>
        <v>0</v>
      </c>
    </row>
    <row r="1012" spans="1:1" x14ac:dyDescent="0.3">
      <c r="A1012">
        <f>IF(INPUT_SELECTOR="T",day05Test!A1009,'day05'!A1009)</f>
        <v>0</v>
      </c>
    </row>
    <row r="1013" spans="1:1" x14ac:dyDescent="0.3">
      <c r="A1013">
        <f>IF(INPUT_SELECTOR="T",day05Test!A1010,'day05'!A1010)</f>
        <v>0</v>
      </c>
    </row>
    <row r="1014" spans="1:1" x14ac:dyDescent="0.3">
      <c r="A1014">
        <f>IF(INPUT_SELECTOR="T",day05Test!A1011,'day05'!A1011)</f>
        <v>0</v>
      </c>
    </row>
    <row r="1015" spans="1:1" x14ac:dyDescent="0.3">
      <c r="A1015">
        <f>IF(INPUT_SELECTOR="T",day05Test!A1012,'day05'!A1012)</f>
        <v>0</v>
      </c>
    </row>
    <row r="1016" spans="1:1" x14ac:dyDescent="0.3">
      <c r="A1016">
        <f>IF(INPUT_SELECTOR="T",day05Test!A1013,'day05'!A1013)</f>
        <v>0</v>
      </c>
    </row>
    <row r="1017" spans="1:1" x14ac:dyDescent="0.3">
      <c r="A1017">
        <f>IF(INPUT_SELECTOR="T",day05Test!A1014,'day05'!A1014)</f>
        <v>0</v>
      </c>
    </row>
    <row r="1018" spans="1:1" x14ac:dyDescent="0.3">
      <c r="A1018">
        <f>IF(INPUT_SELECTOR="T",day05Test!A1015,'day05'!A1015)</f>
        <v>0</v>
      </c>
    </row>
    <row r="1019" spans="1:1" x14ac:dyDescent="0.3">
      <c r="A1019">
        <f>IF(INPUT_SELECTOR="T",day05Test!A1016,'day05'!A1016)</f>
        <v>0</v>
      </c>
    </row>
    <row r="1020" spans="1:1" x14ac:dyDescent="0.3">
      <c r="A1020">
        <f>IF(INPUT_SELECTOR="T",day05Test!A1017,'day05'!A1017)</f>
        <v>0</v>
      </c>
    </row>
    <row r="1021" spans="1:1" x14ac:dyDescent="0.3">
      <c r="A1021">
        <f>IF(INPUT_SELECTOR="T",day05Test!A1018,'day05'!A1018)</f>
        <v>0</v>
      </c>
    </row>
    <row r="1022" spans="1:1" x14ac:dyDescent="0.3">
      <c r="A1022">
        <f>IF(INPUT_SELECTOR="T",day05Test!A1019,'day05'!A1019)</f>
        <v>0</v>
      </c>
    </row>
    <row r="1023" spans="1:1" x14ac:dyDescent="0.3">
      <c r="A1023">
        <f>IF(INPUT_SELECTOR="T",day05Test!A1020,'day05'!A1020)</f>
        <v>0</v>
      </c>
    </row>
    <row r="1024" spans="1:1" x14ac:dyDescent="0.3">
      <c r="A1024">
        <f>IF(INPUT_SELECTOR="T",day05Test!A1021,'day05'!A1021)</f>
        <v>0</v>
      </c>
    </row>
    <row r="1025" spans="1:1" x14ac:dyDescent="0.3">
      <c r="A1025">
        <f>IF(INPUT_SELECTOR="T",day05Test!A1022,'day05'!A1022)</f>
        <v>0</v>
      </c>
    </row>
    <row r="1026" spans="1:1" x14ac:dyDescent="0.3">
      <c r="A1026">
        <f>IF(INPUT_SELECTOR="T",day05Test!A1023,'day05'!A1023)</f>
        <v>0</v>
      </c>
    </row>
    <row r="1027" spans="1:1" x14ac:dyDescent="0.3">
      <c r="A1027">
        <f>IF(INPUT_SELECTOR="T",day05Test!A1024,'day05'!A1024)</f>
        <v>0</v>
      </c>
    </row>
    <row r="1028" spans="1:1" x14ac:dyDescent="0.3">
      <c r="A1028">
        <f>IF(INPUT_SELECTOR="T",day05Test!A1025,'day05'!A1025)</f>
        <v>0</v>
      </c>
    </row>
    <row r="1029" spans="1:1" x14ac:dyDescent="0.3">
      <c r="A1029">
        <f>IF(INPUT_SELECTOR="T",day05Test!A1026,'day05'!A1026)</f>
        <v>0</v>
      </c>
    </row>
    <row r="1030" spans="1:1" x14ac:dyDescent="0.3">
      <c r="A1030">
        <f>IF(INPUT_SELECTOR="T",day05Test!A1027,'day05'!A1027)</f>
        <v>0</v>
      </c>
    </row>
    <row r="1031" spans="1:1" x14ac:dyDescent="0.3">
      <c r="A1031">
        <f>IF(INPUT_SELECTOR="T",day05Test!A1028,'day05'!A1028)</f>
        <v>0</v>
      </c>
    </row>
    <row r="1032" spans="1:1" x14ac:dyDescent="0.3">
      <c r="A1032">
        <f>IF(INPUT_SELECTOR="T",day05Test!A1029,'day05'!A1029)</f>
        <v>0</v>
      </c>
    </row>
    <row r="1033" spans="1:1" x14ac:dyDescent="0.3">
      <c r="A1033">
        <f>IF(INPUT_SELECTOR="T",day05Test!A1030,'day05'!A1030)</f>
        <v>0</v>
      </c>
    </row>
    <row r="1034" spans="1:1" x14ac:dyDescent="0.3">
      <c r="A1034">
        <f>IF(INPUT_SELECTOR="T",day05Test!A1031,'day05'!A1031)</f>
        <v>0</v>
      </c>
    </row>
    <row r="1035" spans="1:1" x14ac:dyDescent="0.3">
      <c r="A1035">
        <f>IF(INPUT_SELECTOR="T",day05Test!A1032,'day05'!A1032)</f>
        <v>0</v>
      </c>
    </row>
    <row r="1036" spans="1:1" x14ac:dyDescent="0.3">
      <c r="A1036">
        <f>IF(INPUT_SELECTOR="T",day05Test!A1033,'day05'!A1033)</f>
        <v>0</v>
      </c>
    </row>
    <row r="1037" spans="1:1" x14ac:dyDescent="0.3">
      <c r="A1037">
        <f>IF(INPUT_SELECTOR="T",day05Test!A1034,'day05'!A1034)</f>
        <v>0</v>
      </c>
    </row>
    <row r="1038" spans="1:1" x14ac:dyDescent="0.3">
      <c r="A1038">
        <f>IF(INPUT_SELECTOR="T",day05Test!A1035,'day05'!A1035)</f>
        <v>0</v>
      </c>
    </row>
    <row r="1039" spans="1:1" x14ac:dyDescent="0.3">
      <c r="A1039">
        <f>IF(INPUT_SELECTOR="T",day05Test!A1036,'day05'!A1036)</f>
        <v>0</v>
      </c>
    </row>
    <row r="1040" spans="1:1" x14ac:dyDescent="0.3">
      <c r="A1040">
        <f>IF(INPUT_SELECTOR="T",day05Test!A1037,'day05'!A1037)</f>
        <v>0</v>
      </c>
    </row>
    <row r="1041" spans="1:1" x14ac:dyDescent="0.3">
      <c r="A1041">
        <f>IF(INPUT_SELECTOR="T",day05Test!A1038,'day05'!A1038)</f>
        <v>0</v>
      </c>
    </row>
    <row r="1042" spans="1:1" x14ac:dyDescent="0.3">
      <c r="A1042">
        <f>IF(INPUT_SELECTOR="T",day05Test!A1039,'day05'!A1039)</f>
        <v>0</v>
      </c>
    </row>
    <row r="1043" spans="1:1" x14ac:dyDescent="0.3">
      <c r="A1043">
        <f>IF(INPUT_SELECTOR="T",day05Test!A1040,'day05'!A1040)</f>
        <v>0</v>
      </c>
    </row>
    <row r="1044" spans="1:1" x14ac:dyDescent="0.3">
      <c r="A1044">
        <f>IF(INPUT_SELECTOR="T",day05Test!A1041,'day05'!A1041)</f>
        <v>0</v>
      </c>
    </row>
    <row r="1045" spans="1:1" x14ac:dyDescent="0.3">
      <c r="A1045">
        <f>IF(INPUT_SELECTOR="T",day05Test!A1042,'day05'!A1042)</f>
        <v>0</v>
      </c>
    </row>
    <row r="1046" spans="1:1" x14ac:dyDescent="0.3">
      <c r="A1046">
        <f>IF(INPUT_SELECTOR="T",day05Test!A1043,'day05'!A1043)</f>
        <v>0</v>
      </c>
    </row>
    <row r="1047" spans="1:1" x14ac:dyDescent="0.3">
      <c r="A1047">
        <f>IF(INPUT_SELECTOR="T",day05Test!A1044,'day05'!A1044)</f>
        <v>0</v>
      </c>
    </row>
    <row r="1048" spans="1:1" x14ac:dyDescent="0.3">
      <c r="A1048">
        <f>IF(INPUT_SELECTOR="T",day05Test!A1045,'day05'!A1045)</f>
        <v>0</v>
      </c>
    </row>
    <row r="1049" spans="1:1" x14ac:dyDescent="0.3">
      <c r="A1049">
        <f>IF(INPUT_SELECTOR="T",day05Test!A1046,'day05'!A1046)</f>
        <v>0</v>
      </c>
    </row>
    <row r="1050" spans="1:1" x14ac:dyDescent="0.3">
      <c r="A1050">
        <f>IF(INPUT_SELECTOR="T",day05Test!A1047,'day05'!A1047)</f>
        <v>0</v>
      </c>
    </row>
    <row r="1051" spans="1:1" x14ac:dyDescent="0.3">
      <c r="A1051">
        <f>IF(INPUT_SELECTOR="T",day05Test!A1048,'day05'!A1048)</f>
        <v>0</v>
      </c>
    </row>
    <row r="1052" spans="1:1" x14ac:dyDescent="0.3">
      <c r="A1052">
        <f>IF(INPUT_SELECTOR="T",day05Test!A1049,'day05'!A1049)</f>
        <v>0</v>
      </c>
    </row>
    <row r="1053" spans="1:1" x14ac:dyDescent="0.3">
      <c r="A1053">
        <f>IF(INPUT_SELECTOR="T",day05Test!A1050,'day05'!A1050)</f>
        <v>0</v>
      </c>
    </row>
    <row r="1054" spans="1:1" x14ac:dyDescent="0.3">
      <c r="A1054">
        <f>IF(INPUT_SELECTOR="T",day05Test!A1051,'day05'!A1051)</f>
        <v>0</v>
      </c>
    </row>
    <row r="1055" spans="1:1" x14ac:dyDescent="0.3">
      <c r="A1055">
        <f>IF(INPUT_SELECTOR="T",day05Test!A1052,'day05'!A1052)</f>
        <v>0</v>
      </c>
    </row>
    <row r="1056" spans="1:1" x14ac:dyDescent="0.3">
      <c r="A1056">
        <f>IF(INPUT_SELECTOR="T",day05Test!A1053,'day05'!A1053)</f>
        <v>0</v>
      </c>
    </row>
    <row r="1057" spans="1:1" x14ac:dyDescent="0.3">
      <c r="A1057">
        <f>IF(INPUT_SELECTOR="T",day05Test!A1054,'day05'!A1054)</f>
        <v>0</v>
      </c>
    </row>
    <row r="1058" spans="1:1" x14ac:dyDescent="0.3">
      <c r="A1058">
        <f>IF(INPUT_SELECTOR="T",day05Test!A1055,'day05'!A1055)</f>
        <v>0</v>
      </c>
    </row>
    <row r="1059" spans="1:1" x14ac:dyDescent="0.3">
      <c r="A1059">
        <f>IF(INPUT_SELECTOR="T",day05Test!A1056,'day05'!A1056)</f>
        <v>0</v>
      </c>
    </row>
    <row r="1060" spans="1:1" x14ac:dyDescent="0.3">
      <c r="A1060">
        <f>IF(INPUT_SELECTOR="T",day05Test!A1057,'day05'!A1057)</f>
        <v>0</v>
      </c>
    </row>
    <row r="1061" spans="1:1" x14ac:dyDescent="0.3">
      <c r="A1061">
        <f>IF(INPUT_SELECTOR="T",day05Test!A1058,'day05'!A1058)</f>
        <v>0</v>
      </c>
    </row>
    <row r="1062" spans="1:1" x14ac:dyDescent="0.3">
      <c r="A1062">
        <f>IF(INPUT_SELECTOR="T",day05Test!A1059,'day05'!A1059)</f>
        <v>0</v>
      </c>
    </row>
    <row r="1063" spans="1:1" x14ac:dyDescent="0.3">
      <c r="A1063">
        <f>IF(INPUT_SELECTOR="T",day05Test!A1060,'day05'!A1060)</f>
        <v>0</v>
      </c>
    </row>
    <row r="1064" spans="1:1" x14ac:dyDescent="0.3">
      <c r="A1064">
        <f>IF(INPUT_SELECTOR="T",day05Test!A1061,'day05'!A1061)</f>
        <v>0</v>
      </c>
    </row>
    <row r="1065" spans="1:1" x14ac:dyDescent="0.3">
      <c r="A1065">
        <f>IF(INPUT_SELECTOR="T",day05Test!A1062,'day05'!A1062)</f>
        <v>0</v>
      </c>
    </row>
    <row r="1066" spans="1:1" x14ac:dyDescent="0.3">
      <c r="A1066">
        <f>IF(INPUT_SELECTOR="T",day05Test!A1063,'day05'!A1063)</f>
        <v>0</v>
      </c>
    </row>
    <row r="1067" spans="1:1" x14ac:dyDescent="0.3">
      <c r="A1067">
        <f>IF(INPUT_SELECTOR="T",day05Test!A1064,'day05'!A1064)</f>
        <v>0</v>
      </c>
    </row>
    <row r="1068" spans="1:1" x14ac:dyDescent="0.3">
      <c r="A1068">
        <f>IF(INPUT_SELECTOR="T",day05Test!A1065,'day05'!A1065)</f>
        <v>0</v>
      </c>
    </row>
    <row r="1069" spans="1:1" x14ac:dyDescent="0.3">
      <c r="A1069">
        <f>IF(INPUT_SELECTOR="T",day05Test!A1066,'day05'!A1066)</f>
        <v>0</v>
      </c>
    </row>
    <row r="1070" spans="1:1" x14ac:dyDescent="0.3">
      <c r="A1070">
        <f>IF(INPUT_SELECTOR="T",day05Test!A1067,'day05'!A1067)</f>
        <v>0</v>
      </c>
    </row>
    <row r="1071" spans="1:1" x14ac:dyDescent="0.3">
      <c r="A1071">
        <f>IF(INPUT_SELECTOR="T",day05Test!A1068,'day05'!A1068)</f>
        <v>0</v>
      </c>
    </row>
    <row r="1072" spans="1:1" x14ac:dyDescent="0.3">
      <c r="A1072">
        <f>IF(INPUT_SELECTOR="T",day05Test!A1069,'day05'!A1069)</f>
        <v>0</v>
      </c>
    </row>
    <row r="1073" spans="1:1" x14ac:dyDescent="0.3">
      <c r="A1073">
        <f>IF(INPUT_SELECTOR="T",day05Test!A1070,'day05'!A1070)</f>
        <v>0</v>
      </c>
    </row>
    <row r="1074" spans="1:1" x14ac:dyDescent="0.3">
      <c r="A1074">
        <f>IF(INPUT_SELECTOR="T",day05Test!A1071,'day05'!A1071)</f>
        <v>0</v>
      </c>
    </row>
    <row r="1075" spans="1:1" x14ac:dyDescent="0.3">
      <c r="A1075">
        <f>IF(INPUT_SELECTOR="T",day05Test!A1072,'day05'!A1072)</f>
        <v>0</v>
      </c>
    </row>
    <row r="1076" spans="1:1" x14ac:dyDescent="0.3">
      <c r="A1076">
        <f>IF(INPUT_SELECTOR="T",day05Test!A1073,'day05'!A1073)</f>
        <v>0</v>
      </c>
    </row>
    <row r="1077" spans="1:1" x14ac:dyDescent="0.3">
      <c r="A1077">
        <f>IF(INPUT_SELECTOR="T",day05Test!A1074,'day05'!A1074)</f>
        <v>0</v>
      </c>
    </row>
    <row r="1078" spans="1:1" x14ac:dyDescent="0.3">
      <c r="A1078">
        <f>IF(INPUT_SELECTOR="T",day05Test!A1075,'day05'!A1075)</f>
        <v>0</v>
      </c>
    </row>
    <row r="1079" spans="1:1" x14ac:dyDescent="0.3">
      <c r="A1079">
        <f>IF(INPUT_SELECTOR="T",day05Test!A1076,'day05'!A1076)</f>
        <v>0</v>
      </c>
    </row>
    <row r="1080" spans="1:1" x14ac:dyDescent="0.3">
      <c r="A1080">
        <f>IF(INPUT_SELECTOR="T",day05Test!A1077,'day05'!A1077)</f>
        <v>0</v>
      </c>
    </row>
    <row r="1081" spans="1:1" x14ac:dyDescent="0.3">
      <c r="A1081">
        <f>IF(INPUT_SELECTOR="T",day05Test!A1078,'day05'!A1078)</f>
        <v>0</v>
      </c>
    </row>
    <row r="1082" spans="1:1" x14ac:dyDescent="0.3">
      <c r="A1082">
        <f>IF(INPUT_SELECTOR="T",day05Test!A1079,'day05'!A1079)</f>
        <v>0</v>
      </c>
    </row>
    <row r="1083" spans="1:1" x14ac:dyDescent="0.3">
      <c r="A1083">
        <f>IF(INPUT_SELECTOR="T",day05Test!A1080,'day05'!A1080)</f>
        <v>0</v>
      </c>
    </row>
    <row r="1084" spans="1:1" x14ac:dyDescent="0.3">
      <c r="A1084">
        <f>IF(INPUT_SELECTOR="T",day05Test!A1081,'day05'!A1081)</f>
        <v>0</v>
      </c>
    </row>
    <row r="1085" spans="1:1" x14ac:dyDescent="0.3">
      <c r="A1085">
        <f>IF(INPUT_SELECTOR="T",day05Test!A1082,'day05'!A1082)</f>
        <v>0</v>
      </c>
    </row>
    <row r="1086" spans="1:1" x14ac:dyDescent="0.3">
      <c r="A1086">
        <f>IF(INPUT_SELECTOR="T",day05Test!A1083,'day05'!A1083)</f>
        <v>0</v>
      </c>
    </row>
    <row r="1087" spans="1:1" x14ac:dyDescent="0.3">
      <c r="A1087">
        <f>IF(INPUT_SELECTOR="T",day05Test!A1084,'day05'!A1084)</f>
        <v>0</v>
      </c>
    </row>
    <row r="1088" spans="1:1" x14ac:dyDescent="0.3">
      <c r="A1088">
        <f>IF(INPUT_SELECTOR="T",day05Test!A1085,'day05'!A1085)</f>
        <v>0</v>
      </c>
    </row>
    <row r="1089" spans="1:1" x14ac:dyDescent="0.3">
      <c r="A1089">
        <f>IF(INPUT_SELECTOR="T",day05Test!A1086,'day05'!A1086)</f>
        <v>0</v>
      </c>
    </row>
    <row r="1090" spans="1:1" x14ac:dyDescent="0.3">
      <c r="A1090">
        <f>IF(INPUT_SELECTOR="T",day05Test!A1087,'day05'!A1087)</f>
        <v>0</v>
      </c>
    </row>
    <row r="1091" spans="1:1" x14ac:dyDescent="0.3">
      <c r="A1091">
        <f>IF(INPUT_SELECTOR="T",day05Test!A1088,'day05'!A1088)</f>
        <v>0</v>
      </c>
    </row>
    <row r="1092" spans="1:1" x14ac:dyDescent="0.3">
      <c r="A1092">
        <f>IF(INPUT_SELECTOR="T",day05Test!A1089,'day05'!A1089)</f>
        <v>0</v>
      </c>
    </row>
    <row r="1093" spans="1:1" x14ac:dyDescent="0.3">
      <c r="A1093">
        <f>IF(INPUT_SELECTOR="T",day05Test!A1090,'day05'!A1090)</f>
        <v>0</v>
      </c>
    </row>
    <row r="1094" spans="1:1" x14ac:dyDescent="0.3">
      <c r="A1094">
        <f>IF(INPUT_SELECTOR="T",day05Test!A1091,'day05'!A1091)</f>
        <v>0</v>
      </c>
    </row>
    <row r="1095" spans="1:1" x14ac:dyDescent="0.3">
      <c r="A1095">
        <f>IF(INPUT_SELECTOR="T",day05Test!A1092,'day05'!A1092)</f>
        <v>0</v>
      </c>
    </row>
    <row r="1096" spans="1:1" x14ac:dyDescent="0.3">
      <c r="A1096">
        <f>IF(INPUT_SELECTOR="T",day05Test!A1093,'day05'!A1093)</f>
        <v>0</v>
      </c>
    </row>
    <row r="1097" spans="1:1" x14ac:dyDescent="0.3">
      <c r="A1097">
        <f>IF(INPUT_SELECTOR="T",day05Test!A1094,'day05'!A1094)</f>
        <v>0</v>
      </c>
    </row>
    <row r="1098" spans="1:1" x14ac:dyDescent="0.3">
      <c r="A1098">
        <f>IF(INPUT_SELECTOR="T",day05Test!A1095,'day05'!A1095)</f>
        <v>0</v>
      </c>
    </row>
    <row r="1099" spans="1:1" x14ac:dyDescent="0.3">
      <c r="A1099">
        <f>IF(INPUT_SELECTOR="T",day05Test!A1096,'day05'!A1096)</f>
        <v>0</v>
      </c>
    </row>
    <row r="1100" spans="1:1" x14ac:dyDescent="0.3">
      <c r="A1100">
        <f>IF(INPUT_SELECTOR="T",day05Test!A1097,'day05'!A1097)</f>
        <v>0</v>
      </c>
    </row>
    <row r="1101" spans="1:1" x14ac:dyDescent="0.3">
      <c r="A1101">
        <f>IF(INPUT_SELECTOR="T",day05Test!A1098,'day05'!A1098)</f>
        <v>0</v>
      </c>
    </row>
    <row r="1102" spans="1:1" x14ac:dyDescent="0.3">
      <c r="A1102">
        <f>IF(INPUT_SELECTOR="T",day05Test!A1099,'day05'!A1099)</f>
        <v>0</v>
      </c>
    </row>
    <row r="1103" spans="1:1" x14ac:dyDescent="0.3">
      <c r="A1103">
        <f>IF(INPUT_SELECTOR="T",day05Test!A1100,'day05'!A1100)</f>
        <v>0</v>
      </c>
    </row>
    <row r="1104" spans="1:1" x14ac:dyDescent="0.3">
      <c r="A1104">
        <f>IF(INPUT_SELECTOR="T",day05Test!A1101,'day05'!A1101)</f>
        <v>0</v>
      </c>
    </row>
    <row r="1105" spans="1:1" x14ac:dyDescent="0.3">
      <c r="A1105">
        <f>IF(INPUT_SELECTOR="T",day05Test!A1102,'day05'!A1102)</f>
        <v>0</v>
      </c>
    </row>
    <row r="1106" spans="1:1" x14ac:dyDescent="0.3">
      <c r="A1106">
        <f>IF(INPUT_SELECTOR="T",day05Test!A1103,'day05'!A1103)</f>
        <v>0</v>
      </c>
    </row>
    <row r="1107" spans="1:1" x14ac:dyDescent="0.3">
      <c r="A1107">
        <f>IF(INPUT_SELECTOR="T",day05Test!A1104,'day05'!A1104)</f>
        <v>0</v>
      </c>
    </row>
    <row r="1108" spans="1:1" x14ac:dyDescent="0.3">
      <c r="A1108">
        <f>IF(INPUT_SELECTOR="T",day05Test!A1105,'day05'!A1105)</f>
        <v>0</v>
      </c>
    </row>
    <row r="1109" spans="1:1" x14ac:dyDescent="0.3">
      <c r="A1109">
        <f>IF(INPUT_SELECTOR="T",day05Test!A1106,'day05'!A1106)</f>
        <v>0</v>
      </c>
    </row>
    <row r="1110" spans="1:1" x14ac:dyDescent="0.3">
      <c r="A1110">
        <f>IF(INPUT_SELECTOR="T",day05Test!A1107,'day05'!A1107)</f>
        <v>0</v>
      </c>
    </row>
    <row r="1111" spans="1:1" x14ac:dyDescent="0.3">
      <c r="A1111">
        <f>IF(INPUT_SELECTOR="T",day05Test!A1108,'day05'!A1108)</f>
        <v>0</v>
      </c>
    </row>
    <row r="1112" spans="1:1" x14ac:dyDescent="0.3">
      <c r="A1112">
        <f>IF(INPUT_SELECTOR="T",day05Test!A1109,'day05'!A1109)</f>
        <v>0</v>
      </c>
    </row>
    <row r="1113" spans="1:1" x14ac:dyDescent="0.3">
      <c r="A1113">
        <f>IF(INPUT_SELECTOR="T",day05Test!A1110,'day05'!A1110)</f>
        <v>0</v>
      </c>
    </row>
    <row r="1114" spans="1:1" x14ac:dyDescent="0.3">
      <c r="A1114">
        <f>IF(INPUT_SELECTOR="T",day05Test!A1111,'day05'!A1111)</f>
        <v>0</v>
      </c>
    </row>
    <row r="1115" spans="1:1" x14ac:dyDescent="0.3">
      <c r="A1115">
        <f>IF(INPUT_SELECTOR="T",day05Test!A1112,'day05'!A1112)</f>
        <v>0</v>
      </c>
    </row>
    <row r="1116" spans="1:1" x14ac:dyDescent="0.3">
      <c r="A1116">
        <f>IF(INPUT_SELECTOR="T",day05Test!A1113,'day05'!A1113)</f>
        <v>0</v>
      </c>
    </row>
    <row r="1117" spans="1:1" x14ac:dyDescent="0.3">
      <c r="A1117">
        <f>IF(INPUT_SELECTOR="T",day05Test!A1114,'day05'!A1114)</f>
        <v>0</v>
      </c>
    </row>
    <row r="1118" spans="1:1" x14ac:dyDescent="0.3">
      <c r="A1118">
        <f>IF(INPUT_SELECTOR="T",day05Test!A1115,'day05'!A1115)</f>
        <v>0</v>
      </c>
    </row>
    <row r="1119" spans="1:1" x14ac:dyDescent="0.3">
      <c r="A1119">
        <f>IF(INPUT_SELECTOR="T",day05Test!A1116,'day05'!A1116)</f>
        <v>0</v>
      </c>
    </row>
    <row r="1120" spans="1:1" x14ac:dyDescent="0.3">
      <c r="A1120">
        <f>IF(INPUT_SELECTOR="T",day05Test!A1117,'day05'!A1117)</f>
        <v>0</v>
      </c>
    </row>
    <row r="1121" spans="1:1" x14ac:dyDescent="0.3">
      <c r="A1121">
        <f>IF(INPUT_SELECTOR="T",day05Test!A1118,'day05'!A1118)</f>
        <v>0</v>
      </c>
    </row>
    <row r="1122" spans="1:1" x14ac:dyDescent="0.3">
      <c r="A1122">
        <f>IF(INPUT_SELECTOR="T",day05Test!A1119,'day05'!A1119)</f>
        <v>0</v>
      </c>
    </row>
    <row r="1123" spans="1:1" x14ac:dyDescent="0.3">
      <c r="A1123">
        <f>IF(INPUT_SELECTOR="T",day05Test!A1120,'day05'!A1120)</f>
        <v>0</v>
      </c>
    </row>
    <row r="1124" spans="1:1" x14ac:dyDescent="0.3">
      <c r="A1124">
        <f>IF(INPUT_SELECTOR="T",day05Test!A1121,'day05'!A1121)</f>
        <v>0</v>
      </c>
    </row>
    <row r="1125" spans="1:1" x14ac:dyDescent="0.3">
      <c r="A1125">
        <f>IF(INPUT_SELECTOR="T",day05Test!A1122,'day05'!A1122)</f>
        <v>0</v>
      </c>
    </row>
    <row r="1126" spans="1:1" x14ac:dyDescent="0.3">
      <c r="A1126">
        <f>IF(INPUT_SELECTOR="T",day05Test!A1123,'day05'!A1123)</f>
        <v>0</v>
      </c>
    </row>
    <row r="1127" spans="1:1" x14ac:dyDescent="0.3">
      <c r="A1127">
        <f>IF(INPUT_SELECTOR="T",day05Test!A1124,'day05'!A1124)</f>
        <v>0</v>
      </c>
    </row>
    <row r="1128" spans="1:1" x14ac:dyDescent="0.3">
      <c r="A1128">
        <f>IF(INPUT_SELECTOR="T",day05Test!A1125,'day05'!A1125)</f>
        <v>0</v>
      </c>
    </row>
    <row r="1129" spans="1:1" x14ac:dyDescent="0.3">
      <c r="A1129">
        <f>IF(INPUT_SELECTOR="T",day05Test!A1126,'day05'!A1126)</f>
        <v>0</v>
      </c>
    </row>
    <row r="1130" spans="1:1" x14ac:dyDescent="0.3">
      <c r="A1130">
        <f>IF(INPUT_SELECTOR="T",day05Test!A1127,'day05'!A1127)</f>
        <v>0</v>
      </c>
    </row>
    <row r="1131" spans="1:1" x14ac:dyDescent="0.3">
      <c r="A1131">
        <f>IF(INPUT_SELECTOR="T",day05Test!A1128,'day05'!A1128)</f>
        <v>0</v>
      </c>
    </row>
    <row r="1132" spans="1:1" x14ac:dyDescent="0.3">
      <c r="A1132">
        <f>IF(INPUT_SELECTOR="T",day05Test!A1129,'day05'!A1129)</f>
        <v>0</v>
      </c>
    </row>
    <row r="1133" spans="1:1" x14ac:dyDescent="0.3">
      <c r="A1133">
        <f>IF(INPUT_SELECTOR="T",day05Test!A1130,'day05'!A1130)</f>
        <v>0</v>
      </c>
    </row>
    <row r="1134" spans="1:1" x14ac:dyDescent="0.3">
      <c r="A1134">
        <f>IF(INPUT_SELECTOR="T",day05Test!A1131,'day05'!A1131)</f>
        <v>0</v>
      </c>
    </row>
    <row r="1135" spans="1:1" x14ac:dyDescent="0.3">
      <c r="A1135">
        <f>IF(INPUT_SELECTOR="T",day05Test!A1132,'day05'!A1132)</f>
        <v>0</v>
      </c>
    </row>
    <row r="1136" spans="1:1" x14ac:dyDescent="0.3">
      <c r="A1136">
        <f>IF(INPUT_SELECTOR="T",day05Test!A1133,'day05'!A1133)</f>
        <v>0</v>
      </c>
    </row>
    <row r="1137" spans="1:1" x14ac:dyDescent="0.3">
      <c r="A1137">
        <f>IF(INPUT_SELECTOR="T",day05Test!A1134,'day05'!A1134)</f>
        <v>0</v>
      </c>
    </row>
    <row r="1138" spans="1:1" x14ac:dyDescent="0.3">
      <c r="A1138">
        <f>IF(INPUT_SELECTOR="T",day05Test!A1135,'day05'!A1135)</f>
        <v>0</v>
      </c>
    </row>
    <row r="1139" spans="1:1" x14ac:dyDescent="0.3">
      <c r="A1139">
        <f>IF(INPUT_SELECTOR="T",day05Test!A1136,'day05'!A1136)</f>
        <v>0</v>
      </c>
    </row>
    <row r="1140" spans="1:1" x14ac:dyDescent="0.3">
      <c r="A1140">
        <f>IF(INPUT_SELECTOR="T",day05Test!A1137,'day05'!A1137)</f>
        <v>0</v>
      </c>
    </row>
    <row r="1141" spans="1:1" x14ac:dyDescent="0.3">
      <c r="A1141">
        <f>IF(INPUT_SELECTOR="T",day05Test!A1138,'day05'!A1138)</f>
        <v>0</v>
      </c>
    </row>
    <row r="1142" spans="1:1" x14ac:dyDescent="0.3">
      <c r="A1142">
        <f>IF(INPUT_SELECTOR="T",day05Test!A1139,'day05'!A1139)</f>
        <v>0</v>
      </c>
    </row>
    <row r="1143" spans="1:1" x14ac:dyDescent="0.3">
      <c r="A1143">
        <f>IF(INPUT_SELECTOR="T",day05Test!A1140,'day05'!A1140)</f>
        <v>0</v>
      </c>
    </row>
    <row r="1144" spans="1:1" x14ac:dyDescent="0.3">
      <c r="A1144">
        <f>IF(INPUT_SELECTOR="T",day05Test!A1141,'day05'!A1141)</f>
        <v>0</v>
      </c>
    </row>
    <row r="1145" spans="1:1" x14ac:dyDescent="0.3">
      <c r="A1145">
        <f>IF(INPUT_SELECTOR="T",day05Test!A1142,'day05'!A1142)</f>
        <v>0</v>
      </c>
    </row>
    <row r="1146" spans="1:1" x14ac:dyDescent="0.3">
      <c r="A1146">
        <f>IF(INPUT_SELECTOR="T",day05Test!A1143,'day05'!A1143)</f>
        <v>0</v>
      </c>
    </row>
    <row r="1147" spans="1:1" x14ac:dyDescent="0.3">
      <c r="A1147">
        <f>IF(INPUT_SELECTOR="T",day05Test!A1144,'day05'!A1144)</f>
        <v>0</v>
      </c>
    </row>
    <row r="1148" spans="1:1" x14ac:dyDescent="0.3">
      <c r="A1148">
        <f>IF(INPUT_SELECTOR="T",day05Test!A1145,'day05'!A1145)</f>
        <v>0</v>
      </c>
    </row>
    <row r="1149" spans="1:1" x14ac:dyDescent="0.3">
      <c r="A1149">
        <f>IF(INPUT_SELECTOR="T",day05Test!A1146,'day05'!A1146)</f>
        <v>0</v>
      </c>
    </row>
    <row r="1150" spans="1:1" x14ac:dyDescent="0.3">
      <c r="A1150">
        <f>IF(INPUT_SELECTOR="T",day05Test!A1147,'day05'!A1147)</f>
        <v>0</v>
      </c>
    </row>
    <row r="1151" spans="1:1" x14ac:dyDescent="0.3">
      <c r="A1151">
        <f>IF(INPUT_SELECTOR="T",day05Test!A1148,'day05'!A1148)</f>
        <v>0</v>
      </c>
    </row>
    <row r="1152" spans="1:1" x14ac:dyDescent="0.3">
      <c r="A1152">
        <f>IF(INPUT_SELECTOR="T",day05Test!A1149,'day05'!A1149)</f>
        <v>0</v>
      </c>
    </row>
    <row r="1153" spans="1:1" x14ac:dyDescent="0.3">
      <c r="A1153">
        <f>IF(INPUT_SELECTOR="T",day05Test!A1150,'day05'!A1150)</f>
        <v>0</v>
      </c>
    </row>
    <row r="1154" spans="1:1" x14ac:dyDescent="0.3">
      <c r="A1154">
        <f>IF(INPUT_SELECTOR="T",day05Test!A1151,'day05'!A1151)</f>
        <v>0</v>
      </c>
    </row>
    <row r="1155" spans="1:1" x14ac:dyDescent="0.3">
      <c r="A1155">
        <f>IF(INPUT_SELECTOR="T",day05Test!A1152,'day05'!A1152)</f>
        <v>0</v>
      </c>
    </row>
    <row r="1156" spans="1:1" x14ac:dyDescent="0.3">
      <c r="A1156">
        <f>IF(INPUT_SELECTOR="T",day05Test!A1153,'day05'!A1153)</f>
        <v>0</v>
      </c>
    </row>
    <row r="1157" spans="1:1" x14ac:dyDescent="0.3">
      <c r="A1157">
        <f>IF(INPUT_SELECTOR="T",day05Test!A1154,'day05'!A1154)</f>
        <v>0</v>
      </c>
    </row>
    <row r="1158" spans="1:1" x14ac:dyDescent="0.3">
      <c r="A1158">
        <f>IF(INPUT_SELECTOR="T",day05Test!A1155,'day05'!A1155)</f>
        <v>0</v>
      </c>
    </row>
    <row r="1159" spans="1:1" x14ac:dyDescent="0.3">
      <c r="A1159">
        <f>IF(INPUT_SELECTOR="T",day05Test!A1156,'day05'!A1156)</f>
        <v>0</v>
      </c>
    </row>
    <row r="1160" spans="1:1" x14ac:dyDescent="0.3">
      <c r="A1160">
        <f>IF(INPUT_SELECTOR="T",day05Test!A1157,'day05'!A1157)</f>
        <v>0</v>
      </c>
    </row>
    <row r="1161" spans="1:1" x14ac:dyDescent="0.3">
      <c r="A1161">
        <f>IF(INPUT_SELECTOR="T",day05Test!A1158,'day05'!A1158)</f>
        <v>0</v>
      </c>
    </row>
    <row r="1162" spans="1:1" x14ac:dyDescent="0.3">
      <c r="A1162">
        <f>IF(INPUT_SELECTOR="T",day05Test!A1159,'day05'!A1159)</f>
        <v>0</v>
      </c>
    </row>
    <row r="1163" spans="1:1" x14ac:dyDescent="0.3">
      <c r="A1163">
        <f>IF(INPUT_SELECTOR="T",day05Test!A1160,'day05'!A1160)</f>
        <v>0</v>
      </c>
    </row>
    <row r="1164" spans="1:1" x14ac:dyDescent="0.3">
      <c r="A1164">
        <f>IF(INPUT_SELECTOR="T",day05Test!A1161,'day05'!A1161)</f>
        <v>0</v>
      </c>
    </row>
    <row r="1165" spans="1:1" x14ac:dyDescent="0.3">
      <c r="A1165">
        <f>IF(INPUT_SELECTOR="T",day05Test!A1162,'day05'!A1162)</f>
        <v>0</v>
      </c>
    </row>
    <row r="1166" spans="1:1" x14ac:dyDescent="0.3">
      <c r="A1166">
        <f>IF(INPUT_SELECTOR="T",day05Test!A1163,'day05'!A1163)</f>
        <v>0</v>
      </c>
    </row>
    <row r="1167" spans="1:1" x14ac:dyDescent="0.3">
      <c r="A1167">
        <f>IF(INPUT_SELECTOR="T",day05Test!A1164,'day05'!A1164)</f>
        <v>0</v>
      </c>
    </row>
    <row r="1168" spans="1:1" x14ac:dyDescent="0.3">
      <c r="A1168">
        <f>IF(INPUT_SELECTOR="T",day05Test!A1165,'day05'!A1165)</f>
        <v>0</v>
      </c>
    </row>
    <row r="1169" spans="1:1" x14ac:dyDescent="0.3">
      <c r="A1169">
        <f>IF(INPUT_SELECTOR="T",day05Test!A1166,'day05'!A1166)</f>
        <v>0</v>
      </c>
    </row>
    <row r="1170" spans="1:1" x14ac:dyDescent="0.3">
      <c r="A1170">
        <f>IF(INPUT_SELECTOR="T",day05Test!A1167,'day05'!A1167)</f>
        <v>0</v>
      </c>
    </row>
    <row r="1171" spans="1:1" x14ac:dyDescent="0.3">
      <c r="A1171">
        <f>IF(INPUT_SELECTOR="T",day05Test!A1168,'day05'!A1168)</f>
        <v>0</v>
      </c>
    </row>
    <row r="1172" spans="1:1" x14ac:dyDescent="0.3">
      <c r="A1172">
        <f>IF(INPUT_SELECTOR="T",day05Test!A1169,'day05'!A1169)</f>
        <v>0</v>
      </c>
    </row>
    <row r="1173" spans="1:1" x14ac:dyDescent="0.3">
      <c r="A1173">
        <f>IF(INPUT_SELECTOR="T",day05Test!A1170,'day05'!A1170)</f>
        <v>0</v>
      </c>
    </row>
    <row r="1174" spans="1:1" x14ac:dyDescent="0.3">
      <c r="A1174">
        <f>IF(INPUT_SELECTOR="T",day05Test!A1171,'day05'!A1171)</f>
        <v>0</v>
      </c>
    </row>
    <row r="1175" spans="1:1" x14ac:dyDescent="0.3">
      <c r="A1175">
        <f>IF(INPUT_SELECTOR="T",day05Test!A1172,'day05'!A1172)</f>
        <v>0</v>
      </c>
    </row>
    <row r="1176" spans="1:1" x14ac:dyDescent="0.3">
      <c r="A1176">
        <f>IF(INPUT_SELECTOR="T",day05Test!A1173,'day05'!A1173)</f>
        <v>0</v>
      </c>
    </row>
    <row r="1177" spans="1:1" x14ac:dyDescent="0.3">
      <c r="A1177">
        <f>IF(INPUT_SELECTOR="T",day05Test!A1174,'day05'!A1174)</f>
        <v>0</v>
      </c>
    </row>
    <row r="1178" spans="1:1" x14ac:dyDescent="0.3">
      <c r="A1178">
        <f>IF(INPUT_SELECTOR="T",day05Test!A1175,'day05'!A1175)</f>
        <v>0</v>
      </c>
    </row>
    <row r="1179" spans="1:1" x14ac:dyDescent="0.3">
      <c r="A1179">
        <f>IF(INPUT_SELECTOR="T",day05Test!A1176,'day05'!A1176)</f>
        <v>0</v>
      </c>
    </row>
    <row r="1180" spans="1:1" x14ac:dyDescent="0.3">
      <c r="A1180">
        <f>IF(INPUT_SELECTOR="T",day05Test!A1177,'day05'!A1177)</f>
        <v>0</v>
      </c>
    </row>
    <row r="1181" spans="1:1" x14ac:dyDescent="0.3">
      <c r="A1181">
        <f>IF(INPUT_SELECTOR="T",day05Test!A1178,'day05'!A1178)</f>
        <v>0</v>
      </c>
    </row>
    <row r="1182" spans="1:1" x14ac:dyDescent="0.3">
      <c r="A1182">
        <f>IF(INPUT_SELECTOR="T",day05Test!A1179,'day05'!A1179)</f>
        <v>0</v>
      </c>
    </row>
    <row r="1183" spans="1:1" x14ac:dyDescent="0.3">
      <c r="A1183">
        <f>IF(INPUT_SELECTOR="T",day05Test!A1180,'day05'!A1180)</f>
        <v>0</v>
      </c>
    </row>
    <row r="1184" spans="1:1" x14ac:dyDescent="0.3">
      <c r="A1184">
        <f>IF(INPUT_SELECTOR="T",day05Test!A1181,'day05'!A1181)</f>
        <v>0</v>
      </c>
    </row>
    <row r="1185" spans="1:1" x14ac:dyDescent="0.3">
      <c r="A1185">
        <f>IF(INPUT_SELECTOR="T",day05Test!A1182,'day05'!A1182)</f>
        <v>0</v>
      </c>
    </row>
    <row r="1186" spans="1:1" x14ac:dyDescent="0.3">
      <c r="A1186">
        <f>IF(INPUT_SELECTOR="T",day05Test!A1183,'day05'!A1183)</f>
        <v>0</v>
      </c>
    </row>
    <row r="1187" spans="1:1" x14ac:dyDescent="0.3">
      <c r="A1187">
        <f>IF(INPUT_SELECTOR="T",day05Test!A1184,'day05'!A1184)</f>
        <v>0</v>
      </c>
    </row>
    <row r="1188" spans="1:1" x14ac:dyDescent="0.3">
      <c r="A1188">
        <f>IF(INPUT_SELECTOR="T",day05Test!A1185,'day05'!A1185)</f>
        <v>0</v>
      </c>
    </row>
    <row r="1189" spans="1:1" x14ac:dyDescent="0.3">
      <c r="A1189">
        <f>IF(INPUT_SELECTOR="T",day05Test!A1186,'day05'!A1186)</f>
        <v>0</v>
      </c>
    </row>
    <row r="1190" spans="1:1" x14ac:dyDescent="0.3">
      <c r="A1190">
        <f>IF(INPUT_SELECTOR="T",day05Test!A1187,'day05'!A1187)</f>
        <v>0</v>
      </c>
    </row>
    <row r="1191" spans="1:1" x14ac:dyDescent="0.3">
      <c r="A1191">
        <f>IF(INPUT_SELECTOR="T",day05Test!A1188,'day05'!A1188)</f>
        <v>0</v>
      </c>
    </row>
    <row r="1192" spans="1:1" x14ac:dyDescent="0.3">
      <c r="A1192">
        <f>IF(INPUT_SELECTOR="T",day05Test!A1189,'day05'!A1189)</f>
        <v>0</v>
      </c>
    </row>
    <row r="1193" spans="1:1" x14ac:dyDescent="0.3">
      <c r="A1193">
        <f>IF(INPUT_SELECTOR="T",day05Test!A1190,'day05'!A1190)</f>
        <v>0</v>
      </c>
    </row>
    <row r="1194" spans="1:1" x14ac:dyDescent="0.3">
      <c r="A1194">
        <f>IF(INPUT_SELECTOR="T",day05Test!A1191,'day05'!A1191)</f>
        <v>0</v>
      </c>
    </row>
    <row r="1195" spans="1:1" x14ac:dyDescent="0.3">
      <c r="A1195">
        <f>IF(INPUT_SELECTOR="T",day05Test!A1192,'day05'!A1192)</f>
        <v>0</v>
      </c>
    </row>
    <row r="1196" spans="1:1" x14ac:dyDescent="0.3">
      <c r="A1196">
        <f>IF(INPUT_SELECTOR="T",day05Test!A1193,'day05'!A1193)</f>
        <v>0</v>
      </c>
    </row>
    <row r="1197" spans="1:1" x14ac:dyDescent="0.3">
      <c r="A1197">
        <f>IF(INPUT_SELECTOR="T",day05Test!A1194,'day05'!A1194)</f>
        <v>0</v>
      </c>
    </row>
    <row r="1198" spans="1:1" x14ac:dyDescent="0.3">
      <c r="A1198">
        <f>IF(INPUT_SELECTOR="T",day05Test!A1195,'day05'!A1195)</f>
        <v>0</v>
      </c>
    </row>
    <row r="1199" spans="1:1" x14ac:dyDescent="0.3">
      <c r="A1199">
        <f>IF(INPUT_SELECTOR="T",day05Test!A1196,'day05'!A1196)</f>
        <v>0</v>
      </c>
    </row>
    <row r="1200" spans="1:1" x14ac:dyDescent="0.3">
      <c r="A1200">
        <f>IF(INPUT_SELECTOR="T",day05Test!A1197,'day05'!A1197)</f>
        <v>0</v>
      </c>
    </row>
    <row r="1201" spans="1:1" x14ac:dyDescent="0.3">
      <c r="A1201">
        <f>IF(INPUT_SELECTOR="T",day05Test!A1198,'day05'!A1198)</f>
        <v>0</v>
      </c>
    </row>
    <row r="1202" spans="1:1" x14ac:dyDescent="0.3">
      <c r="A1202">
        <f>IF(INPUT_SELECTOR="T",day05Test!A1199,'day05'!A1199)</f>
        <v>0</v>
      </c>
    </row>
    <row r="1203" spans="1:1" x14ac:dyDescent="0.3">
      <c r="A1203">
        <f>IF(INPUT_SELECTOR="T",day05Test!A1200,'day05'!A1200)</f>
        <v>0</v>
      </c>
    </row>
    <row r="1204" spans="1:1" x14ac:dyDescent="0.3">
      <c r="A1204">
        <f>IF(INPUT_SELECTOR="T",day05Test!A1201,'day05'!A1201)</f>
        <v>0</v>
      </c>
    </row>
    <row r="1205" spans="1:1" x14ac:dyDescent="0.3">
      <c r="A1205">
        <f>IF(INPUT_SELECTOR="T",day05Test!A1202,'day05'!A1202)</f>
        <v>0</v>
      </c>
    </row>
    <row r="1206" spans="1:1" x14ac:dyDescent="0.3">
      <c r="A1206">
        <f>IF(INPUT_SELECTOR="T",day05Test!A1203,'day05'!A1203)</f>
        <v>0</v>
      </c>
    </row>
    <row r="1207" spans="1:1" x14ac:dyDescent="0.3">
      <c r="A1207">
        <f>IF(INPUT_SELECTOR="T",day05Test!A1204,'day05'!A1204)</f>
        <v>0</v>
      </c>
    </row>
    <row r="1208" spans="1:1" x14ac:dyDescent="0.3">
      <c r="A1208">
        <f>IF(INPUT_SELECTOR="T",day05Test!A1205,'day05'!A1205)</f>
        <v>0</v>
      </c>
    </row>
    <row r="1209" spans="1:1" x14ac:dyDescent="0.3">
      <c r="A1209">
        <f>IF(INPUT_SELECTOR="T",day05Test!A1206,'day05'!A1206)</f>
        <v>0</v>
      </c>
    </row>
    <row r="1210" spans="1:1" x14ac:dyDescent="0.3">
      <c r="A1210">
        <f>IF(INPUT_SELECTOR="T",day05Test!A1207,'day05'!A1207)</f>
        <v>0</v>
      </c>
    </row>
    <row r="1211" spans="1:1" x14ac:dyDescent="0.3">
      <c r="A1211">
        <f>IF(INPUT_SELECTOR="T",day05Test!A1208,'day05'!A1208)</f>
        <v>0</v>
      </c>
    </row>
    <row r="1212" spans="1:1" x14ac:dyDescent="0.3">
      <c r="A1212">
        <f>IF(INPUT_SELECTOR="T",day05Test!A1209,'day05'!A1209)</f>
        <v>0</v>
      </c>
    </row>
    <row r="1213" spans="1:1" x14ac:dyDescent="0.3">
      <c r="A1213">
        <f>IF(INPUT_SELECTOR="T",day05Test!A1210,'day05'!A1210)</f>
        <v>0</v>
      </c>
    </row>
    <row r="1214" spans="1:1" x14ac:dyDescent="0.3">
      <c r="A1214">
        <f>IF(INPUT_SELECTOR="T",day05Test!A1211,'day05'!A1211)</f>
        <v>0</v>
      </c>
    </row>
    <row r="1215" spans="1:1" x14ac:dyDescent="0.3">
      <c r="A1215">
        <f>IF(INPUT_SELECTOR="T",day05Test!A1212,'day05'!A1212)</f>
        <v>0</v>
      </c>
    </row>
    <row r="1216" spans="1:1" x14ac:dyDescent="0.3">
      <c r="A1216">
        <f>IF(INPUT_SELECTOR="T",day05Test!A1213,'day05'!A1213)</f>
        <v>0</v>
      </c>
    </row>
    <row r="1217" spans="1:1" x14ac:dyDescent="0.3">
      <c r="A1217">
        <f>IF(INPUT_SELECTOR="T",day05Test!A1214,'day05'!A1214)</f>
        <v>0</v>
      </c>
    </row>
    <row r="1218" spans="1:1" x14ac:dyDescent="0.3">
      <c r="A1218">
        <f>IF(INPUT_SELECTOR="T",day05Test!A1215,'day05'!A1215)</f>
        <v>0</v>
      </c>
    </row>
    <row r="1219" spans="1:1" x14ac:dyDescent="0.3">
      <c r="A1219">
        <f>IF(INPUT_SELECTOR="T",day05Test!A1216,'day05'!A1216)</f>
        <v>0</v>
      </c>
    </row>
    <row r="1220" spans="1:1" x14ac:dyDescent="0.3">
      <c r="A1220">
        <f>IF(INPUT_SELECTOR="T",day05Test!A1217,'day05'!A1217)</f>
        <v>0</v>
      </c>
    </row>
    <row r="1221" spans="1:1" x14ac:dyDescent="0.3">
      <c r="A1221">
        <f>IF(INPUT_SELECTOR="T",day05Test!A1218,'day05'!A1218)</f>
        <v>0</v>
      </c>
    </row>
    <row r="1222" spans="1:1" x14ac:dyDescent="0.3">
      <c r="A1222">
        <f>IF(INPUT_SELECTOR="T",day05Test!A1219,'day05'!A1219)</f>
        <v>0</v>
      </c>
    </row>
    <row r="1223" spans="1:1" x14ac:dyDescent="0.3">
      <c r="A1223">
        <f>IF(INPUT_SELECTOR="T",day05Test!A1220,'day05'!A1220)</f>
        <v>0</v>
      </c>
    </row>
    <row r="1224" spans="1:1" x14ac:dyDescent="0.3">
      <c r="A1224">
        <f>IF(INPUT_SELECTOR="T",day05Test!A1221,'day05'!A1221)</f>
        <v>0</v>
      </c>
    </row>
    <row r="1225" spans="1:1" x14ac:dyDescent="0.3">
      <c r="A1225">
        <f>IF(INPUT_SELECTOR="T",day05Test!A1222,'day05'!A1222)</f>
        <v>0</v>
      </c>
    </row>
    <row r="1226" spans="1:1" x14ac:dyDescent="0.3">
      <c r="A1226">
        <f>IF(INPUT_SELECTOR="T",day05Test!A1223,'day05'!A1223)</f>
        <v>0</v>
      </c>
    </row>
    <row r="1227" spans="1:1" x14ac:dyDescent="0.3">
      <c r="A1227">
        <f>IF(INPUT_SELECTOR="T",day05Test!A1224,'day05'!A1224)</f>
        <v>0</v>
      </c>
    </row>
    <row r="1228" spans="1:1" x14ac:dyDescent="0.3">
      <c r="A1228">
        <f>IF(INPUT_SELECTOR="T",day05Test!A1225,'day05'!A1225)</f>
        <v>0</v>
      </c>
    </row>
    <row r="1229" spans="1:1" x14ac:dyDescent="0.3">
      <c r="A1229">
        <f>IF(INPUT_SELECTOR="T",day05Test!A1226,'day05'!A1226)</f>
        <v>0</v>
      </c>
    </row>
    <row r="1230" spans="1:1" x14ac:dyDescent="0.3">
      <c r="A1230">
        <f>IF(INPUT_SELECTOR="T",day05Test!A1227,'day05'!A1227)</f>
        <v>0</v>
      </c>
    </row>
    <row r="1231" spans="1:1" x14ac:dyDescent="0.3">
      <c r="A1231">
        <f>IF(INPUT_SELECTOR="T",day05Test!A1228,'day05'!A1228)</f>
        <v>0</v>
      </c>
    </row>
    <row r="1232" spans="1:1" x14ac:dyDescent="0.3">
      <c r="A1232">
        <f>IF(INPUT_SELECTOR="T",day05Test!A1229,'day05'!A1229)</f>
        <v>0</v>
      </c>
    </row>
    <row r="1233" spans="1:1" x14ac:dyDescent="0.3">
      <c r="A1233">
        <f>IF(INPUT_SELECTOR="T",day05Test!A1230,'day05'!A1230)</f>
        <v>0</v>
      </c>
    </row>
    <row r="1234" spans="1:1" x14ac:dyDescent="0.3">
      <c r="A1234">
        <f>IF(INPUT_SELECTOR="T",day05Test!A1231,'day05'!A1231)</f>
        <v>0</v>
      </c>
    </row>
    <row r="1235" spans="1:1" x14ac:dyDescent="0.3">
      <c r="A1235">
        <f>IF(INPUT_SELECTOR="T",day05Test!A1232,'day05'!A1232)</f>
        <v>0</v>
      </c>
    </row>
    <row r="1236" spans="1:1" x14ac:dyDescent="0.3">
      <c r="A1236">
        <f>IF(INPUT_SELECTOR="T",day05Test!A1233,'day05'!A1233)</f>
        <v>0</v>
      </c>
    </row>
    <row r="1237" spans="1:1" x14ac:dyDescent="0.3">
      <c r="A1237">
        <f>IF(INPUT_SELECTOR="T",day05Test!A1234,'day05'!A1234)</f>
        <v>0</v>
      </c>
    </row>
    <row r="1238" spans="1:1" x14ac:dyDescent="0.3">
      <c r="A1238">
        <f>IF(INPUT_SELECTOR="T",day05Test!A1235,'day05'!A1235)</f>
        <v>0</v>
      </c>
    </row>
    <row r="1239" spans="1:1" x14ac:dyDescent="0.3">
      <c r="A1239">
        <f>IF(INPUT_SELECTOR="T",day05Test!A1236,'day05'!A1236)</f>
        <v>0</v>
      </c>
    </row>
    <row r="1240" spans="1:1" x14ac:dyDescent="0.3">
      <c r="A1240">
        <f>IF(INPUT_SELECTOR="T",day05Test!A1237,'day05'!A1237)</f>
        <v>0</v>
      </c>
    </row>
    <row r="1241" spans="1:1" x14ac:dyDescent="0.3">
      <c r="A1241">
        <f>IF(INPUT_SELECTOR="T",day05Test!A1238,'day05'!A1238)</f>
        <v>0</v>
      </c>
    </row>
    <row r="1242" spans="1:1" x14ac:dyDescent="0.3">
      <c r="A1242">
        <f>IF(INPUT_SELECTOR="T",day05Test!A1239,'day05'!A1239)</f>
        <v>0</v>
      </c>
    </row>
    <row r="1243" spans="1:1" x14ac:dyDescent="0.3">
      <c r="A1243">
        <f>IF(INPUT_SELECTOR="T",day05Test!A1240,'day05'!A1240)</f>
        <v>0</v>
      </c>
    </row>
    <row r="1244" spans="1:1" x14ac:dyDescent="0.3">
      <c r="A1244">
        <f>IF(INPUT_SELECTOR="T",day05Test!A1241,'day05'!A1241)</f>
        <v>0</v>
      </c>
    </row>
    <row r="1245" spans="1:1" x14ac:dyDescent="0.3">
      <c r="A1245">
        <f>IF(INPUT_SELECTOR="T",day05Test!A1242,'day05'!A1242)</f>
        <v>0</v>
      </c>
    </row>
    <row r="1246" spans="1:1" x14ac:dyDescent="0.3">
      <c r="A1246">
        <f>IF(INPUT_SELECTOR="T",day05Test!A1243,'day05'!A1243)</f>
        <v>0</v>
      </c>
    </row>
    <row r="1247" spans="1:1" x14ac:dyDescent="0.3">
      <c r="A1247">
        <f>IF(INPUT_SELECTOR="T",day05Test!A1244,'day05'!A1244)</f>
        <v>0</v>
      </c>
    </row>
    <row r="1248" spans="1:1" x14ac:dyDescent="0.3">
      <c r="A1248">
        <f>IF(INPUT_SELECTOR="T",day05Test!A1245,'day05'!A1245)</f>
        <v>0</v>
      </c>
    </row>
    <row r="1249" spans="1:1" x14ac:dyDescent="0.3">
      <c r="A1249">
        <f>IF(INPUT_SELECTOR="T",day05Test!A1246,'day05'!A1246)</f>
        <v>0</v>
      </c>
    </row>
    <row r="1250" spans="1:1" x14ac:dyDescent="0.3">
      <c r="A1250">
        <f>IF(INPUT_SELECTOR="T",day05Test!A1247,'day05'!A1247)</f>
        <v>0</v>
      </c>
    </row>
    <row r="1251" spans="1:1" x14ac:dyDescent="0.3">
      <c r="A1251">
        <f>IF(INPUT_SELECTOR="T",day05Test!A1248,'day05'!A1248)</f>
        <v>0</v>
      </c>
    </row>
    <row r="1252" spans="1:1" x14ac:dyDescent="0.3">
      <c r="A1252">
        <f>IF(INPUT_SELECTOR="T",day05Test!A1249,'day05'!A1249)</f>
        <v>0</v>
      </c>
    </row>
    <row r="1253" spans="1:1" x14ac:dyDescent="0.3">
      <c r="A1253">
        <f>IF(INPUT_SELECTOR="T",day05Test!A1250,'day05'!A1250)</f>
        <v>0</v>
      </c>
    </row>
    <row r="1254" spans="1:1" x14ac:dyDescent="0.3">
      <c r="A1254">
        <f>IF(INPUT_SELECTOR="T",day05Test!A1251,'day05'!A1251)</f>
        <v>0</v>
      </c>
    </row>
    <row r="1255" spans="1:1" x14ac:dyDescent="0.3">
      <c r="A1255">
        <f>IF(INPUT_SELECTOR="T",day05Test!A1252,'day05'!A1252)</f>
        <v>0</v>
      </c>
    </row>
    <row r="1256" spans="1:1" x14ac:dyDescent="0.3">
      <c r="A1256">
        <f>IF(INPUT_SELECTOR="T",day05Test!A1253,'day05'!A1253)</f>
        <v>0</v>
      </c>
    </row>
    <row r="1257" spans="1:1" x14ac:dyDescent="0.3">
      <c r="A1257">
        <f>IF(INPUT_SELECTOR="T",day05Test!A1254,'day05'!A1254)</f>
        <v>0</v>
      </c>
    </row>
    <row r="1258" spans="1:1" x14ac:dyDescent="0.3">
      <c r="A1258">
        <f>IF(INPUT_SELECTOR="T",day05Test!A1255,'day05'!A1255)</f>
        <v>0</v>
      </c>
    </row>
    <row r="1259" spans="1:1" x14ac:dyDescent="0.3">
      <c r="A1259">
        <f>IF(INPUT_SELECTOR="T",day05Test!A1256,'day05'!A1256)</f>
        <v>0</v>
      </c>
    </row>
    <row r="1260" spans="1:1" x14ac:dyDescent="0.3">
      <c r="A1260">
        <f>IF(INPUT_SELECTOR="T",day05Test!A1257,'day05'!A1257)</f>
        <v>0</v>
      </c>
    </row>
    <row r="1261" spans="1:1" x14ac:dyDescent="0.3">
      <c r="A1261">
        <f>IF(INPUT_SELECTOR="T",day05Test!A1258,'day05'!A1258)</f>
        <v>0</v>
      </c>
    </row>
    <row r="1262" spans="1:1" x14ac:dyDescent="0.3">
      <c r="A1262">
        <f>IF(INPUT_SELECTOR="T",day05Test!A1259,'day05'!A1259)</f>
        <v>0</v>
      </c>
    </row>
    <row r="1263" spans="1:1" x14ac:dyDescent="0.3">
      <c r="A1263">
        <f>IF(INPUT_SELECTOR="T",day05Test!A1260,'day05'!A1260)</f>
        <v>0</v>
      </c>
    </row>
    <row r="1264" spans="1:1" x14ac:dyDescent="0.3">
      <c r="A1264">
        <f>IF(INPUT_SELECTOR="T",day05Test!A1261,'day05'!A1261)</f>
        <v>0</v>
      </c>
    </row>
    <row r="1265" spans="1:1" x14ac:dyDescent="0.3">
      <c r="A1265">
        <f>IF(INPUT_SELECTOR="T",day05Test!A1262,'day05'!A1262)</f>
        <v>0</v>
      </c>
    </row>
    <row r="1266" spans="1:1" x14ac:dyDescent="0.3">
      <c r="A1266">
        <f>IF(INPUT_SELECTOR="T",day05Test!A1263,'day05'!A1263)</f>
        <v>0</v>
      </c>
    </row>
    <row r="1267" spans="1:1" x14ac:dyDescent="0.3">
      <c r="A1267">
        <f>IF(INPUT_SELECTOR="T",day05Test!A1264,'day05'!A1264)</f>
        <v>0</v>
      </c>
    </row>
    <row r="1268" spans="1:1" x14ac:dyDescent="0.3">
      <c r="A1268">
        <f>IF(INPUT_SELECTOR="T",day05Test!A1265,'day05'!A1265)</f>
        <v>0</v>
      </c>
    </row>
    <row r="1269" spans="1:1" x14ac:dyDescent="0.3">
      <c r="A1269">
        <f>IF(INPUT_SELECTOR="T",day05Test!A1266,'day05'!A1266)</f>
        <v>0</v>
      </c>
    </row>
    <row r="1270" spans="1:1" x14ac:dyDescent="0.3">
      <c r="A1270">
        <f>IF(INPUT_SELECTOR="T",day05Test!A1267,'day05'!A1267)</f>
        <v>0</v>
      </c>
    </row>
    <row r="1271" spans="1:1" x14ac:dyDescent="0.3">
      <c r="A1271">
        <f>IF(INPUT_SELECTOR="T",day05Test!A1268,'day05'!A1268)</f>
        <v>0</v>
      </c>
    </row>
    <row r="1272" spans="1:1" x14ac:dyDescent="0.3">
      <c r="A1272">
        <f>IF(INPUT_SELECTOR="T",day05Test!A1269,'day05'!A1269)</f>
        <v>0</v>
      </c>
    </row>
    <row r="1273" spans="1:1" x14ac:dyDescent="0.3">
      <c r="A1273">
        <f>IF(INPUT_SELECTOR="T",day05Test!A1270,'day05'!A1270)</f>
        <v>0</v>
      </c>
    </row>
    <row r="1274" spans="1:1" x14ac:dyDescent="0.3">
      <c r="A1274">
        <f>IF(INPUT_SELECTOR="T",day05Test!A1271,'day05'!A1271)</f>
        <v>0</v>
      </c>
    </row>
    <row r="1275" spans="1:1" x14ac:dyDescent="0.3">
      <c r="A1275">
        <f>IF(INPUT_SELECTOR="T",day05Test!A1272,'day05'!A1272)</f>
        <v>0</v>
      </c>
    </row>
    <row r="1276" spans="1:1" x14ac:dyDescent="0.3">
      <c r="A1276">
        <f>IF(INPUT_SELECTOR="T",day05Test!A1273,'day05'!A1273)</f>
        <v>0</v>
      </c>
    </row>
    <row r="1277" spans="1:1" x14ac:dyDescent="0.3">
      <c r="A1277">
        <f>IF(INPUT_SELECTOR="T",day05Test!A1274,'day05'!A1274)</f>
        <v>0</v>
      </c>
    </row>
    <row r="1278" spans="1:1" x14ac:dyDescent="0.3">
      <c r="A1278">
        <f>IF(INPUT_SELECTOR="T",day05Test!A1275,'day05'!A1275)</f>
        <v>0</v>
      </c>
    </row>
    <row r="1279" spans="1:1" x14ac:dyDescent="0.3">
      <c r="A1279">
        <f>IF(INPUT_SELECTOR="T",day05Test!A1276,'day05'!A1276)</f>
        <v>0</v>
      </c>
    </row>
    <row r="1280" spans="1:1" x14ac:dyDescent="0.3">
      <c r="A1280">
        <f>IF(INPUT_SELECTOR="T",day05Test!A1277,'day05'!A1277)</f>
        <v>0</v>
      </c>
    </row>
    <row r="1281" spans="1:1" x14ac:dyDescent="0.3">
      <c r="A1281">
        <f>IF(INPUT_SELECTOR="T",day05Test!A1278,'day05'!A1278)</f>
        <v>0</v>
      </c>
    </row>
    <row r="1282" spans="1:1" x14ac:dyDescent="0.3">
      <c r="A1282">
        <f>IF(INPUT_SELECTOR="T",day05Test!A1279,'day05'!A1279)</f>
        <v>0</v>
      </c>
    </row>
    <row r="1283" spans="1:1" x14ac:dyDescent="0.3">
      <c r="A1283">
        <f>IF(INPUT_SELECTOR="T",day05Test!A1280,'day05'!A1280)</f>
        <v>0</v>
      </c>
    </row>
    <row r="1284" spans="1:1" x14ac:dyDescent="0.3">
      <c r="A1284">
        <f>IF(INPUT_SELECTOR="T",day05Test!A1281,'day05'!A1281)</f>
        <v>0</v>
      </c>
    </row>
    <row r="1285" spans="1:1" x14ac:dyDescent="0.3">
      <c r="A1285">
        <f>IF(INPUT_SELECTOR="T",day05Test!A1282,'day05'!A1282)</f>
        <v>0</v>
      </c>
    </row>
    <row r="1286" spans="1:1" x14ac:dyDescent="0.3">
      <c r="A1286">
        <f>IF(INPUT_SELECTOR="T",day05Test!A1283,'day05'!A1283)</f>
        <v>0</v>
      </c>
    </row>
    <row r="1287" spans="1:1" x14ac:dyDescent="0.3">
      <c r="A1287">
        <f>IF(INPUT_SELECTOR="T",day05Test!A1284,'day05'!A1284)</f>
        <v>0</v>
      </c>
    </row>
    <row r="1288" spans="1:1" x14ac:dyDescent="0.3">
      <c r="A1288">
        <f>IF(INPUT_SELECTOR="T",day05Test!A1285,'day05'!A1285)</f>
        <v>0</v>
      </c>
    </row>
    <row r="1289" spans="1:1" x14ac:dyDescent="0.3">
      <c r="A1289">
        <f>IF(INPUT_SELECTOR="T",day05Test!A1286,'day05'!A1286)</f>
        <v>0</v>
      </c>
    </row>
    <row r="1290" spans="1:1" x14ac:dyDescent="0.3">
      <c r="A1290">
        <f>IF(INPUT_SELECTOR="T",day05Test!A1287,'day05'!A1287)</f>
        <v>0</v>
      </c>
    </row>
    <row r="1291" spans="1:1" x14ac:dyDescent="0.3">
      <c r="A1291">
        <f>IF(INPUT_SELECTOR="T",day05Test!A1288,'day05'!A1288)</f>
        <v>0</v>
      </c>
    </row>
    <row r="1292" spans="1:1" x14ac:dyDescent="0.3">
      <c r="A1292">
        <f>IF(INPUT_SELECTOR="T",day05Test!A1289,'day05'!A1289)</f>
        <v>0</v>
      </c>
    </row>
    <row r="1293" spans="1:1" x14ac:dyDescent="0.3">
      <c r="A1293">
        <f>IF(INPUT_SELECTOR="T",day05Test!A1290,'day05'!A1290)</f>
        <v>0</v>
      </c>
    </row>
    <row r="1294" spans="1:1" x14ac:dyDescent="0.3">
      <c r="A1294">
        <f>IF(INPUT_SELECTOR="T",day05Test!A1291,'day05'!A1291)</f>
        <v>0</v>
      </c>
    </row>
    <row r="1295" spans="1:1" x14ac:dyDescent="0.3">
      <c r="A1295">
        <f>IF(INPUT_SELECTOR="T",day05Test!A1292,'day05'!A1292)</f>
        <v>0</v>
      </c>
    </row>
    <row r="1296" spans="1:1" x14ac:dyDescent="0.3">
      <c r="A1296">
        <f>IF(INPUT_SELECTOR="T",day05Test!A1293,'day05'!A1293)</f>
        <v>0</v>
      </c>
    </row>
    <row r="1297" spans="1:1" x14ac:dyDescent="0.3">
      <c r="A1297">
        <f>IF(INPUT_SELECTOR="T",day05Test!A1294,'day05'!A1294)</f>
        <v>0</v>
      </c>
    </row>
    <row r="1298" spans="1:1" x14ac:dyDescent="0.3">
      <c r="A1298">
        <f>IF(INPUT_SELECTOR="T",day05Test!A1295,'day05'!A1295)</f>
        <v>0</v>
      </c>
    </row>
    <row r="1299" spans="1:1" x14ac:dyDescent="0.3">
      <c r="A1299">
        <f>IF(INPUT_SELECTOR="T",day05Test!A1296,'day05'!A1296)</f>
        <v>0</v>
      </c>
    </row>
    <row r="1300" spans="1:1" x14ac:dyDescent="0.3">
      <c r="A1300">
        <f>IF(INPUT_SELECTOR="T",day05Test!A1297,'day05'!A1297)</f>
        <v>0</v>
      </c>
    </row>
    <row r="1301" spans="1:1" x14ac:dyDescent="0.3">
      <c r="A1301">
        <f>IF(INPUT_SELECTOR="T",day05Test!A1298,'day05'!A1298)</f>
        <v>0</v>
      </c>
    </row>
    <row r="1302" spans="1:1" x14ac:dyDescent="0.3">
      <c r="A1302">
        <f>IF(INPUT_SELECTOR="T",day05Test!A1299,'day05'!A1299)</f>
        <v>0</v>
      </c>
    </row>
    <row r="1303" spans="1:1" x14ac:dyDescent="0.3">
      <c r="A1303">
        <f>IF(INPUT_SELECTOR="T",day05Test!A1300,'day05'!A1300)</f>
        <v>0</v>
      </c>
    </row>
    <row r="1304" spans="1:1" x14ac:dyDescent="0.3">
      <c r="A1304">
        <f>IF(INPUT_SELECTOR="T",day05Test!A1301,'day05'!A1301)</f>
        <v>0</v>
      </c>
    </row>
    <row r="1305" spans="1:1" x14ac:dyDescent="0.3">
      <c r="A1305">
        <f>IF(INPUT_SELECTOR="T",day05Test!A1302,'day05'!A1302)</f>
        <v>0</v>
      </c>
    </row>
    <row r="1306" spans="1:1" x14ac:dyDescent="0.3">
      <c r="A1306">
        <f>IF(INPUT_SELECTOR="T",day05Test!A1303,'day05'!A1303)</f>
        <v>0</v>
      </c>
    </row>
    <row r="1307" spans="1:1" x14ac:dyDescent="0.3">
      <c r="A1307">
        <f>IF(INPUT_SELECTOR="T",day05Test!A1304,'day05'!A1304)</f>
        <v>0</v>
      </c>
    </row>
    <row r="1308" spans="1:1" x14ac:dyDescent="0.3">
      <c r="A1308">
        <f>IF(INPUT_SELECTOR="T",day05Test!A1305,'day05'!A1305)</f>
        <v>0</v>
      </c>
    </row>
    <row r="1309" spans="1:1" x14ac:dyDescent="0.3">
      <c r="A1309">
        <f>IF(INPUT_SELECTOR="T",day05Test!A1306,'day05'!A1306)</f>
        <v>0</v>
      </c>
    </row>
    <row r="1310" spans="1:1" x14ac:dyDescent="0.3">
      <c r="A1310">
        <f>IF(INPUT_SELECTOR="T",day05Test!A1307,'day05'!A1307)</f>
        <v>0</v>
      </c>
    </row>
    <row r="1311" spans="1:1" x14ac:dyDescent="0.3">
      <c r="A1311">
        <f>IF(INPUT_SELECTOR="T",day05Test!A1308,'day05'!A1308)</f>
        <v>0</v>
      </c>
    </row>
    <row r="1312" spans="1:1" x14ac:dyDescent="0.3">
      <c r="A1312">
        <f>IF(INPUT_SELECTOR="T",day05Test!A1309,'day05'!A1309)</f>
        <v>0</v>
      </c>
    </row>
    <row r="1313" spans="1:1" x14ac:dyDescent="0.3">
      <c r="A1313">
        <f>IF(INPUT_SELECTOR="T",day05Test!A1310,'day05'!A1310)</f>
        <v>0</v>
      </c>
    </row>
    <row r="1314" spans="1:1" x14ac:dyDescent="0.3">
      <c r="A1314">
        <f>IF(INPUT_SELECTOR="T",day05Test!A1311,'day05'!A1311)</f>
        <v>0</v>
      </c>
    </row>
    <row r="1315" spans="1:1" x14ac:dyDescent="0.3">
      <c r="A1315">
        <f>IF(INPUT_SELECTOR="T",day05Test!A1312,'day05'!A1312)</f>
        <v>0</v>
      </c>
    </row>
    <row r="1316" spans="1:1" x14ac:dyDescent="0.3">
      <c r="A1316">
        <f>IF(INPUT_SELECTOR="T",day05Test!A1313,'day05'!A1313)</f>
        <v>0</v>
      </c>
    </row>
    <row r="1317" spans="1:1" x14ac:dyDescent="0.3">
      <c r="A1317">
        <f>IF(INPUT_SELECTOR="T",day05Test!A1314,'day05'!A1314)</f>
        <v>0</v>
      </c>
    </row>
    <row r="1318" spans="1:1" x14ac:dyDescent="0.3">
      <c r="A1318">
        <f>IF(INPUT_SELECTOR="T",day05Test!A1315,'day05'!A1315)</f>
        <v>0</v>
      </c>
    </row>
    <row r="1319" spans="1:1" x14ac:dyDescent="0.3">
      <c r="A1319">
        <f>IF(INPUT_SELECTOR="T",day05Test!A1316,'day05'!A1316)</f>
        <v>0</v>
      </c>
    </row>
    <row r="1320" spans="1:1" x14ac:dyDescent="0.3">
      <c r="A1320">
        <f>IF(INPUT_SELECTOR="T",day05Test!A1317,'day05'!A1317)</f>
        <v>0</v>
      </c>
    </row>
    <row r="1321" spans="1:1" x14ac:dyDescent="0.3">
      <c r="A1321">
        <f>IF(INPUT_SELECTOR="T",day05Test!A1318,'day05'!A1318)</f>
        <v>0</v>
      </c>
    </row>
    <row r="1322" spans="1:1" x14ac:dyDescent="0.3">
      <c r="A1322">
        <f>IF(INPUT_SELECTOR="T",day05Test!A1319,'day05'!A1319)</f>
        <v>0</v>
      </c>
    </row>
    <row r="1323" spans="1:1" x14ac:dyDescent="0.3">
      <c r="A1323">
        <f>IF(INPUT_SELECTOR="T",day05Test!A1320,'day05'!A1320)</f>
        <v>0</v>
      </c>
    </row>
    <row r="1324" spans="1:1" x14ac:dyDescent="0.3">
      <c r="A1324">
        <f>IF(INPUT_SELECTOR="T",day05Test!A1321,'day05'!A1321)</f>
        <v>0</v>
      </c>
    </row>
    <row r="1325" spans="1:1" x14ac:dyDescent="0.3">
      <c r="A1325">
        <f>IF(INPUT_SELECTOR="T",day05Test!A1322,'day05'!A1322)</f>
        <v>0</v>
      </c>
    </row>
    <row r="1326" spans="1:1" x14ac:dyDescent="0.3">
      <c r="A1326">
        <f>IF(INPUT_SELECTOR="T",day05Test!A1323,'day05'!A1323)</f>
        <v>0</v>
      </c>
    </row>
    <row r="1327" spans="1:1" x14ac:dyDescent="0.3">
      <c r="A1327">
        <f>IF(INPUT_SELECTOR="T",day05Test!A1324,'day05'!A1324)</f>
        <v>0</v>
      </c>
    </row>
    <row r="1328" spans="1:1" x14ac:dyDescent="0.3">
      <c r="A1328">
        <f>IF(INPUT_SELECTOR="T",day05Test!A1325,'day05'!A1325)</f>
        <v>0</v>
      </c>
    </row>
    <row r="1329" spans="1:1" x14ac:dyDescent="0.3">
      <c r="A1329">
        <f>IF(INPUT_SELECTOR="T",day05Test!A1326,'day05'!A1326)</f>
        <v>0</v>
      </c>
    </row>
    <row r="1330" spans="1:1" x14ac:dyDescent="0.3">
      <c r="A1330">
        <f>IF(INPUT_SELECTOR="T",day05Test!A1327,'day05'!A1327)</f>
        <v>0</v>
      </c>
    </row>
    <row r="1331" spans="1:1" x14ac:dyDescent="0.3">
      <c r="A1331">
        <f>IF(INPUT_SELECTOR="T",day05Test!A1328,'day05'!A1328)</f>
        <v>0</v>
      </c>
    </row>
    <row r="1332" spans="1:1" x14ac:dyDescent="0.3">
      <c r="A1332">
        <f>IF(INPUT_SELECTOR="T",day05Test!A1329,'day05'!A1329)</f>
        <v>0</v>
      </c>
    </row>
    <row r="1333" spans="1:1" x14ac:dyDescent="0.3">
      <c r="A1333">
        <f>IF(INPUT_SELECTOR="T",day05Test!A1330,'day05'!A1330)</f>
        <v>0</v>
      </c>
    </row>
    <row r="1334" spans="1:1" x14ac:dyDescent="0.3">
      <c r="A1334">
        <f>IF(INPUT_SELECTOR="T",day05Test!A1331,'day05'!A1331)</f>
        <v>0</v>
      </c>
    </row>
    <row r="1335" spans="1:1" x14ac:dyDescent="0.3">
      <c r="A1335">
        <f>IF(INPUT_SELECTOR="T",day05Test!A1332,'day05'!A1332)</f>
        <v>0</v>
      </c>
    </row>
    <row r="1336" spans="1:1" x14ac:dyDescent="0.3">
      <c r="A1336">
        <f>IF(INPUT_SELECTOR="T",day05Test!A1333,'day05'!A1333)</f>
        <v>0</v>
      </c>
    </row>
    <row r="1337" spans="1:1" x14ac:dyDescent="0.3">
      <c r="A1337">
        <f>IF(INPUT_SELECTOR="T",day05Test!A1334,'day05'!A1334)</f>
        <v>0</v>
      </c>
    </row>
    <row r="1338" spans="1:1" x14ac:dyDescent="0.3">
      <c r="A1338">
        <f>IF(INPUT_SELECTOR="T",day05Test!A1335,'day05'!A1335)</f>
        <v>0</v>
      </c>
    </row>
    <row r="1339" spans="1:1" x14ac:dyDescent="0.3">
      <c r="A1339">
        <f>IF(INPUT_SELECTOR="T",day05Test!A1336,'day05'!A1336)</f>
        <v>0</v>
      </c>
    </row>
    <row r="1340" spans="1:1" x14ac:dyDescent="0.3">
      <c r="A1340">
        <f>IF(INPUT_SELECTOR="T",day05Test!A1337,'day05'!A1337)</f>
        <v>0</v>
      </c>
    </row>
    <row r="1341" spans="1:1" x14ac:dyDescent="0.3">
      <c r="A1341">
        <f>IF(INPUT_SELECTOR="T",day05Test!A1338,'day05'!A1338)</f>
        <v>0</v>
      </c>
    </row>
    <row r="1342" spans="1:1" x14ac:dyDescent="0.3">
      <c r="A1342">
        <f>IF(INPUT_SELECTOR="T",day05Test!A1339,'day05'!A1339)</f>
        <v>0</v>
      </c>
    </row>
    <row r="1343" spans="1:1" x14ac:dyDescent="0.3">
      <c r="A1343">
        <f>IF(INPUT_SELECTOR="T",day05Test!A1340,'day05'!A1340)</f>
        <v>0</v>
      </c>
    </row>
    <row r="1344" spans="1:1" x14ac:dyDescent="0.3">
      <c r="A1344">
        <f>IF(INPUT_SELECTOR="T",day05Test!A1341,'day05'!A1341)</f>
        <v>0</v>
      </c>
    </row>
    <row r="1345" spans="1:1" x14ac:dyDescent="0.3">
      <c r="A1345">
        <f>IF(INPUT_SELECTOR="T",day05Test!A1342,'day05'!A1342)</f>
        <v>0</v>
      </c>
    </row>
    <row r="1346" spans="1:1" x14ac:dyDescent="0.3">
      <c r="A1346">
        <f>IF(INPUT_SELECTOR="T",day05Test!A1343,'day05'!A1343)</f>
        <v>0</v>
      </c>
    </row>
    <row r="1347" spans="1:1" x14ac:dyDescent="0.3">
      <c r="A1347">
        <f>IF(INPUT_SELECTOR="T",day05Test!A1344,'day05'!A1344)</f>
        <v>0</v>
      </c>
    </row>
    <row r="1348" spans="1:1" x14ac:dyDescent="0.3">
      <c r="A1348">
        <f>IF(INPUT_SELECTOR="T",day05Test!A1345,'day05'!A1345)</f>
        <v>0</v>
      </c>
    </row>
    <row r="1349" spans="1:1" x14ac:dyDescent="0.3">
      <c r="A1349">
        <f>IF(INPUT_SELECTOR="T",day05Test!A1346,'day05'!A1346)</f>
        <v>0</v>
      </c>
    </row>
    <row r="1350" spans="1:1" x14ac:dyDescent="0.3">
      <c r="A1350">
        <f>IF(INPUT_SELECTOR="T",day05Test!A1347,'day05'!A1347)</f>
        <v>0</v>
      </c>
    </row>
    <row r="1351" spans="1:1" x14ac:dyDescent="0.3">
      <c r="A1351">
        <f>IF(INPUT_SELECTOR="T",day05Test!A1348,'day05'!A1348)</f>
        <v>0</v>
      </c>
    </row>
    <row r="1352" spans="1:1" x14ac:dyDescent="0.3">
      <c r="A1352">
        <f>IF(INPUT_SELECTOR="T",day05Test!A1349,'day05'!A1349)</f>
        <v>0</v>
      </c>
    </row>
    <row r="1353" spans="1:1" x14ac:dyDescent="0.3">
      <c r="A1353">
        <f>IF(INPUT_SELECTOR="T",day05Test!A1350,'day05'!A1350)</f>
        <v>0</v>
      </c>
    </row>
    <row r="1354" spans="1:1" x14ac:dyDescent="0.3">
      <c r="A1354">
        <f>IF(INPUT_SELECTOR="T",day05Test!A1351,'day05'!A1351)</f>
        <v>0</v>
      </c>
    </row>
    <row r="1355" spans="1:1" x14ac:dyDescent="0.3">
      <c r="A1355">
        <f>IF(INPUT_SELECTOR="T",day05Test!A1352,'day05'!A1352)</f>
        <v>0</v>
      </c>
    </row>
    <row r="1356" spans="1:1" x14ac:dyDescent="0.3">
      <c r="A1356">
        <f>IF(INPUT_SELECTOR="T",day05Test!A1353,'day05'!A1353)</f>
        <v>0</v>
      </c>
    </row>
    <row r="1357" spans="1:1" x14ac:dyDescent="0.3">
      <c r="A1357">
        <f>IF(INPUT_SELECTOR="T",day05Test!A1354,'day05'!A1354)</f>
        <v>0</v>
      </c>
    </row>
    <row r="1358" spans="1:1" x14ac:dyDescent="0.3">
      <c r="A1358">
        <f>IF(INPUT_SELECTOR="T",day05Test!A1355,'day05'!A1355)</f>
        <v>0</v>
      </c>
    </row>
    <row r="1359" spans="1:1" x14ac:dyDescent="0.3">
      <c r="A1359">
        <f>IF(INPUT_SELECTOR="T",day05Test!A1356,'day05'!A1356)</f>
        <v>0</v>
      </c>
    </row>
    <row r="1360" spans="1:1" x14ac:dyDescent="0.3">
      <c r="A1360">
        <f>IF(INPUT_SELECTOR="T",day05Test!A1357,'day05'!A1357)</f>
        <v>0</v>
      </c>
    </row>
    <row r="1361" spans="1:1" x14ac:dyDescent="0.3">
      <c r="A1361">
        <f>IF(INPUT_SELECTOR="T",day05Test!A1358,'day05'!A1358)</f>
        <v>0</v>
      </c>
    </row>
    <row r="1362" spans="1:1" x14ac:dyDescent="0.3">
      <c r="A1362">
        <f>IF(INPUT_SELECTOR="T",day05Test!A1359,'day05'!A1359)</f>
        <v>0</v>
      </c>
    </row>
    <row r="1363" spans="1:1" x14ac:dyDescent="0.3">
      <c r="A1363">
        <f>IF(INPUT_SELECTOR="T",day05Test!A1360,'day05'!A1360)</f>
        <v>0</v>
      </c>
    </row>
    <row r="1364" spans="1:1" x14ac:dyDescent="0.3">
      <c r="A1364">
        <f>IF(INPUT_SELECTOR="T",day05Test!A1361,'day05'!A1361)</f>
        <v>0</v>
      </c>
    </row>
    <row r="1365" spans="1:1" x14ac:dyDescent="0.3">
      <c r="A1365">
        <f>IF(INPUT_SELECTOR="T",day05Test!A1362,'day05'!A1362)</f>
        <v>0</v>
      </c>
    </row>
    <row r="1366" spans="1:1" x14ac:dyDescent="0.3">
      <c r="A1366">
        <f>IF(INPUT_SELECTOR="T",day05Test!A1363,'day05'!A1363)</f>
        <v>0</v>
      </c>
    </row>
    <row r="1367" spans="1:1" x14ac:dyDescent="0.3">
      <c r="A1367">
        <f>IF(INPUT_SELECTOR="T",day05Test!A1364,'day05'!A1364)</f>
        <v>0</v>
      </c>
    </row>
    <row r="1368" spans="1:1" x14ac:dyDescent="0.3">
      <c r="A1368">
        <f>IF(INPUT_SELECTOR="T",day05Test!A1365,'day05'!A1365)</f>
        <v>0</v>
      </c>
    </row>
    <row r="1369" spans="1:1" x14ac:dyDescent="0.3">
      <c r="A1369">
        <f>IF(INPUT_SELECTOR="T",day05Test!A1366,'day05'!A1366)</f>
        <v>0</v>
      </c>
    </row>
    <row r="1370" spans="1:1" x14ac:dyDescent="0.3">
      <c r="A1370">
        <f>IF(INPUT_SELECTOR="T",day05Test!A1367,'day05'!A1367)</f>
        <v>0</v>
      </c>
    </row>
    <row r="1371" spans="1:1" x14ac:dyDescent="0.3">
      <c r="A1371">
        <f>IF(INPUT_SELECTOR="T",day05Test!A1368,'day05'!A1368)</f>
        <v>0</v>
      </c>
    </row>
    <row r="1372" spans="1:1" x14ac:dyDescent="0.3">
      <c r="A1372">
        <f>IF(INPUT_SELECTOR="T",day05Test!A1369,'day05'!A1369)</f>
        <v>0</v>
      </c>
    </row>
    <row r="1373" spans="1:1" x14ac:dyDescent="0.3">
      <c r="A1373">
        <f>IF(INPUT_SELECTOR="T",day05Test!A1370,'day05'!A1370)</f>
        <v>0</v>
      </c>
    </row>
    <row r="1374" spans="1:1" x14ac:dyDescent="0.3">
      <c r="A1374">
        <f>IF(INPUT_SELECTOR="T",day05Test!A1371,'day05'!A1371)</f>
        <v>0</v>
      </c>
    </row>
    <row r="1375" spans="1:1" x14ac:dyDescent="0.3">
      <c r="A1375">
        <f>IF(INPUT_SELECTOR="T",day05Test!A1372,'day05'!A1372)</f>
        <v>0</v>
      </c>
    </row>
    <row r="1376" spans="1:1" x14ac:dyDescent="0.3">
      <c r="A1376">
        <f>IF(INPUT_SELECTOR="T",day05Test!A1373,'day05'!A1373)</f>
        <v>0</v>
      </c>
    </row>
    <row r="1377" spans="1:1" x14ac:dyDescent="0.3">
      <c r="A1377">
        <f>IF(INPUT_SELECTOR="T",day05Test!A1374,'day05'!A1374)</f>
        <v>0</v>
      </c>
    </row>
    <row r="1378" spans="1:1" x14ac:dyDescent="0.3">
      <c r="A1378">
        <f>IF(INPUT_SELECTOR="T",day05Test!A1375,'day05'!A1375)</f>
        <v>0</v>
      </c>
    </row>
    <row r="1379" spans="1:1" x14ac:dyDescent="0.3">
      <c r="A1379">
        <f>IF(INPUT_SELECTOR="T",day05Test!A1376,'day05'!A1376)</f>
        <v>0</v>
      </c>
    </row>
    <row r="1380" spans="1:1" x14ac:dyDescent="0.3">
      <c r="A1380">
        <f>IF(INPUT_SELECTOR="T",day05Test!A1377,'day05'!A1377)</f>
        <v>0</v>
      </c>
    </row>
    <row r="1381" spans="1:1" x14ac:dyDescent="0.3">
      <c r="A1381">
        <f>IF(INPUT_SELECTOR="T",day05Test!A1378,'day05'!A1378)</f>
        <v>0</v>
      </c>
    </row>
    <row r="1382" spans="1:1" x14ac:dyDescent="0.3">
      <c r="A1382">
        <f>IF(INPUT_SELECTOR="T",day05Test!A1379,'day05'!A1379)</f>
        <v>0</v>
      </c>
    </row>
    <row r="1383" spans="1:1" x14ac:dyDescent="0.3">
      <c r="A1383">
        <f>IF(INPUT_SELECTOR="T",day05Test!A1380,'day05'!A1380)</f>
        <v>0</v>
      </c>
    </row>
    <row r="1384" spans="1:1" x14ac:dyDescent="0.3">
      <c r="A1384">
        <f>IF(INPUT_SELECTOR="T",day05Test!A1381,'day05'!A1381)</f>
        <v>0</v>
      </c>
    </row>
    <row r="1385" spans="1:1" x14ac:dyDescent="0.3">
      <c r="A1385">
        <f>IF(INPUT_SELECTOR="T",day05Test!A1382,'day05'!A1382)</f>
        <v>0</v>
      </c>
    </row>
    <row r="1386" spans="1:1" x14ac:dyDescent="0.3">
      <c r="A1386">
        <f>IF(INPUT_SELECTOR="T",day05Test!A1383,'day05'!A1383)</f>
        <v>0</v>
      </c>
    </row>
    <row r="1387" spans="1:1" x14ac:dyDescent="0.3">
      <c r="A1387">
        <f>IF(INPUT_SELECTOR="T",day05Test!A1384,'day05'!A1384)</f>
        <v>0</v>
      </c>
    </row>
    <row r="1388" spans="1:1" x14ac:dyDescent="0.3">
      <c r="A1388">
        <f>IF(INPUT_SELECTOR="T",day05Test!A1385,'day05'!A1385)</f>
        <v>0</v>
      </c>
    </row>
    <row r="1389" spans="1:1" x14ac:dyDescent="0.3">
      <c r="A1389">
        <f>IF(INPUT_SELECTOR="T",day05Test!A1386,'day05'!A1386)</f>
        <v>0</v>
      </c>
    </row>
    <row r="1390" spans="1:1" x14ac:dyDescent="0.3">
      <c r="A1390">
        <f>IF(INPUT_SELECTOR="T",day05Test!A1387,'day05'!A1387)</f>
        <v>0</v>
      </c>
    </row>
    <row r="1391" spans="1:1" x14ac:dyDescent="0.3">
      <c r="A1391">
        <f>IF(INPUT_SELECTOR="T",day05Test!A1388,'day05'!A1388)</f>
        <v>0</v>
      </c>
    </row>
    <row r="1392" spans="1:1" x14ac:dyDescent="0.3">
      <c r="A1392">
        <f>IF(INPUT_SELECTOR="T",day05Test!A1389,'day05'!A1389)</f>
        <v>0</v>
      </c>
    </row>
    <row r="1393" spans="1:1" x14ac:dyDescent="0.3">
      <c r="A1393">
        <f>IF(INPUT_SELECTOR="T",day05Test!A1390,'day05'!A1390)</f>
        <v>0</v>
      </c>
    </row>
    <row r="1394" spans="1:1" x14ac:dyDescent="0.3">
      <c r="A1394">
        <f>IF(INPUT_SELECTOR="T",day05Test!A1391,'day05'!A1391)</f>
        <v>0</v>
      </c>
    </row>
    <row r="1395" spans="1:1" x14ac:dyDescent="0.3">
      <c r="A1395">
        <f>IF(INPUT_SELECTOR="T",day05Test!A1392,'day05'!A1392)</f>
        <v>0</v>
      </c>
    </row>
    <row r="1396" spans="1:1" x14ac:dyDescent="0.3">
      <c r="A1396">
        <f>IF(INPUT_SELECTOR="T",day05Test!A1393,'day05'!A1393)</f>
        <v>0</v>
      </c>
    </row>
    <row r="1397" spans="1:1" x14ac:dyDescent="0.3">
      <c r="A1397">
        <f>IF(INPUT_SELECTOR="T",day05Test!A1394,'day05'!A1394)</f>
        <v>0</v>
      </c>
    </row>
    <row r="1398" spans="1:1" x14ac:dyDescent="0.3">
      <c r="A1398">
        <f>IF(INPUT_SELECTOR="T",day05Test!A1395,'day05'!A1395)</f>
        <v>0</v>
      </c>
    </row>
    <row r="1399" spans="1:1" x14ac:dyDescent="0.3">
      <c r="A1399">
        <f>IF(INPUT_SELECTOR="T",day05Test!A1396,'day05'!A1396)</f>
        <v>0</v>
      </c>
    </row>
    <row r="1400" spans="1:1" x14ac:dyDescent="0.3">
      <c r="A1400">
        <f>IF(INPUT_SELECTOR="T",day05Test!A1397,'day05'!A1397)</f>
        <v>0</v>
      </c>
    </row>
    <row r="1401" spans="1:1" x14ac:dyDescent="0.3">
      <c r="A1401">
        <f>IF(INPUT_SELECTOR="T",day05Test!A1398,'day05'!A1398)</f>
        <v>0</v>
      </c>
    </row>
    <row r="1402" spans="1:1" x14ac:dyDescent="0.3">
      <c r="A1402">
        <f>IF(INPUT_SELECTOR="T",day05Test!A1399,'day05'!A1399)</f>
        <v>0</v>
      </c>
    </row>
    <row r="1403" spans="1:1" x14ac:dyDescent="0.3">
      <c r="A1403">
        <f>IF(INPUT_SELECTOR="T",day05Test!A1400,'day05'!A1400)</f>
        <v>0</v>
      </c>
    </row>
    <row r="1404" spans="1:1" x14ac:dyDescent="0.3">
      <c r="A1404">
        <f>IF(INPUT_SELECTOR="T",day05Test!A1401,'day05'!A1401)</f>
        <v>0</v>
      </c>
    </row>
    <row r="1405" spans="1:1" x14ac:dyDescent="0.3">
      <c r="A1405">
        <f>IF(INPUT_SELECTOR="T",day05Test!A1402,'day05'!A1402)</f>
        <v>0</v>
      </c>
    </row>
    <row r="1406" spans="1:1" x14ac:dyDescent="0.3">
      <c r="A1406">
        <f>IF(INPUT_SELECTOR="T",day05Test!A1403,'day05'!A1403)</f>
        <v>0</v>
      </c>
    </row>
    <row r="1407" spans="1:1" x14ac:dyDescent="0.3">
      <c r="A1407">
        <f>IF(INPUT_SELECTOR="T",day05Test!A1404,'day05'!A1404)</f>
        <v>0</v>
      </c>
    </row>
    <row r="1408" spans="1:1" x14ac:dyDescent="0.3">
      <c r="A1408">
        <f>IF(INPUT_SELECTOR="T",day05Test!A1405,'day05'!A1405)</f>
        <v>0</v>
      </c>
    </row>
    <row r="1409" spans="1:1" x14ac:dyDescent="0.3">
      <c r="A1409">
        <f>IF(INPUT_SELECTOR="T",day05Test!A1406,'day05'!A1406)</f>
        <v>0</v>
      </c>
    </row>
    <row r="1410" spans="1:1" x14ac:dyDescent="0.3">
      <c r="A1410">
        <f>IF(INPUT_SELECTOR="T",day05Test!A1407,'day05'!A1407)</f>
        <v>0</v>
      </c>
    </row>
    <row r="1411" spans="1:1" x14ac:dyDescent="0.3">
      <c r="A1411">
        <f>IF(INPUT_SELECTOR="T",day05Test!A1408,'day05'!A1408)</f>
        <v>0</v>
      </c>
    </row>
    <row r="1412" spans="1:1" x14ac:dyDescent="0.3">
      <c r="A1412">
        <f>IF(INPUT_SELECTOR="T",day05Test!A1409,'day05'!A1409)</f>
        <v>0</v>
      </c>
    </row>
    <row r="1413" spans="1:1" x14ac:dyDescent="0.3">
      <c r="A1413">
        <f>IF(INPUT_SELECTOR="T",day05Test!A1410,'day05'!A1410)</f>
        <v>0</v>
      </c>
    </row>
    <row r="1414" spans="1:1" x14ac:dyDescent="0.3">
      <c r="A1414">
        <f>IF(INPUT_SELECTOR="T",day05Test!A1411,'day05'!A1411)</f>
        <v>0</v>
      </c>
    </row>
    <row r="1415" spans="1:1" x14ac:dyDescent="0.3">
      <c r="A1415">
        <f>IF(INPUT_SELECTOR="T",day05Test!A1412,'day05'!A1412)</f>
        <v>0</v>
      </c>
    </row>
    <row r="1416" spans="1:1" x14ac:dyDescent="0.3">
      <c r="A1416">
        <f>IF(INPUT_SELECTOR="T",day05Test!A1413,'day05'!A1413)</f>
        <v>0</v>
      </c>
    </row>
    <row r="1417" spans="1:1" x14ac:dyDescent="0.3">
      <c r="A1417">
        <f>IF(INPUT_SELECTOR="T",day05Test!A1414,'day05'!A1414)</f>
        <v>0</v>
      </c>
    </row>
    <row r="1418" spans="1:1" x14ac:dyDescent="0.3">
      <c r="A1418">
        <f>IF(INPUT_SELECTOR="T",day05Test!A1415,'day05'!A1415)</f>
        <v>0</v>
      </c>
    </row>
    <row r="1419" spans="1:1" x14ac:dyDescent="0.3">
      <c r="A1419">
        <f>IF(INPUT_SELECTOR="T",day05Test!A1416,'day05'!A1416)</f>
        <v>0</v>
      </c>
    </row>
    <row r="1420" spans="1:1" x14ac:dyDescent="0.3">
      <c r="A1420">
        <f>IF(INPUT_SELECTOR="T",day05Test!A1417,'day05'!A1417)</f>
        <v>0</v>
      </c>
    </row>
    <row r="1421" spans="1:1" x14ac:dyDescent="0.3">
      <c r="A1421">
        <f>IF(INPUT_SELECTOR="T",day05Test!A1418,'day05'!A1418)</f>
        <v>0</v>
      </c>
    </row>
    <row r="1422" spans="1:1" x14ac:dyDescent="0.3">
      <c r="A1422">
        <f>IF(INPUT_SELECTOR="T",day05Test!A1419,'day05'!A1419)</f>
        <v>0</v>
      </c>
    </row>
    <row r="1423" spans="1:1" x14ac:dyDescent="0.3">
      <c r="A1423">
        <f>IF(INPUT_SELECTOR="T",day05Test!A1420,'day05'!A1420)</f>
        <v>0</v>
      </c>
    </row>
    <row r="1424" spans="1:1" x14ac:dyDescent="0.3">
      <c r="A1424">
        <f>IF(INPUT_SELECTOR="T",day05Test!A1421,'day05'!A1421)</f>
        <v>0</v>
      </c>
    </row>
    <row r="1425" spans="1:1" x14ac:dyDescent="0.3">
      <c r="A1425">
        <f>IF(INPUT_SELECTOR="T",day05Test!A1422,'day05'!A1422)</f>
        <v>0</v>
      </c>
    </row>
    <row r="1426" spans="1:1" x14ac:dyDescent="0.3">
      <c r="A1426">
        <f>IF(INPUT_SELECTOR="T",day05Test!A1423,'day05'!A1423)</f>
        <v>0</v>
      </c>
    </row>
    <row r="1427" spans="1:1" x14ac:dyDescent="0.3">
      <c r="A1427">
        <f>IF(INPUT_SELECTOR="T",day05Test!A1424,'day05'!A1424)</f>
        <v>0</v>
      </c>
    </row>
    <row r="1428" spans="1:1" x14ac:dyDescent="0.3">
      <c r="A1428">
        <f>IF(INPUT_SELECTOR="T",day05Test!A1425,'day05'!A1425)</f>
        <v>0</v>
      </c>
    </row>
    <row r="1429" spans="1:1" x14ac:dyDescent="0.3">
      <c r="A1429">
        <f>IF(INPUT_SELECTOR="T",day05Test!A1426,'day05'!A1426)</f>
        <v>0</v>
      </c>
    </row>
    <row r="1430" spans="1:1" x14ac:dyDescent="0.3">
      <c r="A1430">
        <f>IF(INPUT_SELECTOR="T",day05Test!A1427,'day05'!A1427)</f>
        <v>0</v>
      </c>
    </row>
    <row r="1431" spans="1:1" x14ac:dyDescent="0.3">
      <c r="A1431">
        <f>IF(INPUT_SELECTOR="T",day05Test!A1428,'day05'!A1428)</f>
        <v>0</v>
      </c>
    </row>
    <row r="1432" spans="1:1" x14ac:dyDescent="0.3">
      <c r="A1432">
        <f>IF(INPUT_SELECTOR="T",day05Test!A1429,'day05'!A1429)</f>
        <v>0</v>
      </c>
    </row>
    <row r="1433" spans="1:1" x14ac:dyDescent="0.3">
      <c r="A1433">
        <f>IF(INPUT_SELECTOR="T",day05Test!A1430,'day05'!A1430)</f>
        <v>0</v>
      </c>
    </row>
    <row r="1434" spans="1:1" x14ac:dyDescent="0.3">
      <c r="A1434">
        <f>IF(INPUT_SELECTOR="T",day05Test!A1431,'day05'!A1431)</f>
        <v>0</v>
      </c>
    </row>
    <row r="1435" spans="1:1" x14ac:dyDescent="0.3">
      <c r="A1435">
        <f>IF(INPUT_SELECTOR="T",day05Test!A1432,'day05'!A1432)</f>
        <v>0</v>
      </c>
    </row>
    <row r="1436" spans="1:1" x14ac:dyDescent="0.3">
      <c r="A1436">
        <f>IF(INPUT_SELECTOR="T",day05Test!A1433,'day05'!A1433)</f>
        <v>0</v>
      </c>
    </row>
    <row r="1437" spans="1:1" x14ac:dyDescent="0.3">
      <c r="A1437">
        <f>IF(INPUT_SELECTOR="T",day05Test!A1434,'day05'!A1434)</f>
        <v>0</v>
      </c>
    </row>
    <row r="1438" spans="1:1" x14ac:dyDescent="0.3">
      <c r="A1438">
        <f>IF(INPUT_SELECTOR="T",day05Test!A1435,'day05'!A1435)</f>
        <v>0</v>
      </c>
    </row>
    <row r="1439" spans="1:1" x14ac:dyDescent="0.3">
      <c r="A1439">
        <f>IF(INPUT_SELECTOR="T",day05Test!A1436,'day05'!A1436)</f>
        <v>0</v>
      </c>
    </row>
    <row r="1440" spans="1:1" x14ac:dyDescent="0.3">
      <c r="A1440">
        <f>IF(INPUT_SELECTOR="T",day05Test!A1437,'day05'!A1437)</f>
        <v>0</v>
      </c>
    </row>
    <row r="1441" spans="1:1" x14ac:dyDescent="0.3">
      <c r="A1441">
        <f>IF(INPUT_SELECTOR="T",day05Test!A1438,'day05'!A1438)</f>
        <v>0</v>
      </c>
    </row>
    <row r="1442" spans="1:1" x14ac:dyDescent="0.3">
      <c r="A1442">
        <f>IF(INPUT_SELECTOR="T",day05Test!A1439,'day05'!A1439)</f>
        <v>0</v>
      </c>
    </row>
    <row r="1443" spans="1:1" x14ac:dyDescent="0.3">
      <c r="A1443">
        <f>IF(INPUT_SELECTOR="T",day05Test!A1440,'day05'!A1440)</f>
        <v>0</v>
      </c>
    </row>
    <row r="1444" spans="1:1" x14ac:dyDescent="0.3">
      <c r="A1444">
        <f>IF(INPUT_SELECTOR="T",day05Test!A1441,'day05'!A1441)</f>
        <v>0</v>
      </c>
    </row>
    <row r="1445" spans="1:1" x14ac:dyDescent="0.3">
      <c r="A1445">
        <f>IF(INPUT_SELECTOR="T",day05Test!A1442,'day05'!A1442)</f>
        <v>0</v>
      </c>
    </row>
    <row r="1446" spans="1:1" x14ac:dyDescent="0.3">
      <c r="A1446">
        <f>IF(INPUT_SELECTOR="T",day05Test!A1443,'day05'!A1443)</f>
        <v>0</v>
      </c>
    </row>
    <row r="1447" spans="1:1" x14ac:dyDescent="0.3">
      <c r="A1447">
        <f>IF(INPUT_SELECTOR="T",day05Test!A1444,'day05'!A1444)</f>
        <v>0</v>
      </c>
    </row>
    <row r="1448" spans="1:1" x14ac:dyDescent="0.3">
      <c r="A1448">
        <f>IF(INPUT_SELECTOR="T",day05Test!A1445,'day05'!A1445)</f>
        <v>0</v>
      </c>
    </row>
    <row r="1449" spans="1:1" x14ac:dyDescent="0.3">
      <c r="A1449">
        <f>IF(INPUT_SELECTOR="T",day05Test!A1446,'day05'!A1446)</f>
        <v>0</v>
      </c>
    </row>
    <row r="1450" spans="1:1" x14ac:dyDescent="0.3">
      <c r="A1450">
        <f>IF(INPUT_SELECTOR="T",day05Test!A1447,'day05'!A1447)</f>
        <v>0</v>
      </c>
    </row>
    <row r="1451" spans="1:1" x14ac:dyDescent="0.3">
      <c r="A1451">
        <f>IF(INPUT_SELECTOR="T",day05Test!A1448,'day05'!A1448)</f>
        <v>0</v>
      </c>
    </row>
    <row r="1452" spans="1:1" x14ac:dyDescent="0.3">
      <c r="A1452">
        <f>IF(INPUT_SELECTOR="T",day05Test!A1449,'day05'!A1449)</f>
        <v>0</v>
      </c>
    </row>
    <row r="1453" spans="1:1" x14ac:dyDescent="0.3">
      <c r="A1453">
        <f>IF(INPUT_SELECTOR="T",day05Test!A1450,'day05'!A1450)</f>
        <v>0</v>
      </c>
    </row>
    <row r="1454" spans="1:1" x14ac:dyDescent="0.3">
      <c r="A1454">
        <f>IF(INPUT_SELECTOR="T",day05Test!A1451,'day05'!A1451)</f>
        <v>0</v>
      </c>
    </row>
    <row r="1455" spans="1:1" x14ac:dyDescent="0.3">
      <c r="A1455">
        <f>IF(INPUT_SELECTOR="T",day05Test!A1452,'day05'!A1452)</f>
        <v>0</v>
      </c>
    </row>
    <row r="1456" spans="1:1" x14ac:dyDescent="0.3">
      <c r="A1456">
        <f>IF(INPUT_SELECTOR="T",day05Test!A1453,'day05'!A1453)</f>
        <v>0</v>
      </c>
    </row>
    <row r="1457" spans="1:1" x14ac:dyDescent="0.3">
      <c r="A1457">
        <f>IF(INPUT_SELECTOR="T",day05Test!A1454,'day05'!A1454)</f>
        <v>0</v>
      </c>
    </row>
    <row r="1458" spans="1:1" x14ac:dyDescent="0.3">
      <c r="A1458">
        <f>IF(INPUT_SELECTOR="T",day05Test!A1455,'day05'!A1455)</f>
        <v>0</v>
      </c>
    </row>
    <row r="1459" spans="1:1" x14ac:dyDescent="0.3">
      <c r="A1459">
        <f>IF(INPUT_SELECTOR="T",day05Test!A1456,'day05'!A1456)</f>
        <v>0</v>
      </c>
    </row>
    <row r="1460" spans="1:1" x14ac:dyDescent="0.3">
      <c r="A1460">
        <f>IF(INPUT_SELECTOR="T",day05Test!A1457,'day05'!A1457)</f>
        <v>0</v>
      </c>
    </row>
    <row r="1461" spans="1:1" x14ac:dyDescent="0.3">
      <c r="A1461">
        <f>IF(INPUT_SELECTOR="T",day05Test!A1458,'day05'!A1458)</f>
        <v>0</v>
      </c>
    </row>
    <row r="1462" spans="1:1" x14ac:dyDescent="0.3">
      <c r="A1462">
        <f>IF(INPUT_SELECTOR="T",day05Test!A1459,'day05'!A1459)</f>
        <v>0</v>
      </c>
    </row>
    <row r="1463" spans="1:1" x14ac:dyDescent="0.3">
      <c r="A1463">
        <f>IF(INPUT_SELECTOR="T",day05Test!A1460,'day05'!A1460)</f>
        <v>0</v>
      </c>
    </row>
    <row r="1464" spans="1:1" x14ac:dyDescent="0.3">
      <c r="A1464">
        <f>IF(INPUT_SELECTOR="T",day05Test!A1461,'day05'!A1461)</f>
        <v>0</v>
      </c>
    </row>
    <row r="1465" spans="1:1" x14ac:dyDescent="0.3">
      <c r="A1465">
        <f>IF(INPUT_SELECTOR="T",day05Test!A1462,'day05'!A1462)</f>
        <v>0</v>
      </c>
    </row>
    <row r="1466" spans="1:1" x14ac:dyDescent="0.3">
      <c r="A1466">
        <f>IF(INPUT_SELECTOR="T",day05Test!A1463,'day05'!A1463)</f>
        <v>0</v>
      </c>
    </row>
    <row r="1467" spans="1:1" x14ac:dyDescent="0.3">
      <c r="A1467">
        <f>IF(INPUT_SELECTOR="T",day05Test!A1464,'day05'!A1464)</f>
        <v>0</v>
      </c>
    </row>
    <row r="1468" spans="1:1" x14ac:dyDescent="0.3">
      <c r="A1468">
        <f>IF(INPUT_SELECTOR="T",day05Test!A1465,'day05'!A1465)</f>
        <v>0</v>
      </c>
    </row>
    <row r="1469" spans="1:1" x14ac:dyDescent="0.3">
      <c r="A1469">
        <f>IF(INPUT_SELECTOR="T",day05Test!A1466,'day05'!A1466)</f>
        <v>0</v>
      </c>
    </row>
    <row r="1470" spans="1:1" x14ac:dyDescent="0.3">
      <c r="A1470">
        <f>IF(INPUT_SELECTOR="T",day05Test!A1467,'day05'!A1467)</f>
        <v>0</v>
      </c>
    </row>
    <row r="1471" spans="1:1" x14ac:dyDescent="0.3">
      <c r="A1471">
        <f>IF(INPUT_SELECTOR="T",day05Test!A1468,'day05'!A1468)</f>
        <v>0</v>
      </c>
    </row>
    <row r="1472" spans="1:1" x14ac:dyDescent="0.3">
      <c r="A1472">
        <f>IF(INPUT_SELECTOR="T",day05Test!A1469,'day05'!A1469)</f>
        <v>0</v>
      </c>
    </row>
    <row r="1473" spans="1:1" x14ac:dyDescent="0.3">
      <c r="A1473">
        <f>IF(INPUT_SELECTOR="T",day05Test!A1470,'day05'!A1470)</f>
        <v>0</v>
      </c>
    </row>
    <row r="1474" spans="1:1" x14ac:dyDescent="0.3">
      <c r="A1474">
        <f>IF(INPUT_SELECTOR="T",day05Test!A1471,'day05'!A1471)</f>
        <v>0</v>
      </c>
    </row>
    <row r="1475" spans="1:1" x14ac:dyDescent="0.3">
      <c r="A1475">
        <f>IF(INPUT_SELECTOR="T",day05Test!A1472,'day05'!A1472)</f>
        <v>0</v>
      </c>
    </row>
    <row r="1476" spans="1:1" x14ac:dyDescent="0.3">
      <c r="A1476">
        <f>IF(INPUT_SELECTOR="T",day05Test!A1473,'day05'!A1473)</f>
        <v>0</v>
      </c>
    </row>
    <row r="1477" spans="1:1" x14ac:dyDescent="0.3">
      <c r="A1477">
        <f>IF(INPUT_SELECTOR="T",day05Test!A1474,'day05'!A1474)</f>
        <v>0</v>
      </c>
    </row>
    <row r="1478" spans="1:1" x14ac:dyDescent="0.3">
      <c r="A1478">
        <f>IF(INPUT_SELECTOR="T",day05Test!A1475,'day05'!A1475)</f>
        <v>0</v>
      </c>
    </row>
    <row r="1479" spans="1:1" x14ac:dyDescent="0.3">
      <c r="A1479">
        <f>IF(INPUT_SELECTOR="T",day05Test!A1476,'day05'!A1476)</f>
        <v>0</v>
      </c>
    </row>
    <row r="1480" spans="1:1" x14ac:dyDescent="0.3">
      <c r="A1480">
        <f>IF(INPUT_SELECTOR="T",day05Test!A1477,'day05'!A1477)</f>
        <v>0</v>
      </c>
    </row>
    <row r="1481" spans="1:1" x14ac:dyDescent="0.3">
      <c r="A1481">
        <f>IF(INPUT_SELECTOR="T",day05Test!A1478,'day05'!A1478)</f>
        <v>0</v>
      </c>
    </row>
    <row r="1482" spans="1:1" x14ac:dyDescent="0.3">
      <c r="A1482">
        <f>IF(INPUT_SELECTOR="T",day05Test!A1479,'day05'!A1479)</f>
        <v>0</v>
      </c>
    </row>
    <row r="1483" spans="1:1" x14ac:dyDescent="0.3">
      <c r="A1483">
        <f>IF(INPUT_SELECTOR="T",day05Test!A1480,'day05'!A1480)</f>
        <v>0</v>
      </c>
    </row>
    <row r="1484" spans="1:1" x14ac:dyDescent="0.3">
      <c r="A1484">
        <f>IF(INPUT_SELECTOR="T",day05Test!A1481,'day05'!A1481)</f>
        <v>0</v>
      </c>
    </row>
    <row r="1485" spans="1:1" x14ac:dyDescent="0.3">
      <c r="A1485">
        <f>IF(INPUT_SELECTOR="T",day05Test!A1482,'day05'!A1482)</f>
        <v>0</v>
      </c>
    </row>
    <row r="1486" spans="1:1" x14ac:dyDescent="0.3">
      <c r="A1486">
        <f>IF(INPUT_SELECTOR="T",day05Test!A1483,'day05'!A1483)</f>
        <v>0</v>
      </c>
    </row>
    <row r="1487" spans="1:1" x14ac:dyDescent="0.3">
      <c r="A1487">
        <f>IF(INPUT_SELECTOR="T",day05Test!A1484,'day05'!A1484)</f>
        <v>0</v>
      </c>
    </row>
    <row r="1488" spans="1:1" x14ac:dyDescent="0.3">
      <c r="A1488">
        <f>IF(INPUT_SELECTOR="T",day05Test!A1485,'day05'!A1485)</f>
        <v>0</v>
      </c>
    </row>
    <row r="1489" spans="1:1" x14ac:dyDescent="0.3">
      <c r="A1489">
        <f>IF(INPUT_SELECTOR="T",day05Test!A1486,'day05'!A1486)</f>
        <v>0</v>
      </c>
    </row>
    <row r="1490" spans="1:1" x14ac:dyDescent="0.3">
      <c r="A1490">
        <f>IF(INPUT_SELECTOR="T",day05Test!A1487,'day05'!A1487)</f>
        <v>0</v>
      </c>
    </row>
    <row r="1491" spans="1:1" x14ac:dyDescent="0.3">
      <c r="A1491">
        <f>IF(INPUT_SELECTOR="T",day05Test!A1488,'day05'!A1488)</f>
        <v>0</v>
      </c>
    </row>
    <row r="1492" spans="1:1" x14ac:dyDescent="0.3">
      <c r="A1492">
        <f>IF(INPUT_SELECTOR="T",day05Test!A1489,'day05'!A1489)</f>
        <v>0</v>
      </c>
    </row>
    <row r="1493" spans="1:1" x14ac:dyDescent="0.3">
      <c r="A1493">
        <f>IF(INPUT_SELECTOR="T",day05Test!A1490,'day05'!A1490)</f>
        <v>0</v>
      </c>
    </row>
    <row r="1494" spans="1:1" x14ac:dyDescent="0.3">
      <c r="A1494">
        <f>IF(INPUT_SELECTOR="T",day05Test!A1491,'day05'!A1491)</f>
        <v>0</v>
      </c>
    </row>
    <row r="1495" spans="1:1" x14ac:dyDescent="0.3">
      <c r="A1495">
        <f>IF(INPUT_SELECTOR="T",day05Test!A1492,'day05'!A1492)</f>
        <v>0</v>
      </c>
    </row>
    <row r="1496" spans="1:1" x14ac:dyDescent="0.3">
      <c r="A1496">
        <f>IF(INPUT_SELECTOR="T",day05Test!A1493,'day05'!A1493)</f>
        <v>0</v>
      </c>
    </row>
    <row r="1497" spans="1:1" x14ac:dyDescent="0.3">
      <c r="A1497">
        <f>IF(INPUT_SELECTOR="T",day05Test!A1494,'day05'!A1494)</f>
        <v>0</v>
      </c>
    </row>
    <row r="1498" spans="1:1" x14ac:dyDescent="0.3">
      <c r="A1498">
        <f>IF(INPUT_SELECTOR="T",day05Test!A1495,'day05'!A1495)</f>
        <v>0</v>
      </c>
    </row>
    <row r="1499" spans="1:1" x14ac:dyDescent="0.3">
      <c r="A1499">
        <f>IF(INPUT_SELECTOR="T",day05Test!A1496,'day05'!A1496)</f>
        <v>0</v>
      </c>
    </row>
    <row r="1500" spans="1:1" x14ac:dyDescent="0.3">
      <c r="A1500">
        <f>IF(INPUT_SELECTOR="T",day05Test!A1497,'day05'!A1497)</f>
        <v>0</v>
      </c>
    </row>
    <row r="1501" spans="1:1" x14ac:dyDescent="0.3">
      <c r="A1501">
        <f>IF(INPUT_SELECTOR="T",day05Test!A1498,'day05'!A1498)</f>
        <v>0</v>
      </c>
    </row>
    <row r="1502" spans="1:1" x14ac:dyDescent="0.3">
      <c r="A1502">
        <f>IF(INPUT_SELECTOR="T",day05Test!A1499,'day05'!A1499)</f>
        <v>0</v>
      </c>
    </row>
    <row r="1503" spans="1:1" x14ac:dyDescent="0.3">
      <c r="A1503">
        <f>IF(INPUT_SELECTOR="T",day05Test!A1500,'day05'!A1500)</f>
        <v>0</v>
      </c>
    </row>
    <row r="1504" spans="1:1" x14ac:dyDescent="0.3">
      <c r="A1504">
        <f>IF(INPUT_SELECTOR="T",day05Test!A1501,'day05'!A1501)</f>
        <v>0</v>
      </c>
    </row>
    <row r="1505" spans="1:1" x14ac:dyDescent="0.3">
      <c r="A1505">
        <f>IF(INPUT_SELECTOR="T",day05Test!A1502,'day05'!A1502)</f>
        <v>0</v>
      </c>
    </row>
    <row r="1506" spans="1:1" x14ac:dyDescent="0.3">
      <c r="A1506">
        <f>IF(INPUT_SELECTOR="T",day05Test!A1503,'day05'!A1503)</f>
        <v>0</v>
      </c>
    </row>
    <row r="1507" spans="1:1" x14ac:dyDescent="0.3">
      <c r="A1507">
        <f>IF(INPUT_SELECTOR="T",day05Test!A1504,'day05'!A1504)</f>
        <v>0</v>
      </c>
    </row>
    <row r="1508" spans="1:1" x14ac:dyDescent="0.3">
      <c r="A1508">
        <f>IF(INPUT_SELECTOR="T",day05Test!A1505,'day05'!A1505)</f>
        <v>0</v>
      </c>
    </row>
    <row r="1509" spans="1:1" x14ac:dyDescent="0.3">
      <c r="A1509">
        <f>IF(INPUT_SELECTOR="T",day05Test!A1506,'day05'!A1506)</f>
        <v>0</v>
      </c>
    </row>
    <row r="1510" spans="1:1" x14ac:dyDescent="0.3">
      <c r="A1510">
        <f>IF(INPUT_SELECTOR="T",day05Test!A1507,'day05'!A1507)</f>
        <v>0</v>
      </c>
    </row>
    <row r="1511" spans="1:1" x14ac:dyDescent="0.3">
      <c r="A1511">
        <f>IF(INPUT_SELECTOR="T",day05Test!A1508,'day05'!A1508)</f>
        <v>0</v>
      </c>
    </row>
    <row r="1512" spans="1:1" x14ac:dyDescent="0.3">
      <c r="A1512">
        <f>IF(INPUT_SELECTOR="T",day05Test!A1509,'day05'!A1509)</f>
        <v>0</v>
      </c>
    </row>
    <row r="1513" spans="1:1" x14ac:dyDescent="0.3">
      <c r="A1513">
        <f>IF(INPUT_SELECTOR="T",day05Test!A1510,'day05'!A1510)</f>
        <v>0</v>
      </c>
    </row>
    <row r="1514" spans="1:1" x14ac:dyDescent="0.3">
      <c r="A1514">
        <f>IF(INPUT_SELECTOR="T",day05Test!A1511,'day05'!A1511)</f>
        <v>0</v>
      </c>
    </row>
    <row r="1515" spans="1:1" x14ac:dyDescent="0.3">
      <c r="A1515">
        <f>IF(INPUT_SELECTOR="T",day05Test!A1512,'day05'!A1512)</f>
        <v>0</v>
      </c>
    </row>
    <row r="1516" spans="1:1" x14ac:dyDescent="0.3">
      <c r="A1516">
        <f>IF(INPUT_SELECTOR="T",day05Test!A1513,'day05'!A1513)</f>
        <v>0</v>
      </c>
    </row>
    <row r="1517" spans="1:1" x14ac:dyDescent="0.3">
      <c r="A1517">
        <f>IF(INPUT_SELECTOR="T",day05Test!A1514,'day05'!A1514)</f>
        <v>0</v>
      </c>
    </row>
    <row r="1518" spans="1:1" x14ac:dyDescent="0.3">
      <c r="A1518">
        <f>IF(INPUT_SELECTOR="T",day05Test!A1515,'day05'!A1515)</f>
        <v>0</v>
      </c>
    </row>
    <row r="1519" spans="1:1" x14ac:dyDescent="0.3">
      <c r="A1519">
        <f>IF(INPUT_SELECTOR="T",day05Test!A1516,'day05'!A1516)</f>
        <v>0</v>
      </c>
    </row>
    <row r="1520" spans="1:1" x14ac:dyDescent="0.3">
      <c r="A1520">
        <f>IF(INPUT_SELECTOR="T",day05Test!A1517,'day05'!A1517)</f>
        <v>0</v>
      </c>
    </row>
    <row r="1521" spans="1:1" x14ac:dyDescent="0.3">
      <c r="A1521">
        <f>IF(INPUT_SELECTOR="T",day05Test!A1518,'day05'!A1518)</f>
        <v>0</v>
      </c>
    </row>
    <row r="1522" spans="1:1" x14ac:dyDescent="0.3">
      <c r="A1522">
        <f>IF(INPUT_SELECTOR="T",day05Test!A1519,'day05'!A1519)</f>
        <v>0</v>
      </c>
    </row>
    <row r="1523" spans="1:1" x14ac:dyDescent="0.3">
      <c r="A1523">
        <f>IF(INPUT_SELECTOR="T",day05Test!A1520,'day05'!A1520)</f>
        <v>0</v>
      </c>
    </row>
    <row r="1524" spans="1:1" x14ac:dyDescent="0.3">
      <c r="A1524">
        <f>IF(INPUT_SELECTOR="T",day05Test!A1521,'day05'!A1521)</f>
        <v>0</v>
      </c>
    </row>
    <row r="1525" spans="1:1" x14ac:dyDescent="0.3">
      <c r="A1525">
        <f>IF(INPUT_SELECTOR="T",day05Test!A1522,'day05'!A1522)</f>
        <v>0</v>
      </c>
    </row>
    <row r="1526" spans="1:1" x14ac:dyDescent="0.3">
      <c r="A1526">
        <f>IF(INPUT_SELECTOR="T",day05Test!A1523,'day05'!A1523)</f>
        <v>0</v>
      </c>
    </row>
    <row r="1527" spans="1:1" x14ac:dyDescent="0.3">
      <c r="A1527">
        <f>IF(INPUT_SELECTOR="T",day05Test!A1524,'day05'!A1524)</f>
        <v>0</v>
      </c>
    </row>
    <row r="1528" spans="1:1" x14ac:dyDescent="0.3">
      <c r="A1528">
        <f>IF(INPUT_SELECTOR="T",day05Test!A1525,'day05'!A1525)</f>
        <v>0</v>
      </c>
    </row>
    <row r="1529" spans="1:1" x14ac:dyDescent="0.3">
      <c r="A1529">
        <f>IF(INPUT_SELECTOR="T",day05Test!A1526,'day05'!A1526)</f>
        <v>0</v>
      </c>
    </row>
    <row r="1530" spans="1:1" x14ac:dyDescent="0.3">
      <c r="A1530">
        <f>IF(INPUT_SELECTOR="T",day05Test!A1527,'day05'!A1527)</f>
        <v>0</v>
      </c>
    </row>
    <row r="1531" spans="1:1" x14ac:dyDescent="0.3">
      <c r="A1531">
        <f>IF(INPUT_SELECTOR="T",day05Test!A1528,'day05'!A1528)</f>
        <v>0</v>
      </c>
    </row>
    <row r="1532" spans="1:1" x14ac:dyDescent="0.3">
      <c r="A1532">
        <f>IF(INPUT_SELECTOR="T",day05Test!A1529,'day05'!A1529)</f>
        <v>0</v>
      </c>
    </row>
    <row r="1533" spans="1:1" x14ac:dyDescent="0.3">
      <c r="A1533">
        <f>IF(INPUT_SELECTOR="T",day05Test!A1530,'day05'!A1530)</f>
        <v>0</v>
      </c>
    </row>
    <row r="1534" spans="1:1" x14ac:dyDescent="0.3">
      <c r="A1534">
        <f>IF(INPUT_SELECTOR="T",day05Test!A1531,'day05'!A1531)</f>
        <v>0</v>
      </c>
    </row>
    <row r="1535" spans="1:1" x14ac:dyDescent="0.3">
      <c r="A1535">
        <f>IF(INPUT_SELECTOR="T",day05Test!A1532,'day05'!A1532)</f>
        <v>0</v>
      </c>
    </row>
    <row r="1536" spans="1:1" x14ac:dyDescent="0.3">
      <c r="A1536">
        <f>IF(INPUT_SELECTOR="T",day05Test!A1533,'day05'!A1533)</f>
        <v>0</v>
      </c>
    </row>
    <row r="1537" spans="1:1" x14ac:dyDescent="0.3">
      <c r="A1537">
        <f>IF(INPUT_SELECTOR="T",day05Test!A1534,'day05'!A1534)</f>
        <v>0</v>
      </c>
    </row>
    <row r="1538" spans="1:1" x14ac:dyDescent="0.3">
      <c r="A1538">
        <f>IF(INPUT_SELECTOR="T",day05Test!A1535,'day05'!A1535)</f>
        <v>0</v>
      </c>
    </row>
    <row r="1539" spans="1:1" x14ac:dyDescent="0.3">
      <c r="A1539">
        <f>IF(INPUT_SELECTOR="T",day05Test!A1536,'day05'!A1536)</f>
        <v>0</v>
      </c>
    </row>
    <row r="1540" spans="1:1" x14ac:dyDescent="0.3">
      <c r="A1540">
        <f>IF(INPUT_SELECTOR="T",day05Test!A1537,'day05'!A1537)</f>
        <v>0</v>
      </c>
    </row>
    <row r="1541" spans="1:1" x14ac:dyDescent="0.3">
      <c r="A1541">
        <f>IF(INPUT_SELECTOR="T",day05Test!A1538,'day05'!A1538)</f>
        <v>0</v>
      </c>
    </row>
    <row r="1542" spans="1:1" x14ac:dyDescent="0.3">
      <c r="A1542">
        <f>IF(INPUT_SELECTOR="T",day05Test!A1539,'day05'!A1539)</f>
        <v>0</v>
      </c>
    </row>
    <row r="1543" spans="1:1" x14ac:dyDescent="0.3">
      <c r="A1543">
        <f>IF(INPUT_SELECTOR="T",day05Test!A1540,'day05'!A1540)</f>
        <v>0</v>
      </c>
    </row>
    <row r="1544" spans="1:1" x14ac:dyDescent="0.3">
      <c r="A1544">
        <f>IF(INPUT_SELECTOR="T",day05Test!A1541,'day05'!A1541)</f>
        <v>0</v>
      </c>
    </row>
    <row r="1545" spans="1:1" x14ac:dyDescent="0.3">
      <c r="A1545">
        <f>IF(INPUT_SELECTOR="T",day05Test!A1542,'day05'!A1542)</f>
        <v>0</v>
      </c>
    </row>
    <row r="1546" spans="1:1" x14ac:dyDescent="0.3">
      <c r="A1546">
        <f>IF(INPUT_SELECTOR="T",day05Test!A1543,'day05'!A1543)</f>
        <v>0</v>
      </c>
    </row>
    <row r="1547" spans="1:1" x14ac:dyDescent="0.3">
      <c r="A1547">
        <f>IF(INPUT_SELECTOR="T",day05Test!A1544,'day05'!A1544)</f>
        <v>0</v>
      </c>
    </row>
    <row r="1548" spans="1:1" x14ac:dyDescent="0.3">
      <c r="A1548">
        <f>IF(INPUT_SELECTOR="T",day05Test!A1545,'day05'!A1545)</f>
        <v>0</v>
      </c>
    </row>
    <row r="1549" spans="1:1" x14ac:dyDescent="0.3">
      <c r="A1549">
        <f>IF(INPUT_SELECTOR="T",day05Test!A1546,'day05'!A1546)</f>
        <v>0</v>
      </c>
    </row>
    <row r="1550" spans="1:1" x14ac:dyDescent="0.3">
      <c r="A1550">
        <f>IF(INPUT_SELECTOR="T",day05Test!A1547,'day05'!A1547)</f>
        <v>0</v>
      </c>
    </row>
    <row r="1551" spans="1:1" x14ac:dyDescent="0.3">
      <c r="A1551">
        <f>IF(INPUT_SELECTOR="T",day05Test!A1548,'day05'!A1548)</f>
        <v>0</v>
      </c>
    </row>
    <row r="1552" spans="1:1" x14ac:dyDescent="0.3">
      <c r="A1552">
        <f>IF(INPUT_SELECTOR="T",day05Test!A1549,'day05'!A1549)</f>
        <v>0</v>
      </c>
    </row>
    <row r="1553" spans="1:1" x14ac:dyDescent="0.3">
      <c r="A1553">
        <f>IF(INPUT_SELECTOR="T",day05Test!A1550,'day05'!A1550)</f>
        <v>0</v>
      </c>
    </row>
    <row r="1554" spans="1:1" x14ac:dyDescent="0.3">
      <c r="A1554">
        <f>IF(INPUT_SELECTOR="T",day05Test!A1551,'day05'!A1551)</f>
        <v>0</v>
      </c>
    </row>
    <row r="1555" spans="1:1" x14ac:dyDescent="0.3">
      <c r="A1555">
        <f>IF(INPUT_SELECTOR="T",day05Test!A1552,'day05'!A1552)</f>
        <v>0</v>
      </c>
    </row>
    <row r="1556" spans="1:1" x14ac:dyDescent="0.3">
      <c r="A1556">
        <f>IF(INPUT_SELECTOR="T",day05Test!A1553,'day05'!A1553)</f>
        <v>0</v>
      </c>
    </row>
    <row r="1557" spans="1:1" x14ac:dyDescent="0.3">
      <c r="A1557">
        <f>IF(INPUT_SELECTOR="T",day05Test!A1554,'day05'!A1554)</f>
        <v>0</v>
      </c>
    </row>
    <row r="1558" spans="1:1" x14ac:dyDescent="0.3">
      <c r="A1558">
        <f>IF(INPUT_SELECTOR="T",day05Test!A1555,'day05'!A1555)</f>
        <v>0</v>
      </c>
    </row>
    <row r="1559" spans="1:1" x14ac:dyDescent="0.3">
      <c r="A1559">
        <f>IF(INPUT_SELECTOR="T",day05Test!A1556,'day05'!A1556)</f>
        <v>0</v>
      </c>
    </row>
    <row r="1560" spans="1:1" x14ac:dyDescent="0.3">
      <c r="A1560">
        <f>IF(INPUT_SELECTOR="T",day05Test!A1557,'day05'!A1557)</f>
        <v>0</v>
      </c>
    </row>
    <row r="1561" spans="1:1" x14ac:dyDescent="0.3">
      <c r="A1561">
        <f>IF(INPUT_SELECTOR="T",day05Test!A1558,'day05'!A1558)</f>
        <v>0</v>
      </c>
    </row>
    <row r="1562" spans="1:1" x14ac:dyDescent="0.3">
      <c r="A1562">
        <f>IF(INPUT_SELECTOR="T",day05Test!A1559,'day05'!A1559)</f>
        <v>0</v>
      </c>
    </row>
    <row r="1563" spans="1:1" x14ac:dyDescent="0.3">
      <c r="A1563">
        <f>IF(INPUT_SELECTOR="T",day05Test!A1560,'day05'!A1560)</f>
        <v>0</v>
      </c>
    </row>
    <row r="1564" spans="1:1" x14ac:dyDescent="0.3">
      <c r="A1564">
        <f>IF(INPUT_SELECTOR="T",day05Test!A1561,'day05'!A1561)</f>
        <v>0</v>
      </c>
    </row>
    <row r="1565" spans="1:1" x14ac:dyDescent="0.3">
      <c r="A1565">
        <f>IF(INPUT_SELECTOR="T",day05Test!A1562,'day05'!A1562)</f>
        <v>0</v>
      </c>
    </row>
    <row r="1566" spans="1:1" x14ac:dyDescent="0.3">
      <c r="A1566">
        <f>IF(INPUT_SELECTOR="T",day05Test!A1563,'day05'!A1563)</f>
        <v>0</v>
      </c>
    </row>
    <row r="1567" spans="1:1" x14ac:dyDescent="0.3">
      <c r="A1567">
        <f>IF(INPUT_SELECTOR="T",day05Test!A1564,'day05'!A1564)</f>
        <v>0</v>
      </c>
    </row>
    <row r="1568" spans="1:1" x14ac:dyDescent="0.3">
      <c r="A1568">
        <f>IF(INPUT_SELECTOR="T",day05Test!A1565,'day05'!A1565)</f>
        <v>0</v>
      </c>
    </row>
    <row r="1569" spans="1:1" x14ac:dyDescent="0.3">
      <c r="A1569">
        <f>IF(INPUT_SELECTOR="T",day05Test!A1566,'day05'!A1566)</f>
        <v>0</v>
      </c>
    </row>
    <row r="1570" spans="1:1" x14ac:dyDescent="0.3">
      <c r="A1570">
        <f>IF(INPUT_SELECTOR="T",day05Test!A1567,'day05'!A1567)</f>
        <v>0</v>
      </c>
    </row>
    <row r="1571" spans="1:1" x14ac:dyDescent="0.3">
      <c r="A1571">
        <f>IF(INPUT_SELECTOR="T",day05Test!A1568,'day05'!A1568)</f>
        <v>0</v>
      </c>
    </row>
    <row r="1572" spans="1:1" x14ac:dyDescent="0.3">
      <c r="A1572">
        <f>IF(INPUT_SELECTOR="T",day05Test!A1569,'day05'!A1569)</f>
        <v>0</v>
      </c>
    </row>
    <row r="1573" spans="1:1" x14ac:dyDescent="0.3">
      <c r="A1573">
        <f>IF(INPUT_SELECTOR="T",day05Test!A1570,'day05'!A1570)</f>
        <v>0</v>
      </c>
    </row>
    <row r="1574" spans="1:1" x14ac:dyDescent="0.3">
      <c r="A1574">
        <f>IF(INPUT_SELECTOR="T",day05Test!A1571,'day05'!A1571)</f>
        <v>0</v>
      </c>
    </row>
    <row r="1575" spans="1:1" x14ac:dyDescent="0.3">
      <c r="A1575">
        <f>IF(INPUT_SELECTOR="T",day05Test!A1572,'day05'!A1572)</f>
        <v>0</v>
      </c>
    </row>
    <row r="1576" spans="1:1" x14ac:dyDescent="0.3">
      <c r="A1576">
        <f>IF(INPUT_SELECTOR="T",day05Test!A1573,'day05'!A1573)</f>
        <v>0</v>
      </c>
    </row>
    <row r="1577" spans="1:1" x14ac:dyDescent="0.3">
      <c r="A1577">
        <f>IF(INPUT_SELECTOR="T",day05Test!A1574,'day05'!A1574)</f>
        <v>0</v>
      </c>
    </row>
    <row r="1578" spans="1:1" x14ac:dyDescent="0.3">
      <c r="A1578">
        <f>IF(INPUT_SELECTOR="T",day05Test!A1575,'day05'!A1575)</f>
        <v>0</v>
      </c>
    </row>
    <row r="1579" spans="1:1" x14ac:dyDescent="0.3">
      <c r="A1579">
        <f>IF(INPUT_SELECTOR="T",day05Test!A1576,'day05'!A1576)</f>
        <v>0</v>
      </c>
    </row>
    <row r="1580" spans="1:1" x14ac:dyDescent="0.3">
      <c r="A1580">
        <f>IF(INPUT_SELECTOR="T",day05Test!A1577,'day05'!A1577)</f>
        <v>0</v>
      </c>
    </row>
    <row r="1581" spans="1:1" x14ac:dyDescent="0.3">
      <c r="A1581">
        <f>IF(INPUT_SELECTOR="T",day05Test!A1578,'day05'!A1578)</f>
        <v>0</v>
      </c>
    </row>
    <row r="1582" spans="1:1" x14ac:dyDescent="0.3">
      <c r="A1582">
        <f>IF(INPUT_SELECTOR="T",day05Test!A1579,'day05'!A1579)</f>
        <v>0</v>
      </c>
    </row>
    <row r="1583" spans="1:1" x14ac:dyDescent="0.3">
      <c r="A1583">
        <f>IF(INPUT_SELECTOR="T",day05Test!A1580,'day05'!A1580)</f>
        <v>0</v>
      </c>
    </row>
    <row r="1584" spans="1:1" x14ac:dyDescent="0.3">
      <c r="A1584">
        <f>IF(INPUT_SELECTOR="T",day05Test!A1581,'day05'!A1581)</f>
        <v>0</v>
      </c>
    </row>
    <row r="1585" spans="1:1" x14ac:dyDescent="0.3">
      <c r="A1585">
        <f>IF(INPUT_SELECTOR="T",day05Test!A1582,'day05'!A1582)</f>
        <v>0</v>
      </c>
    </row>
    <row r="1586" spans="1:1" x14ac:dyDescent="0.3">
      <c r="A1586">
        <f>IF(INPUT_SELECTOR="T",day05Test!A1583,'day05'!A1583)</f>
        <v>0</v>
      </c>
    </row>
    <row r="1587" spans="1:1" x14ac:dyDescent="0.3">
      <c r="A1587">
        <f>IF(INPUT_SELECTOR="T",day05Test!A1584,'day05'!A1584)</f>
        <v>0</v>
      </c>
    </row>
    <row r="1588" spans="1:1" x14ac:dyDescent="0.3">
      <c r="A1588">
        <f>IF(INPUT_SELECTOR="T",day05Test!A1585,'day05'!A1585)</f>
        <v>0</v>
      </c>
    </row>
    <row r="1589" spans="1:1" x14ac:dyDescent="0.3">
      <c r="A1589">
        <f>IF(INPUT_SELECTOR="T",day05Test!A1586,'day05'!A1586)</f>
        <v>0</v>
      </c>
    </row>
    <row r="1590" spans="1:1" x14ac:dyDescent="0.3">
      <c r="A1590">
        <f>IF(INPUT_SELECTOR="T",day05Test!A1587,'day05'!A1587)</f>
        <v>0</v>
      </c>
    </row>
    <row r="1591" spans="1:1" x14ac:dyDescent="0.3">
      <c r="A1591">
        <f>IF(INPUT_SELECTOR="T",day05Test!A1588,'day05'!A1588)</f>
        <v>0</v>
      </c>
    </row>
    <row r="1592" spans="1:1" x14ac:dyDescent="0.3">
      <c r="A1592">
        <f>IF(INPUT_SELECTOR="T",day05Test!A1589,'day05'!A1589)</f>
        <v>0</v>
      </c>
    </row>
    <row r="1593" spans="1:1" x14ac:dyDescent="0.3">
      <c r="A1593">
        <f>IF(INPUT_SELECTOR="T",day05Test!A1590,'day05'!A1590)</f>
        <v>0</v>
      </c>
    </row>
    <row r="1594" spans="1:1" x14ac:dyDescent="0.3">
      <c r="A1594">
        <f>IF(INPUT_SELECTOR="T",day05Test!A1591,'day05'!A1591)</f>
        <v>0</v>
      </c>
    </row>
    <row r="1595" spans="1:1" x14ac:dyDescent="0.3">
      <c r="A1595">
        <f>IF(INPUT_SELECTOR="T",day05Test!A1592,'day05'!A1592)</f>
        <v>0</v>
      </c>
    </row>
    <row r="1596" spans="1:1" x14ac:dyDescent="0.3">
      <c r="A1596">
        <f>IF(INPUT_SELECTOR="T",day05Test!A1593,'day05'!A1593)</f>
        <v>0</v>
      </c>
    </row>
    <row r="1597" spans="1:1" x14ac:dyDescent="0.3">
      <c r="A1597">
        <f>IF(INPUT_SELECTOR="T",day05Test!A1594,'day05'!A1594)</f>
        <v>0</v>
      </c>
    </row>
    <row r="1598" spans="1:1" x14ac:dyDescent="0.3">
      <c r="A1598">
        <f>IF(INPUT_SELECTOR="T",day05Test!A1595,'day05'!A1595)</f>
        <v>0</v>
      </c>
    </row>
    <row r="1599" spans="1:1" x14ac:dyDescent="0.3">
      <c r="A1599">
        <f>IF(INPUT_SELECTOR="T",day05Test!A1596,'day05'!A1596)</f>
        <v>0</v>
      </c>
    </row>
    <row r="1600" spans="1:1" x14ac:dyDescent="0.3">
      <c r="A1600">
        <f>IF(INPUT_SELECTOR="T",day05Test!A1597,'day05'!A1597)</f>
        <v>0</v>
      </c>
    </row>
    <row r="1601" spans="1:1" x14ac:dyDescent="0.3">
      <c r="A1601">
        <f>IF(INPUT_SELECTOR="T",day05Test!A1598,'day05'!A1598)</f>
        <v>0</v>
      </c>
    </row>
    <row r="1602" spans="1:1" x14ac:dyDescent="0.3">
      <c r="A1602">
        <f>IF(INPUT_SELECTOR="T",day05Test!A1599,'day05'!A1599)</f>
        <v>0</v>
      </c>
    </row>
    <row r="1603" spans="1:1" x14ac:dyDescent="0.3">
      <c r="A1603">
        <f>IF(INPUT_SELECTOR="T",day05Test!A1600,'day05'!A1600)</f>
        <v>0</v>
      </c>
    </row>
    <row r="1604" spans="1:1" x14ac:dyDescent="0.3">
      <c r="A1604">
        <f>IF(INPUT_SELECTOR="T",day05Test!A1601,'day05'!A1601)</f>
        <v>0</v>
      </c>
    </row>
    <row r="1605" spans="1:1" x14ac:dyDescent="0.3">
      <c r="A1605">
        <f>IF(INPUT_SELECTOR="T",day05Test!A1602,'day05'!A1602)</f>
        <v>0</v>
      </c>
    </row>
    <row r="1606" spans="1:1" x14ac:dyDescent="0.3">
      <c r="A1606">
        <f>IF(INPUT_SELECTOR="T",day05Test!A1603,'day05'!A1603)</f>
        <v>0</v>
      </c>
    </row>
    <row r="1607" spans="1:1" x14ac:dyDescent="0.3">
      <c r="A1607">
        <f>IF(INPUT_SELECTOR="T",day05Test!A1604,'day05'!A1604)</f>
        <v>0</v>
      </c>
    </row>
    <row r="1608" spans="1:1" x14ac:dyDescent="0.3">
      <c r="A1608">
        <f>IF(INPUT_SELECTOR="T",day05Test!A1605,'day05'!A1605)</f>
        <v>0</v>
      </c>
    </row>
    <row r="1609" spans="1:1" x14ac:dyDescent="0.3">
      <c r="A1609">
        <f>IF(INPUT_SELECTOR="T",day05Test!A1606,'day05'!A1606)</f>
        <v>0</v>
      </c>
    </row>
    <row r="1610" spans="1:1" x14ac:dyDescent="0.3">
      <c r="A1610">
        <f>IF(INPUT_SELECTOR="T",day05Test!A1607,'day05'!A1607)</f>
        <v>0</v>
      </c>
    </row>
    <row r="1611" spans="1:1" x14ac:dyDescent="0.3">
      <c r="A1611">
        <f>IF(INPUT_SELECTOR="T",day05Test!A1608,'day05'!A1608)</f>
        <v>0</v>
      </c>
    </row>
    <row r="1612" spans="1:1" x14ac:dyDescent="0.3">
      <c r="A1612">
        <f>IF(INPUT_SELECTOR="T",day05Test!A1609,'day05'!A1609)</f>
        <v>0</v>
      </c>
    </row>
    <row r="1613" spans="1:1" x14ac:dyDescent="0.3">
      <c r="A1613">
        <f>IF(INPUT_SELECTOR="T",day05Test!A1610,'day05'!A1610)</f>
        <v>0</v>
      </c>
    </row>
    <row r="1614" spans="1:1" x14ac:dyDescent="0.3">
      <c r="A1614">
        <f>IF(INPUT_SELECTOR="T",day05Test!A1611,'day05'!A1611)</f>
        <v>0</v>
      </c>
    </row>
    <row r="1615" spans="1:1" x14ac:dyDescent="0.3">
      <c r="A1615">
        <f>IF(INPUT_SELECTOR="T",day05Test!A1612,'day05'!A1612)</f>
        <v>0</v>
      </c>
    </row>
    <row r="1616" spans="1:1" x14ac:dyDescent="0.3">
      <c r="A1616">
        <f>IF(INPUT_SELECTOR="T",day05Test!A1613,'day05'!A1613)</f>
        <v>0</v>
      </c>
    </row>
    <row r="1617" spans="1:1" x14ac:dyDescent="0.3">
      <c r="A1617">
        <f>IF(INPUT_SELECTOR="T",day05Test!A1614,'day05'!A1614)</f>
        <v>0</v>
      </c>
    </row>
    <row r="1618" spans="1:1" x14ac:dyDescent="0.3">
      <c r="A1618">
        <f>IF(INPUT_SELECTOR="T",day05Test!A1615,'day05'!A1615)</f>
        <v>0</v>
      </c>
    </row>
    <row r="1619" spans="1:1" x14ac:dyDescent="0.3">
      <c r="A1619">
        <f>IF(INPUT_SELECTOR="T",day05Test!A1616,'day05'!A1616)</f>
        <v>0</v>
      </c>
    </row>
    <row r="1620" spans="1:1" x14ac:dyDescent="0.3">
      <c r="A1620">
        <f>IF(INPUT_SELECTOR="T",day05Test!A1617,'day05'!A1617)</f>
        <v>0</v>
      </c>
    </row>
    <row r="1621" spans="1:1" x14ac:dyDescent="0.3">
      <c r="A1621">
        <f>IF(INPUT_SELECTOR="T",day05Test!A1618,'day05'!A1618)</f>
        <v>0</v>
      </c>
    </row>
    <row r="1622" spans="1:1" x14ac:dyDescent="0.3">
      <c r="A1622">
        <f>IF(INPUT_SELECTOR="T",day05Test!A1619,'day05'!A1619)</f>
        <v>0</v>
      </c>
    </row>
    <row r="1623" spans="1:1" x14ac:dyDescent="0.3">
      <c r="A1623">
        <f>IF(INPUT_SELECTOR="T",day05Test!A1620,'day05'!A1620)</f>
        <v>0</v>
      </c>
    </row>
    <row r="1624" spans="1:1" x14ac:dyDescent="0.3">
      <c r="A1624">
        <f>IF(INPUT_SELECTOR="T",day05Test!A1621,'day05'!A1621)</f>
        <v>0</v>
      </c>
    </row>
    <row r="1625" spans="1:1" x14ac:dyDescent="0.3">
      <c r="A1625">
        <f>IF(INPUT_SELECTOR="T",day05Test!A1622,'day05'!A1622)</f>
        <v>0</v>
      </c>
    </row>
    <row r="1626" spans="1:1" x14ac:dyDescent="0.3">
      <c r="A1626">
        <f>IF(INPUT_SELECTOR="T",day05Test!A1623,'day05'!A1623)</f>
        <v>0</v>
      </c>
    </row>
    <row r="1627" spans="1:1" x14ac:dyDescent="0.3">
      <c r="A1627">
        <f>IF(INPUT_SELECTOR="T",day05Test!A1624,'day05'!A1624)</f>
        <v>0</v>
      </c>
    </row>
    <row r="1628" spans="1:1" x14ac:dyDescent="0.3">
      <c r="A1628">
        <f>IF(INPUT_SELECTOR="T",day05Test!A1625,'day05'!A1625)</f>
        <v>0</v>
      </c>
    </row>
    <row r="1629" spans="1:1" x14ac:dyDescent="0.3">
      <c r="A1629">
        <f>IF(INPUT_SELECTOR="T",day05Test!A1626,'day05'!A1626)</f>
        <v>0</v>
      </c>
    </row>
    <row r="1630" spans="1:1" x14ac:dyDescent="0.3">
      <c r="A1630">
        <f>IF(INPUT_SELECTOR="T",day05Test!A1627,'day05'!A1627)</f>
        <v>0</v>
      </c>
    </row>
    <row r="1631" spans="1:1" x14ac:dyDescent="0.3">
      <c r="A1631">
        <f>IF(INPUT_SELECTOR="T",day05Test!A1628,'day05'!A1628)</f>
        <v>0</v>
      </c>
    </row>
    <row r="1632" spans="1:1" x14ac:dyDescent="0.3">
      <c r="A1632">
        <f>IF(INPUT_SELECTOR="T",day05Test!A1629,'day05'!A1629)</f>
        <v>0</v>
      </c>
    </row>
    <row r="1633" spans="1:1" x14ac:dyDescent="0.3">
      <c r="A1633">
        <f>IF(INPUT_SELECTOR="T",day05Test!A1630,'day05'!A1630)</f>
        <v>0</v>
      </c>
    </row>
    <row r="1634" spans="1:1" x14ac:dyDescent="0.3">
      <c r="A1634">
        <f>IF(INPUT_SELECTOR="T",day05Test!A1631,'day05'!A1631)</f>
        <v>0</v>
      </c>
    </row>
    <row r="1635" spans="1:1" x14ac:dyDescent="0.3">
      <c r="A1635">
        <f>IF(INPUT_SELECTOR="T",day05Test!A1632,'day05'!A1632)</f>
        <v>0</v>
      </c>
    </row>
    <row r="1636" spans="1:1" x14ac:dyDescent="0.3">
      <c r="A1636">
        <f>IF(INPUT_SELECTOR="T",day05Test!A1633,'day05'!A1633)</f>
        <v>0</v>
      </c>
    </row>
    <row r="1637" spans="1:1" x14ac:dyDescent="0.3">
      <c r="A1637">
        <f>IF(INPUT_SELECTOR="T",day05Test!A1634,'day05'!A1634)</f>
        <v>0</v>
      </c>
    </row>
    <row r="1638" spans="1:1" x14ac:dyDescent="0.3">
      <c r="A1638">
        <f>IF(INPUT_SELECTOR="T",day05Test!A1635,'day05'!A1635)</f>
        <v>0</v>
      </c>
    </row>
    <row r="1639" spans="1:1" x14ac:dyDescent="0.3">
      <c r="A1639">
        <f>IF(INPUT_SELECTOR="T",day05Test!A1636,'day05'!A1636)</f>
        <v>0</v>
      </c>
    </row>
    <row r="1640" spans="1:1" x14ac:dyDescent="0.3">
      <c r="A1640">
        <f>IF(INPUT_SELECTOR="T",day05Test!A1637,'day05'!A1637)</f>
        <v>0</v>
      </c>
    </row>
    <row r="1641" spans="1:1" x14ac:dyDescent="0.3">
      <c r="A1641">
        <f>IF(INPUT_SELECTOR="T",day05Test!A1638,'day05'!A1638)</f>
        <v>0</v>
      </c>
    </row>
    <row r="1642" spans="1:1" x14ac:dyDescent="0.3">
      <c r="A1642">
        <f>IF(INPUT_SELECTOR="T",day05Test!A1639,'day05'!A1639)</f>
        <v>0</v>
      </c>
    </row>
    <row r="1643" spans="1:1" x14ac:dyDescent="0.3">
      <c r="A1643">
        <f>IF(INPUT_SELECTOR="T",day05Test!A1640,'day05'!A1640)</f>
        <v>0</v>
      </c>
    </row>
    <row r="1644" spans="1:1" x14ac:dyDescent="0.3">
      <c r="A1644">
        <f>IF(INPUT_SELECTOR="T",day05Test!A1641,'day05'!A1641)</f>
        <v>0</v>
      </c>
    </row>
    <row r="1645" spans="1:1" x14ac:dyDescent="0.3">
      <c r="A1645">
        <f>IF(INPUT_SELECTOR="T",day05Test!A1642,'day05'!A1642)</f>
        <v>0</v>
      </c>
    </row>
    <row r="1646" spans="1:1" x14ac:dyDescent="0.3">
      <c r="A1646">
        <f>IF(INPUT_SELECTOR="T",day05Test!A1643,'day05'!A1643)</f>
        <v>0</v>
      </c>
    </row>
    <row r="1647" spans="1:1" x14ac:dyDescent="0.3">
      <c r="A1647">
        <f>IF(INPUT_SELECTOR="T",day05Test!A1644,'day05'!A1644)</f>
        <v>0</v>
      </c>
    </row>
    <row r="1648" spans="1:1" x14ac:dyDescent="0.3">
      <c r="A1648">
        <f>IF(INPUT_SELECTOR="T",day05Test!A1645,'day05'!A1645)</f>
        <v>0</v>
      </c>
    </row>
    <row r="1649" spans="1:1" x14ac:dyDescent="0.3">
      <c r="A1649">
        <f>IF(INPUT_SELECTOR="T",day05Test!A1646,'day05'!A1646)</f>
        <v>0</v>
      </c>
    </row>
    <row r="1650" spans="1:1" x14ac:dyDescent="0.3">
      <c r="A1650">
        <f>IF(INPUT_SELECTOR="T",day05Test!A1647,'day05'!A1647)</f>
        <v>0</v>
      </c>
    </row>
    <row r="1651" spans="1:1" x14ac:dyDescent="0.3">
      <c r="A1651">
        <f>IF(INPUT_SELECTOR="T",day05Test!A1648,'day05'!A1648)</f>
        <v>0</v>
      </c>
    </row>
    <row r="1652" spans="1:1" x14ac:dyDescent="0.3">
      <c r="A1652">
        <f>IF(INPUT_SELECTOR="T",day05Test!A1649,'day05'!A1649)</f>
        <v>0</v>
      </c>
    </row>
    <row r="1653" spans="1:1" x14ac:dyDescent="0.3">
      <c r="A1653">
        <f>IF(INPUT_SELECTOR="T",day05Test!A1650,'day05'!A1650)</f>
        <v>0</v>
      </c>
    </row>
    <row r="1654" spans="1:1" x14ac:dyDescent="0.3">
      <c r="A1654">
        <f>IF(INPUT_SELECTOR="T",day05Test!A1651,'day05'!A1651)</f>
        <v>0</v>
      </c>
    </row>
    <row r="1655" spans="1:1" x14ac:dyDescent="0.3">
      <c r="A1655">
        <f>IF(INPUT_SELECTOR="T",day05Test!A1652,'day05'!A1652)</f>
        <v>0</v>
      </c>
    </row>
    <row r="1656" spans="1:1" x14ac:dyDescent="0.3">
      <c r="A1656">
        <f>IF(INPUT_SELECTOR="T",day05Test!A1653,'day05'!A1653)</f>
        <v>0</v>
      </c>
    </row>
    <row r="1657" spans="1:1" x14ac:dyDescent="0.3">
      <c r="A1657">
        <f>IF(INPUT_SELECTOR="T",day05Test!A1654,'day05'!A1654)</f>
        <v>0</v>
      </c>
    </row>
    <row r="1658" spans="1:1" x14ac:dyDescent="0.3">
      <c r="A1658">
        <f>IF(INPUT_SELECTOR="T",day05Test!A1655,'day05'!A1655)</f>
        <v>0</v>
      </c>
    </row>
    <row r="1659" spans="1:1" x14ac:dyDescent="0.3">
      <c r="A1659">
        <f>IF(INPUT_SELECTOR="T",day05Test!A1656,'day05'!A1656)</f>
        <v>0</v>
      </c>
    </row>
    <row r="1660" spans="1:1" x14ac:dyDescent="0.3">
      <c r="A1660">
        <f>IF(INPUT_SELECTOR="T",day05Test!A1657,'day05'!A1657)</f>
        <v>0</v>
      </c>
    </row>
    <row r="1661" spans="1:1" x14ac:dyDescent="0.3">
      <c r="A1661">
        <f>IF(INPUT_SELECTOR="T",day05Test!A1658,'day05'!A1658)</f>
        <v>0</v>
      </c>
    </row>
    <row r="1662" spans="1:1" x14ac:dyDescent="0.3">
      <c r="A1662">
        <f>IF(INPUT_SELECTOR="T",day05Test!A1659,'day05'!A1659)</f>
        <v>0</v>
      </c>
    </row>
    <row r="1663" spans="1:1" x14ac:dyDescent="0.3">
      <c r="A1663">
        <f>IF(INPUT_SELECTOR="T",day05Test!A1660,'day05'!A1660)</f>
        <v>0</v>
      </c>
    </row>
    <row r="1664" spans="1:1" x14ac:dyDescent="0.3">
      <c r="A1664">
        <f>IF(INPUT_SELECTOR="T",day05Test!A1661,'day05'!A1661)</f>
        <v>0</v>
      </c>
    </row>
    <row r="1665" spans="1:1" x14ac:dyDescent="0.3">
      <c r="A1665">
        <f>IF(INPUT_SELECTOR="T",day05Test!A1662,'day05'!A1662)</f>
        <v>0</v>
      </c>
    </row>
    <row r="1666" spans="1:1" x14ac:dyDescent="0.3">
      <c r="A1666">
        <f>IF(INPUT_SELECTOR="T",day05Test!A1663,'day05'!A1663)</f>
        <v>0</v>
      </c>
    </row>
    <row r="1667" spans="1:1" x14ac:dyDescent="0.3">
      <c r="A1667">
        <f>IF(INPUT_SELECTOR="T",day05Test!A1664,'day05'!A1664)</f>
        <v>0</v>
      </c>
    </row>
    <row r="1668" spans="1:1" x14ac:dyDescent="0.3">
      <c r="A1668">
        <f>IF(INPUT_SELECTOR="T",day05Test!A1665,'day05'!A1665)</f>
        <v>0</v>
      </c>
    </row>
    <row r="1669" spans="1:1" x14ac:dyDescent="0.3">
      <c r="A1669">
        <f>IF(INPUT_SELECTOR="T",day05Test!A1666,'day05'!A1666)</f>
        <v>0</v>
      </c>
    </row>
    <row r="1670" spans="1:1" x14ac:dyDescent="0.3">
      <c r="A1670">
        <f>IF(INPUT_SELECTOR="T",day05Test!A1667,'day05'!A1667)</f>
        <v>0</v>
      </c>
    </row>
    <row r="1671" spans="1:1" x14ac:dyDescent="0.3">
      <c r="A1671">
        <f>IF(INPUT_SELECTOR="T",day05Test!A1668,'day05'!A1668)</f>
        <v>0</v>
      </c>
    </row>
    <row r="1672" spans="1:1" x14ac:dyDescent="0.3">
      <c r="A1672">
        <f>IF(INPUT_SELECTOR="T",day05Test!A1669,'day05'!A1669)</f>
        <v>0</v>
      </c>
    </row>
    <row r="1673" spans="1:1" x14ac:dyDescent="0.3">
      <c r="A1673">
        <f>IF(INPUT_SELECTOR="T",day05Test!A1670,'day05'!A1670)</f>
        <v>0</v>
      </c>
    </row>
    <row r="1674" spans="1:1" x14ac:dyDescent="0.3">
      <c r="A1674">
        <f>IF(INPUT_SELECTOR="T",day05Test!A1671,'day05'!A1671)</f>
        <v>0</v>
      </c>
    </row>
    <row r="1675" spans="1:1" x14ac:dyDescent="0.3">
      <c r="A1675">
        <f>IF(INPUT_SELECTOR="T",day05Test!A1672,'day05'!A1672)</f>
        <v>0</v>
      </c>
    </row>
    <row r="1676" spans="1:1" x14ac:dyDescent="0.3">
      <c r="A1676">
        <f>IF(INPUT_SELECTOR="T",day05Test!A1673,'day05'!A1673)</f>
        <v>0</v>
      </c>
    </row>
    <row r="1677" spans="1:1" x14ac:dyDescent="0.3">
      <c r="A1677">
        <f>IF(INPUT_SELECTOR="T",day05Test!A1674,'day05'!A1674)</f>
        <v>0</v>
      </c>
    </row>
    <row r="1678" spans="1:1" x14ac:dyDescent="0.3">
      <c r="A1678">
        <f>IF(INPUT_SELECTOR="T",day05Test!A1675,'day05'!A1675)</f>
        <v>0</v>
      </c>
    </row>
    <row r="1679" spans="1:1" x14ac:dyDescent="0.3">
      <c r="A1679">
        <f>IF(INPUT_SELECTOR="T",day05Test!A1676,'day05'!A1676)</f>
        <v>0</v>
      </c>
    </row>
    <row r="1680" spans="1:1" x14ac:dyDescent="0.3">
      <c r="A1680">
        <f>IF(INPUT_SELECTOR="T",day05Test!A1677,'day05'!A1677)</f>
        <v>0</v>
      </c>
    </row>
    <row r="1681" spans="1:1" x14ac:dyDescent="0.3">
      <c r="A1681">
        <f>IF(INPUT_SELECTOR="T",day05Test!A1678,'day05'!A1678)</f>
        <v>0</v>
      </c>
    </row>
    <row r="1682" spans="1:1" x14ac:dyDescent="0.3">
      <c r="A1682">
        <f>IF(INPUT_SELECTOR="T",day05Test!A1679,'day05'!A1679)</f>
        <v>0</v>
      </c>
    </row>
    <row r="1683" spans="1:1" x14ac:dyDescent="0.3">
      <c r="A1683">
        <f>IF(INPUT_SELECTOR="T",day05Test!A1680,'day05'!A1680)</f>
        <v>0</v>
      </c>
    </row>
    <row r="1684" spans="1:1" x14ac:dyDescent="0.3">
      <c r="A1684">
        <f>IF(INPUT_SELECTOR="T",day05Test!A1681,'day05'!A1681)</f>
        <v>0</v>
      </c>
    </row>
    <row r="1685" spans="1:1" x14ac:dyDescent="0.3">
      <c r="A1685">
        <f>IF(INPUT_SELECTOR="T",day05Test!A1682,'day05'!A1682)</f>
        <v>0</v>
      </c>
    </row>
    <row r="1686" spans="1:1" x14ac:dyDescent="0.3">
      <c r="A1686">
        <f>IF(INPUT_SELECTOR="T",day05Test!A1683,'day05'!A1683)</f>
        <v>0</v>
      </c>
    </row>
    <row r="1687" spans="1:1" x14ac:dyDescent="0.3">
      <c r="A1687">
        <f>IF(INPUT_SELECTOR="T",day05Test!A1684,'day05'!A1684)</f>
        <v>0</v>
      </c>
    </row>
    <row r="1688" spans="1:1" x14ac:dyDescent="0.3">
      <c r="A1688">
        <f>IF(INPUT_SELECTOR="T",day05Test!A1685,'day05'!A1685)</f>
        <v>0</v>
      </c>
    </row>
    <row r="1689" spans="1:1" x14ac:dyDescent="0.3">
      <c r="A1689">
        <f>IF(INPUT_SELECTOR="T",day05Test!A1686,'day05'!A1686)</f>
        <v>0</v>
      </c>
    </row>
    <row r="1690" spans="1:1" x14ac:dyDescent="0.3">
      <c r="A1690">
        <f>IF(INPUT_SELECTOR="T",day05Test!A1687,'day05'!A1687)</f>
        <v>0</v>
      </c>
    </row>
    <row r="1691" spans="1:1" x14ac:dyDescent="0.3">
      <c r="A1691">
        <f>IF(INPUT_SELECTOR="T",day05Test!A1688,'day05'!A1688)</f>
        <v>0</v>
      </c>
    </row>
    <row r="1692" spans="1:1" x14ac:dyDescent="0.3">
      <c r="A1692">
        <f>IF(INPUT_SELECTOR="T",day05Test!A1689,'day05'!A1689)</f>
        <v>0</v>
      </c>
    </row>
    <row r="1693" spans="1:1" x14ac:dyDescent="0.3">
      <c r="A1693">
        <f>IF(INPUT_SELECTOR="T",day05Test!A1690,'day05'!A1690)</f>
        <v>0</v>
      </c>
    </row>
    <row r="1694" spans="1:1" x14ac:dyDescent="0.3">
      <c r="A1694">
        <f>IF(INPUT_SELECTOR="T",day05Test!A1691,'day05'!A1691)</f>
        <v>0</v>
      </c>
    </row>
    <row r="1695" spans="1:1" x14ac:dyDescent="0.3">
      <c r="A1695">
        <f>IF(INPUT_SELECTOR="T",day05Test!A1692,'day05'!A1692)</f>
        <v>0</v>
      </c>
    </row>
    <row r="1696" spans="1:1" x14ac:dyDescent="0.3">
      <c r="A1696">
        <f>IF(INPUT_SELECTOR="T",day05Test!A1693,'day05'!A1693)</f>
        <v>0</v>
      </c>
    </row>
    <row r="1697" spans="1:1" x14ac:dyDescent="0.3">
      <c r="A1697">
        <f>IF(INPUT_SELECTOR="T",day05Test!A1694,'day05'!A1694)</f>
        <v>0</v>
      </c>
    </row>
    <row r="1698" spans="1:1" x14ac:dyDescent="0.3">
      <c r="A1698">
        <f>IF(INPUT_SELECTOR="T",day05Test!A1695,'day05'!A1695)</f>
        <v>0</v>
      </c>
    </row>
    <row r="1699" spans="1:1" x14ac:dyDescent="0.3">
      <c r="A1699">
        <f>IF(INPUT_SELECTOR="T",day05Test!A1696,'day05'!A1696)</f>
        <v>0</v>
      </c>
    </row>
    <row r="1700" spans="1:1" x14ac:dyDescent="0.3">
      <c r="A1700">
        <f>IF(INPUT_SELECTOR="T",day05Test!A1697,'day05'!A1697)</f>
        <v>0</v>
      </c>
    </row>
    <row r="1701" spans="1:1" x14ac:dyDescent="0.3">
      <c r="A1701">
        <f>IF(INPUT_SELECTOR="T",day05Test!A1698,'day05'!A1698)</f>
        <v>0</v>
      </c>
    </row>
    <row r="1702" spans="1:1" x14ac:dyDescent="0.3">
      <c r="A1702">
        <f>IF(INPUT_SELECTOR="T",day05Test!A1699,'day05'!A1699)</f>
        <v>0</v>
      </c>
    </row>
    <row r="1703" spans="1:1" x14ac:dyDescent="0.3">
      <c r="A1703">
        <f>IF(INPUT_SELECTOR="T",day05Test!A1700,'day05'!A1700)</f>
        <v>0</v>
      </c>
    </row>
    <row r="1704" spans="1:1" x14ac:dyDescent="0.3">
      <c r="A1704">
        <f>IF(INPUT_SELECTOR="T",day05Test!A1701,'day05'!A1701)</f>
        <v>0</v>
      </c>
    </row>
    <row r="1705" spans="1:1" x14ac:dyDescent="0.3">
      <c r="A1705">
        <f>IF(INPUT_SELECTOR="T",day05Test!A1702,'day05'!A1702)</f>
        <v>0</v>
      </c>
    </row>
    <row r="1706" spans="1:1" x14ac:dyDescent="0.3">
      <c r="A1706">
        <f>IF(INPUT_SELECTOR="T",day05Test!A1703,'day05'!A1703)</f>
        <v>0</v>
      </c>
    </row>
    <row r="1707" spans="1:1" x14ac:dyDescent="0.3">
      <c r="A1707">
        <f>IF(INPUT_SELECTOR="T",day05Test!A1704,'day05'!A1704)</f>
        <v>0</v>
      </c>
    </row>
    <row r="1708" spans="1:1" x14ac:dyDescent="0.3">
      <c r="A1708">
        <f>IF(INPUT_SELECTOR="T",day05Test!A1705,'day05'!A1705)</f>
        <v>0</v>
      </c>
    </row>
    <row r="1709" spans="1:1" x14ac:dyDescent="0.3">
      <c r="A1709">
        <f>IF(INPUT_SELECTOR="T",day05Test!A1706,'day05'!A1706)</f>
        <v>0</v>
      </c>
    </row>
    <row r="1710" spans="1:1" x14ac:dyDescent="0.3">
      <c r="A1710">
        <f>IF(INPUT_SELECTOR="T",day05Test!A1707,'day05'!A1707)</f>
        <v>0</v>
      </c>
    </row>
    <row r="1711" spans="1:1" x14ac:dyDescent="0.3">
      <c r="A1711">
        <f>IF(INPUT_SELECTOR="T",day05Test!A1708,'day05'!A1708)</f>
        <v>0</v>
      </c>
    </row>
    <row r="1712" spans="1:1" x14ac:dyDescent="0.3">
      <c r="A1712">
        <f>IF(INPUT_SELECTOR="T",day05Test!A1709,'day05'!A1709)</f>
        <v>0</v>
      </c>
    </row>
    <row r="1713" spans="1:1" x14ac:dyDescent="0.3">
      <c r="A1713">
        <f>IF(INPUT_SELECTOR="T",day05Test!A1710,'day05'!A1710)</f>
        <v>0</v>
      </c>
    </row>
    <row r="1714" spans="1:1" x14ac:dyDescent="0.3">
      <c r="A1714">
        <f>IF(INPUT_SELECTOR="T",day05Test!A1711,'day05'!A1711)</f>
        <v>0</v>
      </c>
    </row>
    <row r="1715" spans="1:1" x14ac:dyDescent="0.3">
      <c r="A1715">
        <f>IF(INPUT_SELECTOR="T",day05Test!A1712,'day05'!A1712)</f>
        <v>0</v>
      </c>
    </row>
    <row r="1716" spans="1:1" x14ac:dyDescent="0.3">
      <c r="A1716">
        <f>IF(INPUT_SELECTOR="T",day05Test!A1713,'day05'!A1713)</f>
        <v>0</v>
      </c>
    </row>
    <row r="1717" spans="1:1" x14ac:dyDescent="0.3">
      <c r="A1717">
        <f>IF(INPUT_SELECTOR="T",day05Test!A1714,'day05'!A1714)</f>
        <v>0</v>
      </c>
    </row>
    <row r="1718" spans="1:1" x14ac:dyDescent="0.3">
      <c r="A1718">
        <f>IF(INPUT_SELECTOR="T",day05Test!A1715,'day05'!A1715)</f>
        <v>0</v>
      </c>
    </row>
    <row r="1719" spans="1:1" x14ac:dyDescent="0.3">
      <c r="A1719">
        <f>IF(INPUT_SELECTOR="T",day05Test!A1716,'day05'!A1716)</f>
        <v>0</v>
      </c>
    </row>
    <row r="1720" spans="1:1" x14ac:dyDescent="0.3">
      <c r="A1720">
        <f>IF(INPUT_SELECTOR="T",day05Test!A1717,'day05'!A1717)</f>
        <v>0</v>
      </c>
    </row>
    <row r="1721" spans="1:1" x14ac:dyDescent="0.3">
      <c r="A1721">
        <f>IF(INPUT_SELECTOR="T",day05Test!A1718,'day05'!A1718)</f>
        <v>0</v>
      </c>
    </row>
    <row r="1722" spans="1:1" x14ac:dyDescent="0.3">
      <c r="A1722">
        <f>IF(INPUT_SELECTOR="T",day05Test!A1719,'day05'!A1719)</f>
        <v>0</v>
      </c>
    </row>
    <row r="1723" spans="1:1" x14ac:dyDescent="0.3">
      <c r="A1723">
        <f>IF(INPUT_SELECTOR="T",day05Test!A1720,'day05'!A1720)</f>
        <v>0</v>
      </c>
    </row>
    <row r="1724" spans="1:1" x14ac:dyDescent="0.3">
      <c r="A1724">
        <f>IF(INPUT_SELECTOR="T",day05Test!A1721,'day05'!A1721)</f>
        <v>0</v>
      </c>
    </row>
    <row r="1725" spans="1:1" x14ac:dyDescent="0.3">
      <c r="A1725">
        <f>IF(INPUT_SELECTOR="T",day05Test!A1722,'day05'!A1722)</f>
        <v>0</v>
      </c>
    </row>
    <row r="1726" spans="1:1" x14ac:dyDescent="0.3">
      <c r="A1726">
        <f>IF(INPUT_SELECTOR="T",day05Test!A1723,'day05'!A1723)</f>
        <v>0</v>
      </c>
    </row>
    <row r="1727" spans="1:1" x14ac:dyDescent="0.3">
      <c r="A1727">
        <f>IF(INPUT_SELECTOR="T",day05Test!A1724,'day05'!A1724)</f>
        <v>0</v>
      </c>
    </row>
    <row r="1728" spans="1:1" x14ac:dyDescent="0.3">
      <c r="A1728">
        <f>IF(INPUT_SELECTOR="T",day05Test!A1725,'day05'!A1725)</f>
        <v>0</v>
      </c>
    </row>
    <row r="1729" spans="1:1" x14ac:dyDescent="0.3">
      <c r="A1729">
        <f>IF(INPUT_SELECTOR="T",day05Test!A1726,'day05'!A1726)</f>
        <v>0</v>
      </c>
    </row>
    <row r="1730" spans="1:1" x14ac:dyDescent="0.3">
      <c r="A1730">
        <f>IF(INPUT_SELECTOR="T",day05Test!A1727,'day05'!A1727)</f>
        <v>0</v>
      </c>
    </row>
    <row r="1731" spans="1:1" x14ac:dyDescent="0.3">
      <c r="A1731">
        <f>IF(INPUT_SELECTOR="T",day05Test!A1728,'day05'!A1728)</f>
        <v>0</v>
      </c>
    </row>
    <row r="1732" spans="1:1" x14ac:dyDescent="0.3">
      <c r="A1732">
        <f>IF(INPUT_SELECTOR="T",day05Test!A1729,'day05'!A1729)</f>
        <v>0</v>
      </c>
    </row>
    <row r="1733" spans="1:1" x14ac:dyDescent="0.3">
      <c r="A1733">
        <f>IF(INPUT_SELECTOR="T",day05Test!A1730,'day05'!A1730)</f>
        <v>0</v>
      </c>
    </row>
    <row r="1734" spans="1:1" x14ac:dyDescent="0.3">
      <c r="A1734">
        <f>IF(INPUT_SELECTOR="T",day05Test!A1731,'day05'!A1731)</f>
        <v>0</v>
      </c>
    </row>
    <row r="1735" spans="1:1" x14ac:dyDescent="0.3">
      <c r="A1735">
        <f>IF(INPUT_SELECTOR="T",day05Test!A1732,'day05'!A1732)</f>
        <v>0</v>
      </c>
    </row>
    <row r="1736" spans="1:1" x14ac:dyDescent="0.3">
      <c r="A1736">
        <f>IF(INPUT_SELECTOR="T",day05Test!A1733,'day05'!A1733)</f>
        <v>0</v>
      </c>
    </row>
    <row r="1737" spans="1:1" x14ac:dyDescent="0.3">
      <c r="A1737">
        <f>IF(INPUT_SELECTOR="T",day05Test!A1734,'day05'!A1734)</f>
        <v>0</v>
      </c>
    </row>
    <row r="1738" spans="1:1" x14ac:dyDescent="0.3">
      <c r="A1738">
        <f>IF(INPUT_SELECTOR="T",day05Test!A1735,'day05'!A1735)</f>
        <v>0</v>
      </c>
    </row>
    <row r="1739" spans="1:1" x14ac:dyDescent="0.3">
      <c r="A1739">
        <f>IF(INPUT_SELECTOR="T",day05Test!A1736,'day05'!A1736)</f>
        <v>0</v>
      </c>
    </row>
    <row r="1740" spans="1:1" x14ac:dyDescent="0.3">
      <c r="A1740">
        <f>IF(INPUT_SELECTOR="T",day05Test!A1737,'day05'!A1737)</f>
        <v>0</v>
      </c>
    </row>
    <row r="1741" spans="1:1" x14ac:dyDescent="0.3">
      <c r="A1741">
        <f>IF(INPUT_SELECTOR="T",day05Test!A1738,'day05'!A1738)</f>
        <v>0</v>
      </c>
    </row>
    <row r="1742" spans="1:1" x14ac:dyDescent="0.3">
      <c r="A1742">
        <f>IF(INPUT_SELECTOR="T",day05Test!A1739,'day05'!A1739)</f>
        <v>0</v>
      </c>
    </row>
    <row r="1743" spans="1:1" x14ac:dyDescent="0.3">
      <c r="A1743">
        <f>IF(INPUT_SELECTOR="T",day05Test!A1740,'day05'!A1740)</f>
        <v>0</v>
      </c>
    </row>
    <row r="1744" spans="1:1" x14ac:dyDescent="0.3">
      <c r="A1744">
        <f>IF(INPUT_SELECTOR="T",day05Test!A1741,'day05'!A1741)</f>
        <v>0</v>
      </c>
    </row>
    <row r="1745" spans="1:1" x14ac:dyDescent="0.3">
      <c r="A1745">
        <f>IF(INPUT_SELECTOR="T",day05Test!A1742,'day05'!A1742)</f>
        <v>0</v>
      </c>
    </row>
    <row r="1746" spans="1:1" x14ac:dyDescent="0.3">
      <c r="A1746">
        <f>IF(INPUT_SELECTOR="T",day05Test!A1743,'day05'!A1743)</f>
        <v>0</v>
      </c>
    </row>
    <row r="1747" spans="1:1" x14ac:dyDescent="0.3">
      <c r="A1747">
        <f>IF(INPUT_SELECTOR="T",day05Test!A1744,'day05'!A1744)</f>
        <v>0</v>
      </c>
    </row>
    <row r="1748" spans="1:1" x14ac:dyDescent="0.3">
      <c r="A1748">
        <f>IF(INPUT_SELECTOR="T",day05Test!A1745,'day05'!A1745)</f>
        <v>0</v>
      </c>
    </row>
    <row r="1749" spans="1:1" x14ac:dyDescent="0.3">
      <c r="A1749">
        <f>IF(INPUT_SELECTOR="T",day05Test!A1746,'day05'!A1746)</f>
        <v>0</v>
      </c>
    </row>
    <row r="1750" spans="1:1" x14ac:dyDescent="0.3">
      <c r="A1750">
        <f>IF(INPUT_SELECTOR="T",day05Test!A1747,'day05'!A1747)</f>
        <v>0</v>
      </c>
    </row>
    <row r="1751" spans="1:1" x14ac:dyDescent="0.3">
      <c r="A1751">
        <f>IF(INPUT_SELECTOR="T",day05Test!A1748,'day05'!A1748)</f>
        <v>0</v>
      </c>
    </row>
    <row r="1752" spans="1:1" x14ac:dyDescent="0.3">
      <c r="A1752">
        <f>IF(INPUT_SELECTOR="T",day05Test!A1749,'day05'!A1749)</f>
        <v>0</v>
      </c>
    </row>
    <row r="1753" spans="1:1" x14ac:dyDescent="0.3">
      <c r="A1753">
        <f>IF(INPUT_SELECTOR="T",day05Test!A1750,'day05'!A1750)</f>
        <v>0</v>
      </c>
    </row>
    <row r="1754" spans="1:1" x14ac:dyDescent="0.3">
      <c r="A1754">
        <f>IF(INPUT_SELECTOR="T",day05Test!A1751,'day05'!A1751)</f>
        <v>0</v>
      </c>
    </row>
    <row r="1755" spans="1:1" x14ac:dyDescent="0.3">
      <c r="A1755">
        <f>IF(INPUT_SELECTOR="T",day05Test!A1752,'day05'!A1752)</f>
        <v>0</v>
      </c>
    </row>
    <row r="1756" spans="1:1" x14ac:dyDescent="0.3">
      <c r="A1756">
        <f>IF(INPUT_SELECTOR="T",day05Test!A1753,'day05'!A1753)</f>
        <v>0</v>
      </c>
    </row>
    <row r="1757" spans="1:1" x14ac:dyDescent="0.3">
      <c r="A1757">
        <f>IF(INPUT_SELECTOR="T",day05Test!A1754,'day05'!A1754)</f>
        <v>0</v>
      </c>
    </row>
    <row r="1758" spans="1:1" x14ac:dyDescent="0.3">
      <c r="A1758">
        <f>IF(INPUT_SELECTOR="T",day05Test!A1755,'day05'!A1755)</f>
        <v>0</v>
      </c>
    </row>
    <row r="1759" spans="1:1" x14ac:dyDescent="0.3">
      <c r="A1759">
        <f>IF(INPUT_SELECTOR="T",day05Test!A1756,'day05'!A1756)</f>
        <v>0</v>
      </c>
    </row>
    <row r="1760" spans="1:1" x14ac:dyDescent="0.3">
      <c r="A1760">
        <f>IF(INPUT_SELECTOR="T",day05Test!A1757,'day05'!A1757)</f>
        <v>0</v>
      </c>
    </row>
    <row r="1761" spans="1:1" x14ac:dyDescent="0.3">
      <c r="A1761">
        <f>IF(INPUT_SELECTOR="T",day05Test!A1758,'day05'!A1758)</f>
        <v>0</v>
      </c>
    </row>
    <row r="1762" spans="1:1" x14ac:dyDescent="0.3">
      <c r="A1762">
        <f>IF(INPUT_SELECTOR="T",day05Test!A1759,'day05'!A1759)</f>
        <v>0</v>
      </c>
    </row>
    <row r="1763" spans="1:1" x14ac:dyDescent="0.3">
      <c r="A1763">
        <f>IF(INPUT_SELECTOR="T",day05Test!A1760,'day05'!A1760)</f>
        <v>0</v>
      </c>
    </row>
    <row r="1764" spans="1:1" x14ac:dyDescent="0.3">
      <c r="A1764">
        <f>IF(INPUT_SELECTOR="T",day05Test!A1761,'day05'!A1761)</f>
        <v>0</v>
      </c>
    </row>
    <row r="1765" spans="1:1" x14ac:dyDescent="0.3">
      <c r="A1765">
        <f>IF(INPUT_SELECTOR="T",day05Test!A1762,'day05'!A1762)</f>
        <v>0</v>
      </c>
    </row>
    <row r="1766" spans="1:1" x14ac:dyDescent="0.3">
      <c r="A1766">
        <f>IF(INPUT_SELECTOR="T",day05Test!A1763,'day05'!A1763)</f>
        <v>0</v>
      </c>
    </row>
    <row r="1767" spans="1:1" x14ac:dyDescent="0.3">
      <c r="A1767">
        <f>IF(INPUT_SELECTOR="T",day05Test!A1764,'day05'!A1764)</f>
        <v>0</v>
      </c>
    </row>
    <row r="1768" spans="1:1" x14ac:dyDescent="0.3">
      <c r="A1768">
        <f>IF(INPUT_SELECTOR="T",day05Test!A1765,'day05'!A1765)</f>
        <v>0</v>
      </c>
    </row>
    <row r="1769" spans="1:1" x14ac:dyDescent="0.3">
      <c r="A1769">
        <f>IF(INPUT_SELECTOR="T",day05Test!A1766,'day05'!A1766)</f>
        <v>0</v>
      </c>
    </row>
    <row r="1770" spans="1:1" x14ac:dyDescent="0.3">
      <c r="A1770">
        <f>IF(INPUT_SELECTOR="T",day05Test!A1767,'day05'!A1767)</f>
        <v>0</v>
      </c>
    </row>
    <row r="1771" spans="1:1" x14ac:dyDescent="0.3">
      <c r="A1771">
        <f>IF(INPUT_SELECTOR="T",day05Test!A1768,'day05'!A1768)</f>
        <v>0</v>
      </c>
    </row>
    <row r="1772" spans="1:1" x14ac:dyDescent="0.3">
      <c r="A1772">
        <f>IF(INPUT_SELECTOR="T",day05Test!A1769,'day05'!A1769)</f>
        <v>0</v>
      </c>
    </row>
    <row r="1773" spans="1:1" x14ac:dyDescent="0.3">
      <c r="A1773">
        <f>IF(INPUT_SELECTOR="T",day05Test!A1770,'day05'!A1770)</f>
        <v>0</v>
      </c>
    </row>
    <row r="1774" spans="1:1" x14ac:dyDescent="0.3">
      <c r="A1774">
        <f>IF(INPUT_SELECTOR="T",day05Test!A1771,'day05'!A1771)</f>
        <v>0</v>
      </c>
    </row>
    <row r="1775" spans="1:1" x14ac:dyDescent="0.3">
      <c r="A1775">
        <f>IF(INPUT_SELECTOR="T",day05Test!A1772,'day05'!A1772)</f>
        <v>0</v>
      </c>
    </row>
    <row r="1776" spans="1:1" x14ac:dyDescent="0.3">
      <c r="A1776">
        <f>IF(INPUT_SELECTOR="T",day05Test!A1773,'day05'!A1773)</f>
        <v>0</v>
      </c>
    </row>
    <row r="1777" spans="1:1" x14ac:dyDescent="0.3">
      <c r="A1777">
        <f>IF(INPUT_SELECTOR="T",day05Test!A1774,'day05'!A1774)</f>
        <v>0</v>
      </c>
    </row>
    <row r="1778" spans="1:1" x14ac:dyDescent="0.3">
      <c r="A1778">
        <f>IF(INPUT_SELECTOR="T",day05Test!A1775,'day05'!A1775)</f>
        <v>0</v>
      </c>
    </row>
    <row r="1779" spans="1:1" x14ac:dyDescent="0.3">
      <c r="A1779">
        <f>IF(INPUT_SELECTOR="T",day05Test!A1776,'day05'!A1776)</f>
        <v>0</v>
      </c>
    </row>
    <row r="1780" spans="1:1" x14ac:dyDescent="0.3">
      <c r="A1780">
        <f>IF(INPUT_SELECTOR="T",day05Test!A1777,'day05'!A1777)</f>
        <v>0</v>
      </c>
    </row>
    <row r="1781" spans="1:1" x14ac:dyDescent="0.3">
      <c r="A1781">
        <f>IF(INPUT_SELECTOR="T",day05Test!A1778,'day05'!A1778)</f>
        <v>0</v>
      </c>
    </row>
    <row r="1782" spans="1:1" x14ac:dyDescent="0.3">
      <c r="A1782">
        <f>IF(INPUT_SELECTOR="T",day05Test!A1779,'day05'!A1779)</f>
        <v>0</v>
      </c>
    </row>
    <row r="1783" spans="1:1" x14ac:dyDescent="0.3">
      <c r="A1783">
        <f>IF(INPUT_SELECTOR="T",day05Test!A1780,'day05'!A1780)</f>
        <v>0</v>
      </c>
    </row>
    <row r="1784" spans="1:1" x14ac:dyDescent="0.3">
      <c r="A1784">
        <f>IF(INPUT_SELECTOR="T",day05Test!A1781,'day05'!A1781)</f>
        <v>0</v>
      </c>
    </row>
    <row r="1785" spans="1:1" x14ac:dyDescent="0.3">
      <c r="A1785">
        <f>IF(INPUT_SELECTOR="T",day05Test!A1782,'day05'!A1782)</f>
        <v>0</v>
      </c>
    </row>
    <row r="1786" spans="1:1" x14ac:dyDescent="0.3">
      <c r="A1786">
        <f>IF(INPUT_SELECTOR="T",day05Test!A1783,'day05'!A1783)</f>
        <v>0</v>
      </c>
    </row>
    <row r="1787" spans="1:1" x14ac:dyDescent="0.3">
      <c r="A1787">
        <f>IF(INPUT_SELECTOR="T",day05Test!A1784,'day05'!A1784)</f>
        <v>0</v>
      </c>
    </row>
    <row r="1788" spans="1:1" x14ac:dyDescent="0.3">
      <c r="A1788">
        <f>IF(INPUT_SELECTOR="T",day05Test!A1785,'day05'!A1785)</f>
        <v>0</v>
      </c>
    </row>
    <row r="1789" spans="1:1" x14ac:dyDescent="0.3">
      <c r="A1789">
        <f>IF(INPUT_SELECTOR="T",day05Test!A1786,'day05'!A1786)</f>
        <v>0</v>
      </c>
    </row>
    <row r="1790" spans="1:1" x14ac:dyDescent="0.3">
      <c r="A1790">
        <f>IF(INPUT_SELECTOR="T",day05Test!A1787,'day05'!A1787)</f>
        <v>0</v>
      </c>
    </row>
    <row r="1791" spans="1:1" x14ac:dyDescent="0.3">
      <c r="A1791">
        <f>IF(INPUT_SELECTOR="T",day05Test!A1788,'day05'!A1788)</f>
        <v>0</v>
      </c>
    </row>
    <row r="1792" spans="1:1" x14ac:dyDescent="0.3">
      <c r="A1792">
        <f>IF(INPUT_SELECTOR="T",day05Test!A1789,'day05'!A1789)</f>
        <v>0</v>
      </c>
    </row>
    <row r="1793" spans="1:1" x14ac:dyDescent="0.3">
      <c r="A1793">
        <f>IF(INPUT_SELECTOR="T",day05Test!A1790,'day05'!A1790)</f>
        <v>0</v>
      </c>
    </row>
    <row r="1794" spans="1:1" x14ac:dyDescent="0.3">
      <c r="A1794">
        <f>IF(INPUT_SELECTOR="T",day05Test!A1791,'day05'!A1791)</f>
        <v>0</v>
      </c>
    </row>
    <row r="1795" spans="1:1" x14ac:dyDescent="0.3">
      <c r="A1795">
        <f>IF(INPUT_SELECTOR="T",day05Test!A1792,'day05'!A1792)</f>
        <v>0</v>
      </c>
    </row>
    <row r="1796" spans="1:1" x14ac:dyDescent="0.3">
      <c r="A1796">
        <f>IF(INPUT_SELECTOR="T",day05Test!A1793,'day05'!A1793)</f>
        <v>0</v>
      </c>
    </row>
    <row r="1797" spans="1:1" x14ac:dyDescent="0.3">
      <c r="A1797">
        <f>IF(INPUT_SELECTOR="T",day05Test!A1794,'day05'!A1794)</f>
        <v>0</v>
      </c>
    </row>
    <row r="1798" spans="1:1" x14ac:dyDescent="0.3">
      <c r="A1798">
        <f>IF(INPUT_SELECTOR="T",day05Test!A1795,'day05'!A1795)</f>
        <v>0</v>
      </c>
    </row>
    <row r="1799" spans="1:1" x14ac:dyDescent="0.3">
      <c r="A1799">
        <f>IF(INPUT_SELECTOR="T",day05Test!A1796,'day05'!A1796)</f>
        <v>0</v>
      </c>
    </row>
    <row r="1800" spans="1:1" x14ac:dyDescent="0.3">
      <c r="A1800">
        <f>IF(INPUT_SELECTOR="T",day05Test!A1797,'day05'!A1797)</f>
        <v>0</v>
      </c>
    </row>
    <row r="1801" spans="1:1" x14ac:dyDescent="0.3">
      <c r="A1801">
        <f>IF(INPUT_SELECTOR="T",day05Test!A1798,'day05'!A1798)</f>
        <v>0</v>
      </c>
    </row>
    <row r="1802" spans="1:1" x14ac:dyDescent="0.3">
      <c r="A1802">
        <f>IF(INPUT_SELECTOR="T",day05Test!A1799,'day05'!A1799)</f>
        <v>0</v>
      </c>
    </row>
    <row r="1803" spans="1:1" x14ac:dyDescent="0.3">
      <c r="A1803">
        <f>IF(INPUT_SELECTOR="T",day05Test!A1800,'day05'!A1800)</f>
        <v>0</v>
      </c>
    </row>
    <row r="1804" spans="1:1" x14ac:dyDescent="0.3">
      <c r="A1804">
        <f>IF(INPUT_SELECTOR="T",day05Test!A1801,'day05'!A1801)</f>
        <v>0</v>
      </c>
    </row>
    <row r="1805" spans="1:1" x14ac:dyDescent="0.3">
      <c r="A1805">
        <f>IF(INPUT_SELECTOR="T",day05Test!A1802,'day05'!A1802)</f>
        <v>0</v>
      </c>
    </row>
    <row r="1806" spans="1:1" x14ac:dyDescent="0.3">
      <c r="A1806">
        <f>IF(INPUT_SELECTOR="T",day05Test!A1803,'day05'!A1803)</f>
        <v>0</v>
      </c>
    </row>
    <row r="1807" spans="1:1" x14ac:dyDescent="0.3">
      <c r="A1807">
        <f>IF(INPUT_SELECTOR="T",day05Test!A1804,'day05'!A1804)</f>
        <v>0</v>
      </c>
    </row>
    <row r="1808" spans="1:1" x14ac:dyDescent="0.3">
      <c r="A1808">
        <f>IF(INPUT_SELECTOR="T",day05Test!A1805,'day05'!A1805)</f>
        <v>0</v>
      </c>
    </row>
    <row r="1809" spans="1:1" x14ac:dyDescent="0.3">
      <c r="A1809">
        <f>IF(INPUT_SELECTOR="T",day05Test!A1806,'day05'!A1806)</f>
        <v>0</v>
      </c>
    </row>
    <row r="1810" spans="1:1" x14ac:dyDescent="0.3">
      <c r="A1810">
        <f>IF(INPUT_SELECTOR="T",day05Test!A1807,'day05'!A1807)</f>
        <v>0</v>
      </c>
    </row>
    <row r="1811" spans="1:1" x14ac:dyDescent="0.3">
      <c r="A1811">
        <f>IF(INPUT_SELECTOR="T",day05Test!A1808,'day05'!A1808)</f>
        <v>0</v>
      </c>
    </row>
    <row r="1812" spans="1:1" x14ac:dyDescent="0.3">
      <c r="A1812">
        <f>IF(INPUT_SELECTOR="T",day05Test!A1809,'day05'!A1809)</f>
        <v>0</v>
      </c>
    </row>
    <row r="1813" spans="1:1" x14ac:dyDescent="0.3">
      <c r="A1813">
        <f>IF(INPUT_SELECTOR="T",day05Test!A1810,'day05'!A1810)</f>
        <v>0</v>
      </c>
    </row>
    <row r="1814" spans="1:1" x14ac:dyDescent="0.3">
      <c r="A1814">
        <f>IF(INPUT_SELECTOR="T",day05Test!A1811,'day05'!A1811)</f>
        <v>0</v>
      </c>
    </row>
    <row r="1815" spans="1:1" x14ac:dyDescent="0.3">
      <c r="A1815">
        <f>IF(INPUT_SELECTOR="T",day05Test!A1812,'day05'!A1812)</f>
        <v>0</v>
      </c>
    </row>
    <row r="1816" spans="1:1" x14ac:dyDescent="0.3">
      <c r="A1816">
        <f>IF(INPUT_SELECTOR="T",day05Test!A1813,'day05'!A1813)</f>
        <v>0</v>
      </c>
    </row>
    <row r="1817" spans="1:1" x14ac:dyDescent="0.3">
      <c r="A1817">
        <f>IF(INPUT_SELECTOR="T",day05Test!A1814,'day05'!A1814)</f>
        <v>0</v>
      </c>
    </row>
    <row r="1818" spans="1:1" x14ac:dyDescent="0.3">
      <c r="A1818">
        <f>IF(INPUT_SELECTOR="T",day05Test!A1815,'day05'!A1815)</f>
        <v>0</v>
      </c>
    </row>
    <row r="1819" spans="1:1" x14ac:dyDescent="0.3">
      <c r="A1819">
        <f>IF(INPUT_SELECTOR="T",day05Test!A1816,'day05'!A1816)</f>
        <v>0</v>
      </c>
    </row>
    <row r="1820" spans="1:1" x14ac:dyDescent="0.3">
      <c r="A1820">
        <f>IF(INPUT_SELECTOR="T",day05Test!A1817,'day05'!A1817)</f>
        <v>0</v>
      </c>
    </row>
    <row r="1821" spans="1:1" x14ac:dyDescent="0.3">
      <c r="A1821">
        <f>IF(INPUT_SELECTOR="T",day05Test!A1818,'day05'!A1818)</f>
        <v>0</v>
      </c>
    </row>
    <row r="1822" spans="1:1" x14ac:dyDescent="0.3">
      <c r="A1822">
        <f>IF(INPUT_SELECTOR="T",day05Test!A1819,'day05'!A1819)</f>
        <v>0</v>
      </c>
    </row>
    <row r="1823" spans="1:1" x14ac:dyDescent="0.3">
      <c r="A1823">
        <f>IF(INPUT_SELECTOR="T",day05Test!A1820,'day05'!A1820)</f>
        <v>0</v>
      </c>
    </row>
    <row r="1824" spans="1:1" x14ac:dyDescent="0.3">
      <c r="A1824">
        <f>IF(INPUT_SELECTOR="T",day05Test!A1821,'day05'!A1821)</f>
        <v>0</v>
      </c>
    </row>
    <row r="1825" spans="1:1" x14ac:dyDescent="0.3">
      <c r="A1825">
        <f>IF(INPUT_SELECTOR="T",day05Test!A1822,'day05'!A1822)</f>
        <v>0</v>
      </c>
    </row>
    <row r="1826" spans="1:1" x14ac:dyDescent="0.3">
      <c r="A1826">
        <f>IF(INPUT_SELECTOR="T",day05Test!A1823,'day05'!A1823)</f>
        <v>0</v>
      </c>
    </row>
    <row r="1827" spans="1:1" x14ac:dyDescent="0.3">
      <c r="A1827">
        <f>IF(INPUT_SELECTOR="T",day05Test!A1824,'day05'!A1824)</f>
        <v>0</v>
      </c>
    </row>
    <row r="1828" spans="1:1" x14ac:dyDescent="0.3">
      <c r="A1828">
        <f>IF(INPUT_SELECTOR="T",day05Test!A1825,'day05'!A1825)</f>
        <v>0</v>
      </c>
    </row>
    <row r="1829" spans="1:1" x14ac:dyDescent="0.3">
      <c r="A1829">
        <f>IF(INPUT_SELECTOR="T",day05Test!A1826,'day05'!A1826)</f>
        <v>0</v>
      </c>
    </row>
    <row r="1830" spans="1:1" x14ac:dyDescent="0.3">
      <c r="A1830">
        <f>IF(INPUT_SELECTOR="T",day05Test!A1827,'day05'!A1827)</f>
        <v>0</v>
      </c>
    </row>
    <row r="1831" spans="1:1" x14ac:dyDescent="0.3">
      <c r="A1831">
        <f>IF(INPUT_SELECTOR="T",day05Test!A1828,'day05'!A1828)</f>
        <v>0</v>
      </c>
    </row>
    <row r="1832" spans="1:1" x14ac:dyDescent="0.3">
      <c r="A1832">
        <f>IF(INPUT_SELECTOR="T",day05Test!A1829,'day05'!A1829)</f>
        <v>0</v>
      </c>
    </row>
    <row r="1833" spans="1:1" x14ac:dyDescent="0.3">
      <c r="A1833">
        <f>IF(INPUT_SELECTOR="T",day05Test!A1830,'day05'!A1830)</f>
        <v>0</v>
      </c>
    </row>
    <row r="1834" spans="1:1" x14ac:dyDescent="0.3">
      <c r="A1834">
        <f>IF(INPUT_SELECTOR="T",day05Test!A1831,'day05'!A1831)</f>
        <v>0</v>
      </c>
    </row>
    <row r="1835" spans="1:1" x14ac:dyDescent="0.3">
      <c r="A1835">
        <f>IF(INPUT_SELECTOR="T",day05Test!A1832,'day05'!A1832)</f>
        <v>0</v>
      </c>
    </row>
    <row r="1836" spans="1:1" x14ac:dyDescent="0.3">
      <c r="A1836">
        <f>IF(INPUT_SELECTOR="T",day05Test!A1833,'day05'!A1833)</f>
        <v>0</v>
      </c>
    </row>
    <row r="1837" spans="1:1" x14ac:dyDescent="0.3">
      <c r="A1837">
        <f>IF(INPUT_SELECTOR="T",day05Test!A1834,'day05'!A1834)</f>
        <v>0</v>
      </c>
    </row>
    <row r="1838" spans="1:1" x14ac:dyDescent="0.3">
      <c r="A1838">
        <f>IF(INPUT_SELECTOR="T",day05Test!A1835,'day05'!A1835)</f>
        <v>0</v>
      </c>
    </row>
    <row r="1839" spans="1:1" x14ac:dyDescent="0.3">
      <c r="A1839">
        <f>IF(INPUT_SELECTOR="T",day05Test!A1836,'day05'!A1836)</f>
        <v>0</v>
      </c>
    </row>
    <row r="1840" spans="1:1" x14ac:dyDescent="0.3">
      <c r="A1840">
        <f>IF(INPUT_SELECTOR="T",day05Test!A1837,'day05'!A1837)</f>
        <v>0</v>
      </c>
    </row>
    <row r="1841" spans="1:1" x14ac:dyDescent="0.3">
      <c r="A1841">
        <f>IF(INPUT_SELECTOR="T",day05Test!A1838,'day05'!A1838)</f>
        <v>0</v>
      </c>
    </row>
    <row r="1842" spans="1:1" x14ac:dyDescent="0.3">
      <c r="A1842">
        <f>IF(INPUT_SELECTOR="T",day05Test!A1839,'day05'!A1839)</f>
        <v>0</v>
      </c>
    </row>
    <row r="1843" spans="1:1" x14ac:dyDescent="0.3">
      <c r="A1843">
        <f>IF(INPUT_SELECTOR="T",day05Test!A1840,'day05'!A1840)</f>
        <v>0</v>
      </c>
    </row>
    <row r="1844" spans="1:1" x14ac:dyDescent="0.3">
      <c r="A1844">
        <f>IF(INPUT_SELECTOR="T",day05Test!A1841,'day05'!A1841)</f>
        <v>0</v>
      </c>
    </row>
    <row r="1845" spans="1:1" x14ac:dyDescent="0.3">
      <c r="A1845">
        <f>IF(INPUT_SELECTOR="T",day05Test!A1842,'day05'!A1842)</f>
        <v>0</v>
      </c>
    </row>
    <row r="1846" spans="1:1" x14ac:dyDescent="0.3">
      <c r="A1846">
        <f>IF(INPUT_SELECTOR="T",day05Test!A1843,'day05'!A1843)</f>
        <v>0</v>
      </c>
    </row>
    <row r="1847" spans="1:1" x14ac:dyDescent="0.3">
      <c r="A1847">
        <f>IF(INPUT_SELECTOR="T",day05Test!A1844,'day05'!A1844)</f>
        <v>0</v>
      </c>
    </row>
    <row r="1848" spans="1:1" x14ac:dyDescent="0.3">
      <c r="A1848">
        <f>IF(INPUT_SELECTOR="T",day05Test!A1845,'day05'!A1845)</f>
        <v>0</v>
      </c>
    </row>
    <row r="1849" spans="1:1" x14ac:dyDescent="0.3">
      <c r="A1849">
        <f>IF(INPUT_SELECTOR="T",day05Test!A1846,'day05'!A1846)</f>
        <v>0</v>
      </c>
    </row>
    <row r="1850" spans="1:1" x14ac:dyDescent="0.3">
      <c r="A1850">
        <f>IF(INPUT_SELECTOR="T",day05Test!A1847,'day05'!A1847)</f>
        <v>0</v>
      </c>
    </row>
    <row r="1851" spans="1:1" x14ac:dyDescent="0.3">
      <c r="A1851">
        <f>IF(INPUT_SELECTOR="T",day05Test!A1848,'day05'!A1848)</f>
        <v>0</v>
      </c>
    </row>
    <row r="1852" spans="1:1" x14ac:dyDescent="0.3">
      <c r="A1852">
        <f>IF(INPUT_SELECTOR="T",day05Test!A1849,'day05'!A1849)</f>
        <v>0</v>
      </c>
    </row>
    <row r="1853" spans="1:1" x14ac:dyDescent="0.3">
      <c r="A1853">
        <f>IF(INPUT_SELECTOR="T",day05Test!A1850,'day05'!A1850)</f>
        <v>0</v>
      </c>
    </row>
    <row r="1854" spans="1:1" x14ac:dyDescent="0.3">
      <c r="A1854">
        <f>IF(INPUT_SELECTOR="T",day05Test!A1851,'day05'!A1851)</f>
        <v>0</v>
      </c>
    </row>
    <row r="1855" spans="1:1" x14ac:dyDescent="0.3">
      <c r="A1855">
        <f>IF(INPUT_SELECTOR="T",day05Test!A1852,'day05'!A1852)</f>
        <v>0</v>
      </c>
    </row>
    <row r="1856" spans="1:1" x14ac:dyDescent="0.3">
      <c r="A1856">
        <f>IF(INPUT_SELECTOR="T",day05Test!A1853,'day05'!A1853)</f>
        <v>0</v>
      </c>
    </row>
    <row r="1857" spans="1:1" x14ac:dyDescent="0.3">
      <c r="A1857">
        <f>IF(INPUT_SELECTOR="T",day05Test!A1854,'day05'!A1854)</f>
        <v>0</v>
      </c>
    </row>
    <row r="1858" spans="1:1" x14ac:dyDescent="0.3">
      <c r="A1858">
        <f>IF(INPUT_SELECTOR="T",day05Test!A1855,'day05'!A1855)</f>
        <v>0</v>
      </c>
    </row>
    <row r="1859" spans="1:1" x14ac:dyDescent="0.3">
      <c r="A1859">
        <f>IF(INPUT_SELECTOR="T",day05Test!A1856,'day05'!A1856)</f>
        <v>0</v>
      </c>
    </row>
    <row r="1860" spans="1:1" x14ac:dyDescent="0.3">
      <c r="A1860">
        <f>IF(INPUT_SELECTOR="T",day05Test!A1857,'day05'!A1857)</f>
        <v>0</v>
      </c>
    </row>
    <row r="1861" spans="1:1" x14ac:dyDescent="0.3">
      <c r="A1861">
        <f>IF(INPUT_SELECTOR="T",day05Test!A1858,'day05'!A1858)</f>
        <v>0</v>
      </c>
    </row>
    <row r="1862" spans="1:1" x14ac:dyDescent="0.3">
      <c r="A1862">
        <f>IF(INPUT_SELECTOR="T",day05Test!A1859,'day05'!A1859)</f>
        <v>0</v>
      </c>
    </row>
    <row r="1863" spans="1:1" x14ac:dyDescent="0.3">
      <c r="A1863">
        <f>IF(INPUT_SELECTOR="T",day05Test!A1860,'day05'!A1860)</f>
        <v>0</v>
      </c>
    </row>
    <row r="1864" spans="1:1" x14ac:dyDescent="0.3">
      <c r="A1864">
        <f>IF(INPUT_SELECTOR="T",day05Test!A1861,'day05'!A1861)</f>
        <v>0</v>
      </c>
    </row>
    <row r="1865" spans="1:1" x14ac:dyDescent="0.3">
      <c r="A1865">
        <f>IF(INPUT_SELECTOR="T",day05Test!A1862,'day05'!A1862)</f>
        <v>0</v>
      </c>
    </row>
    <row r="1866" spans="1:1" x14ac:dyDescent="0.3">
      <c r="A1866">
        <f>IF(INPUT_SELECTOR="T",day05Test!A1863,'day05'!A1863)</f>
        <v>0</v>
      </c>
    </row>
    <row r="1867" spans="1:1" x14ac:dyDescent="0.3">
      <c r="A1867">
        <f>IF(INPUT_SELECTOR="T",day05Test!A1864,'day05'!A1864)</f>
        <v>0</v>
      </c>
    </row>
    <row r="1868" spans="1:1" x14ac:dyDescent="0.3">
      <c r="A1868">
        <f>IF(INPUT_SELECTOR="T",day05Test!A1865,'day05'!A1865)</f>
        <v>0</v>
      </c>
    </row>
    <row r="1869" spans="1:1" x14ac:dyDescent="0.3">
      <c r="A1869">
        <f>IF(INPUT_SELECTOR="T",day05Test!A1866,'day05'!A1866)</f>
        <v>0</v>
      </c>
    </row>
    <row r="1870" spans="1:1" x14ac:dyDescent="0.3">
      <c r="A1870">
        <f>IF(INPUT_SELECTOR="T",day05Test!A1867,'day05'!A1867)</f>
        <v>0</v>
      </c>
    </row>
    <row r="1871" spans="1:1" x14ac:dyDescent="0.3">
      <c r="A1871">
        <f>IF(INPUT_SELECTOR="T",day05Test!A1868,'day05'!A1868)</f>
        <v>0</v>
      </c>
    </row>
    <row r="1872" spans="1:1" x14ac:dyDescent="0.3">
      <c r="A1872">
        <f>IF(INPUT_SELECTOR="T",day05Test!A1869,'day05'!A1869)</f>
        <v>0</v>
      </c>
    </row>
    <row r="1873" spans="1:1" x14ac:dyDescent="0.3">
      <c r="A1873">
        <f>IF(INPUT_SELECTOR="T",day05Test!A1870,'day05'!A1870)</f>
        <v>0</v>
      </c>
    </row>
    <row r="1874" spans="1:1" x14ac:dyDescent="0.3">
      <c r="A1874">
        <f>IF(INPUT_SELECTOR="T",day05Test!A1871,'day05'!A1871)</f>
        <v>0</v>
      </c>
    </row>
    <row r="1875" spans="1:1" x14ac:dyDescent="0.3">
      <c r="A1875">
        <f>IF(INPUT_SELECTOR="T",day05Test!A1872,'day05'!A1872)</f>
        <v>0</v>
      </c>
    </row>
    <row r="1876" spans="1:1" x14ac:dyDescent="0.3">
      <c r="A1876">
        <f>IF(INPUT_SELECTOR="T",day05Test!A1873,'day05'!A1873)</f>
        <v>0</v>
      </c>
    </row>
    <row r="1877" spans="1:1" x14ac:dyDescent="0.3">
      <c r="A1877">
        <f>IF(INPUT_SELECTOR="T",day05Test!A1874,'day05'!A1874)</f>
        <v>0</v>
      </c>
    </row>
    <row r="1878" spans="1:1" x14ac:dyDescent="0.3">
      <c r="A1878">
        <f>IF(INPUT_SELECTOR="T",day05Test!A1875,'day05'!A1875)</f>
        <v>0</v>
      </c>
    </row>
    <row r="1879" spans="1:1" x14ac:dyDescent="0.3">
      <c r="A1879">
        <f>IF(INPUT_SELECTOR="T",day05Test!A1876,'day05'!A1876)</f>
        <v>0</v>
      </c>
    </row>
    <row r="1880" spans="1:1" x14ac:dyDescent="0.3">
      <c r="A1880">
        <f>IF(INPUT_SELECTOR="T",day05Test!A1877,'day05'!A1877)</f>
        <v>0</v>
      </c>
    </row>
    <row r="1881" spans="1:1" x14ac:dyDescent="0.3">
      <c r="A1881">
        <f>IF(INPUT_SELECTOR="T",day05Test!A1878,'day05'!A1878)</f>
        <v>0</v>
      </c>
    </row>
    <row r="1882" spans="1:1" x14ac:dyDescent="0.3">
      <c r="A1882">
        <f>IF(INPUT_SELECTOR="T",day05Test!A1879,'day05'!A1879)</f>
        <v>0</v>
      </c>
    </row>
    <row r="1883" spans="1:1" x14ac:dyDescent="0.3">
      <c r="A1883">
        <f>IF(INPUT_SELECTOR="T",day05Test!A1880,'day05'!A1880)</f>
        <v>0</v>
      </c>
    </row>
    <row r="1884" spans="1:1" x14ac:dyDescent="0.3">
      <c r="A1884">
        <f>IF(INPUT_SELECTOR="T",day05Test!A1881,'day05'!A1881)</f>
        <v>0</v>
      </c>
    </row>
    <row r="1885" spans="1:1" x14ac:dyDescent="0.3">
      <c r="A1885">
        <f>IF(INPUT_SELECTOR="T",day05Test!A1882,'day05'!A1882)</f>
        <v>0</v>
      </c>
    </row>
    <row r="1886" spans="1:1" x14ac:dyDescent="0.3">
      <c r="A1886">
        <f>IF(INPUT_SELECTOR="T",day05Test!A1883,'day05'!A1883)</f>
        <v>0</v>
      </c>
    </row>
    <row r="1887" spans="1:1" x14ac:dyDescent="0.3">
      <c r="A1887">
        <f>IF(INPUT_SELECTOR="T",day05Test!A1884,'day05'!A1884)</f>
        <v>0</v>
      </c>
    </row>
    <row r="1888" spans="1:1" x14ac:dyDescent="0.3">
      <c r="A1888">
        <f>IF(INPUT_SELECTOR="T",day05Test!A1885,'day05'!A1885)</f>
        <v>0</v>
      </c>
    </row>
    <row r="1889" spans="1:1" x14ac:dyDescent="0.3">
      <c r="A1889">
        <f>IF(INPUT_SELECTOR="T",day05Test!A1886,'day05'!A1886)</f>
        <v>0</v>
      </c>
    </row>
    <row r="1890" spans="1:1" x14ac:dyDescent="0.3">
      <c r="A1890">
        <f>IF(INPUT_SELECTOR="T",day05Test!A1887,'day05'!A1887)</f>
        <v>0</v>
      </c>
    </row>
    <row r="1891" spans="1:1" x14ac:dyDescent="0.3">
      <c r="A1891">
        <f>IF(INPUT_SELECTOR="T",day05Test!A1888,'day05'!A1888)</f>
        <v>0</v>
      </c>
    </row>
    <row r="1892" spans="1:1" x14ac:dyDescent="0.3">
      <c r="A1892">
        <f>IF(INPUT_SELECTOR="T",day05Test!A1889,'day05'!A1889)</f>
        <v>0</v>
      </c>
    </row>
    <row r="1893" spans="1:1" x14ac:dyDescent="0.3">
      <c r="A1893">
        <f>IF(INPUT_SELECTOR="T",day05Test!A1890,'day05'!A1890)</f>
        <v>0</v>
      </c>
    </row>
    <row r="1894" spans="1:1" x14ac:dyDescent="0.3">
      <c r="A1894">
        <f>IF(INPUT_SELECTOR="T",day05Test!A1891,'day05'!A1891)</f>
        <v>0</v>
      </c>
    </row>
    <row r="1895" spans="1:1" x14ac:dyDescent="0.3">
      <c r="A1895">
        <f>IF(INPUT_SELECTOR="T",day05Test!A1892,'day05'!A1892)</f>
        <v>0</v>
      </c>
    </row>
    <row r="1896" spans="1:1" x14ac:dyDescent="0.3">
      <c r="A1896">
        <f>IF(INPUT_SELECTOR="T",day05Test!A1893,'day05'!A1893)</f>
        <v>0</v>
      </c>
    </row>
    <row r="1897" spans="1:1" x14ac:dyDescent="0.3">
      <c r="A1897">
        <f>IF(INPUT_SELECTOR="T",day05Test!A1894,'day05'!A1894)</f>
        <v>0</v>
      </c>
    </row>
    <row r="1898" spans="1:1" x14ac:dyDescent="0.3">
      <c r="A1898">
        <f>IF(INPUT_SELECTOR="T",day05Test!A1895,'day05'!A1895)</f>
        <v>0</v>
      </c>
    </row>
    <row r="1899" spans="1:1" x14ac:dyDescent="0.3">
      <c r="A1899">
        <f>IF(INPUT_SELECTOR="T",day05Test!A1896,'day05'!A1896)</f>
        <v>0</v>
      </c>
    </row>
    <row r="1900" spans="1:1" x14ac:dyDescent="0.3">
      <c r="A1900">
        <f>IF(INPUT_SELECTOR="T",day05Test!A1897,'day05'!A1897)</f>
        <v>0</v>
      </c>
    </row>
    <row r="1901" spans="1:1" x14ac:dyDescent="0.3">
      <c r="A1901">
        <f>IF(INPUT_SELECTOR="T",day05Test!A1898,'day05'!A1898)</f>
        <v>0</v>
      </c>
    </row>
    <row r="1902" spans="1:1" x14ac:dyDescent="0.3">
      <c r="A1902">
        <f>IF(INPUT_SELECTOR="T",day05Test!A1899,'day05'!A1899)</f>
        <v>0</v>
      </c>
    </row>
    <row r="1903" spans="1:1" x14ac:dyDescent="0.3">
      <c r="A1903">
        <f>IF(INPUT_SELECTOR="T",day05Test!A1900,'day05'!A1900)</f>
        <v>0</v>
      </c>
    </row>
    <row r="1904" spans="1:1" x14ac:dyDescent="0.3">
      <c r="A1904">
        <f>IF(INPUT_SELECTOR="T",day05Test!A1901,'day05'!A1901)</f>
        <v>0</v>
      </c>
    </row>
    <row r="1905" spans="1:1" x14ac:dyDescent="0.3">
      <c r="A1905">
        <f>IF(INPUT_SELECTOR="T",day05Test!A1902,'day05'!A1902)</f>
        <v>0</v>
      </c>
    </row>
    <row r="1906" spans="1:1" x14ac:dyDescent="0.3">
      <c r="A1906">
        <f>IF(INPUT_SELECTOR="T",day05Test!A1903,'day05'!A1903)</f>
        <v>0</v>
      </c>
    </row>
    <row r="1907" spans="1:1" x14ac:dyDescent="0.3">
      <c r="A1907">
        <f>IF(INPUT_SELECTOR="T",day05Test!A1904,'day05'!A1904)</f>
        <v>0</v>
      </c>
    </row>
    <row r="1908" spans="1:1" x14ac:dyDescent="0.3">
      <c r="A1908">
        <f>IF(INPUT_SELECTOR="T",day05Test!A1905,'day05'!A1905)</f>
        <v>0</v>
      </c>
    </row>
    <row r="1909" spans="1:1" x14ac:dyDescent="0.3">
      <c r="A1909">
        <f>IF(INPUT_SELECTOR="T",day05Test!A1906,'day05'!A1906)</f>
        <v>0</v>
      </c>
    </row>
    <row r="1910" spans="1:1" x14ac:dyDescent="0.3">
      <c r="A1910">
        <f>IF(INPUT_SELECTOR="T",day05Test!A1907,'day05'!A1907)</f>
        <v>0</v>
      </c>
    </row>
    <row r="1911" spans="1:1" x14ac:dyDescent="0.3">
      <c r="A1911">
        <f>IF(INPUT_SELECTOR="T",day05Test!A1908,'day05'!A1908)</f>
        <v>0</v>
      </c>
    </row>
    <row r="1912" spans="1:1" x14ac:dyDescent="0.3">
      <c r="A1912">
        <f>IF(INPUT_SELECTOR="T",day05Test!A1909,'day05'!A1909)</f>
        <v>0</v>
      </c>
    </row>
    <row r="1913" spans="1:1" x14ac:dyDescent="0.3">
      <c r="A1913">
        <f>IF(INPUT_SELECTOR="T",day05Test!A1910,'day05'!A1910)</f>
        <v>0</v>
      </c>
    </row>
    <row r="1914" spans="1:1" x14ac:dyDescent="0.3">
      <c r="A1914">
        <f>IF(INPUT_SELECTOR="T",day05Test!A1911,'day05'!A1911)</f>
        <v>0</v>
      </c>
    </row>
    <row r="1915" spans="1:1" x14ac:dyDescent="0.3">
      <c r="A1915">
        <f>IF(INPUT_SELECTOR="T",day05Test!A1912,'day05'!A1912)</f>
        <v>0</v>
      </c>
    </row>
    <row r="1916" spans="1:1" x14ac:dyDescent="0.3">
      <c r="A1916">
        <f>IF(INPUT_SELECTOR="T",day05Test!A1913,'day05'!A1913)</f>
        <v>0</v>
      </c>
    </row>
    <row r="1917" spans="1:1" x14ac:dyDescent="0.3">
      <c r="A1917">
        <f>IF(INPUT_SELECTOR="T",day05Test!A1914,'day05'!A1914)</f>
        <v>0</v>
      </c>
    </row>
    <row r="1918" spans="1:1" x14ac:dyDescent="0.3">
      <c r="A1918">
        <f>IF(INPUT_SELECTOR="T",day05Test!A1915,'day05'!A1915)</f>
        <v>0</v>
      </c>
    </row>
    <row r="1919" spans="1:1" x14ac:dyDescent="0.3">
      <c r="A1919">
        <f>IF(INPUT_SELECTOR="T",day05Test!A1916,'day05'!A1916)</f>
        <v>0</v>
      </c>
    </row>
    <row r="1920" spans="1:1" x14ac:dyDescent="0.3">
      <c r="A1920">
        <f>IF(INPUT_SELECTOR="T",day05Test!A1917,'day05'!A1917)</f>
        <v>0</v>
      </c>
    </row>
    <row r="1921" spans="1:1" x14ac:dyDescent="0.3">
      <c r="A1921">
        <f>IF(INPUT_SELECTOR="T",day05Test!A1918,'day05'!A1918)</f>
        <v>0</v>
      </c>
    </row>
    <row r="1922" spans="1:1" x14ac:dyDescent="0.3">
      <c r="A1922">
        <f>IF(INPUT_SELECTOR="T",day05Test!A1919,'day05'!A1919)</f>
        <v>0</v>
      </c>
    </row>
    <row r="1923" spans="1:1" x14ac:dyDescent="0.3">
      <c r="A1923">
        <f>IF(INPUT_SELECTOR="T",day05Test!A1920,'day05'!A1920)</f>
        <v>0</v>
      </c>
    </row>
    <row r="1924" spans="1:1" x14ac:dyDescent="0.3">
      <c r="A1924">
        <f>IF(INPUT_SELECTOR="T",day05Test!A1921,'day05'!A1921)</f>
        <v>0</v>
      </c>
    </row>
    <row r="1925" spans="1:1" x14ac:dyDescent="0.3">
      <c r="A1925">
        <f>IF(INPUT_SELECTOR="T",day05Test!A1922,'day05'!A1922)</f>
        <v>0</v>
      </c>
    </row>
    <row r="1926" spans="1:1" x14ac:dyDescent="0.3">
      <c r="A1926">
        <f>IF(INPUT_SELECTOR="T",day05Test!A1923,'day05'!A1923)</f>
        <v>0</v>
      </c>
    </row>
    <row r="1927" spans="1:1" x14ac:dyDescent="0.3">
      <c r="A1927">
        <f>IF(INPUT_SELECTOR="T",day05Test!A1924,'day05'!A1924)</f>
        <v>0</v>
      </c>
    </row>
    <row r="1928" spans="1:1" x14ac:dyDescent="0.3">
      <c r="A1928">
        <f>IF(INPUT_SELECTOR="T",day05Test!A1925,'day05'!A1925)</f>
        <v>0</v>
      </c>
    </row>
    <row r="1929" spans="1:1" x14ac:dyDescent="0.3">
      <c r="A1929">
        <f>IF(INPUT_SELECTOR="T",day05Test!A1926,'day05'!A1926)</f>
        <v>0</v>
      </c>
    </row>
    <row r="1930" spans="1:1" x14ac:dyDescent="0.3">
      <c r="A1930">
        <f>IF(INPUT_SELECTOR="T",day05Test!A1927,'day05'!A1927)</f>
        <v>0</v>
      </c>
    </row>
    <row r="1931" spans="1:1" x14ac:dyDescent="0.3">
      <c r="A1931">
        <f>IF(INPUT_SELECTOR="T",day05Test!A1928,'day05'!A1928)</f>
        <v>0</v>
      </c>
    </row>
    <row r="1932" spans="1:1" x14ac:dyDescent="0.3">
      <c r="A1932">
        <f>IF(INPUT_SELECTOR="T",day05Test!A1929,'day05'!A1929)</f>
        <v>0</v>
      </c>
    </row>
    <row r="1933" spans="1:1" x14ac:dyDescent="0.3">
      <c r="A1933">
        <f>IF(INPUT_SELECTOR="T",day05Test!A1930,'day05'!A1930)</f>
        <v>0</v>
      </c>
    </row>
    <row r="1934" spans="1:1" x14ac:dyDescent="0.3">
      <c r="A1934">
        <f>IF(INPUT_SELECTOR="T",day05Test!A1931,'day05'!A1931)</f>
        <v>0</v>
      </c>
    </row>
    <row r="1935" spans="1:1" x14ac:dyDescent="0.3">
      <c r="A1935">
        <f>IF(INPUT_SELECTOR="T",day05Test!A1932,'day05'!A1932)</f>
        <v>0</v>
      </c>
    </row>
    <row r="1936" spans="1:1" x14ac:dyDescent="0.3">
      <c r="A1936">
        <f>IF(INPUT_SELECTOR="T",day05Test!A1933,'day05'!A1933)</f>
        <v>0</v>
      </c>
    </row>
    <row r="1937" spans="1:1" x14ac:dyDescent="0.3">
      <c r="A1937">
        <f>IF(INPUT_SELECTOR="T",day05Test!A1934,'day05'!A1934)</f>
        <v>0</v>
      </c>
    </row>
    <row r="1938" spans="1:1" x14ac:dyDescent="0.3">
      <c r="A1938">
        <f>IF(INPUT_SELECTOR="T",day05Test!A1935,'day05'!A1935)</f>
        <v>0</v>
      </c>
    </row>
    <row r="1939" spans="1:1" x14ac:dyDescent="0.3">
      <c r="A1939">
        <f>IF(INPUT_SELECTOR="T",day05Test!A1936,'day05'!A1936)</f>
        <v>0</v>
      </c>
    </row>
    <row r="1940" spans="1:1" x14ac:dyDescent="0.3">
      <c r="A1940">
        <f>IF(INPUT_SELECTOR="T",day05Test!A1937,'day05'!A1937)</f>
        <v>0</v>
      </c>
    </row>
    <row r="1941" spans="1:1" x14ac:dyDescent="0.3">
      <c r="A1941">
        <f>IF(INPUT_SELECTOR="T",day05Test!A1938,'day05'!A1938)</f>
        <v>0</v>
      </c>
    </row>
    <row r="1942" spans="1:1" x14ac:dyDescent="0.3">
      <c r="A1942">
        <f>IF(INPUT_SELECTOR="T",day05Test!A1939,'day05'!A1939)</f>
        <v>0</v>
      </c>
    </row>
    <row r="1943" spans="1:1" x14ac:dyDescent="0.3">
      <c r="A1943">
        <f>IF(INPUT_SELECTOR="T",day05Test!A1940,'day05'!A1940)</f>
        <v>0</v>
      </c>
    </row>
    <row r="1944" spans="1:1" x14ac:dyDescent="0.3">
      <c r="A1944">
        <f>IF(INPUT_SELECTOR="T",day05Test!A1941,'day05'!A1941)</f>
        <v>0</v>
      </c>
    </row>
    <row r="1945" spans="1:1" x14ac:dyDescent="0.3">
      <c r="A1945">
        <f>IF(INPUT_SELECTOR="T",day05Test!A1942,'day05'!A1942)</f>
        <v>0</v>
      </c>
    </row>
    <row r="1946" spans="1:1" x14ac:dyDescent="0.3">
      <c r="A1946">
        <f>IF(INPUT_SELECTOR="T",day05Test!A1943,'day05'!A1943)</f>
        <v>0</v>
      </c>
    </row>
    <row r="1947" spans="1:1" x14ac:dyDescent="0.3">
      <c r="A1947">
        <f>IF(INPUT_SELECTOR="T",day05Test!A1944,'day05'!A1944)</f>
        <v>0</v>
      </c>
    </row>
    <row r="1948" spans="1:1" x14ac:dyDescent="0.3">
      <c r="A1948">
        <f>IF(INPUT_SELECTOR="T",day05Test!A1945,'day05'!A1945)</f>
        <v>0</v>
      </c>
    </row>
    <row r="1949" spans="1:1" x14ac:dyDescent="0.3">
      <c r="A1949">
        <f>IF(INPUT_SELECTOR="T",day05Test!A1946,'day05'!A1946)</f>
        <v>0</v>
      </c>
    </row>
    <row r="1950" spans="1:1" x14ac:dyDescent="0.3">
      <c r="A1950">
        <f>IF(INPUT_SELECTOR="T",day05Test!A1947,'day05'!A1947)</f>
        <v>0</v>
      </c>
    </row>
    <row r="1951" spans="1:1" x14ac:dyDescent="0.3">
      <c r="A1951">
        <f>IF(INPUT_SELECTOR="T",day05Test!A1948,'day05'!A1948)</f>
        <v>0</v>
      </c>
    </row>
    <row r="1952" spans="1:1" x14ac:dyDescent="0.3">
      <c r="A1952">
        <f>IF(INPUT_SELECTOR="T",day05Test!A1949,'day05'!A1949)</f>
        <v>0</v>
      </c>
    </row>
    <row r="1953" spans="1:1" x14ac:dyDescent="0.3">
      <c r="A1953">
        <f>IF(INPUT_SELECTOR="T",day05Test!A1950,'day05'!A1950)</f>
        <v>0</v>
      </c>
    </row>
    <row r="1954" spans="1:1" x14ac:dyDescent="0.3">
      <c r="A1954">
        <f>IF(INPUT_SELECTOR="T",day05Test!A1951,'day05'!A1951)</f>
        <v>0</v>
      </c>
    </row>
    <row r="1955" spans="1:1" x14ac:dyDescent="0.3">
      <c r="A1955">
        <f>IF(INPUT_SELECTOR="T",day05Test!A1952,'day05'!A1952)</f>
        <v>0</v>
      </c>
    </row>
    <row r="1956" spans="1:1" x14ac:dyDescent="0.3">
      <c r="A1956">
        <f>IF(INPUT_SELECTOR="T",day05Test!A1953,'day05'!A1953)</f>
        <v>0</v>
      </c>
    </row>
    <row r="1957" spans="1:1" x14ac:dyDescent="0.3">
      <c r="A1957">
        <f>IF(INPUT_SELECTOR="T",day05Test!A1954,'day05'!A1954)</f>
        <v>0</v>
      </c>
    </row>
    <row r="1958" spans="1:1" x14ac:dyDescent="0.3">
      <c r="A1958">
        <f>IF(INPUT_SELECTOR="T",day05Test!A1955,'day05'!A1955)</f>
        <v>0</v>
      </c>
    </row>
    <row r="1959" spans="1:1" x14ac:dyDescent="0.3">
      <c r="A1959">
        <f>IF(INPUT_SELECTOR="T",day05Test!A1956,'day05'!A1956)</f>
        <v>0</v>
      </c>
    </row>
    <row r="1960" spans="1:1" x14ac:dyDescent="0.3">
      <c r="A1960">
        <f>IF(INPUT_SELECTOR="T",day05Test!A1957,'day05'!A1957)</f>
        <v>0</v>
      </c>
    </row>
    <row r="1961" spans="1:1" x14ac:dyDescent="0.3">
      <c r="A1961">
        <f>IF(INPUT_SELECTOR="T",day05Test!A1958,'day05'!A1958)</f>
        <v>0</v>
      </c>
    </row>
    <row r="1962" spans="1:1" x14ac:dyDescent="0.3">
      <c r="A1962">
        <f>IF(INPUT_SELECTOR="T",day05Test!A1959,'day05'!A1959)</f>
        <v>0</v>
      </c>
    </row>
    <row r="1963" spans="1:1" x14ac:dyDescent="0.3">
      <c r="A1963">
        <f>IF(INPUT_SELECTOR="T",day05Test!A1960,'day05'!A1960)</f>
        <v>0</v>
      </c>
    </row>
    <row r="1964" spans="1:1" x14ac:dyDescent="0.3">
      <c r="A1964">
        <f>IF(INPUT_SELECTOR="T",day05Test!A1961,'day05'!A1961)</f>
        <v>0</v>
      </c>
    </row>
    <row r="1965" spans="1:1" x14ac:dyDescent="0.3">
      <c r="A1965">
        <f>IF(INPUT_SELECTOR="T",day05Test!A1962,'day05'!A1962)</f>
        <v>0</v>
      </c>
    </row>
    <row r="1966" spans="1:1" x14ac:dyDescent="0.3">
      <c r="A1966">
        <f>IF(INPUT_SELECTOR="T",day05Test!A1963,'day05'!A1963)</f>
        <v>0</v>
      </c>
    </row>
    <row r="1967" spans="1:1" x14ac:dyDescent="0.3">
      <c r="A1967">
        <f>IF(INPUT_SELECTOR="T",day05Test!A1964,'day05'!A1964)</f>
        <v>0</v>
      </c>
    </row>
    <row r="1968" spans="1:1" x14ac:dyDescent="0.3">
      <c r="A1968">
        <f>IF(INPUT_SELECTOR="T",day05Test!A1965,'day05'!A1965)</f>
        <v>0</v>
      </c>
    </row>
    <row r="1969" spans="1:1" x14ac:dyDescent="0.3">
      <c r="A1969">
        <f>IF(INPUT_SELECTOR="T",day05Test!A1966,'day05'!A1966)</f>
        <v>0</v>
      </c>
    </row>
    <row r="1970" spans="1:1" x14ac:dyDescent="0.3">
      <c r="A1970">
        <f>IF(INPUT_SELECTOR="T",day05Test!A1967,'day05'!A1967)</f>
        <v>0</v>
      </c>
    </row>
    <row r="1971" spans="1:1" x14ac:dyDescent="0.3">
      <c r="A1971">
        <f>IF(INPUT_SELECTOR="T",day05Test!A1968,'day05'!A1968)</f>
        <v>0</v>
      </c>
    </row>
    <row r="1972" spans="1:1" x14ac:dyDescent="0.3">
      <c r="A1972">
        <f>IF(INPUT_SELECTOR="T",day05Test!A1969,'day05'!A1969)</f>
        <v>0</v>
      </c>
    </row>
    <row r="1973" spans="1:1" x14ac:dyDescent="0.3">
      <c r="A1973">
        <f>IF(INPUT_SELECTOR="T",day05Test!A1970,'day05'!A1970)</f>
        <v>0</v>
      </c>
    </row>
    <row r="1974" spans="1:1" x14ac:dyDescent="0.3">
      <c r="A1974">
        <f>IF(INPUT_SELECTOR="T",day05Test!A1971,'day05'!A1971)</f>
        <v>0</v>
      </c>
    </row>
    <row r="1975" spans="1:1" x14ac:dyDescent="0.3">
      <c r="A1975">
        <f>IF(INPUT_SELECTOR="T",day05Test!A1972,'day05'!A1972)</f>
        <v>0</v>
      </c>
    </row>
    <row r="1976" spans="1:1" x14ac:dyDescent="0.3">
      <c r="A1976">
        <f>IF(INPUT_SELECTOR="T",day05Test!A1973,'day05'!A1973)</f>
        <v>0</v>
      </c>
    </row>
    <row r="1977" spans="1:1" x14ac:dyDescent="0.3">
      <c r="A1977">
        <f>IF(INPUT_SELECTOR="T",day05Test!A1974,'day05'!A1974)</f>
        <v>0</v>
      </c>
    </row>
    <row r="1978" spans="1:1" x14ac:dyDescent="0.3">
      <c r="A1978">
        <f>IF(INPUT_SELECTOR="T",day05Test!A1975,'day05'!A1975)</f>
        <v>0</v>
      </c>
    </row>
    <row r="1979" spans="1:1" x14ac:dyDescent="0.3">
      <c r="A1979">
        <f>IF(INPUT_SELECTOR="T",day05Test!A1976,'day05'!A1976)</f>
        <v>0</v>
      </c>
    </row>
    <row r="1980" spans="1:1" x14ac:dyDescent="0.3">
      <c r="A1980">
        <f>IF(INPUT_SELECTOR="T",day05Test!A1977,'day05'!A1977)</f>
        <v>0</v>
      </c>
    </row>
    <row r="1981" spans="1:1" x14ac:dyDescent="0.3">
      <c r="A1981">
        <f>IF(INPUT_SELECTOR="T",day05Test!A1978,'day05'!A1978)</f>
        <v>0</v>
      </c>
    </row>
    <row r="1982" spans="1:1" x14ac:dyDescent="0.3">
      <c r="A1982">
        <f>IF(INPUT_SELECTOR="T",day05Test!A1979,'day05'!A1979)</f>
        <v>0</v>
      </c>
    </row>
    <row r="1983" spans="1:1" x14ac:dyDescent="0.3">
      <c r="A1983">
        <f>IF(INPUT_SELECTOR="T",day05Test!A1980,'day05'!A1980)</f>
        <v>0</v>
      </c>
    </row>
    <row r="1984" spans="1:1" x14ac:dyDescent="0.3">
      <c r="A1984">
        <f>IF(INPUT_SELECTOR="T",day05Test!A1981,'day05'!A1981)</f>
        <v>0</v>
      </c>
    </row>
    <row r="1985" spans="1:1" x14ac:dyDescent="0.3">
      <c r="A1985">
        <f>IF(INPUT_SELECTOR="T",day05Test!A1982,'day05'!A1982)</f>
        <v>0</v>
      </c>
    </row>
    <row r="1986" spans="1:1" x14ac:dyDescent="0.3">
      <c r="A1986">
        <f>IF(INPUT_SELECTOR="T",day05Test!A1983,'day05'!A1983)</f>
        <v>0</v>
      </c>
    </row>
    <row r="1987" spans="1:1" x14ac:dyDescent="0.3">
      <c r="A1987">
        <f>IF(INPUT_SELECTOR="T",day05Test!A1984,'day05'!A1984)</f>
        <v>0</v>
      </c>
    </row>
    <row r="1988" spans="1:1" x14ac:dyDescent="0.3">
      <c r="A1988">
        <f>IF(INPUT_SELECTOR="T",day05Test!A1985,'day05'!A1985)</f>
        <v>0</v>
      </c>
    </row>
    <row r="1989" spans="1:1" x14ac:dyDescent="0.3">
      <c r="A1989">
        <f>IF(INPUT_SELECTOR="T",day05Test!A1986,'day05'!A1986)</f>
        <v>0</v>
      </c>
    </row>
    <row r="1990" spans="1:1" x14ac:dyDescent="0.3">
      <c r="A1990">
        <f>IF(INPUT_SELECTOR="T",day05Test!A1987,'day05'!A1987)</f>
        <v>0</v>
      </c>
    </row>
    <row r="1991" spans="1:1" x14ac:dyDescent="0.3">
      <c r="A1991">
        <f>IF(INPUT_SELECTOR="T",day05Test!A1988,'day05'!A1988)</f>
        <v>0</v>
      </c>
    </row>
    <row r="1992" spans="1:1" x14ac:dyDescent="0.3">
      <c r="A1992">
        <f>IF(INPUT_SELECTOR="T",day05Test!A1989,'day05'!A1989)</f>
        <v>0</v>
      </c>
    </row>
    <row r="1993" spans="1:1" x14ac:dyDescent="0.3">
      <c r="A1993">
        <f>IF(INPUT_SELECTOR="T",day05Test!A1990,'day05'!A1990)</f>
        <v>0</v>
      </c>
    </row>
    <row r="1994" spans="1:1" x14ac:dyDescent="0.3">
      <c r="A1994">
        <f>IF(INPUT_SELECTOR="T",day05Test!A1991,'day05'!A1991)</f>
        <v>0</v>
      </c>
    </row>
    <row r="1995" spans="1:1" x14ac:dyDescent="0.3">
      <c r="A1995">
        <f>IF(INPUT_SELECTOR="T",day05Test!A1992,'day05'!A1992)</f>
        <v>0</v>
      </c>
    </row>
    <row r="1996" spans="1:1" x14ac:dyDescent="0.3">
      <c r="A1996">
        <f>IF(INPUT_SELECTOR="T",day05Test!A1993,'day05'!A1993)</f>
        <v>0</v>
      </c>
    </row>
    <row r="1997" spans="1:1" x14ac:dyDescent="0.3">
      <c r="A1997">
        <f>IF(INPUT_SELECTOR="T",day05Test!A1994,'day05'!A1994)</f>
        <v>0</v>
      </c>
    </row>
    <row r="1998" spans="1:1" x14ac:dyDescent="0.3">
      <c r="A1998">
        <f>IF(INPUT_SELECTOR="T",day05Test!A1995,'day05'!A1995)</f>
        <v>0</v>
      </c>
    </row>
    <row r="1999" spans="1:1" x14ac:dyDescent="0.3">
      <c r="A1999">
        <f>IF(INPUT_SELECTOR="T",day05Test!A1996,'day05'!A1996)</f>
        <v>0</v>
      </c>
    </row>
    <row r="2000" spans="1:1" x14ac:dyDescent="0.3">
      <c r="A2000">
        <f>IF(INPUT_SELECTOR="T",day05Test!A1997,'day05'!A1997)</f>
        <v>0</v>
      </c>
    </row>
    <row r="2001" spans="1:1" x14ac:dyDescent="0.3">
      <c r="A2001">
        <f>IF(INPUT_SELECTOR="T",day05Test!A1998,'day05'!A1998)</f>
        <v>0</v>
      </c>
    </row>
    <row r="2002" spans="1:1" x14ac:dyDescent="0.3">
      <c r="A2002">
        <f>IF(INPUT_SELECTOR="T",day05Test!A1999,'day05'!A1999)</f>
        <v>0</v>
      </c>
    </row>
    <row r="2003" spans="1:1" x14ac:dyDescent="0.3">
      <c r="A2003">
        <f>IF(INPUT_SELECTOR="T",day05Test!A2000,'day05'!A2000)</f>
        <v>0</v>
      </c>
    </row>
    <row r="2004" spans="1:1" x14ac:dyDescent="0.3">
      <c r="A2004">
        <f>IF(INPUT_SELECTOR="T",day05Test!A2001,'day05'!A2001)</f>
        <v>0</v>
      </c>
    </row>
    <row r="2005" spans="1:1" x14ac:dyDescent="0.3">
      <c r="A2005">
        <f>IF(INPUT_SELECTOR="T",day05Test!A2002,'day05'!A2002)</f>
        <v>0</v>
      </c>
    </row>
    <row r="2006" spans="1:1" x14ac:dyDescent="0.3">
      <c r="A2006">
        <f>IF(INPUT_SELECTOR="T",day05Test!A2003,'day05'!A2003)</f>
        <v>0</v>
      </c>
    </row>
    <row r="2007" spans="1:1" x14ac:dyDescent="0.3">
      <c r="A2007">
        <f>IF(INPUT_SELECTOR="T",day05Test!A2004,'day05'!A2004)</f>
        <v>0</v>
      </c>
    </row>
    <row r="2008" spans="1:1" x14ac:dyDescent="0.3">
      <c r="A2008">
        <f>IF(INPUT_SELECTOR="T",day05Test!A2005,'day05'!A2005)</f>
        <v>0</v>
      </c>
    </row>
    <row r="2009" spans="1:1" x14ac:dyDescent="0.3">
      <c r="A2009">
        <f>IF(INPUT_SELECTOR="T",day05Test!A2006,'day05'!A2006)</f>
        <v>0</v>
      </c>
    </row>
    <row r="2010" spans="1:1" x14ac:dyDescent="0.3">
      <c r="A2010">
        <f>IF(INPUT_SELECTOR="T",day05Test!A2007,'day05'!A2007)</f>
        <v>0</v>
      </c>
    </row>
    <row r="2011" spans="1:1" x14ac:dyDescent="0.3">
      <c r="A2011">
        <f>IF(INPUT_SELECTOR="T",day05Test!A2008,'day05'!A2008)</f>
        <v>0</v>
      </c>
    </row>
    <row r="2012" spans="1:1" x14ac:dyDescent="0.3">
      <c r="A2012">
        <f>IF(INPUT_SELECTOR="T",day05Test!A2009,'day05'!A2009)</f>
        <v>0</v>
      </c>
    </row>
    <row r="2013" spans="1:1" x14ac:dyDescent="0.3">
      <c r="A2013">
        <f>IF(INPUT_SELECTOR="T",day05Test!A2010,'day05'!A2010)</f>
        <v>0</v>
      </c>
    </row>
    <row r="2014" spans="1:1" x14ac:dyDescent="0.3">
      <c r="A2014">
        <f>IF(INPUT_SELECTOR="T",day05Test!A2011,'day05'!A2011)</f>
        <v>0</v>
      </c>
    </row>
    <row r="2015" spans="1:1" x14ac:dyDescent="0.3">
      <c r="A2015">
        <f>IF(INPUT_SELECTOR="T",day05Test!A2012,'day05'!A2012)</f>
        <v>0</v>
      </c>
    </row>
    <row r="2016" spans="1:1" x14ac:dyDescent="0.3">
      <c r="A2016">
        <f>IF(INPUT_SELECTOR="T",day05Test!A2013,'day05'!A2013)</f>
        <v>0</v>
      </c>
    </row>
    <row r="2017" spans="1:1" x14ac:dyDescent="0.3">
      <c r="A2017">
        <f>IF(INPUT_SELECTOR="T",day05Test!A2014,'day05'!A2014)</f>
        <v>0</v>
      </c>
    </row>
    <row r="2018" spans="1:1" x14ac:dyDescent="0.3">
      <c r="A2018">
        <f>IF(INPUT_SELECTOR="T",day05Test!A2015,'day05'!A2015)</f>
        <v>0</v>
      </c>
    </row>
    <row r="2019" spans="1:1" x14ac:dyDescent="0.3">
      <c r="A2019">
        <f>IF(INPUT_SELECTOR="T",day05Test!A2016,'day05'!A2016)</f>
        <v>0</v>
      </c>
    </row>
    <row r="2020" spans="1:1" x14ac:dyDescent="0.3">
      <c r="A2020">
        <f>IF(INPUT_SELECTOR="T",day05Test!A2017,'day05'!A2017)</f>
        <v>0</v>
      </c>
    </row>
    <row r="2021" spans="1:1" x14ac:dyDescent="0.3">
      <c r="A2021">
        <f>IF(INPUT_SELECTOR="T",day05Test!A2018,'day05'!A2018)</f>
        <v>0</v>
      </c>
    </row>
    <row r="2022" spans="1:1" x14ac:dyDescent="0.3">
      <c r="A2022">
        <f>IF(INPUT_SELECTOR="T",day05Test!A2019,'day05'!A2019)</f>
        <v>0</v>
      </c>
    </row>
    <row r="2023" spans="1:1" x14ac:dyDescent="0.3">
      <c r="A2023">
        <f>IF(INPUT_SELECTOR="T",day05Test!A2020,'day05'!A2020)</f>
        <v>0</v>
      </c>
    </row>
    <row r="2024" spans="1:1" x14ac:dyDescent="0.3">
      <c r="A2024">
        <f>IF(INPUT_SELECTOR="T",day05Test!A2021,'day05'!A2021)</f>
        <v>0</v>
      </c>
    </row>
    <row r="2025" spans="1:1" x14ac:dyDescent="0.3">
      <c r="A2025">
        <f>IF(INPUT_SELECTOR="T",day05Test!A2022,'day05'!A2022)</f>
        <v>0</v>
      </c>
    </row>
    <row r="2026" spans="1:1" x14ac:dyDescent="0.3">
      <c r="A2026">
        <f>IF(INPUT_SELECTOR="T",day05Test!A2023,'day05'!A2023)</f>
        <v>0</v>
      </c>
    </row>
    <row r="2027" spans="1:1" x14ac:dyDescent="0.3">
      <c r="A2027">
        <f>IF(INPUT_SELECTOR="T",day05Test!A2024,'day05'!A2024)</f>
        <v>0</v>
      </c>
    </row>
    <row r="2028" spans="1:1" x14ac:dyDescent="0.3">
      <c r="A2028">
        <f>IF(INPUT_SELECTOR="T",day05Test!A2025,'day05'!A2025)</f>
        <v>0</v>
      </c>
    </row>
    <row r="2029" spans="1:1" x14ac:dyDescent="0.3">
      <c r="A2029">
        <f>IF(INPUT_SELECTOR="T",day05Test!A2026,'day05'!A2026)</f>
        <v>0</v>
      </c>
    </row>
    <row r="2030" spans="1:1" x14ac:dyDescent="0.3">
      <c r="A2030">
        <f>IF(INPUT_SELECTOR="T",day05Test!A2027,'day05'!A2027)</f>
        <v>0</v>
      </c>
    </row>
    <row r="2031" spans="1:1" x14ac:dyDescent="0.3">
      <c r="A2031">
        <f>IF(INPUT_SELECTOR="T",day05Test!A2028,'day05'!A2028)</f>
        <v>0</v>
      </c>
    </row>
    <row r="2032" spans="1:1" x14ac:dyDescent="0.3">
      <c r="A2032">
        <f>IF(INPUT_SELECTOR="T",day05Test!A2029,'day05'!A2029)</f>
        <v>0</v>
      </c>
    </row>
    <row r="2033" spans="1:1" x14ac:dyDescent="0.3">
      <c r="A2033">
        <f>IF(INPUT_SELECTOR="T",day05Test!A2030,'day05'!A2030)</f>
        <v>0</v>
      </c>
    </row>
    <row r="2034" spans="1:1" x14ac:dyDescent="0.3">
      <c r="A2034">
        <f>IF(INPUT_SELECTOR="T",day05Test!A2031,'day05'!A2031)</f>
        <v>0</v>
      </c>
    </row>
    <row r="2035" spans="1:1" x14ac:dyDescent="0.3">
      <c r="A2035">
        <f>IF(INPUT_SELECTOR="T",day05Test!A2032,'day05'!A2032)</f>
        <v>0</v>
      </c>
    </row>
    <row r="2036" spans="1:1" x14ac:dyDescent="0.3">
      <c r="A2036">
        <f>IF(INPUT_SELECTOR="T",day05Test!A2033,'day05'!A2033)</f>
        <v>0</v>
      </c>
    </row>
    <row r="2037" spans="1:1" x14ac:dyDescent="0.3">
      <c r="A2037">
        <f>IF(INPUT_SELECTOR="T",day05Test!A2034,'day05'!A2034)</f>
        <v>0</v>
      </c>
    </row>
    <row r="2038" spans="1:1" x14ac:dyDescent="0.3">
      <c r="A2038">
        <f>IF(INPUT_SELECTOR="T",day05Test!A2035,'day05'!A2035)</f>
        <v>0</v>
      </c>
    </row>
    <row r="2039" spans="1:1" x14ac:dyDescent="0.3">
      <c r="A2039">
        <f>IF(INPUT_SELECTOR="T",day05Test!A2036,'day05'!A2036)</f>
        <v>0</v>
      </c>
    </row>
    <row r="2040" spans="1:1" x14ac:dyDescent="0.3">
      <c r="A2040">
        <f>IF(INPUT_SELECTOR="T",day05Test!A2037,'day05'!A2037)</f>
        <v>0</v>
      </c>
    </row>
    <row r="2041" spans="1:1" x14ac:dyDescent="0.3">
      <c r="A2041">
        <f>IF(INPUT_SELECTOR="T",day05Test!A2038,'day05'!A2038)</f>
        <v>0</v>
      </c>
    </row>
    <row r="2042" spans="1:1" x14ac:dyDescent="0.3">
      <c r="A2042">
        <f>IF(INPUT_SELECTOR="T",day05Test!A2039,'day05'!A2039)</f>
        <v>0</v>
      </c>
    </row>
    <row r="2043" spans="1:1" x14ac:dyDescent="0.3">
      <c r="A2043">
        <f>IF(INPUT_SELECTOR="T",day05Test!A2040,'day05'!A2040)</f>
        <v>0</v>
      </c>
    </row>
    <row r="2044" spans="1:1" x14ac:dyDescent="0.3">
      <c r="A2044">
        <f>IF(INPUT_SELECTOR="T",day05Test!A2041,'day05'!A2041)</f>
        <v>0</v>
      </c>
    </row>
    <row r="2045" spans="1:1" x14ac:dyDescent="0.3">
      <c r="A2045">
        <f>IF(INPUT_SELECTOR="T",day05Test!A2042,'day05'!A2042)</f>
        <v>0</v>
      </c>
    </row>
    <row r="2046" spans="1:1" x14ac:dyDescent="0.3">
      <c r="A2046">
        <f>IF(INPUT_SELECTOR="T",day05Test!A2043,'day05'!A2043)</f>
        <v>0</v>
      </c>
    </row>
    <row r="2047" spans="1:1" x14ac:dyDescent="0.3">
      <c r="A2047">
        <f>IF(INPUT_SELECTOR="T",day05Test!A2044,'day05'!A2044)</f>
        <v>0</v>
      </c>
    </row>
    <row r="2048" spans="1:1" x14ac:dyDescent="0.3">
      <c r="A2048">
        <f>IF(INPUT_SELECTOR="T",day05Test!A2045,'day05'!A2045)</f>
        <v>0</v>
      </c>
    </row>
    <row r="2049" spans="1:1" x14ac:dyDescent="0.3">
      <c r="A2049">
        <f>IF(INPUT_SELECTOR="T",day05Test!A2046,'day05'!A2046)</f>
        <v>0</v>
      </c>
    </row>
    <row r="2050" spans="1:1" x14ac:dyDescent="0.3">
      <c r="A2050">
        <f>IF(INPUT_SELECTOR="T",day05Test!A2047,'day05'!A2047)</f>
        <v>0</v>
      </c>
    </row>
    <row r="2051" spans="1:1" x14ac:dyDescent="0.3">
      <c r="A2051">
        <f>IF(INPUT_SELECTOR="T",day05Test!A2048,'day05'!A2048)</f>
        <v>0</v>
      </c>
    </row>
    <row r="2052" spans="1:1" x14ac:dyDescent="0.3">
      <c r="A2052">
        <f>IF(INPUT_SELECTOR="T",day05Test!A2049,'day05'!A2049)</f>
        <v>0</v>
      </c>
    </row>
    <row r="2053" spans="1:1" x14ac:dyDescent="0.3">
      <c r="A2053">
        <f>IF(INPUT_SELECTOR="T",day05Test!A2050,'day05'!A2050)</f>
        <v>0</v>
      </c>
    </row>
    <row r="2054" spans="1:1" x14ac:dyDescent="0.3">
      <c r="A2054">
        <f>IF(INPUT_SELECTOR="T",day05Test!A2051,'day05'!A2051)</f>
        <v>0</v>
      </c>
    </row>
    <row r="2055" spans="1:1" x14ac:dyDescent="0.3">
      <c r="A2055">
        <f>IF(INPUT_SELECTOR="T",day05Test!A2052,'day05'!A2052)</f>
        <v>0</v>
      </c>
    </row>
    <row r="2056" spans="1:1" x14ac:dyDescent="0.3">
      <c r="A2056">
        <f>IF(INPUT_SELECTOR="T",day05Test!A2053,'day05'!A2053)</f>
        <v>0</v>
      </c>
    </row>
    <row r="2057" spans="1:1" x14ac:dyDescent="0.3">
      <c r="A2057">
        <f>IF(INPUT_SELECTOR="T",day05Test!A2054,'day05'!A2054)</f>
        <v>0</v>
      </c>
    </row>
    <row r="2058" spans="1:1" x14ac:dyDescent="0.3">
      <c r="A2058">
        <f>IF(INPUT_SELECTOR="T",day05Test!A2055,'day05'!A2055)</f>
        <v>0</v>
      </c>
    </row>
    <row r="2059" spans="1:1" x14ac:dyDescent="0.3">
      <c r="A2059">
        <f>IF(INPUT_SELECTOR="T",day05Test!A2056,'day05'!A2056)</f>
        <v>0</v>
      </c>
    </row>
    <row r="2060" spans="1:1" x14ac:dyDescent="0.3">
      <c r="A2060">
        <f>IF(INPUT_SELECTOR="T",day05Test!A2057,'day05'!A2057)</f>
        <v>0</v>
      </c>
    </row>
    <row r="2061" spans="1:1" x14ac:dyDescent="0.3">
      <c r="A2061">
        <f>IF(INPUT_SELECTOR="T",day05Test!A2058,'day05'!A2058)</f>
        <v>0</v>
      </c>
    </row>
    <row r="2062" spans="1:1" x14ac:dyDescent="0.3">
      <c r="A2062">
        <f>IF(INPUT_SELECTOR="T",day05Test!A2059,'day05'!A2059)</f>
        <v>0</v>
      </c>
    </row>
    <row r="2063" spans="1:1" x14ac:dyDescent="0.3">
      <c r="A2063">
        <f>IF(INPUT_SELECTOR="T",day05Test!A2060,'day05'!A2060)</f>
        <v>0</v>
      </c>
    </row>
    <row r="2064" spans="1:1" x14ac:dyDescent="0.3">
      <c r="A2064">
        <f>IF(INPUT_SELECTOR="T",day05Test!A2061,'day05'!A2061)</f>
        <v>0</v>
      </c>
    </row>
    <row r="2065" spans="1:1" x14ac:dyDescent="0.3">
      <c r="A2065">
        <f>IF(INPUT_SELECTOR="T",day05Test!A2062,'day05'!A2062)</f>
        <v>0</v>
      </c>
    </row>
    <row r="2066" spans="1:1" x14ac:dyDescent="0.3">
      <c r="A2066">
        <f>IF(INPUT_SELECTOR="T",day05Test!A2063,'day05'!A2063)</f>
        <v>0</v>
      </c>
    </row>
    <row r="2067" spans="1:1" x14ac:dyDescent="0.3">
      <c r="A2067">
        <f>IF(INPUT_SELECTOR="T",day05Test!A2064,'day05'!A2064)</f>
        <v>0</v>
      </c>
    </row>
    <row r="2068" spans="1:1" x14ac:dyDescent="0.3">
      <c r="A2068">
        <f>IF(INPUT_SELECTOR="T",day05Test!A2065,'day05'!A2065)</f>
        <v>0</v>
      </c>
    </row>
    <row r="2069" spans="1:1" x14ac:dyDescent="0.3">
      <c r="A2069">
        <f>IF(INPUT_SELECTOR="T",day05Test!A2066,'day05'!A2066)</f>
        <v>0</v>
      </c>
    </row>
    <row r="2070" spans="1:1" x14ac:dyDescent="0.3">
      <c r="A2070">
        <f>IF(INPUT_SELECTOR="T",day05Test!A2067,'day05'!A2067)</f>
        <v>0</v>
      </c>
    </row>
    <row r="2071" spans="1:1" x14ac:dyDescent="0.3">
      <c r="A2071">
        <f>IF(INPUT_SELECTOR="T",day05Test!A2068,'day05'!A2068)</f>
        <v>0</v>
      </c>
    </row>
    <row r="2072" spans="1:1" x14ac:dyDescent="0.3">
      <c r="A2072">
        <f>IF(INPUT_SELECTOR="T",day05Test!A2069,'day05'!A2069)</f>
        <v>0</v>
      </c>
    </row>
    <row r="2073" spans="1:1" x14ac:dyDescent="0.3">
      <c r="A2073">
        <f>IF(INPUT_SELECTOR="T",day05Test!A2070,'day05'!A2070)</f>
        <v>0</v>
      </c>
    </row>
    <row r="2074" spans="1:1" x14ac:dyDescent="0.3">
      <c r="A2074">
        <f>IF(INPUT_SELECTOR="T",day05Test!A2071,'day05'!A2071)</f>
        <v>0</v>
      </c>
    </row>
    <row r="2075" spans="1:1" x14ac:dyDescent="0.3">
      <c r="A2075">
        <f>IF(INPUT_SELECTOR="T",day05Test!A2072,'day05'!A2072)</f>
        <v>0</v>
      </c>
    </row>
    <row r="2076" spans="1:1" x14ac:dyDescent="0.3">
      <c r="A2076">
        <f>IF(INPUT_SELECTOR="T",day05Test!A2073,'day05'!A2073)</f>
        <v>0</v>
      </c>
    </row>
    <row r="2077" spans="1:1" x14ac:dyDescent="0.3">
      <c r="A2077">
        <f>IF(INPUT_SELECTOR="T",day05Test!A2074,'day05'!A2074)</f>
        <v>0</v>
      </c>
    </row>
    <row r="2078" spans="1:1" x14ac:dyDescent="0.3">
      <c r="A2078">
        <f>IF(INPUT_SELECTOR="T",day05Test!A2075,'day05'!A2075)</f>
        <v>0</v>
      </c>
    </row>
    <row r="2079" spans="1:1" x14ac:dyDescent="0.3">
      <c r="A2079">
        <f>IF(INPUT_SELECTOR="T",day05Test!A2076,'day05'!A2076)</f>
        <v>0</v>
      </c>
    </row>
    <row r="2080" spans="1:1" x14ac:dyDescent="0.3">
      <c r="A2080">
        <f>IF(INPUT_SELECTOR="T",day05Test!A2077,'day05'!A2077)</f>
        <v>0</v>
      </c>
    </row>
    <row r="2081" spans="1:1" x14ac:dyDescent="0.3">
      <c r="A2081">
        <f>IF(INPUT_SELECTOR="T",day05Test!A2078,'day05'!A2078)</f>
        <v>0</v>
      </c>
    </row>
    <row r="2082" spans="1:1" x14ac:dyDescent="0.3">
      <c r="A2082">
        <f>IF(INPUT_SELECTOR="T",day05Test!A2079,'day05'!A2079)</f>
        <v>0</v>
      </c>
    </row>
    <row r="2083" spans="1:1" x14ac:dyDescent="0.3">
      <c r="A2083">
        <f>IF(INPUT_SELECTOR="T",day05Test!A2080,'day05'!A2080)</f>
        <v>0</v>
      </c>
    </row>
    <row r="2084" spans="1:1" x14ac:dyDescent="0.3">
      <c r="A2084">
        <f>IF(INPUT_SELECTOR="T",day05Test!A2081,'day05'!A2081)</f>
        <v>0</v>
      </c>
    </row>
    <row r="2085" spans="1:1" x14ac:dyDescent="0.3">
      <c r="A2085">
        <f>IF(INPUT_SELECTOR="T",day05Test!A2082,'day05'!A2082)</f>
        <v>0</v>
      </c>
    </row>
    <row r="2086" spans="1:1" x14ac:dyDescent="0.3">
      <c r="A2086">
        <f>IF(INPUT_SELECTOR="T",day05Test!A2083,'day05'!A2083)</f>
        <v>0</v>
      </c>
    </row>
    <row r="2087" spans="1:1" x14ac:dyDescent="0.3">
      <c r="A2087">
        <f>IF(INPUT_SELECTOR="T",day05Test!A2084,'day05'!A2084)</f>
        <v>0</v>
      </c>
    </row>
    <row r="2088" spans="1:1" x14ac:dyDescent="0.3">
      <c r="A2088">
        <f>IF(INPUT_SELECTOR="T",day05Test!A2085,'day05'!A2085)</f>
        <v>0</v>
      </c>
    </row>
    <row r="2089" spans="1:1" x14ac:dyDescent="0.3">
      <c r="A2089">
        <f>IF(INPUT_SELECTOR="T",day05Test!A2086,'day05'!A2086)</f>
        <v>0</v>
      </c>
    </row>
    <row r="2090" spans="1:1" x14ac:dyDescent="0.3">
      <c r="A2090">
        <f>IF(INPUT_SELECTOR="T",day05Test!A2087,'day05'!A2087)</f>
        <v>0</v>
      </c>
    </row>
    <row r="2091" spans="1:1" x14ac:dyDescent="0.3">
      <c r="A2091">
        <f>IF(INPUT_SELECTOR="T",day05Test!A2088,'day05'!A2088)</f>
        <v>0</v>
      </c>
    </row>
    <row r="2092" spans="1:1" x14ac:dyDescent="0.3">
      <c r="A2092">
        <f>IF(INPUT_SELECTOR="T",day05Test!A2089,'day05'!A2089)</f>
        <v>0</v>
      </c>
    </row>
    <row r="2093" spans="1:1" x14ac:dyDescent="0.3">
      <c r="A2093">
        <f>IF(INPUT_SELECTOR="T",day05Test!A2090,'day05'!A2090)</f>
        <v>0</v>
      </c>
    </row>
    <row r="2094" spans="1:1" x14ac:dyDescent="0.3">
      <c r="A2094">
        <f>IF(INPUT_SELECTOR="T",day05Test!A2091,'day05'!A2091)</f>
        <v>0</v>
      </c>
    </row>
    <row r="2095" spans="1:1" x14ac:dyDescent="0.3">
      <c r="A2095">
        <f>IF(INPUT_SELECTOR="T",day05Test!A2092,'day05'!A2092)</f>
        <v>0</v>
      </c>
    </row>
    <row r="2096" spans="1:1" x14ac:dyDescent="0.3">
      <c r="A2096">
        <f>IF(INPUT_SELECTOR="T",day05Test!A2093,'day05'!A2093)</f>
        <v>0</v>
      </c>
    </row>
    <row r="2097" spans="1:1" x14ac:dyDescent="0.3">
      <c r="A2097">
        <f>IF(INPUT_SELECTOR="T",day05Test!A2094,'day05'!A2094)</f>
        <v>0</v>
      </c>
    </row>
    <row r="2098" spans="1:1" x14ac:dyDescent="0.3">
      <c r="A2098">
        <f>IF(INPUT_SELECTOR="T",day05Test!A2095,'day05'!A2095)</f>
        <v>0</v>
      </c>
    </row>
    <row r="2099" spans="1:1" x14ac:dyDescent="0.3">
      <c r="A2099">
        <f>IF(INPUT_SELECTOR="T",day05Test!A2096,'day05'!A2096)</f>
        <v>0</v>
      </c>
    </row>
    <row r="2100" spans="1:1" x14ac:dyDescent="0.3">
      <c r="A2100">
        <f>IF(INPUT_SELECTOR="T",day05Test!A2097,'day05'!A2097)</f>
        <v>0</v>
      </c>
    </row>
    <row r="2101" spans="1:1" x14ac:dyDescent="0.3">
      <c r="A2101">
        <f>IF(INPUT_SELECTOR="T",day05Test!A2098,'day05'!A2098)</f>
        <v>0</v>
      </c>
    </row>
    <row r="2102" spans="1:1" x14ac:dyDescent="0.3">
      <c r="A2102">
        <f>IF(INPUT_SELECTOR="T",day05Test!A2099,'day05'!A2099)</f>
        <v>0</v>
      </c>
    </row>
    <row r="2103" spans="1:1" x14ac:dyDescent="0.3">
      <c r="A2103">
        <f>IF(INPUT_SELECTOR="T",day05Test!A2100,'day05'!A2100)</f>
        <v>0</v>
      </c>
    </row>
    <row r="2104" spans="1:1" x14ac:dyDescent="0.3">
      <c r="A2104">
        <f>IF(INPUT_SELECTOR="T",day05Test!A2101,'day05'!A2101)</f>
        <v>0</v>
      </c>
    </row>
    <row r="2105" spans="1:1" x14ac:dyDescent="0.3">
      <c r="A2105">
        <f>IF(INPUT_SELECTOR="T",day05Test!A2102,'day05'!A2102)</f>
        <v>0</v>
      </c>
    </row>
    <row r="2106" spans="1:1" x14ac:dyDescent="0.3">
      <c r="A2106">
        <f>IF(INPUT_SELECTOR="T",day05Test!A2103,'day05'!A2103)</f>
        <v>0</v>
      </c>
    </row>
    <row r="2107" spans="1:1" x14ac:dyDescent="0.3">
      <c r="A2107">
        <f>IF(INPUT_SELECTOR="T",day05Test!A2104,'day05'!A2104)</f>
        <v>0</v>
      </c>
    </row>
    <row r="2108" spans="1:1" x14ac:dyDescent="0.3">
      <c r="A2108">
        <f>IF(INPUT_SELECTOR="T",day05Test!A2105,'day05'!A2105)</f>
        <v>0</v>
      </c>
    </row>
    <row r="2109" spans="1:1" x14ac:dyDescent="0.3">
      <c r="A2109">
        <f>IF(INPUT_SELECTOR="T",day05Test!A2106,'day05'!A2106)</f>
        <v>0</v>
      </c>
    </row>
    <row r="2110" spans="1:1" x14ac:dyDescent="0.3">
      <c r="A2110">
        <f>IF(INPUT_SELECTOR="T",day05Test!A2107,'day05'!A2107)</f>
        <v>0</v>
      </c>
    </row>
    <row r="2111" spans="1:1" x14ac:dyDescent="0.3">
      <c r="A2111">
        <f>IF(INPUT_SELECTOR="T",day05Test!A2108,'day05'!A2108)</f>
        <v>0</v>
      </c>
    </row>
    <row r="2112" spans="1:1" x14ac:dyDescent="0.3">
      <c r="A2112">
        <f>IF(INPUT_SELECTOR="T",day05Test!A2109,'day05'!A2109)</f>
        <v>0</v>
      </c>
    </row>
    <row r="2113" spans="1:1" x14ac:dyDescent="0.3">
      <c r="A2113">
        <f>IF(INPUT_SELECTOR="T",day05Test!A2110,'day05'!A2110)</f>
        <v>0</v>
      </c>
    </row>
    <row r="2114" spans="1:1" x14ac:dyDescent="0.3">
      <c r="A2114">
        <f>IF(INPUT_SELECTOR="T",day05Test!A2111,'day05'!A2111)</f>
        <v>0</v>
      </c>
    </row>
    <row r="2115" spans="1:1" x14ac:dyDescent="0.3">
      <c r="A2115">
        <f>IF(INPUT_SELECTOR="T",day05Test!A2112,'day05'!A2112)</f>
        <v>0</v>
      </c>
    </row>
    <row r="2116" spans="1:1" x14ac:dyDescent="0.3">
      <c r="A2116">
        <f>IF(INPUT_SELECTOR="T",day05Test!A2113,'day05'!A2113)</f>
        <v>0</v>
      </c>
    </row>
    <row r="2117" spans="1:1" x14ac:dyDescent="0.3">
      <c r="A2117">
        <f>IF(INPUT_SELECTOR="T",day05Test!A2114,'day05'!A2114)</f>
        <v>0</v>
      </c>
    </row>
    <row r="2118" spans="1:1" x14ac:dyDescent="0.3">
      <c r="A2118">
        <f>IF(INPUT_SELECTOR="T",day05Test!A2115,'day05'!A2115)</f>
        <v>0</v>
      </c>
    </row>
    <row r="2119" spans="1:1" x14ac:dyDescent="0.3">
      <c r="A2119">
        <f>IF(INPUT_SELECTOR="T",day05Test!A2116,'day05'!A2116)</f>
        <v>0</v>
      </c>
    </row>
    <row r="2120" spans="1:1" x14ac:dyDescent="0.3">
      <c r="A2120">
        <f>IF(INPUT_SELECTOR="T",day05Test!A2117,'day05'!A2117)</f>
        <v>0</v>
      </c>
    </row>
    <row r="2121" spans="1:1" x14ac:dyDescent="0.3">
      <c r="A2121">
        <f>IF(INPUT_SELECTOR="T",day05Test!A2118,'day05'!A2118)</f>
        <v>0</v>
      </c>
    </row>
    <row r="2122" spans="1:1" x14ac:dyDescent="0.3">
      <c r="A2122">
        <f>IF(INPUT_SELECTOR="T",day05Test!A2119,'day05'!A2119)</f>
        <v>0</v>
      </c>
    </row>
    <row r="2123" spans="1:1" x14ac:dyDescent="0.3">
      <c r="A2123">
        <f>IF(INPUT_SELECTOR="T",day05Test!A2120,'day05'!A2120)</f>
        <v>0</v>
      </c>
    </row>
    <row r="2124" spans="1:1" x14ac:dyDescent="0.3">
      <c r="A2124">
        <f>IF(INPUT_SELECTOR="T",day05Test!A2121,'day05'!A2121)</f>
        <v>0</v>
      </c>
    </row>
    <row r="2125" spans="1:1" x14ac:dyDescent="0.3">
      <c r="A2125">
        <f>IF(INPUT_SELECTOR="T",day05Test!A2122,'day05'!A2122)</f>
        <v>0</v>
      </c>
    </row>
    <row r="2126" spans="1:1" x14ac:dyDescent="0.3">
      <c r="A2126">
        <f>IF(INPUT_SELECTOR="T",day05Test!A2123,'day05'!A2123)</f>
        <v>0</v>
      </c>
    </row>
    <row r="2127" spans="1:1" x14ac:dyDescent="0.3">
      <c r="A2127">
        <f>IF(INPUT_SELECTOR="T",day05Test!A2124,'day05'!A2124)</f>
        <v>0</v>
      </c>
    </row>
    <row r="2128" spans="1:1" x14ac:dyDescent="0.3">
      <c r="A2128">
        <f>IF(INPUT_SELECTOR="T",day05Test!A2125,'day05'!A2125)</f>
        <v>0</v>
      </c>
    </row>
    <row r="2129" spans="1:1" x14ac:dyDescent="0.3">
      <c r="A2129">
        <f>IF(INPUT_SELECTOR="T",day05Test!A2126,'day05'!A2126)</f>
        <v>0</v>
      </c>
    </row>
    <row r="2130" spans="1:1" x14ac:dyDescent="0.3">
      <c r="A2130">
        <f>IF(INPUT_SELECTOR="T",day05Test!A2127,'day05'!A2127)</f>
        <v>0</v>
      </c>
    </row>
    <row r="2131" spans="1:1" x14ac:dyDescent="0.3">
      <c r="A2131">
        <f>IF(INPUT_SELECTOR="T",day05Test!A2128,'day05'!A2128)</f>
        <v>0</v>
      </c>
    </row>
    <row r="2132" spans="1:1" x14ac:dyDescent="0.3">
      <c r="A2132">
        <f>IF(INPUT_SELECTOR="T",day05Test!A2129,'day05'!A2129)</f>
        <v>0</v>
      </c>
    </row>
    <row r="2133" spans="1:1" x14ac:dyDescent="0.3">
      <c r="A2133">
        <f>IF(INPUT_SELECTOR="T",day05Test!A2130,'day05'!A2130)</f>
        <v>0</v>
      </c>
    </row>
    <row r="2134" spans="1:1" x14ac:dyDescent="0.3">
      <c r="A2134">
        <f>IF(INPUT_SELECTOR="T",day05Test!A2131,'day05'!A2131)</f>
        <v>0</v>
      </c>
    </row>
    <row r="2135" spans="1:1" x14ac:dyDescent="0.3">
      <c r="A2135">
        <f>IF(INPUT_SELECTOR="T",day05Test!A2132,'day05'!A2132)</f>
        <v>0</v>
      </c>
    </row>
    <row r="2136" spans="1:1" x14ac:dyDescent="0.3">
      <c r="A2136">
        <f>IF(INPUT_SELECTOR="T",day05Test!A2133,'day05'!A2133)</f>
        <v>0</v>
      </c>
    </row>
    <row r="2137" spans="1:1" x14ac:dyDescent="0.3">
      <c r="A2137">
        <f>IF(INPUT_SELECTOR="T",day05Test!A2134,'day05'!A2134)</f>
        <v>0</v>
      </c>
    </row>
    <row r="2138" spans="1:1" x14ac:dyDescent="0.3">
      <c r="A2138">
        <f>IF(INPUT_SELECTOR="T",day05Test!A2135,'day05'!A2135)</f>
        <v>0</v>
      </c>
    </row>
    <row r="2139" spans="1:1" x14ac:dyDescent="0.3">
      <c r="A2139">
        <f>IF(INPUT_SELECTOR="T",day05Test!A2136,'day05'!A2136)</f>
        <v>0</v>
      </c>
    </row>
    <row r="2140" spans="1:1" x14ac:dyDescent="0.3">
      <c r="A2140">
        <f>IF(INPUT_SELECTOR="T",day05Test!A2137,'day05'!A2137)</f>
        <v>0</v>
      </c>
    </row>
    <row r="2141" spans="1:1" x14ac:dyDescent="0.3">
      <c r="A2141">
        <f>IF(INPUT_SELECTOR="T",day05Test!A2138,'day05'!A2138)</f>
        <v>0</v>
      </c>
    </row>
    <row r="2142" spans="1:1" x14ac:dyDescent="0.3">
      <c r="A2142">
        <f>IF(INPUT_SELECTOR="T",day05Test!A2139,'day05'!A2139)</f>
        <v>0</v>
      </c>
    </row>
    <row r="2143" spans="1:1" x14ac:dyDescent="0.3">
      <c r="A2143">
        <f>IF(INPUT_SELECTOR="T",day05Test!A2140,'day05'!A2140)</f>
        <v>0</v>
      </c>
    </row>
    <row r="2144" spans="1:1" x14ac:dyDescent="0.3">
      <c r="A2144">
        <f>IF(INPUT_SELECTOR="T",day05Test!A2141,'day05'!A2141)</f>
        <v>0</v>
      </c>
    </row>
    <row r="2145" spans="1:1" x14ac:dyDescent="0.3">
      <c r="A2145">
        <f>IF(INPUT_SELECTOR="T",day05Test!A2142,'day05'!A2142)</f>
        <v>0</v>
      </c>
    </row>
    <row r="2146" spans="1:1" x14ac:dyDescent="0.3">
      <c r="A2146">
        <f>IF(INPUT_SELECTOR="T",day05Test!A2143,'day05'!A2143)</f>
        <v>0</v>
      </c>
    </row>
    <row r="2147" spans="1:1" x14ac:dyDescent="0.3">
      <c r="A2147">
        <f>IF(INPUT_SELECTOR="T",day05Test!A2144,'day05'!A2144)</f>
        <v>0</v>
      </c>
    </row>
    <row r="2148" spans="1:1" x14ac:dyDescent="0.3">
      <c r="A2148">
        <f>IF(INPUT_SELECTOR="T",day05Test!A2145,'day05'!A2145)</f>
        <v>0</v>
      </c>
    </row>
    <row r="2149" spans="1:1" x14ac:dyDescent="0.3">
      <c r="A2149">
        <f>IF(INPUT_SELECTOR="T",day05Test!A2146,'day05'!A2146)</f>
        <v>0</v>
      </c>
    </row>
    <row r="2150" spans="1:1" x14ac:dyDescent="0.3">
      <c r="A2150">
        <f>IF(INPUT_SELECTOR="T",day05Test!A2147,'day05'!A2147)</f>
        <v>0</v>
      </c>
    </row>
    <row r="2151" spans="1:1" x14ac:dyDescent="0.3">
      <c r="A2151">
        <f>IF(INPUT_SELECTOR="T",day05Test!A2148,'day05'!A2148)</f>
        <v>0</v>
      </c>
    </row>
    <row r="2152" spans="1:1" x14ac:dyDescent="0.3">
      <c r="A2152">
        <f>IF(INPUT_SELECTOR="T",day05Test!A2149,'day05'!A2149)</f>
        <v>0</v>
      </c>
    </row>
    <row r="2153" spans="1:1" x14ac:dyDescent="0.3">
      <c r="A2153">
        <f>IF(INPUT_SELECTOR="T",day05Test!A2150,'day05'!A2150)</f>
        <v>0</v>
      </c>
    </row>
    <row r="2154" spans="1:1" x14ac:dyDescent="0.3">
      <c r="A2154">
        <f>IF(INPUT_SELECTOR="T",day05Test!A2151,'day05'!A2151)</f>
        <v>0</v>
      </c>
    </row>
    <row r="2155" spans="1:1" x14ac:dyDescent="0.3">
      <c r="A2155">
        <f>IF(INPUT_SELECTOR="T",day05Test!A2152,'day05'!A2152)</f>
        <v>0</v>
      </c>
    </row>
    <row r="2156" spans="1:1" x14ac:dyDescent="0.3">
      <c r="A2156">
        <f>IF(INPUT_SELECTOR="T",day05Test!A2153,'day05'!A2153)</f>
        <v>0</v>
      </c>
    </row>
    <row r="2157" spans="1:1" x14ac:dyDescent="0.3">
      <c r="A2157">
        <f>IF(INPUT_SELECTOR="T",day05Test!A2154,'day05'!A2154)</f>
        <v>0</v>
      </c>
    </row>
    <row r="2158" spans="1:1" x14ac:dyDescent="0.3">
      <c r="A2158">
        <f>IF(INPUT_SELECTOR="T",day05Test!A2155,'day05'!A2155)</f>
        <v>0</v>
      </c>
    </row>
    <row r="2159" spans="1:1" x14ac:dyDescent="0.3">
      <c r="A2159">
        <f>IF(INPUT_SELECTOR="T",day05Test!A2156,'day05'!A2156)</f>
        <v>0</v>
      </c>
    </row>
    <row r="2160" spans="1:1" x14ac:dyDescent="0.3">
      <c r="A2160">
        <f>IF(INPUT_SELECTOR="T",day05Test!A2157,'day05'!A2157)</f>
        <v>0</v>
      </c>
    </row>
    <row r="2161" spans="1:1" x14ac:dyDescent="0.3">
      <c r="A2161">
        <f>IF(INPUT_SELECTOR="T",day05Test!A2158,'day05'!A2158)</f>
        <v>0</v>
      </c>
    </row>
    <row r="2162" spans="1:1" x14ac:dyDescent="0.3">
      <c r="A2162">
        <f>IF(INPUT_SELECTOR="T",day05Test!A2159,'day05'!A2159)</f>
        <v>0</v>
      </c>
    </row>
    <row r="2163" spans="1:1" x14ac:dyDescent="0.3">
      <c r="A2163">
        <f>IF(INPUT_SELECTOR="T",day05Test!A2160,'day05'!A2160)</f>
        <v>0</v>
      </c>
    </row>
    <row r="2164" spans="1:1" x14ac:dyDescent="0.3">
      <c r="A2164">
        <f>IF(INPUT_SELECTOR="T",day05Test!A2161,'day05'!A2161)</f>
        <v>0</v>
      </c>
    </row>
    <row r="2165" spans="1:1" x14ac:dyDescent="0.3">
      <c r="A2165">
        <f>IF(INPUT_SELECTOR="T",day05Test!A2162,'day05'!A2162)</f>
        <v>0</v>
      </c>
    </row>
    <row r="2166" spans="1:1" x14ac:dyDescent="0.3">
      <c r="A2166">
        <f>IF(INPUT_SELECTOR="T",day05Test!A2163,'day05'!A2163)</f>
        <v>0</v>
      </c>
    </row>
    <row r="2167" spans="1:1" x14ac:dyDescent="0.3">
      <c r="A2167">
        <f>IF(INPUT_SELECTOR="T",day05Test!A2164,'day05'!A2164)</f>
        <v>0</v>
      </c>
    </row>
    <row r="2168" spans="1:1" x14ac:dyDescent="0.3">
      <c r="A2168">
        <f>IF(INPUT_SELECTOR="T",day05Test!A2165,'day05'!A2165)</f>
        <v>0</v>
      </c>
    </row>
    <row r="2169" spans="1:1" x14ac:dyDescent="0.3">
      <c r="A2169">
        <f>IF(INPUT_SELECTOR="T",day05Test!A2166,'day05'!A2166)</f>
        <v>0</v>
      </c>
    </row>
    <row r="2170" spans="1:1" x14ac:dyDescent="0.3">
      <c r="A2170">
        <f>IF(INPUT_SELECTOR="T",day05Test!A2167,'day05'!A2167)</f>
        <v>0</v>
      </c>
    </row>
    <row r="2171" spans="1:1" x14ac:dyDescent="0.3">
      <c r="A2171">
        <f>IF(INPUT_SELECTOR="T",day05Test!A2168,'day05'!A2168)</f>
        <v>0</v>
      </c>
    </row>
    <row r="2172" spans="1:1" x14ac:dyDescent="0.3">
      <c r="A2172">
        <f>IF(INPUT_SELECTOR="T",day05Test!A2169,'day05'!A2169)</f>
        <v>0</v>
      </c>
    </row>
    <row r="2173" spans="1:1" x14ac:dyDescent="0.3">
      <c r="A2173">
        <f>IF(INPUT_SELECTOR="T",day05Test!A2170,'day05'!A2170)</f>
        <v>0</v>
      </c>
    </row>
    <row r="2174" spans="1:1" x14ac:dyDescent="0.3">
      <c r="A2174">
        <f>IF(INPUT_SELECTOR="T",day05Test!A2171,'day05'!A2171)</f>
        <v>0</v>
      </c>
    </row>
    <row r="2175" spans="1:1" x14ac:dyDescent="0.3">
      <c r="A2175">
        <f>IF(INPUT_SELECTOR="T",day05Test!A2172,'day05'!A2172)</f>
        <v>0</v>
      </c>
    </row>
    <row r="2176" spans="1:1" x14ac:dyDescent="0.3">
      <c r="A2176">
        <f>IF(INPUT_SELECTOR="T",day05Test!A2173,'day05'!A2173)</f>
        <v>0</v>
      </c>
    </row>
    <row r="2177" spans="1:1" x14ac:dyDescent="0.3">
      <c r="A2177">
        <f>IF(INPUT_SELECTOR="T",day05Test!A2174,'day05'!A2174)</f>
        <v>0</v>
      </c>
    </row>
    <row r="2178" spans="1:1" x14ac:dyDescent="0.3">
      <c r="A2178">
        <f>IF(INPUT_SELECTOR="T",day05Test!A2175,'day05'!A2175)</f>
        <v>0</v>
      </c>
    </row>
    <row r="2179" spans="1:1" x14ac:dyDescent="0.3">
      <c r="A2179">
        <f>IF(INPUT_SELECTOR="T",day05Test!A2176,'day05'!A2176)</f>
        <v>0</v>
      </c>
    </row>
    <row r="2180" spans="1:1" x14ac:dyDescent="0.3">
      <c r="A2180">
        <f>IF(INPUT_SELECTOR="T",day05Test!A2177,'day05'!A2177)</f>
        <v>0</v>
      </c>
    </row>
    <row r="2181" spans="1:1" x14ac:dyDescent="0.3">
      <c r="A2181">
        <f>IF(INPUT_SELECTOR="T",day05Test!A2178,'day05'!A2178)</f>
        <v>0</v>
      </c>
    </row>
    <row r="2182" spans="1:1" x14ac:dyDescent="0.3">
      <c r="A2182">
        <f>IF(INPUT_SELECTOR="T",day05Test!A2179,'day05'!A2179)</f>
        <v>0</v>
      </c>
    </row>
    <row r="2183" spans="1:1" x14ac:dyDescent="0.3">
      <c r="A2183">
        <f>IF(INPUT_SELECTOR="T",day05Test!A2180,'day05'!A2180)</f>
        <v>0</v>
      </c>
    </row>
    <row r="2184" spans="1:1" x14ac:dyDescent="0.3">
      <c r="A2184">
        <f>IF(INPUT_SELECTOR="T",day05Test!A2181,'day05'!A2181)</f>
        <v>0</v>
      </c>
    </row>
    <row r="2185" spans="1:1" x14ac:dyDescent="0.3">
      <c r="A2185">
        <f>IF(INPUT_SELECTOR="T",day05Test!A2182,'day05'!A2182)</f>
        <v>0</v>
      </c>
    </row>
    <row r="2186" spans="1:1" x14ac:dyDescent="0.3">
      <c r="A2186">
        <f>IF(INPUT_SELECTOR="T",day05Test!A2183,'day05'!A2183)</f>
        <v>0</v>
      </c>
    </row>
    <row r="2187" spans="1:1" x14ac:dyDescent="0.3">
      <c r="A2187">
        <f>IF(INPUT_SELECTOR="T",day05Test!A2184,'day05'!A2184)</f>
        <v>0</v>
      </c>
    </row>
    <row r="2188" spans="1:1" x14ac:dyDescent="0.3">
      <c r="A2188">
        <f>IF(INPUT_SELECTOR="T",day05Test!A2185,'day05'!A2185)</f>
        <v>0</v>
      </c>
    </row>
    <row r="2189" spans="1:1" x14ac:dyDescent="0.3">
      <c r="A2189">
        <f>IF(INPUT_SELECTOR="T",day05Test!A2186,'day05'!A2186)</f>
        <v>0</v>
      </c>
    </row>
    <row r="2190" spans="1:1" x14ac:dyDescent="0.3">
      <c r="A2190">
        <f>IF(INPUT_SELECTOR="T",day05Test!A2187,'day05'!A2187)</f>
        <v>0</v>
      </c>
    </row>
    <row r="2191" spans="1:1" x14ac:dyDescent="0.3">
      <c r="A2191">
        <f>IF(INPUT_SELECTOR="T",day05Test!A2188,'day05'!A2188)</f>
        <v>0</v>
      </c>
    </row>
    <row r="2192" spans="1:1" x14ac:dyDescent="0.3">
      <c r="A2192">
        <f>IF(INPUT_SELECTOR="T",day05Test!A2189,'day05'!A2189)</f>
        <v>0</v>
      </c>
    </row>
    <row r="2193" spans="1:1" x14ac:dyDescent="0.3">
      <c r="A2193">
        <f>IF(INPUT_SELECTOR="T",day05Test!A2190,'day05'!A2190)</f>
        <v>0</v>
      </c>
    </row>
    <row r="2194" spans="1:1" x14ac:dyDescent="0.3">
      <c r="A2194">
        <f>IF(INPUT_SELECTOR="T",day05Test!A2191,'day05'!A2191)</f>
        <v>0</v>
      </c>
    </row>
    <row r="2195" spans="1:1" x14ac:dyDescent="0.3">
      <c r="A2195">
        <f>IF(INPUT_SELECTOR="T",day05Test!A2192,'day05'!A2192)</f>
        <v>0</v>
      </c>
    </row>
    <row r="2196" spans="1:1" x14ac:dyDescent="0.3">
      <c r="A2196">
        <f>IF(INPUT_SELECTOR="T",day05Test!A2193,'day05'!A2193)</f>
        <v>0</v>
      </c>
    </row>
    <row r="2197" spans="1:1" x14ac:dyDescent="0.3">
      <c r="A2197">
        <f>IF(INPUT_SELECTOR="T",day05Test!A2194,'day05'!A2194)</f>
        <v>0</v>
      </c>
    </row>
    <row r="2198" spans="1:1" x14ac:dyDescent="0.3">
      <c r="A2198">
        <f>IF(INPUT_SELECTOR="T",day05Test!A2195,'day05'!A2195)</f>
        <v>0</v>
      </c>
    </row>
    <row r="2199" spans="1:1" x14ac:dyDescent="0.3">
      <c r="A2199">
        <f>IF(INPUT_SELECTOR="T",day05Test!A2196,'day05'!A2196)</f>
        <v>0</v>
      </c>
    </row>
    <row r="2200" spans="1:1" x14ac:dyDescent="0.3">
      <c r="A2200">
        <f>IF(INPUT_SELECTOR="T",day05Test!A2197,'day05'!A2197)</f>
        <v>0</v>
      </c>
    </row>
    <row r="2201" spans="1:1" x14ac:dyDescent="0.3">
      <c r="A2201">
        <f>IF(INPUT_SELECTOR="T",day05Test!A2198,'day05'!A2198)</f>
        <v>0</v>
      </c>
    </row>
    <row r="2202" spans="1:1" x14ac:dyDescent="0.3">
      <c r="A2202">
        <f>IF(INPUT_SELECTOR="T",day05Test!A2199,'day05'!A2199)</f>
        <v>0</v>
      </c>
    </row>
    <row r="2203" spans="1:1" x14ac:dyDescent="0.3">
      <c r="A2203">
        <f>IF(INPUT_SELECTOR="T",day05Test!A2200,'day05'!A2200)</f>
        <v>0</v>
      </c>
    </row>
    <row r="2204" spans="1:1" x14ac:dyDescent="0.3">
      <c r="A2204">
        <f>IF(INPUT_SELECTOR="T",day05Test!A2201,'day05'!A2201)</f>
        <v>0</v>
      </c>
    </row>
    <row r="2205" spans="1:1" x14ac:dyDescent="0.3">
      <c r="A2205">
        <f>IF(INPUT_SELECTOR="T",day05Test!A2202,'day05'!A2202)</f>
        <v>0</v>
      </c>
    </row>
    <row r="2206" spans="1:1" x14ac:dyDescent="0.3">
      <c r="A2206">
        <f>IF(INPUT_SELECTOR="T",day05Test!A2203,'day05'!A2203)</f>
        <v>0</v>
      </c>
    </row>
    <row r="2207" spans="1:1" x14ac:dyDescent="0.3">
      <c r="A2207">
        <f>IF(INPUT_SELECTOR="T",day05Test!A2204,'day05'!A2204)</f>
        <v>0</v>
      </c>
    </row>
    <row r="2208" spans="1:1" x14ac:dyDescent="0.3">
      <c r="A2208">
        <f>IF(INPUT_SELECTOR="T",day05Test!A2205,'day05'!A2205)</f>
        <v>0</v>
      </c>
    </row>
    <row r="2209" spans="1:1" x14ac:dyDescent="0.3">
      <c r="A2209">
        <f>IF(INPUT_SELECTOR="T",day05Test!A2206,'day05'!A2206)</f>
        <v>0</v>
      </c>
    </row>
    <row r="2210" spans="1:1" x14ac:dyDescent="0.3">
      <c r="A2210">
        <f>IF(INPUT_SELECTOR="T",day05Test!A2207,'day05'!A2207)</f>
        <v>0</v>
      </c>
    </row>
    <row r="2211" spans="1:1" x14ac:dyDescent="0.3">
      <c r="A2211">
        <f>IF(INPUT_SELECTOR="T",day05Test!A2208,'day05'!A2208)</f>
        <v>0</v>
      </c>
    </row>
    <row r="2212" spans="1:1" x14ac:dyDescent="0.3">
      <c r="A2212">
        <f>IF(INPUT_SELECTOR="T",day05Test!A2209,'day05'!A2209)</f>
        <v>0</v>
      </c>
    </row>
    <row r="2213" spans="1:1" x14ac:dyDescent="0.3">
      <c r="A2213">
        <f>IF(INPUT_SELECTOR="T",day05Test!A2210,'day05'!A2210)</f>
        <v>0</v>
      </c>
    </row>
    <row r="2214" spans="1:1" x14ac:dyDescent="0.3">
      <c r="A2214">
        <f>IF(INPUT_SELECTOR="T",day05Test!A2211,'day05'!A2211)</f>
        <v>0</v>
      </c>
    </row>
    <row r="2215" spans="1:1" x14ac:dyDescent="0.3">
      <c r="A2215">
        <f>IF(INPUT_SELECTOR="T",day05Test!A2212,'day05'!A2212)</f>
        <v>0</v>
      </c>
    </row>
    <row r="2216" spans="1:1" x14ac:dyDescent="0.3">
      <c r="A2216">
        <f>IF(INPUT_SELECTOR="T",day05Test!A2213,'day05'!A2213)</f>
        <v>0</v>
      </c>
    </row>
    <row r="2217" spans="1:1" x14ac:dyDescent="0.3">
      <c r="A2217">
        <f>IF(INPUT_SELECTOR="T",day05Test!A2214,'day05'!A2214)</f>
        <v>0</v>
      </c>
    </row>
    <row r="2218" spans="1:1" x14ac:dyDescent="0.3">
      <c r="A2218">
        <f>IF(INPUT_SELECTOR="T",day05Test!A2215,'day05'!A2215)</f>
        <v>0</v>
      </c>
    </row>
    <row r="2219" spans="1:1" x14ac:dyDescent="0.3">
      <c r="A2219">
        <f>IF(INPUT_SELECTOR="T",day05Test!A2216,'day05'!A2216)</f>
        <v>0</v>
      </c>
    </row>
    <row r="2220" spans="1:1" x14ac:dyDescent="0.3">
      <c r="A2220">
        <f>IF(INPUT_SELECTOR="T",day05Test!A2217,'day05'!A2217)</f>
        <v>0</v>
      </c>
    </row>
    <row r="2221" spans="1:1" x14ac:dyDescent="0.3">
      <c r="A2221">
        <f>IF(INPUT_SELECTOR="T",day05Test!A2218,'day05'!A2218)</f>
        <v>0</v>
      </c>
    </row>
    <row r="2222" spans="1:1" x14ac:dyDescent="0.3">
      <c r="A2222">
        <f>IF(INPUT_SELECTOR="T",day05Test!A2219,'day05'!A2219)</f>
        <v>0</v>
      </c>
    </row>
    <row r="2223" spans="1:1" x14ac:dyDescent="0.3">
      <c r="A2223">
        <f>IF(INPUT_SELECTOR="T",day05Test!A2220,'day05'!A2220)</f>
        <v>0</v>
      </c>
    </row>
    <row r="2224" spans="1:1" x14ac:dyDescent="0.3">
      <c r="A2224">
        <f>IF(INPUT_SELECTOR="T",day05Test!A2221,'day05'!A2221)</f>
        <v>0</v>
      </c>
    </row>
    <row r="2225" spans="1:1" x14ac:dyDescent="0.3">
      <c r="A2225">
        <f>IF(INPUT_SELECTOR="T",day05Test!A2222,'day05'!A2222)</f>
        <v>0</v>
      </c>
    </row>
    <row r="2226" spans="1:1" x14ac:dyDescent="0.3">
      <c r="A2226">
        <f>IF(INPUT_SELECTOR="T",day05Test!A2223,'day05'!A2223)</f>
        <v>0</v>
      </c>
    </row>
    <row r="2227" spans="1:1" x14ac:dyDescent="0.3">
      <c r="A2227">
        <f>IF(INPUT_SELECTOR="T",day05Test!A2224,'day05'!A2224)</f>
        <v>0</v>
      </c>
    </row>
    <row r="2228" spans="1:1" x14ac:dyDescent="0.3">
      <c r="A2228">
        <f>IF(INPUT_SELECTOR="T",day05Test!A2225,'day05'!A2225)</f>
        <v>0</v>
      </c>
    </row>
    <row r="2229" spans="1:1" x14ac:dyDescent="0.3">
      <c r="A2229">
        <f>IF(INPUT_SELECTOR="T",day05Test!A2226,'day05'!A2226)</f>
        <v>0</v>
      </c>
    </row>
    <row r="2230" spans="1:1" x14ac:dyDescent="0.3">
      <c r="A2230">
        <f>IF(INPUT_SELECTOR="T",day05Test!A2227,'day05'!A2227)</f>
        <v>0</v>
      </c>
    </row>
    <row r="2231" spans="1:1" x14ac:dyDescent="0.3">
      <c r="A2231">
        <f>IF(INPUT_SELECTOR="T",day05Test!A2228,'day05'!A2228)</f>
        <v>0</v>
      </c>
    </row>
    <row r="2232" spans="1:1" x14ac:dyDescent="0.3">
      <c r="A2232">
        <f>IF(INPUT_SELECTOR="T",day05Test!A2229,'day05'!A2229)</f>
        <v>0</v>
      </c>
    </row>
    <row r="2233" spans="1:1" x14ac:dyDescent="0.3">
      <c r="A2233">
        <f>IF(INPUT_SELECTOR="T",day05Test!A2230,'day05'!A2230)</f>
        <v>0</v>
      </c>
    </row>
    <row r="2234" spans="1:1" x14ac:dyDescent="0.3">
      <c r="A2234">
        <f>IF(INPUT_SELECTOR="T",day05Test!A2231,'day05'!A2231)</f>
        <v>0</v>
      </c>
    </row>
    <row r="2235" spans="1:1" x14ac:dyDescent="0.3">
      <c r="A2235">
        <f>IF(INPUT_SELECTOR="T",day05Test!A2232,'day05'!A2232)</f>
        <v>0</v>
      </c>
    </row>
    <row r="2236" spans="1:1" x14ac:dyDescent="0.3">
      <c r="A2236">
        <f>IF(INPUT_SELECTOR="T",day05Test!A2233,'day05'!A2233)</f>
        <v>0</v>
      </c>
    </row>
    <row r="2237" spans="1:1" x14ac:dyDescent="0.3">
      <c r="A2237">
        <f>IF(INPUT_SELECTOR="T",day05Test!A2234,'day05'!A2234)</f>
        <v>0</v>
      </c>
    </row>
    <row r="2238" spans="1:1" x14ac:dyDescent="0.3">
      <c r="A2238">
        <f>IF(INPUT_SELECTOR="T",day05Test!A2235,'day05'!A2235)</f>
        <v>0</v>
      </c>
    </row>
    <row r="2239" spans="1:1" x14ac:dyDescent="0.3">
      <c r="A2239">
        <f>IF(INPUT_SELECTOR="T",day05Test!A2236,'day05'!A2236)</f>
        <v>0</v>
      </c>
    </row>
    <row r="2240" spans="1:1" x14ac:dyDescent="0.3">
      <c r="A2240">
        <f>IF(INPUT_SELECTOR="T",day05Test!A2237,'day05'!A2237)</f>
        <v>0</v>
      </c>
    </row>
    <row r="2241" spans="1:1" x14ac:dyDescent="0.3">
      <c r="A2241">
        <f>IF(INPUT_SELECTOR="T",day05Test!A2238,'day05'!A2238)</f>
        <v>0</v>
      </c>
    </row>
    <row r="2242" spans="1:1" x14ac:dyDescent="0.3">
      <c r="A2242">
        <f>IF(INPUT_SELECTOR="T",day05Test!A2239,'day05'!A2239)</f>
        <v>0</v>
      </c>
    </row>
    <row r="2243" spans="1:1" x14ac:dyDescent="0.3">
      <c r="A2243">
        <f>IF(INPUT_SELECTOR="T",day05Test!A2240,'day05'!A2240)</f>
        <v>0</v>
      </c>
    </row>
    <row r="2244" spans="1:1" x14ac:dyDescent="0.3">
      <c r="A2244">
        <f>IF(INPUT_SELECTOR="T",day05Test!A2241,'day05'!A2241)</f>
        <v>0</v>
      </c>
    </row>
    <row r="2245" spans="1:1" x14ac:dyDescent="0.3">
      <c r="A2245">
        <f>IF(INPUT_SELECTOR="T",day05Test!A2242,'day05'!A2242)</f>
        <v>0</v>
      </c>
    </row>
    <row r="2246" spans="1:1" x14ac:dyDescent="0.3">
      <c r="A2246">
        <f>IF(INPUT_SELECTOR="T",day05Test!A2243,'day05'!A2243)</f>
        <v>0</v>
      </c>
    </row>
    <row r="2247" spans="1:1" x14ac:dyDescent="0.3">
      <c r="A2247">
        <f>IF(INPUT_SELECTOR="T",day05Test!A2244,'day05'!A2244)</f>
        <v>0</v>
      </c>
    </row>
    <row r="2248" spans="1:1" x14ac:dyDescent="0.3">
      <c r="A2248">
        <f>IF(INPUT_SELECTOR="T",day05Test!A2245,'day05'!A2245)</f>
        <v>0</v>
      </c>
    </row>
    <row r="2249" spans="1:1" x14ac:dyDescent="0.3">
      <c r="A2249">
        <f>IF(INPUT_SELECTOR="T",day05Test!A2246,'day05'!A2246)</f>
        <v>0</v>
      </c>
    </row>
    <row r="2250" spans="1:1" x14ac:dyDescent="0.3">
      <c r="A2250">
        <f>IF(INPUT_SELECTOR="T",day05Test!A2247,'day05'!A2247)</f>
        <v>0</v>
      </c>
    </row>
    <row r="2251" spans="1:1" x14ac:dyDescent="0.3">
      <c r="A2251">
        <f>IF(INPUT_SELECTOR="T",day05Test!A2248,'day05'!A2248)</f>
        <v>0</v>
      </c>
    </row>
    <row r="2252" spans="1:1" x14ac:dyDescent="0.3">
      <c r="A2252">
        <f>IF(INPUT_SELECTOR="T",day05Test!A2249,'day05'!A2249)</f>
        <v>0</v>
      </c>
    </row>
    <row r="2253" spans="1:1" x14ac:dyDescent="0.3">
      <c r="A2253">
        <f>IF(INPUT_SELECTOR="T",day05Test!A2250,'day05'!A2250)</f>
        <v>0</v>
      </c>
    </row>
    <row r="2254" spans="1:1" x14ac:dyDescent="0.3">
      <c r="A2254">
        <f>IF(INPUT_SELECTOR="T",day05Test!A2251,'day05'!A2251)</f>
        <v>0</v>
      </c>
    </row>
    <row r="2255" spans="1:1" x14ac:dyDescent="0.3">
      <c r="A2255">
        <f>IF(INPUT_SELECTOR="T",day05Test!A2252,'day05'!A2252)</f>
        <v>0</v>
      </c>
    </row>
    <row r="2256" spans="1:1" x14ac:dyDescent="0.3">
      <c r="A2256">
        <f>IF(INPUT_SELECTOR="T",day05Test!A2253,'day05'!A2253)</f>
        <v>0</v>
      </c>
    </row>
    <row r="2257" spans="1:1" x14ac:dyDescent="0.3">
      <c r="A2257">
        <f>IF(INPUT_SELECTOR="T",day05Test!A2254,'day05'!A2254)</f>
        <v>0</v>
      </c>
    </row>
    <row r="2258" spans="1:1" x14ac:dyDescent="0.3">
      <c r="A2258">
        <f>IF(INPUT_SELECTOR="T",day05Test!A2255,'day05'!A2255)</f>
        <v>0</v>
      </c>
    </row>
    <row r="2259" spans="1:1" x14ac:dyDescent="0.3">
      <c r="A2259">
        <f>IF(INPUT_SELECTOR="T",day05Test!A2256,'day05'!A2256)</f>
        <v>0</v>
      </c>
    </row>
    <row r="2260" spans="1:1" x14ac:dyDescent="0.3">
      <c r="A2260">
        <f>IF(INPUT_SELECTOR="T",day05Test!A2257,'day05'!A2257)</f>
        <v>0</v>
      </c>
    </row>
    <row r="2261" spans="1:1" x14ac:dyDescent="0.3">
      <c r="A2261">
        <f>IF(INPUT_SELECTOR="T",day05Test!A2258,'day05'!A2258)</f>
        <v>0</v>
      </c>
    </row>
    <row r="2262" spans="1:1" x14ac:dyDescent="0.3">
      <c r="A2262">
        <f>IF(INPUT_SELECTOR="T",day05Test!A2259,'day05'!A2259)</f>
        <v>0</v>
      </c>
    </row>
    <row r="2263" spans="1:1" x14ac:dyDescent="0.3">
      <c r="A2263">
        <f>IF(INPUT_SELECTOR="T",day05Test!A2260,'day05'!A2260)</f>
        <v>0</v>
      </c>
    </row>
    <row r="2264" spans="1:1" x14ac:dyDescent="0.3">
      <c r="A2264">
        <f>IF(INPUT_SELECTOR="T",day05Test!A2261,'day05'!A2261)</f>
        <v>0</v>
      </c>
    </row>
    <row r="2265" spans="1:1" x14ac:dyDescent="0.3">
      <c r="A2265">
        <f>IF(INPUT_SELECTOR="T",day05Test!A2262,'day05'!A2262)</f>
        <v>0</v>
      </c>
    </row>
    <row r="2266" spans="1:1" x14ac:dyDescent="0.3">
      <c r="A2266">
        <f>IF(INPUT_SELECTOR="T",day05Test!A2263,'day05'!A2263)</f>
        <v>0</v>
      </c>
    </row>
    <row r="2267" spans="1:1" x14ac:dyDescent="0.3">
      <c r="A2267">
        <f>IF(INPUT_SELECTOR="T",day05Test!A2264,'day05'!A2264)</f>
        <v>0</v>
      </c>
    </row>
    <row r="2268" spans="1:1" x14ac:dyDescent="0.3">
      <c r="A2268">
        <f>IF(INPUT_SELECTOR="T",day05Test!A2265,'day05'!A2265)</f>
        <v>0</v>
      </c>
    </row>
    <row r="2269" spans="1:1" x14ac:dyDescent="0.3">
      <c r="A2269">
        <f>IF(INPUT_SELECTOR="T",day05Test!A2266,'day05'!A2266)</f>
        <v>0</v>
      </c>
    </row>
    <row r="2270" spans="1:1" x14ac:dyDescent="0.3">
      <c r="A2270">
        <f>IF(INPUT_SELECTOR="T",day05Test!A2267,'day05'!A2267)</f>
        <v>0</v>
      </c>
    </row>
    <row r="2271" spans="1:1" x14ac:dyDescent="0.3">
      <c r="A2271">
        <f>IF(INPUT_SELECTOR="T",day05Test!A2268,'day05'!A2268)</f>
        <v>0</v>
      </c>
    </row>
    <row r="2272" spans="1:1" x14ac:dyDescent="0.3">
      <c r="A2272">
        <f>IF(INPUT_SELECTOR="T",day05Test!A2269,'day05'!A2269)</f>
        <v>0</v>
      </c>
    </row>
    <row r="2273" spans="1:1" x14ac:dyDescent="0.3">
      <c r="A2273">
        <f>IF(INPUT_SELECTOR="T",day05Test!A2270,'day05'!A2270)</f>
        <v>0</v>
      </c>
    </row>
    <row r="2274" spans="1:1" x14ac:dyDescent="0.3">
      <c r="A2274">
        <f>IF(INPUT_SELECTOR="T",day05Test!A2271,'day05'!A2271)</f>
        <v>0</v>
      </c>
    </row>
    <row r="2275" spans="1:1" x14ac:dyDescent="0.3">
      <c r="A2275">
        <f>IF(INPUT_SELECTOR="T",day05Test!A2272,'day05'!A2272)</f>
        <v>0</v>
      </c>
    </row>
    <row r="2276" spans="1:1" x14ac:dyDescent="0.3">
      <c r="A2276">
        <f>IF(INPUT_SELECTOR="T",day05Test!A2273,'day05'!A2273)</f>
        <v>0</v>
      </c>
    </row>
    <row r="2277" spans="1:1" x14ac:dyDescent="0.3">
      <c r="A2277">
        <f>IF(INPUT_SELECTOR="T",day05Test!A2274,'day05'!A2274)</f>
        <v>0</v>
      </c>
    </row>
    <row r="2278" spans="1:1" x14ac:dyDescent="0.3">
      <c r="A2278">
        <f>IF(INPUT_SELECTOR="T",day05Test!A2275,'day05'!A2275)</f>
        <v>0</v>
      </c>
    </row>
    <row r="2279" spans="1:1" x14ac:dyDescent="0.3">
      <c r="A2279">
        <f>IF(INPUT_SELECTOR="T",day05Test!A2276,'day05'!A2276)</f>
        <v>0</v>
      </c>
    </row>
    <row r="2280" spans="1:1" x14ac:dyDescent="0.3">
      <c r="A2280">
        <f>IF(INPUT_SELECTOR="T",day05Test!A2277,'day05'!A2277)</f>
        <v>0</v>
      </c>
    </row>
    <row r="2281" spans="1:1" x14ac:dyDescent="0.3">
      <c r="A2281">
        <f>IF(INPUT_SELECTOR="T",day05Test!A2278,'day05'!A2278)</f>
        <v>0</v>
      </c>
    </row>
    <row r="2282" spans="1:1" x14ac:dyDescent="0.3">
      <c r="A2282">
        <f>IF(INPUT_SELECTOR="T",day05Test!A2279,'day05'!A2279)</f>
        <v>0</v>
      </c>
    </row>
    <row r="2283" spans="1:1" x14ac:dyDescent="0.3">
      <c r="A2283">
        <f>IF(INPUT_SELECTOR="T",day05Test!A2280,'day05'!A2280)</f>
        <v>0</v>
      </c>
    </row>
    <row r="2284" spans="1:1" x14ac:dyDescent="0.3">
      <c r="A2284">
        <f>IF(INPUT_SELECTOR="T",day05Test!A2281,'day05'!A2281)</f>
        <v>0</v>
      </c>
    </row>
    <row r="2285" spans="1:1" x14ac:dyDescent="0.3">
      <c r="A2285">
        <f>IF(INPUT_SELECTOR="T",day05Test!A2282,'day05'!A2282)</f>
        <v>0</v>
      </c>
    </row>
    <row r="2286" spans="1:1" x14ac:dyDescent="0.3">
      <c r="A2286">
        <f>IF(INPUT_SELECTOR="T",day05Test!A2283,'day05'!A2283)</f>
        <v>0</v>
      </c>
    </row>
    <row r="2287" spans="1:1" x14ac:dyDescent="0.3">
      <c r="A2287">
        <f>IF(INPUT_SELECTOR="T",day05Test!A2284,'day05'!A2284)</f>
        <v>0</v>
      </c>
    </row>
    <row r="2288" spans="1:1" x14ac:dyDescent="0.3">
      <c r="A2288">
        <f>IF(INPUT_SELECTOR="T",day05Test!A2285,'day05'!A2285)</f>
        <v>0</v>
      </c>
    </row>
    <row r="2289" spans="1:1" x14ac:dyDescent="0.3">
      <c r="A2289">
        <f>IF(INPUT_SELECTOR="T",day05Test!A2286,'day05'!A2286)</f>
        <v>0</v>
      </c>
    </row>
    <row r="2290" spans="1:1" x14ac:dyDescent="0.3">
      <c r="A2290">
        <f>IF(INPUT_SELECTOR="T",day05Test!A2287,'day05'!A2287)</f>
        <v>0</v>
      </c>
    </row>
    <row r="2291" spans="1:1" x14ac:dyDescent="0.3">
      <c r="A2291">
        <f>IF(INPUT_SELECTOR="T",day05Test!A2288,'day05'!A2288)</f>
        <v>0</v>
      </c>
    </row>
    <row r="2292" spans="1:1" x14ac:dyDescent="0.3">
      <c r="A2292">
        <f>IF(INPUT_SELECTOR="T",day05Test!A2289,'day05'!A2289)</f>
        <v>0</v>
      </c>
    </row>
    <row r="2293" spans="1:1" x14ac:dyDescent="0.3">
      <c r="A2293">
        <f>IF(INPUT_SELECTOR="T",day05Test!A2290,'day05'!A2290)</f>
        <v>0</v>
      </c>
    </row>
    <row r="2294" spans="1:1" x14ac:dyDescent="0.3">
      <c r="A2294">
        <f>IF(INPUT_SELECTOR="T",day05Test!A2291,'day05'!A2291)</f>
        <v>0</v>
      </c>
    </row>
    <row r="2295" spans="1:1" x14ac:dyDescent="0.3">
      <c r="A2295">
        <f>IF(INPUT_SELECTOR="T",day05Test!A2292,'day05'!A2292)</f>
        <v>0</v>
      </c>
    </row>
    <row r="2296" spans="1:1" x14ac:dyDescent="0.3">
      <c r="A2296">
        <f>IF(INPUT_SELECTOR="T",day05Test!A2293,'day05'!A2293)</f>
        <v>0</v>
      </c>
    </row>
    <row r="2297" spans="1:1" x14ac:dyDescent="0.3">
      <c r="A2297">
        <f>IF(INPUT_SELECTOR="T",day05Test!A2294,'day05'!A2294)</f>
        <v>0</v>
      </c>
    </row>
    <row r="2298" spans="1:1" x14ac:dyDescent="0.3">
      <c r="A2298">
        <f>IF(INPUT_SELECTOR="T",day05Test!A2295,'day05'!A2295)</f>
        <v>0</v>
      </c>
    </row>
    <row r="2299" spans="1:1" x14ac:dyDescent="0.3">
      <c r="A2299">
        <f>IF(INPUT_SELECTOR="T",day05Test!A2296,'day05'!A2296)</f>
        <v>0</v>
      </c>
    </row>
    <row r="2300" spans="1:1" x14ac:dyDescent="0.3">
      <c r="A2300">
        <f>IF(INPUT_SELECTOR="T",day05Test!A2297,'day05'!A2297)</f>
        <v>0</v>
      </c>
    </row>
    <row r="2301" spans="1:1" x14ac:dyDescent="0.3">
      <c r="A2301">
        <f>IF(INPUT_SELECTOR="T",day05Test!A2298,'day05'!A2298)</f>
        <v>0</v>
      </c>
    </row>
    <row r="2302" spans="1:1" x14ac:dyDescent="0.3">
      <c r="A2302">
        <f>IF(INPUT_SELECTOR="T",day05Test!A2299,'day05'!A2299)</f>
        <v>0</v>
      </c>
    </row>
    <row r="2303" spans="1:1" x14ac:dyDescent="0.3">
      <c r="A2303">
        <f>IF(INPUT_SELECTOR="T",day05Test!A2300,'day05'!A2300)</f>
        <v>0</v>
      </c>
    </row>
    <row r="2304" spans="1:1" x14ac:dyDescent="0.3">
      <c r="A2304">
        <f>IF(INPUT_SELECTOR="T",day05Test!A2301,'day05'!A2301)</f>
        <v>0</v>
      </c>
    </row>
    <row r="2305" spans="1:1" x14ac:dyDescent="0.3">
      <c r="A2305">
        <f>IF(INPUT_SELECTOR="T",day05Test!A2302,'day05'!A2302)</f>
        <v>0</v>
      </c>
    </row>
    <row r="2306" spans="1:1" x14ac:dyDescent="0.3">
      <c r="A2306">
        <f>IF(INPUT_SELECTOR="T",day05Test!A2303,'day05'!A2303)</f>
        <v>0</v>
      </c>
    </row>
    <row r="2307" spans="1:1" x14ac:dyDescent="0.3">
      <c r="A2307">
        <f>IF(INPUT_SELECTOR="T",day05Test!A2304,'day05'!A2304)</f>
        <v>0</v>
      </c>
    </row>
    <row r="2308" spans="1:1" x14ac:dyDescent="0.3">
      <c r="A2308">
        <f>IF(INPUT_SELECTOR="T",day05Test!A2305,'day05'!A2305)</f>
        <v>0</v>
      </c>
    </row>
    <row r="2309" spans="1:1" x14ac:dyDescent="0.3">
      <c r="A2309">
        <f>IF(INPUT_SELECTOR="T",day05Test!A2306,'day05'!A2306)</f>
        <v>0</v>
      </c>
    </row>
    <row r="2310" spans="1:1" x14ac:dyDescent="0.3">
      <c r="A2310">
        <f>IF(INPUT_SELECTOR="T",day05Test!A2307,'day05'!A2307)</f>
        <v>0</v>
      </c>
    </row>
    <row r="2311" spans="1:1" x14ac:dyDescent="0.3">
      <c r="A2311">
        <f>IF(INPUT_SELECTOR="T",day05Test!A2308,'day05'!A2308)</f>
        <v>0</v>
      </c>
    </row>
    <row r="2312" spans="1:1" x14ac:dyDescent="0.3">
      <c r="A2312">
        <f>IF(INPUT_SELECTOR="T",day05Test!A2309,'day05'!A2309)</f>
        <v>0</v>
      </c>
    </row>
    <row r="2313" spans="1:1" x14ac:dyDescent="0.3">
      <c r="A2313">
        <f>IF(INPUT_SELECTOR="T",day05Test!A2310,'day05'!A2310)</f>
        <v>0</v>
      </c>
    </row>
    <row r="2314" spans="1:1" x14ac:dyDescent="0.3">
      <c r="A2314">
        <f>IF(INPUT_SELECTOR="T",day05Test!A2311,'day05'!A2311)</f>
        <v>0</v>
      </c>
    </row>
    <row r="2315" spans="1:1" x14ac:dyDescent="0.3">
      <c r="A2315">
        <f>IF(INPUT_SELECTOR="T",day05Test!A2312,'day05'!A2312)</f>
        <v>0</v>
      </c>
    </row>
    <row r="2316" spans="1:1" x14ac:dyDescent="0.3">
      <c r="A2316">
        <f>IF(INPUT_SELECTOR="T",day05Test!A2313,'day05'!A2313)</f>
        <v>0</v>
      </c>
    </row>
    <row r="2317" spans="1:1" x14ac:dyDescent="0.3">
      <c r="A2317">
        <f>IF(INPUT_SELECTOR="T",day05Test!A2314,'day05'!A2314)</f>
        <v>0</v>
      </c>
    </row>
    <row r="2318" spans="1:1" x14ac:dyDescent="0.3">
      <c r="A2318">
        <f>IF(INPUT_SELECTOR="T",day05Test!A2315,'day05'!A2315)</f>
        <v>0</v>
      </c>
    </row>
    <row r="2319" spans="1:1" x14ac:dyDescent="0.3">
      <c r="A2319">
        <f>IF(INPUT_SELECTOR="T",day05Test!A2316,'day05'!A2316)</f>
        <v>0</v>
      </c>
    </row>
    <row r="2320" spans="1:1" x14ac:dyDescent="0.3">
      <c r="A2320">
        <f>IF(INPUT_SELECTOR="T",day05Test!A2317,'day05'!A2317)</f>
        <v>0</v>
      </c>
    </row>
    <row r="2321" spans="1:1" x14ac:dyDescent="0.3">
      <c r="A2321">
        <f>IF(INPUT_SELECTOR="T",day05Test!A2318,'day05'!A2318)</f>
        <v>0</v>
      </c>
    </row>
    <row r="2322" spans="1:1" x14ac:dyDescent="0.3">
      <c r="A2322">
        <f>IF(INPUT_SELECTOR="T",day05Test!A2319,'day05'!A2319)</f>
        <v>0</v>
      </c>
    </row>
    <row r="2323" spans="1:1" x14ac:dyDescent="0.3">
      <c r="A2323">
        <f>IF(INPUT_SELECTOR="T",day05Test!A2320,'day05'!A2320)</f>
        <v>0</v>
      </c>
    </row>
    <row r="2324" spans="1:1" x14ac:dyDescent="0.3">
      <c r="A2324">
        <f>IF(INPUT_SELECTOR="T",day05Test!A2321,'day05'!A2321)</f>
        <v>0</v>
      </c>
    </row>
    <row r="2325" spans="1:1" x14ac:dyDescent="0.3">
      <c r="A2325">
        <f>IF(INPUT_SELECTOR="T",day05Test!A2322,'day05'!A2322)</f>
        <v>0</v>
      </c>
    </row>
    <row r="2326" spans="1:1" x14ac:dyDescent="0.3">
      <c r="A2326">
        <f>IF(INPUT_SELECTOR="T",day05Test!A2323,'day05'!A2323)</f>
        <v>0</v>
      </c>
    </row>
    <row r="2327" spans="1:1" x14ac:dyDescent="0.3">
      <c r="A2327">
        <f>IF(INPUT_SELECTOR="T",day05Test!A2324,'day05'!A2324)</f>
        <v>0</v>
      </c>
    </row>
    <row r="2328" spans="1:1" x14ac:dyDescent="0.3">
      <c r="A2328">
        <f>IF(INPUT_SELECTOR="T",day05Test!A2325,'day05'!A2325)</f>
        <v>0</v>
      </c>
    </row>
    <row r="2329" spans="1:1" x14ac:dyDescent="0.3">
      <c r="A2329">
        <f>IF(INPUT_SELECTOR="T",day05Test!A2326,'day05'!A2326)</f>
        <v>0</v>
      </c>
    </row>
    <row r="2330" spans="1:1" x14ac:dyDescent="0.3">
      <c r="A2330">
        <f>IF(INPUT_SELECTOR="T",day05Test!A2327,'day05'!A2327)</f>
        <v>0</v>
      </c>
    </row>
    <row r="2331" spans="1:1" x14ac:dyDescent="0.3">
      <c r="A2331">
        <f>IF(INPUT_SELECTOR="T",day05Test!A2328,'day05'!A2328)</f>
        <v>0</v>
      </c>
    </row>
    <row r="2332" spans="1:1" x14ac:dyDescent="0.3">
      <c r="A2332">
        <f>IF(INPUT_SELECTOR="T",day05Test!A2329,'day05'!A2329)</f>
        <v>0</v>
      </c>
    </row>
    <row r="2333" spans="1:1" x14ac:dyDescent="0.3">
      <c r="A2333">
        <f>IF(INPUT_SELECTOR="T",day05Test!A2330,'day05'!A2330)</f>
        <v>0</v>
      </c>
    </row>
    <row r="2334" spans="1:1" x14ac:dyDescent="0.3">
      <c r="A2334">
        <f>IF(INPUT_SELECTOR="T",day05Test!A2331,'day05'!A2331)</f>
        <v>0</v>
      </c>
    </row>
    <row r="2335" spans="1:1" x14ac:dyDescent="0.3">
      <c r="A2335">
        <f>IF(INPUT_SELECTOR="T",day05Test!A2332,'day05'!A2332)</f>
        <v>0</v>
      </c>
    </row>
    <row r="2336" spans="1:1" x14ac:dyDescent="0.3">
      <c r="A2336">
        <f>IF(INPUT_SELECTOR="T",day05Test!A2333,'day05'!A2333)</f>
        <v>0</v>
      </c>
    </row>
    <row r="2337" spans="1:1" x14ac:dyDescent="0.3">
      <c r="A2337">
        <f>IF(INPUT_SELECTOR="T",day05Test!A2334,'day05'!A2334)</f>
        <v>0</v>
      </c>
    </row>
    <row r="2338" spans="1:1" x14ac:dyDescent="0.3">
      <c r="A2338">
        <f>IF(INPUT_SELECTOR="T",day05Test!A2335,'day05'!A2335)</f>
        <v>0</v>
      </c>
    </row>
    <row r="2339" spans="1:1" x14ac:dyDescent="0.3">
      <c r="A2339">
        <f>IF(INPUT_SELECTOR="T",day05Test!A2336,'day05'!A2336)</f>
        <v>0</v>
      </c>
    </row>
    <row r="2340" spans="1:1" x14ac:dyDescent="0.3">
      <c r="A2340">
        <f>IF(INPUT_SELECTOR="T",day05Test!A2337,'day05'!A2337)</f>
        <v>0</v>
      </c>
    </row>
    <row r="2341" spans="1:1" x14ac:dyDescent="0.3">
      <c r="A2341">
        <f>IF(INPUT_SELECTOR="T",day05Test!A2338,'day05'!A2338)</f>
        <v>0</v>
      </c>
    </row>
    <row r="2342" spans="1:1" x14ac:dyDescent="0.3">
      <c r="A2342">
        <f>IF(INPUT_SELECTOR="T",day05Test!A2339,'day05'!A2339)</f>
        <v>0</v>
      </c>
    </row>
    <row r="2343" spans="1:1" x14ac:dyDescent="0.3">
      <c r="A2343">
        <f>IF(INPUT_SELECTOR="T",day05Test!A2340,'day05'!A2340)</f>
        <v>0</v>
      </c>
    </row>
    <row r="2344" spans="1:1" x14ac:dyDescent="0.3">
      <c r="A2344">
        <f>IF(INPUT_SELECTOR="T",day05Test!A2341,'day05'!A2341)</f>
        <v>0</v>
      </c>
    </row>
    <row r="2345" spans="1:1" x14ac:dyDescent="0.3">
      <c r="A2345">
        <f>IF(INPUT_SELECTOR="T",day05Test!A2342,'day05'!A2342)</f>
        <v>0</v>
      </c>
    </row>
    <row r="2346" spans="1:1" x14ac:dyDescent="0.3">
      <c r="A2346">
        <f>IF(INPUT_SELECTOR="T",day05Test!A2343,'day05'!A2343)</f>
        <v>0</v>
      </c>
    </row>
    <row r="2347" spans="1:1" x14ac:dyDescent="0.3">
      <c r="A2347">
        <f>IF(INPUT_SELECTOR="T",day05Test!A2344,'day05'!A2344)</f>
        <v>0</v>
      </c>
    </row>
    <row r="2348" spans="1:1" x14ac:dyDescent="0.3">
      <c r="A2348">
        <f>IF(INPUT_SELECTOR="T",day05Test!A2345,'day05'!A2345)</f>
        <v>0</v>
      </c>
    </row>
    <row r="2349" spans="1:1" x14ac:dyDescent="0.3">
      <c r="A2349">
        <f>IF(INPUT_SELECTOR="T",day05Test!A2346,'day05'!A2346)</f>
        <v>0</v>
      </c>
    </row>
    <row r="2350" spans="1:1" x14ac:dyDescent="0.3">
      <c r="A2350">
        <f>IF(INPUT_SELECTOR="T",day05Test!A2347,'day05'!A2347)</f>
        <v>0</v>
      </c>
    </row>
    <row r="2351" spans="1:1" x14ac:dyDescent="0.3">
      <c r="A2351">
        <f>IF(INPUT_SELECTOR="T",day05Test!A2348,'day05'!A2348)</f>
        <v>0</v>
      </c>
    </row>
    <row r="2352" spans="1:1" x14ac:dyDescent="0.3">
      <c r="A2352">
        <f>IF(INPUT_SELECTOR="T",day05Test!A2349,'day05'!A2349)</f>
        <v>0</v>
      </c>
    </row>
    <row r="2353" spans="1:1" x14ac:dyDescent="0.3">
      <c r="A2353">
        <f>IF(INPUT_SELECTOR="T",day05Test!A2350,'day05'!A2350)</f>
        <v>0</v>
      </c>
    </row>
    <row r="2354" spans="1:1" x14ac:dyDescent="0.3">
      <c r="A2354">
        <f>IF(INPUT_SELECTOR="T",day05Test!A2351,'day05'!A2351)</f>
        <v>0</v>
      </c>
    </row>
    <row r="2355" spans="1:1" x14ac:dyDescent="0.3">
      <c r="A2355">
        <f>IF(INPUT_SELECTOR="T",day05Test!A2352,'day05'!A2352)</f>
        <v>0</v>
      </c>
    </row>
    <row r="2356" spans="1:1" x14ac:dyDescent="0.3">
      <c r="A2356">
        <f>IF(INPUT_SELECTOR="T",day05Test!A2353,'day05'!A2353)</f>
        <v>0</v>
      </c>
    </row>
    <row r="2357" spans="1:1" x14ac:dyDescent="0.3">
      <c r="A2357">
        <f>IF(INPUT_SELECTOR="T",day05Test!A2354,'day05'!A2354)</f>
        <v>0</v>
      </c>
    </row>
    <row r="2358" spans="1:1" x14ac:dyDescent="0.3">
      <c r="A2358">
        <f>IF(INPUT_SELECTOR="T",day05Test!A2355,'day05'!A2355)</f>
        <v>0</v>
      </c>
    </row>
    <row r="2359" spans="1:1" x14ac:dyDescent="0.3">
      <c r="A2359">
        <f>IF(INPUT_SELECTOR="T",day05Test!A2356,'day05'!A2356)</f>
        <v>0</v>
      </c>
    </row>
    <row r="2360" spans="1:1" x14ac:dyDescent="0.3">
      <c r="A2360">
        <f>IF(INPUT_SELECTOR="T",day05Test!A2357,'day05'!A2357)</f>
        <v>0</v>
      </c>
    </row>
    <row r="2361" spans="1:1" x14ac:dyDescent="0.3">
      <c r="A2361">
        <f>IF(INPUT_SELECTOR="T",day05Test!A2358,'day05'!A2358)</f>
        <v>0</v>
      </c>
    </row>
    <row r="2362" spans="1:1" x14ac:dyDescent="0.3">
      <c r="A2362">
        <f>IF(INPUT_SELECTOR="T",day05Test!A2359,'day05'!A2359)</f>
        <v>0</v>
      </c>
    </row>
    <row r="2363" spans="1:1" x14ac:dyDescent="0.3">
      <c r="A2363">
        <f>IF(INPUT_SELECTOR="T",day05Test!A2360,'day05'!A2360)</f>
        <v>0</v>
      </c>
    </row>
    <row r="2364" spans="1:1" x14ac:dyDescent="0.3">
      <c r="A2364">
        <f>IF(INPUT_SELECTOR="T",day05Test!A2361,'day05'!A2361)</f>
        <v>0</v>
      </c>
    </row>
    <row r="2365" spans="1:1" x14ac:dyDescent="0.3">
      <c r="A2365">
        <f>IF(INPUT_SELECTOR="T",day05Test!A2362,'day05'!A2362)</f>
        <v>0</v>
      </c>
    </row>
    <row r="2366" spans="1:1" x14ac:dyDescent="0.3">
      <c r="A2366">
        <f>IF(INPUT_SELECTOR="T",day05Test!A2363,'day05'!A2363)</f>
        <v>0</v>
      </c>
    </row>
    <row r="2367" spans="1:1" x14ac:dyDescent="0.3">
      <c r="A2367">
        <f>IF(INPUT_SELECTOR="T",day05Test!A2364,'day05'!A2364)</f>
        <v>0</v>
      </c>
    </row>
    <row r="2368" spans="1:1" x14ac:dyDescent="0.3">
      <c r="A2368">
        <f>IF(INPUT_SELECTOR="T",day05Test!A2365,'day05'!A2365)</f>
        <v>0</v>
      </c>
    </row>
    <row r="2369" spans="1:1" x14ac:dyDescent="0.3">
      <c r="A2369">
        <f>IF(INPUT_SELECTOR="T",day05Test!A2366,'day05'!A2366)</f>
        <v>0</v>
      </c>
    </row>
    <row r="2370" spans="1:1" x14ac:dyDescent="0.3">
      <c r="A2370">
        <f>IF(INPUT_SELECTOR="T",day05Test!A2367,'day05'!A2367)</f>
        <v>0</v>
      </c>
    </row>
    <row r="2371" spans="1:1" x14ac:dyDescent="0.3">
      <c r="A2371">
        <f>IF(INPUT_SELECTOR="T",day05Test!A2368,'day05'!A2368)</f>
        <v>0</v>
      </c>
    </row>
    <row r="2372" spans="1:1" x14ac:dyDescent="0.3">
      <c r="A2372">
        <f>IF(INPUT_SELECTOR="T",day05Test!A2369,'day05'!A2369)</f>
        <v>0</v>
      </c>
    </row>
    <row r="2373" spans="1:1" x14ac:dyDescent="0.3">
      <c r="A2373">
        <f>IF(INPUT_SELECTOR="T",day05Test!A2370,'day05'!A2370)</f>
        <v>0</v>
      </c>
    </row>
    <row r="2374" spans="1:1" x14ac:dyDescent="0.3">
      <c r="A2374">
        <f>IF(INPUT_SELECTOR="T",day05Test!A2371,'day05'!A2371)</f>
        <v>0</v>
      </c>
    </row>
    <row r="2375" spans="1:1" x14ac:dyDescent="0.3">
      <c r="A2375">
        <f>IF(INPUT_SELECTOR="T",day05Test!A2372,'day05'!A2372)</f>
        <v>0</v>
      </c>
    </row>
    <row r="2376" spans="1:1" x14ac:dyDescent="0.3">
      <c r="A2376">
        <f>IF(INPUT_SELECTOR="T",day05Test!A2373,'day05'!A2373)</f>
        <v>0</v>
      </c>
    </row>
    <row r="2377" spans="1:1" x14ac:dyDescent="0.3">
      <c r="A2377">
        <f>IF(INPUT_SELECTOR="T",day05Test!A2374,'day05'!A2374)</f>
        <v>0</v>
      </c>
    </row>
    <row r="2378" spans="1:1" x14ac:dyDescent="0.3">
      <c r="A2378">
        <f>IF(INPUT_SELECTOR="T",day05Test!A2375,'day05'!A2375)</f>
        <v>0</v>
      </c>
    </row>
    <row r="2379" spans="1:1" x14ac:dyDescent="0.3">
      <c r="A2379">
        <f>IF(INPUT_SELECTOR="T",day05Test!A2376,'day05'!A2376)</f>
        <v>0</v>
      </c>
    </row>
    <row r="2380" spans="1:1" x14ac:dyDescent="0.3">
      <c r="A2380">
        <f>IF(INPUT_SELECTOR="T",day05Test!A2377,'day05'!A2377)</f>
        <v>0</v>
      </c>
    </row>
    <row r="2381" spans="1:1" x14ac:dyDescent="0.3">
      <c r="A2381">
        <f>IF(INPUT_SELECTOR="T",day05Test!A2378,'day05'!A2378)</f>
        <v>0</v>
      </c>
    </row>
    <row r="2382" spans="1:1" x14ac:dyDescent="0.3">
      <c r="A2382">
        <f>IF(INPUT_SELECTOR="T",day05Test!A2379,'day05'!A2379)</f>
        <v>0</v>
      </c>
    </row>
    <row r="2383" spans="1:1" x14ac:dyDescent="0.3">
      <c r="A2383">
        <f>IF(INPUT_SELECTOR="T",day05Test!A2380,'day05'!A2380)</f>
        <v>0</v>
      </c>
    </row>
    <row r="2384" spans="1:1" x14ac:dyDescent="0.3">
      <c r="A2384">
        <f>IF(INPUT_SELECTOR="T",day05Test!A2381,'day05'!A2381)</f>
        <v>0</v>
      </c>
    </row>
    <row r="2385" spans="1:1" x14ac:dyDescent="0.3">
      <c r="A2385">
        <f>IF(INPUT_SELECTOR="T",day05Test!A2382,'day05'!A2382)</f>
        <v>0</v>
      </c>
    </row>
    <row r="2386" spans="1:1" x14ac:dyDescent="0.3">
      <c r="A2386">
        <f>IF(INPUT_SELECTOR="T",day05Test!A2383,'day05'!A2383)</f>
        <v>0</v>
      </c>
    </row>
    <row r="2387" spans="1:1" x14ac:dyDescent="0.3">
      <c r="A2387">
        <f>IF(INPUT_SELECTOR="T",day05Test!A2384,'day05'!A2384)</f>
        <v>0</v>
      </c>
    </row>
    <row r="2388" spans="1:1" x14ac:dyDescent="0.3">
      <c r="A2388">
        <f>IF(INPUT_SELECTOR="T",day05Test!A2385,'day05'!A2385)</f>
        <v>0</v>
      </c>
    </row>
    <row r="2389" spans="1:1" x14ac:dyDescent="0.3">
      <c r="A2389">
        <f>IF(INPUT_SELECTOR="T",day05Test!A2386,'day05'!A2386)</f>
        <v>0</v>
      </c>
    </row>
    <row r="2390" spans="1:1" x14ac:dyDescent="0.3">
      <c r="A2390">
        <f>IF(INPUT_SELECTOR="T",day05Test!A2387,'day05'!A2387)</f>
        <v>0</v>
      </c>
    </row>
    <row r="2391" spans="1:1" x14ac:dyDescent="0.3">
      <c r="A2391">
        <f>IF(INPUT_SELECTOR="T",day05Test!A2388,'day05'!A2388)</f>
        <v>0</v>
      </c>
    </row>
    <row r="2392" spans="1:1" x14ac:dyDescent="0.3">
      <c r="A2392">
        <f>IF(INPUT_SELECTOR="T",day05Test!A2389,'day05'!A2389)</f>
        <v>0</v>
      </c>
    </row>
    <row r="2393" spans="1:1" x14ac:dyDescent="0.3">
      <c r="A2393">
        <f>IF(INPUT_SELECTOR="T",day05Test!A2390,'day05'!A2390)</f>
        <v>0</v>
      </c>
    </row>
    <row r="2394" spans="1:1" x14ac:dyDescent="0.3">
      <c r="A2394">
        <f>IF(INPUT_SELECTOR="T",day05Test!A2391,'day05'!A2391)</f>
        <v>0</v>
      </c>
    </row>
    <row r="2395" spans="1:1" x14ac:dyDescent="0.3">
      <c r="A2395">
        <f>IF(INPUT_SELECTOR="T",day05Test!A2392,'day05'!A2392)</f>
        <v>0</v>
      </c>
    </row>
    <row r="2396" spans="1:1" x14ac:dyDescent="0.3">
      <c r="A2396">
        <f>IF(INPUT_SELECTOR="T",day05Test!A2393,'day05'!A2393)</f>
        <v>0</v>
      </c>
    </row>
    <row r="2397" spans="1:1" x14ac:dyDescent="0.3">
      <c r="A2397">
        <f>IF(INPUT_SELECTOR="T",day05Test!A2394,'day05'!A2394)</f>
        <v>0</v>
      </c>
    </row>
    <row r="2398" spans="1:1" x14ac:dyDescent="0.3">
      <c r="A2398">
        <f>IF(INPUT_SELECTOR="T",day05Test!A2395,'day05'!A2395)</f>
        <v>0</v>
      </c>
    </row>
    <row r="2399" spans="1:1" x14ac:dyDescent="0.3">
      <c r="A2399">
        <f>IF(INPUT_SELECTOR="T",day05Test!A2396,'day05'!A2396)</f>
        <v>0</v>
      </c>
    </row>
    <row r="2400" spans="1:1" x14ac:dyDescent="0.3">
      <c r="A2400">
        <f>IF(INPUT_SELECTOR="T",day05Test!A2397,'day05'!A2397)</f>
        <v>0</v>
      </c>
    </row>
    <row r="2401" spans="1:1" x14ac:dyDescent="0.3">
      <c r="A2401">
        <f>IF(INPUT_SELECTOR="T",day05Test!A2398,'day05'!A2398)</f>
        <v>0</v>
      </c>
    </row>
    <row r="2402" spans="1:1" x14ac:dyDescent="0.3">
      <c r="A2402">
        <f>IF(INPUT_SELECTOR="T",day05Test!A2399,'day05'!A2399)</f>
        <v>0</v>
      </c>
    </row>
    <row r="2403" spans="1:1" x14ac:dyDescent="0.3">
      <c r="A2403">
        <f>IF(INPUT_SELECTOR="T",day05Test!A2400,'day05'!A2400)</f>
        <v>0</v>
      </c>
    </row>
    <row r="2404" spans="1:1" x14ac:dyDescent="0.3">
      <c r="A2404">
        <f>IF(INPUT_SELECTOR="T",day05Test!A2401,'day05'!A2401)</f>
        <v>0</v>
      </c>
    </row>
    <row r="2405" spans="1:1" x14ac:dyDescent="0.3">
      <c r="A2405">
        <f>IF(INPUT_SELECTOR="T",day05Test!A2402,'day05'!A2402)</f>
        <v>0</v>
      </c>
    </row>
    <row r="2406" spans="1:1" x14ac:dyDescent="0.3">
      <c r="A2406">
        <f>IF(INPUT_SELECTOR="T",day05Test!A2403,'day05'!A2403)</f>
        <v>0</v>
      </c>
    </row>
    <row r="2407" spans="1:1" x14ac:dyDescent="0.3">
      <c r="A2407">
        <f>IF(INPUT_SELECTOR="T",day05Test!A2404,'day05'!A2404)</f>
        <v>0</v>
      </c>
    </row>
    <row r="2408" spans="1:1" x14ac:dyDescent="0.3">
      <c r="A2408">
        <f>IF(INPUT_SELECTOR="T",day05Test!A2405,'day05'!A2405)</f>
        <v>0</v>
      </c>
    </row>
    <row r="2409" spans="1:1" x14ac:dyDescent="0.3">
      <c r="A2409">
        <f>IF(INPUT_SELECTOR="T",day05Test!A2406,'day05'!A2406)</f>
        <v>0</v>
      </c>
    </row>
    <row r="2410" spans="1:1" x14ac:dyDescent="0.3">
      <c r="A2410">
        <f>IF(INPUT_SELECTOR="T",day05Test!A2407,'day05'!A2407)</f>
        <v>0</v>
      </c>
    </row>
    <row r="2411" spans="1:1" x14ac:dyDescent="0.3">
      <c r="A2411">
        <f>IF(INPUT_SELECTOR="T",day05Test!A2408,'day05'!A2408)</f>
        <v>0</v>
      </c>
    </row>
    <row r="2412" spans="1:1" x14ac:dyDescent="0.3">
      <c r="A2412">
        <f>IF(INPUT_SELECTOR="T",day05Test!A2409,'day05'!A2409)</f>
        <v>0</v>
      </c>
    </row>
    <row r="2413" spans="1:1" x14ac:dyDescent="0.3">
      <c r="A2413">
        <f>IF(INPUT_SELECTOR="T",day05Test!A2410,'day05'!A2410)</f>
        <v>0</v>
      </c>
    </row>
    <row r="2414" spans="1:1" x14ac:dyDescent="0.3">
      <c r="A2414">
        <f>IF(INPUT_SELECTOR="T",day05Test!A2411,'day05'!A2411)</f>
        <v>0</v>
      </c>
    </row>
    <row r="2415" spans="1:1" x14ac:dyDescent="0.3">
      <c r="A2415">
        <f>IF(INPUT_SELECTOR="T",day05Test!A2412,'day05'!A2412)</f>
        <v>0</v>
      </c>
    </row>
    <row r="2416" spans="1:1" x14ac:dyDescent="0.3">
      <c r="A2416">
        <f>IF(INPUT_SELECTOR="T",day05Test!A2413,'day05'!A2413)</f>
        <v>0</v>
      </c>
    </row>
    <row r="2417" spans="1:1" x14ac:dyDescent="0.3">
      <c r="A2417">
        <f>IF(INPUT_SELECTOR="T",day05Test!A2414,'day05'!A2414)</f>
        <v>0</v>
      </c>
    </row>
    <row r="2418" spans="1:1" x14ac:dyDescent="0.3">
      <c r="A2418">
        <f>IF(INPUT_SELECTOR="T",day05Test!A2415,'day05'!A2415)</f>
        <v>0</v>
      </c>
    </row>
    <row r="2419" spans="1:1" x14ac:dyDescent="0.3">
      <c r="A2419">
        <f>IF(INPUT_SELECTOR="T",day05Test!A2416,'day05'!A2416)</f>
        <v>0</v>
      </c>
    </row>
    <row r="2420" spans="1:1" x14ac:dyDescent="0.3">
      <c r="A2420">
        <f>IF(INPUT_SELECTOR="T",day05Test!A2417,'day05'!A2417)</f>
        <v>0</v>
      </c>
    </row>
    <row r="2421" spans="1:1" x14ac:dyDescent="0.3">
      <c r="A2421">
        <f>IF(INPUT_SELECTOR="T",day05Test!A2418,'day05'!A2418)</f>
        <v>0</v>
      </c>
    </row>
    <row r="2422" spans="1:1" x14ac:dyDescent="0.3">
      <c r="A2422">
        <f>IF(INPUT_SELECTOR="T",day05Test!A2419,'day05'!A2419)</f>
        <v>0</v>
      </c>
    </row>
    <row r="2423" spans="1:1" x14ac:dyDescent="0.3">
      <c r="A2423">
        <f>IF(INPUT_SELECTOR="T",day05Test!A2420,'day05'!A2420)</f>
        <v>0</v>
      </c>
    </row>
    <row r="2424" spans="1:1" x14ac:dyDescent="0.3">
      <c r="A2424">
        <f>IF(INPUT_SELECTOR="T",day05Test!A2421,'day05'!A2421)</f>
        <v>0</v>
      </c>
    </row>
    <row r="2425" spans="1:1" x14ac:dyDescent="0.3">
      <c r="A2425">
        <f>IF(INPUT_SELECTOR="T",day05Test!A2422,'day05'!A2422)</f>
        <v>0</v>
      </c>
    </row>
    <row r="2426" spans="1:1" x14ac:dyDescent="0.3">
      <c r="A2426">
        <f>IF(INPUT_SELECTOR="T",day05Test!A2423,'day05'!A2423)</f>
        <v>0</v>
      </c>
    </row>
    <row r="2427" spans="1:1" x14ac:dyDescent="0.3">
      <c r="A2427">
        <f>IF(INPUT_SELECTOR="T",day05Test!A2424,'day05'!A2424)</f>
        <v>0</v>
      </c>
    </row>
    <row r="2428" spans="1:1" x14ac:dyDescent="0.3">
      <c r="A2428">
        <f>IF(INPUT_SELECTOR="T",day05Test!A2425,'day05'!A2425)</f>
        <v>0</v>
      </c>
    </row>
    <row r="2429" spans="1:1" x14ac:dyDescent="0.3">
      <c r="A2429">
        <f>IF(INPUT_SELECTOR="T",day05Test!A2426,'day05'!A2426)</f>
        <v>0</v>
      </c>
    </row>
    <row r="2430" spans="1:1" x14ac:dyDescent="0.3">
      <c r="A2430">
        <f>IF(INPUT_SELECTOR="T",day05Test!A2427,'day05'!A2427)</f>
        <v>0</v>
      </c>
    </row>
    <row r="2431" spans="1:1" x14ac:dyDescent="0.3">
      <c r="A2431">
        <f>IF(INPUT_SELECTOR="T",day05Test!A2428,'day05'!A2428)</f>
        <v>0</v>
      </c>
    </row>
    <row r="2432" spans="1:1" x14ac:dyDescent="0.3">
      <c r="A2432">
        <f>IF(INPUT_SELECTOR="T",day05Test!A2429,'day05'!A2429)</f>
        <v>0</v>
      </c>
    </row>
    <row r="2433" spans="1:1" x14ac:dyDescent="0.3">
      <c r="A2433">
        <f>IF(INPUT_SELECTOR="T",day05Test!A2430,'day05'!A2430)</f>
        <v>0</v>
      </c>
    </row>
    <row r="2434" spans="1:1" x14ac:dyDescent="0.3">
      <c r="A2434">
        <f>IF(INPUT_SELECTOR="T",day05Test!A2431,'day05'!A2431)</f>
        <v>0</v>
      </c>
    </row>
    <row r="2435" spans="1:1" x14ac:dyDescent="0.3">
      <c r="A2435">
        <f>IF(INPUT_SELECTOR="T",day05Test!A2432,'day05'!A2432)</f>
        <v>0</v>
      </c>
    </row>
    <row r="2436" spans="1:1" x14ac:dyDescent="0.3">
      <c r="A2436">
        <f>IF(INPUT_SELECTOR="T",day05Test!A2433,'day05'!A2433)</f>
        <v>0</v>
      </c>
    </row>
    <row r="2437" spans="1:1" x14ac:dyDescent="0.3">
      <c r="A2437">
        <f>IF(INPUT_SELECTOR="T",day05Test!A2434,'day05'!A2434)</f>
        <v>0</v>
      </c>
    </row>
    <row r="2438" spans="1:1" x14ac:dyDescent="0.3">
      <c r="A2438">
        <f>IF(INPUT_SELECTOR="T",day05Test!A2435,'day05'!A2435)</f>
        <v>0</v>
      </c>
    </row>
    <row r="2439" spans="1:1" x14ac:dyDescent="0.3">
      <c r="A2439">
        <f>IF(INPUT_SELECTOR="T",day05Test!A2436,'day05'!A2436)</f>
        <v>0</v>
      </c>
    </row>
    <row r="2440" spans="1:1" x14ac:dyDescent="0.3">
      <c r="A2440">
        <f>IF(INPUT_SELECTOR="T",day05Test!A2437,'day05'!A2437)</f>
        <v>0</v>
      </c>
    </row>
    <row r="2441" spans="1:1" x14ac:dyDescent="0.3">
      <c r="A2441">
        <f>IF(INPUT_SELECTOR="T",day05Test!A2438,'day05'!A2438)</f>
        <v>0</v>
      </c>
    </row>
    <row r="2442" spans="1:1" x14ac:dyDescent="0.3">
      <c r="A2442">
        <f>IF(INPUT_SELECTOR="T",day05Test!A2439,'day05'!A2439)</f>
        <v>0</v>
      </c>
    </row>
    <row r="2443" spans="1:1" x14ac:dyDescent="0.3">
      <c r="A2443">
        <f>IF(INPUT_SELECTOR="T",day05Test!A2440,'day05'!A2440)</f>
        <v>0</v>
      </c>
    </row>
    <row r="2444" spans="1:1" x14ac:dyDescent="0.3">
      <c r="A2444">
        <f>IF(INPUT_SELECTOR="T",day05Test!A2441,'day05'!A2441)</f>
        <v>0</v>
      </c>
    </row>
    <row r="2445" spans="1:1" x14ac:dyDescent="0.3">
      <c r="A2445">
        <f>IF(INPUT_SELECTOR="T",day05Test!A2442,'day05'!A2442)</f>
        <v>0</v>
      </c>
    </row>
    <row r="2446" spans="1:1" x14ac:dyDescent="0.3">
      <c r="A2446">
        <f>IF(INPUT_SELECTOR="T",day05Test!A2443,'day05'!A2443)</f>
        <v>0</v>
      </c>
    </row>
    <row r="2447" spans="1:1" x14ac:dyDescent="0.3">
      <c r="A2447">
        <f>IF(INPUT_SELECTOR="T",day05Test!A2444,'day05'!A2444)</f>
        <v>0</v>
      </c>
    </row>
    <row r="2448" spans="1:1" x14ac:dyDescent="0.3">
      <c r="A2448">
        <f>IF(INPUT_SELECTOR="T",day05Test!A2445,'day05'!A2445)</f>
        <v>0</v>
      </c>
    </row>
    <row r="2449" spans="1:1" x14ac:dyDescent="0.3">
      <c r="A2449">
        <f>IF(INPUT_SELECTOR="T",day05Test!A2446,'day05'!A2446)</f>
        <v>0</v>
      </c>
    </row>
    <row r="2450" spans="1:1" x14ac:dyDescent="0.3">
      <c r="A2450">
        <f>IF(INPUT_SELECTOR="T",day05Test!A2447,'day05'!A2447)</f>
        <v>0</v>
      </c>
    </row>
    <row r="2451" spans="1:1" x14ac:dyDescent="0.3">
      <c r="A2451">
        <f>IF(INPUT_SELECTOR="T",day05Test!A2448,'day05'!A2448)</f>
        <v>0</v>
      </c>
    </row>
    <row r="2452" spans="1:1" x14ac:dyDescent="0.3">
      <c r="A2452">
        <f>IF(INPUT_SELECTOR="T",day05Test!A2449,'day05'!A2449)</f>
        <v>0</v>
      </c>
    </row>
    <row r="2453" spans="1:1" x14ac:dyDescent="0.3">
      <c r="A2453">
        <f>IF(INPUT_SELECTOR="T",day05Test!A2450,'day05'!A2450)</f>
        <v>0</v>
      </c>
    </row>
    <row r="2454" spans="1:1" x14ac:dyDescent="0.3">
      <c r="A2454">
        <f>IF(INPUT_SELECTOR="T",day05Test!A2451,'day05'!A2451)</f>
        <v>0</v>
      </c>
    </row>
    <row r="2455" spans="1:1" x14ac:dyDescent="0.3">
      <c r="A2455">
        <f>IF(INPUT_SELECTOR="T",day05Test!A2452,'day05'!A2452)</f>
        <v>0</v>
      </c>
    </row>
    <row r="2456" spans="1:1" x14ac:dyDescent="0.3">
      <c r="A2456">
        <f>IF(INPUT_SELECTOR="T",day05Test!A2453,'day05'!A2453)</f>
        <v>0</v>
      </c>
    </row>
    <row r="2457" spans="1:1" x14ac:dyDescent="0.3">
      <c r="A2457">
        <f>IF(INPUT_SELECTOR="T",day05Test!A2454,'day05'!A2454)</f>
        <v>0</v>
      </c>
    </row>
    <row r="2458" spans="1:1" x14ac:dyDescent="0.3">
      <c r="A2458">
        <f>IF(INPUT_SELECTOR="T",day05Test!A2455,'day05'!A2455)</f>
        <v>0</v>
      </c>
    </row>
    <row r="2459" spans="1:1" x14ac:dyDescent="0.3">
      <c r="A2459">
        <f>IF(INPUT_SELECTOR="T",day05Test!A2456,'day05'!A2456)</f>
        <v>0</v>
      </c>
    </row>
    <row r="2460" spans="1:1" x14ac:dyDescent="0.3">
      <c r="A2460">
        <f>IF(INPUT_SELECTOR="T",day05Test!A2457,'day05'!A2457)</f>
        <v>0</v>
      </c>
    </row>
    <row r="2461" spans="1:1" x14ac:dyDescent="0.3">
      <c r="A2461">
        <f>IF(INPUT_SELECTOR="T",day05Test!A2458,'day05'!A2458)</f>
        <v>0</v>
      </c>
    </row>
    <row r="2462" spans="1:1" x14ac:dyDescent="0.3">
      <c r="A2462">
        <f>IF(INPUT_SELECTOR="T",day05Test!A2459,'day05'!A2459)</f>
        <v>0</v>
      </c>
    </row>
    <row r="2463" spans="1:1" x14ac:dyDescent="0.3">
      <c r="A2463">
        <f>IF(INPUT_SELECTOR="T",day05Test!A2460,'day05'!A2460)</f>
        <v>0</v>
      </c>
    </row>
    <row r="2464" spans="1:1" x14ac:dyDescent="0.3">
      <c r="A2464">
        <f>IF(INPUT_SELECTOR="T",day05Test!A2461,'day05'!A2461)</f>
        <v>0</v>
      </c>
    </row>
    <row r="2465" spans="1:1" x14ac:dyDescent="0.3">
      <c r="A2465">
        <f>IF(INPUT_SELECTOR="T",day05Test!A2462,'day05'!A2462)</f>
        <v>0</v>
      </c>
    </row>
    <row r="2466" spans="1:1" x14ac:dyDescent="0.3">
      <c r="A2466">
        <f>IF(INPUT_SELECTOR="T",day05Test!A2463,'day05'!A2463)</f>
        <v>0</v>
      </c>
    </row>
    <row r="2467" spans="1:1" x14ac:dyDescent="0.3">
      <c r="A2467">
        <f>IF(INPUT_SELECTOR="T",day05Test!A2464,'day05'!A2464)</f>
        <v>0</v>
      </c>
    </row>
    <row r="2468" spans="1:1" x14ac:dyDescent="0.3">
      <c r="A2468">
        <f>IF(INPUT_SELECTOR="T",day05Test!A2465,'day05'!A2465)</f>
        <v>0</v>
      </c>
    </row>
    <row r="2469" spans="1:1" x14ac:dyDescent="0.3">
      <c r="A2469">
        <f>IF(INPUT_SELECTOR="T",day05Test!A2466,'day05'!A2466)</f>
        <v>0</v>
      </c>
    </row>
    <row r="2470" spans="1:1" x14ac:dyDescent="0.3">
      <c r="A2470">
        <f>IF(INPUT_SELECTOR="T",day05Test!A2467,'day05'!A2467)</f>
        <v>0</v>
      </c>
    </row>
    <row r="2471" spans="1:1" x14ac:dyDescent="0.3">
      <c r="A2471">
        <f>IF(INPUT_SELECTOR="T",day05Test!A2468,'day05'!A2468)</f>
        <v>0</v>
      </c>
    </row>
    <row r="2472" spans="1:1" x14ac:dyDescent="0.3">
      <c r="A2472">
        <f>IF(INPUT_SELECTOR="T",day05Test!A2469,'day05'!A2469)</f>
        <v>0</v>
      </c>
    </row>
    <row r="2473" spans="1:1" x14ac:dyDescent="0.3">
      <c r="A2473">
        <f>IF(INPUT_SELECTOR="T",day05Test!A2470,'day05'!A2470)</f>
        <v>0</v>
      </c>
    </row>
    <row r="2474" spans="1:1" x14ac:dyDescent="0.3">
      <c r="A2474">
        <f>IF(INPUT_SELECTOR="T",day05Test!A2471,'day05'!A2471)</f>
        <v>0</v>
      </c>
    </row>
    <row r="2475" spans="1:1" x14ac:dyDescent="0.3">
      <c r="A2475">
        <f>IF(INPUT_SELECTOR="T",day05Test!A2472,'day05'!A2472)</f>
        <v>0</v>
      </c>
    </row>
    <row r="2476" spans="1:1" x14ac:dyDescent="0.3">
      <c r="A2476">
        <f>IF(INPUT_SELECTOR="T",day05Test!A2473,'day05'!A2473)</f>
        <v>0</v>
      </c>
    </row>
    <row r="2477" spans="1:1" x14ac:dyDescent="0.3">
      <c r="A2477">
        <f>IF(INPUT_SELECTOR="T",day05Test!A2474,'day05'!A2474)</f>
        <v>0</v>
      </c>
    </row>
    <row r="2478" spans="1:1" x14ac:dyDescent="0.3">
      <c r="A2478">
        <f>IF(INPUT_SELECTOR="T",day05Test!A2475,'day05'!A2475)</f>
        <v>0</v>
      </c>
    </row>
    <row r="2479" spans="1:1" x14ac:dyDescent="0.3">
      <c r="A2479">
        <f>IF(INPUT_SELECTOR="T",day05Test!A2476,'day05'!A2476)</f>
        <v>0</v>
      </c>
    </row>
    <row r="2480" spans="1:1" x14ac:dyDescent="0.3">
      <c r="A2480">
        <f>IF(INPUT_SELECTOR="T",day05Test!A2477,'day05'!A2477)</f>
        <v>0</v>
      </c>
    </row>
    <row r="2481" spans="1:1" x14ac:dyDescent="0.3">
      <c r="A2481">
        <f>IF(INPUT_SELECTOR="T",day05Test!A2478,'day05'!A2478)</f>
        <v>0</v>
      </c>
    </row>
    <row r="2482" spans="1:1" x14ac:dyDescent="0.3">
      <c r="A2482">
        <f>IF(INPUT_SELECTOR="T",day05Test!A2479,'day05'!A2479)</f>
        <v>0</v>
      </c>
    </row>
    <row r="2483" spans="1:1" x14ac:dyDescent="0.3">
      <c r="A2483">
        <f>IF(INPUT_SELECTOR="T",day05Test!A2480,'day05'!A2480)</f>
        <v>0</v>
      </c>
    </row>
    <row r="2484" spans="1:1" x14ac:dyDescent="0.3">
      <c r="A2484">
        <f>IF(INPUT_SELECTOR="T",day05Test!A2481,'day05'!A2481)</f>
        <v>0</v>
      </c>
    </row>
    <row r="2485" spans="1:1" x14ac:dyDescent="0.3">
      <c r="A2485">
        <f>IF(INPUT_SELECTOR="T",day05Test!A2482,'day05'!A2482)</f>
        <v>0</v>
      </c>
    </row>
    <row r="2486" spans="1:1" x14ac:dyDescent="0.3">
      <c r="A2486">
        <f>IF(INPUT_SELECTOR="T",day05Test!A2483,'day05'!A2483)</f>
        <v>0</v>
      </c>
    </row>
    <row r="2487" spans="1:1" x14ac:dyDescent="0.3">
      <c r="A2487">
        <f>IF(INPUT_SELECTOR="T",day05Test!A2484,'day05'!A2484)</f>
        <v>0</v>
      </c>
    </row>
    <row r="2488" spans="1:1" x14ac:dyDescent="0.3">
      <c r="A2488">
        <f>IF(INPUT_SELECTOR="T",day05Test!A2485,'day05'!A2485)</f>
        <v>0</v>
      </c>
    </row>
    <row r="2489" spans="1:1" x14ac:dyDescent="0.3">
      <c r="A2489">
        <f>IF(INPUT_SELECTOR="T",day05Test!A2486,'day05'!A2486)</f>
        <v>0</v>
      </c>
    </row>
    <row r="2490" spans="1:1" x14ac:dyDescent="0.3">
      <c r="A2490">
        <f>IF(INPUT_SELECTOR="T",day05Test!A2487,'day05'!A2487)</f>
        <v>0</v>
      </c>
    </row>
    <row r="2491" spans="1:1" x14ac:dyDescent="0.3">
      <c r="A2491">
        <f>IF(INPUT_SELECTOR="T",day05Test!A2488,'day05'!A2488)</f>
        <v>0</v>
      </c>
    </row>
    <row r="2492" spans="1:1" x14ac:dyDescent="0.3">
      <c r="A2492">
        <f>IF(INPUT_SELECTOR="T",day05Test!A2489,'day05'!A2489)</f>
        <v>0</v>
      </c>
    </row>
    <row r="2493" spans="1:1" x14ac:dyDescent="0.3">
      <c r="A2493">
        <f>IF(INPUT_SELECTOR="T",day05Test!A2490,'day05'!A2490)</f>
        <v>0</v>
      </c>
    </row>
    <row r="2494" spans="1:1" x14ac:dyDescent="0.3">
      <c r="A2494">
        <f>IF(INPUT_SELECTOR="T",day05Test!A2491,'day05'!A2491)</f>
        <v>0</v>
      </c>
    </row>
    <row r="2495" spans="1:1" x14ac:dyDescent="0.3">
      <c r="A2495">
        <f>IF(INPUT_SELECTOR="T",day05Test!A2492,'day05'!A2492)</f>
        <v>0</v>
      </c>
    </row>
    <row r="2496" spans="1:1" x14ac:dyDescent="0.3">
      <c r="A2496">
        <f>IF(INPUT_SELECTOR="T",day05Test!A2493,'day05'!A2493)</f>
        <v>0</v>
      </c>
    </row>
    <row r="2497" spans="1:1" x14ac:dyDescent="0.3">
      <c r="A2497">
        <f>IF(INPUT_SELECTOR="T",day05Test!A2494,'day05'!A2494)</f>
        <v>0</v>
      </c>
    </row>
    <row r="2498" spans="1:1" x14ac:dyDescent="0.3">
      <c r="A2498">
        <f>IF(INPUT_SELECTOR="T",day05Test!A2495,'day05'!A2495)</f>
        <v>0</v>
      </c>
    </row>
    <row r="2499" spans="1:1" x14ac:dyDescent="0.3">
      <c r="A2499">
        <f>IF(INPUT_SELECTOR="T",day05Test!A2496,'day05'!A2496)</f>
        <v>0</v>
      </c>
    </row>
    <row r="2500" spans="1:1" x14ac:dyDescent="0.3">
      <c r="A2500">
        <f>IF(INPUT_SELECTOR="T",day05Test!A2497,'day05'!A2497)</f>
        <v>0</v>
      </c>
    </row>
    <row r="2501" spans="1:1" x14ac:dyDescent="0.3">
      <c r="A2501">
        <f>IF(INPUT_SELECTOR="T",day05Test!A2498,'day05'!A2498)</f>
        <v>0</v>
      </c>
    </row>
    <row r="2502" spans="1:1" x14ac:dyDescent="0.3">
      <c r="A2502">
        <f>IF(INPUT_SELECTOR="T",day05Test!A2499,'day05'!A2499)</f>
        <v>0</v>
      </c>
    </row>
    <row r="2503" spans="1:1" x14ac:dyDescent="0.3">
      <c r="A2503">
        <f>IF(INPUT_SELECTOR="T",day05Test!A2500,'day05'!A2500)</f>
        <v>0</v>
      </c>
    </row>
    <row r="2504" spans="1:1" x14ac:dyDescent="0.3">
      <c r="A2504">
        <f>IF(INPUT_SELECTOR="T",day05Test!A2501,'day05'!A2501)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F657-87D1-4506-AE9E-22B5BFF3823C}">
  <sheetPr>
    <tabColor theme="2" tint="-0.249977111117893"/>
  </sheetPr>
  <dimension ref="A1:J2"/>
  <sheetViews>
    <sheetView workbookViewId="0">
      <selection activeCell="B3" sqref="B3"/>
    </sheetView>
  </sheetViews>
  <sheetFormatPr defaultRowHeight="14.4" x14ac:dyDescent="0.3"/>
  <cols>
    <col min="8" max="8" width="11.109375" bestFit="1" customWidth="1"/>
  </cols>
  <sheetData>
    <row r="1" spans="1:10" x14ac:dyDescent="0.3">
      <c r="A1" t="s">
        <v>383</v>
      </c>
      <c r="B1">
        <f>IF(INPUT_SELECTOR="T",5,10)</f>
        <v>10</v>
      </c>
      <c r="E1" s="19"/>
      <c r="F1" s="19"/>
      <c r="G1" s="19"/>
      <c r="H1" s="19"/>
      <c r="I1" s="19"/>
      <c r="J1" s="19"/>
    </row>
    <row r="2" spans="1:10" x14ac:dyDescent="0.3">
      <c r="A2" t="s">
        <v>389</v>
      </c>
      <c r="B2">
        <f>IF(INPUT_SELECTOR="T",3,9)</f>
        <v>9</v>
      </c>
    </row>
  </sheetData>
  <mergeCells count="2">
    <mergeCell ref="E1:F1"/>
    <mergeCell ref="G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D089C-0A92-4B34-8AA0-CD78CA78FCF0}">
  <sheetPr>
    <tabColor theme="9" tint="0.59999389629810485"/>
  </sheetPr>
  <dimension ref="A1:AW535"/>
  <sheetViews>
    <sheetView tabSelected="1" zoomScale="70" zoomScaleNormal="70" workbookViewId="0">
      <selection activeCell="T5" sqref="T5:V5"/>
    </sheetView>
  </sheetViews>
  <sheetFormatPr defaultRowHeight="14.4" outlineLevelCol="1" x14ac:dyDescent="0.3"/>
  <cols>
    <col min="1" max="1" width="11" bestFit="1" customWidth="1"/>
    <col min="2" max="2" width="10.44140625" bestFit="1" customWidth="1"/>
    <col min="3" max="3" width="46.77734375" style="11" bestFit="1" customWidth="1"/>
    <col min="5" max="5" width="12.88671875" customWidth="1"/>
    <col min="6" max="14" width="3.109375" customWidth="1"/>
    <col min="15" max="15" width="7.88671875" customWidth="1"/>
    <col min="16" max="16" width="4.88671875" bestFit="1" customWidth="1"/>
    <col min="17" max="17" width="5.77734375" customWidth="1"/>
    <col min="18" max="19" width="4.5546875" customWidth="1"/>
    <col min="23" max="31" width="13.21875" customWidth="1" outlineLevel="1"/>
    <col min="32" max="40" width="13.21875" customWidth="1"/>
  </cols>
  <sheetData>
    <row r="1" spans="1:49" x14ac:dyDescent="0.3">
      <c r="D1" t="s">
        <v>37</v>
      </c>
      <c r="E1" s="8" t="str">
        <f ca="1">_xlfn.CONCAT(W520:AE520)</f>
        <v>JRVNHHCSJ</v>
      </c>
      <c r="F1" s="19" t="str">
        <f>IF(INPUT_SELECTOR="T","CMZ","")</f>
        <v/>
      </c>
      <c r="G1" s="19"/>
      <c r="H1" s="19"/>
      <c r="I1" s="19"/>
      <c r="T1" t="s">
        <v>391</v>
      </c>
    </row>
    <row r="2" spans="1:49" ht="15" thickBot="1" x14ac:dyDescent="0.35">
      <c r="D2" t="s">
        <v>38</v>
      </c>
      <c r="E2" s="8" t="str">
        <f ca="1">_xlfn.CONCAT(AF521:AN521)</f>
        <v>GNFBSBJLH</v>
      </c>
      <c r="F2" s="19" t="str">
        <f>IF(INPUT_SELECTOR="T","MCD","")</f>
        <v/>
      </c>
      <c r="G2" s="19"/>
      <c r="H2" s="19"/>
      <c r="I2" s="19"/>
      <c r="T2">
        <f ca="1">MAX(T6:T305)</f>
        <v>37</v>
      </c>
    </row>
    <row r="3" spans="1:49" ht="18" x14ac:dyDescent="0.35">
      <c r="B3" t="s">
        <v>31</v>
      </c>
      <c r="C3" s="13" t="s">
        <v>33</v>
      </c>
      <c r="W3" s="20" t="s">
        <v>392</v>
      </c>
      <c r="X3" s="20"/>
      <c r="Y3" s="20"/>
      <c r="Z3" s="20"/>
      <c r="AA3" s="20"/>
      <c r="AB3" s="20"/>
      <c r="AC3" s="20"/>
      <c r="AD3" s="20"/>
      <c r="AE3" s="20"/>
      <c r="AF3" s="20" t="s">
        <v>393</v>
      </c>
      <c r="AG3" s="20"/>
      <c r="AH3" s="20"/>
      <c r="AI3" s="20"/>
      <c r="AJ3" s="20"/>
      <c r="AK3" s="20"/>
      <c r="AL3" s="20"/>
      <c r="AM3" s="20"/>
      <c r="AN3" s="20"/>
    </row>
    <row r="4" spans="1:49" s="10" customFormat="1" x14ac:dyDescent="0.3">
      <c r="A4" s="10" t="s">
        <v>30</v>
      </c>
      <c r="C4" s="14" t="s">
        <v>1</v>
      </c>
      <c r="D4" s="10" t="s">
        <v>36</v>
      </c>
      <c r="E4" s="10" t="s">
        <v>382</v>
      </c>
      <c r="F4" s="10">
        <v>1</v>
      </c>
      <c r="G4" s="10">
        <v>2</v>
      </c>
      <c r="H4" s="10">
        <v>3</v>
      </c>
      <c r="I4" s="10">
        <v>4</v>
      </c>
      <c r="J4" s="10">
        <v>5</v>
      </c>
      <c r="K4" s="10">
        <v>6</v>
      </c>
      <c r="L4" s="10">
        <v>7</v>
      </c>
      <c r="M4" s="10">
        <v>8</v>
      </c>
      <c r="N4" s="10">
        <v>9</v>
      </c>
      <c r="O4" s="10" t="s">
        <v>385</v>
      </c>
      <c r="P4" s="10" t="s">
        <v>386</v>
      </c>
      <c r="Q4" s="10" t="s">
        <v>387</v>
      </c>
      <c r="R4" s="10" t="s">
        <v>384</v>
      </c>
      <c r="S4" s="10" t="s">
        <v>388</v>
      </c>
      <c r="T4" s="10" t="s">
        <v>390</v>
      </c>
      <c r="U4" s="10" t="s">
        <v>384</v>
      </c>
      <c r="V4" s="10" t="s">
        <v>388</v>
      </c>
      <c r="W4" s="10">
        <v>1</v>
      </c>
      <c r="X4" s="10">
        <v>2</v>
      </c>
      <c r="Y4" s="10">
        <v>3</v>
      </c>
      <c r="Z4" s="10">
        <v>4</v>
      </c>
      <c r="AA4" s="10">
        <v>5</v>
      </c>
      <c r="AB4" s="10">
        <v>6</v>
      </c>
      <c r="AC4" s="10">
        <v>7</v>
      </c>
      <c r="AD4" s="10">
        <v>8</v>
      </c>
      <c r="AE4" s="16">
        <v>9</v>
      </c>
      <c r="AF4" s="10">
        <v>1</v>
      </c>
      <c r="AG4" s="10">
        <v>2</v>
      </c>
      <c r="AH4" s="10">
        <v>3</v>
      </c>
      <c r="AI4" s="10">
        <v>4</v>
      </c>
      <c r="AJ4" s="10">
        <v>5</v>
      </c>
      <c r="AK4" s="10">
        <v>6</v>
      </c>
      <c r="AL4" s="10">
        <v>7</v>
      </c>
      <c r="AM4" s="10">
        <v>8</v>
      </c>
      <c r="AN4" s="16">
        <v>9</v>
      </c>
    </row>
    <row r="5" spans="1:49" s="2" customFormat="1" x14ac:dyDescent="0.3">
      <c r="A5" s="10">
        <v>0</v>
      </c>
      <c r="B5" s="10"/>
      <c r="C5" s="15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21" t="s">
        <v>394</v>
      </c>
      <c r="U5" s="21"/>
      <c r="V5" s="21"/>
      <c r="W5" s="10" t="str">
        <f ca="1">IF(INPUT_SELECTOR="P",SUBSTITUTE(F13&amp;F12&amp;F11&amp;F10&amp;F9&amp;F8&amp;F7&amp;F6," ",""),
SUBSTITUTE(F8&amp;F7&amp;F6," ",""))</f>
        <v>WDGBHRV</v>
      </c>
      <c r="X5" s="10" t="str">
        <f ca="1">IF(INPUT_SELECTOR="P",SUBSTITUTE(G13&amp;G12&amp;G11&amp;G10&amp;G9&amp;G8&amp;G7&amp;G6," ",""),
SUBSTITUTE(G8&amp;G7&amp;G6," ",""))</f>
        <v>JNGCRF</v>
      </c>
      <c r="Y5" s="10" t="str">
        <f ca="1">IF(INPUT_SELECTOR="P",SUBSTITUTE(H13&amp;H12&amp;H11&amp;H10&amp;H9&amp;H8&amp;H7&amp;H6," ",""),
SUBSTITUTE(H8&amp;H7&amp;H6," ",""))</f>
        <v>LSFHDNJ</v>
      </c>
      <c r="Z5" s="10" t="str">
        <f ca="1">IF(INPUT_SELECTOR="P",SUBSTITUTE(I13&amp;I12&amp;I11&amp;I10&amp;I9&amp;I8&amp;I7&amp;I6," ",""),
SUBSTITUTE(I8&amp;I7&amp;I6," ",""))</f>
        <v>JDSV</v>
      </c>
      <c r="AA5" s="10" t="str">
        <f ca="1">IF(INPUT_SELECTOR="P",SUBSTITUTE(J13&amp;J12&amp;J11&amp;J10&amp;J9&amp;J8&amp;J7&amp;J6," ",""),
SUBSTITUTE(J8&amp;J7&amp;J6," ",""))</f>
        <v>SHDRQWNV</v>
      </c>
      <c r="AB5" s="10" t="str">
        <f ca="1">IF(INPUT_SELECTOR="P",SUBSTITUTE(K13&amp;K12&amp;K11&amp;K10&amp;K9&amp;K8&amp;K7&amp;K6," ",""),
SUBSTITUTE(K8&amp;K7&amp;K6," ",""))</f>
        <v>PGHCM</v>
      </c>
      <c r="AC5" s="10" t="str">
        <f ca="1">IF(INPUT_SELECTOR="P",SUBSTITUTE(L13&amp;L12&amp;L11&amp;L10&amp;L9&amp;L8&amp;L7&amp;L6," ",""),
SUBSTITUTE(L8&amp;L7&amp;L6," ",""))</f>
        <v>FJBGLZHC</v>
      </c>
      <c r="AD5" s="10" t="str">
        <f ca="1">IF(INPUT_SELECTOR="P",SUBSTITUTE(M13&amp;M12&amp;M11&amp;M10&amp;M9&amp;M8&amp;M7&amp;M6," ",""),
SUBSTITUTE(M8&amp;M7&amp;M6," ",""))</f>
        <v>SJR</v>
      </c>
      <c r="AE5" s="10" t="str">
        <f ca="1">IF(INPUT_SELECTOR="P",SUBSTITUTE(N13&amp;N12&amp;N11&amp;N10&amp;N9&amp;N8&amp;N7&amp;N6," ",""),
SUBSTITUTE(N8&amp;N7&amp;N6," ",""))</f>
        <v>LGSRBNVM</v>
      </c>
      <c r="AF5" s="10" t="str">
        <f ca="1">W5</f>
        <v>WDGBHRV</v>
      </c>
      <c r="AG5" s="10" t="str">
        <f t="shared" ref="AG5:AN5" ca="1" si="0">X5</f>
        <v>JNGCRF</v>
      </c>
      <c r="AH5" s="10" t="str">
        <f t="shared" ca="1" si="0"/>
        <v>LSFHDNJ</v>
      </c>
      <c r="AI5" s="10" t="str">
        <f t="shared" ca="1" si="0"/>
        <v>JDSV</v>
      </c>
      <c r="AJ5" s="10" t="str">
        <f t="shared" ca="1" si="0"/>
        <v>SHDRQWNV</v>
      </c>
      <c r="AK5" s="10" t="str">
        <f t="shared" ca="1" si="0"/>
        <v>PGHCM</v>
      </c>
      <c r="AL5" s="10" t="str">
        <f t="shared" ca="1" si="0"/>
        <v>FJBGLZHC</v>
      </c>
      <c r="AM5" s="10" t="str">
        <f t="shared" ca="1" si="0"/>
        <v>SJR</v>
      </c>
      <c r="AN5" s="16" t="str">
        <f t="shared" ca="1" si="0"/>
        <v>LGSRBNVM</v>
      </c>
      <c r="AO5" s="10"/>
      <c r="AP5" s="10"/>
      <c r="AQ5" s="10"/>
      <c r="AR5" s="10"/>
      <c r="AS5" s="10"/>
      <c r="AT5" s="10"/>
      <c r="AU5" s="10"/>
      <c r="AV5" s="10"/>
      <c r="AW5" s="10"/>
    </row>
    <row r="6" spans="1:49" x14ac:dyDescent="0.3">
      <c r="A6">
        <v>1</v>
      </c>
      <c r="C6" s="11" t="str">
        <f t="shared" ref="C6:C69" ca="1" si="1">OFFSET(INPUT_START,A6-1,0)</f>
        <v xml:space="preserve">                [V]     [C]     [M]</v>
      </c>
      <c r="D6">
        <f ca="1">IF($C6=0,"",LEN($C6))</f>
        <v>35</v>
      </c>
      <c r="E6">
        <f ca="1">IF($C6=0,"",IF(LEFT($C6,1)="m",2,1))</f>
        <v>1</v>
      </c>
      <c r="F6" t="str">
        <f ca="1">IF($C6=0,"",
IF($E6=1,MID($C6,2+(F$4-1)*4,1),""))</f>
        <v xml:space="preserve"> </v>
      </c>
      <c r="G6" t="str">
        <f t="shared" ref="G6:N21" ca="1" si="2">IF($C6=0,"",
IF($E6=1,MID($C6,2+(G$4-1)*4,1),""))</f>
        <v xml:space="preserve"> </v>
      </c>
      <c r="H6" t="str">
        <f t="shared" ca="1" si="2"/>
        <v xml:space="preserve"> </v>
      </c>
      <c r="I6" t="str">
        <f t="shared" ca="1" si="2"/>
        <v xml:space="preserve"> </v>
      </c>
      <c r="J6" t="str">
        <f t="shared" ca="1" si="2"/>
        <v>V</v>
      </c>
      <c r="K6" t="str">
        <f t="shared" ca="1" si="2"/>
        <v xml:space="preserve"> </v>
      </c>
      <c r="L6" t="str">
        <f t="shared" ca="1" si="2"/>
        <v>C</v>
      </c>
      <c r="M6" t="str">
        <f t="shared" ca="1" si="2"/>
        <v xml:space="preserve"> </v>
      </c>
      <c r="N6" t="str">
        <f t="shared" ca="1" si="2"/>
        <v>M</v>
      </c>
      <c r="O6" t="str">
        <f t="shared" ref="O6:O22" ca="1" si="3">IF($C6=0,"",
IF($E6=2,FIND("from",$C6),""))</f>
        <v/>
      </c>
      <c r="P6" t="str">
        <f t="shared" ref="P6:P69" ca="1" si="4">IF($C6=0,"",
IF($E6=2,FIND("to",$C6),""))</f>
        <v/>
      </c>
      <c r="Q6" t="str">
        <f t="shared" ref="Q6:Q69" ca="1" si="5">IF((OR($C6="",$E6&lt;&gt;2)),"",VALUE(MID($C6,6,$O6-7)))</f>
        <v/>
      </c>
      <c r="R6" t="str">
        <f t="shared" ref="R6:R69" ca="1" si="6">IF((OR($C6="",$E6&lt;&gt;2)),"",VALUE(MID($C6,$O6+5,$P6-14)))</f>
        <v/>
      </c>
      <c r="S6" t="str">
        <f t="shared" ref="S6:S69" ca="1" si="7">IF((OR($C6="",$E6&lt;&gt;2)),"",VALUE(MID($C6,$P6+3,$P6-14)))</f>
        <v/>
      </c>
      <c r="T6">
        <f t="shared" ref="T6:T69" ca="1" si="8">IF(OFFSET(C6,OFFS1,0) ="","",OFFSET(Q6,OFFS1,0))</f>
        <v>2</v>
      </c>
      <c r="U6">
        <f t="shared" ref="U6:U69" ca="1" si="9">IF(OFFSET(D6,OFFS1,0) ="","",OFFSET(R6,OFFS1,0))</f>
        <v>2</v>
      </c>
      <c r="V6">
        <f t="shared" ref="V6:V69" ca="1" si="10">IF(OFFSET(E6,OFFS1,0) ="","",OFFSET(S6,OFFS1,0))</f>
        <v>7</v>
      </c>
      <c r="W6" t="str" cm="1">
        <f t="array" aca="1" ref="W6" ca="1">IF(AND($U6&lt;&gt;W$4,$V6&lt;&gt;W$4),W5,
IF($U6=W$4,LEFT(W5,LEN(W5)-$T6),
IF($V6=W$4,W5&amp;      _xlfn.TEXTJOIN("",1,MID(RIGHT(OFFSET(W5,0,$U6-W$4),$T6),{38,37,36,35,34,33,32,31,30,29,28,27,26,25,24,23,22,21,20,19,18,17,16,15,14,13,12,11,10,9,8,7,6,5,4,3,2,1},1))             )))</f>
        <v>WDGBHRV</v>
      </c>
      <c r="X6" t="str" cm="1">
        <f t="array" aca="1" ref="X6" ca="1">IF(AND($U6&lt;&gt;X$4,$V6&lt;&gt;X$4),X5,
IF($U6=X$4,LEFT(X5,LEN(X5)-$T6),
IF($V6=X$4,X5&amp;      _xlfn.TEXTJOIN("",1,MID(RIGHT(OFFSET(X5,0,$U6-X$4),$T6),{38,37,36,35,34,33,32,31,30,29,28,27,26,25,24,23,22,21,20,19,18,17,16,15,14,13,12,11,10,9,8,7,6,5,4,3,2,1},1))             )))</f>
        <v>JNGC</v>
      </c>
      <c r="Y6" t="str" cm="1">
        <f t="array" aca="1" ref="Y6" ca="1">IF(AND($U6&lt;&gt;Y$4,$V6&lt;&gt;Y$4),Y5,
IF($U6=Y$4,LEFT(Y5,LEN(Y5)-$T6),
IF($V6=Y$4,Y5&amp;      _xlfn.TEXTJOIN("",1,MID(RIGHT(OFFSET(Y5,0,$U6-Y$4),$T6),{38,37,36,35,34,33,32,31,30,29,28,27,26,25,24,23,22,21,20,19,18,17,16,15,14,13,12,11,10,9,8,7,6,5,4,3,2,1},1))             )))</f>
        <v>LSFHDNJ</v>
      </c>
      <c r="Z6" t="str" cm="1">
        <f t="array" aca="1" ref="Z6" ca="1">IF(AND($U6&lt;&gt;Z$4,$V6&lt;&gt;Z$4),Z5,
IF($U6=Z$4,LEFT(Z5,LEN(Z5)-$T6),
IF($V6=Z$4,Z5&amp;      _xlfn.TEXTJOIN("",1,MID(RIGHT(OFFSET(Z5,0,$U6-Z$4),$T6),{38,37,36,35,34,33,32,31,30,29,28,27,26,25,24,23,22,21,20,19,18,17,16,15,14,13,12,11,10,9,8,7,6,5,4,3,2,1},1))             )))</f>
        <v>JDSV</v>
      </c>
      <c r="AA6" t="str" cm="1">
        <f t="array" aca="1" ref="AA6" ca="1">IF(AND($U6&lt;&gt;AA$4,$V6&lt;&gt;AA$4),AA5,
IF($U6=AA$4,LEFT(AA5,LEN(AA5)-$T6),
IF($V6=AA$4,AA5&amp;      _xlfn.TEXTJOIN("",1,MID(RIGHT(OFFSET(AA5,0,$U6-AA$4),$T6),{38,37,36,35,34,33,32,31,30,29,28,27,26,25,24,23,22,21,20,19,18,17,16,15,14,13,12,11,10,9,8,7,6,5,4,3,2,1},1))             )))</f>
        <v>SHDRQWNV</v>
      </c>
      <c r="AB6" t="str" cm="1">
        <f t="array" aca="1" ref="AB6" ca="1">IF(AND($U6&lt;&gt;AB$4,$V6&lt;&gt;AB$4),AB5,
IF($U6=AB$4,LEFT(AB5,LEN(AB5)-$T6),
IF($V6=AB$4,AB5&amp;      _xlfn.TEXTJOIN("",1,MID(RIGHT(OFFSET(AB5,0,$U6-AB$4),$T6),{38,37,36,35,34,33,32,31,30,29,28,27,26,25,24,23,22,21,20,19,18,17,16,15,14,13,12,11,10,9,8,7,6,5,4,3,2,1},1))             )))</f>
        <v>PGHCM</v>
      </c>
      <c r="AC6" t="str" cm="1">
        <f t="array" aca="1" ref="AC6" ca="1">IF(AND($U6&lt;&gt;AC$4,$V6&lt;&gt;AC$4),AC5,
IF($U6=AC$4,LEFT(AC5,LEN(AC5)-$T6),
IF($V6=AC$4,AC5&amp;      _xlfn.TEXTJOIN("",1,MID(RIGHT(OFFSET(AC5,0,$U6-AC$4),$T6),{38,37,36,35,34,33,32,31,30,29,28,27,26,25,24,23,22,21,20,19,18,17,16,15,14,13,12,11,10,9,8,7,6,5,4,3,2,1},1))             )))</f>
        <v>FJBGLZHCFR</v>
      </c>
      <c r="AD6" t="str" cm="1">
        <f t="array" aca="1" ref="AD6" ca="1">IF(AND($U6&lt;&gt;AD$4,$V6&lt;&gt;AD$4),AD5,
IF($U6=AD$4,LEFT(AD5,LEN(AD5)-$T6),
IF($V6=AD$4,AD5&amp;      _xlfn.TEXTJOIN("",1,MID(RIGHT(OFFSET(AD5,0,$U6-AD$4),$T6),{38,37,36,35,34,33,32,31,30,29,28,27,26,25,24,23,22,21,20,19,18,17,16,15,14,13,12,11,10,9,8,7,6,5,4,3,2,1},1))             )))</f>
        <v>SJR</v>
      </c>
      <c r="AE6" s="17" t="str" cm="1">
        <f t="array" aca="1" ref="AE6" ca="1">IF(AND($U6&lt;&gt;AE$4,$V6&lt;&gt;AE$4),AE5,
IF($U6=AE$4,LEFT(AE5,LEN(AE5)-$T6),
IF($V6=AE$4,AE5&amp;      _xlfn.TEXTJOIN("",1,MID(RIGHT(OFFSET(AE5,0,$U6-AE$4),$T6),{38,37,36,35,34,33,32,31,30,29,28,27,26,25,24,23,22,21,20,19,18,17,16,15,14,13,12,11,10,9,8,7,6,5,4,3,2,1},1))             )))</f>
        <v>LGSRBNVM</v>
      </c>
      <c r="AF6" t="str">
        <f ca="1">IF(AND($U6&lt;&gt;AF$4,$V6&lt;&gt;AF$4),AF5,
IF($U6=AF$4,LEFT(AF5,LEN(AF5)-$T6),
IF($V6=AF$4,AF5&amp;RIGHT(OFFSET(AF5,0,$U6-AF$4),$T6))))</f>
        <v>WDGBHRV</v>
      </c>
      <c r="AG6" t="str">
        <f t="shared" ref="AG6:AN6" ca="1" si="11">IF(AND($U6&lt;&gt;AG$4,$V6&lt;&gt;AG$4),AG5,
IF($U6=AG$4,LEFT(AG5,LEN(AG5)-$T6),
IF($V6=AG$4,AG5&amp;RIGHT(OFFSET(AG5,0,$U6-AG$4),$T6))))</f>
        <v>JNGC</v>
      </c>
      <c r="AH6" t="str">
        <f t="shared" ca="1" si="11"/>
        <v>LSFHDNJ</v>
      </c>
      <c r="AI6" t="str">
        <f t="shared" ca="1" si="11"/>
        <v>JDSV</v>
      </c>
      <c r="AJ6" t="str">
        <f t="shared" ca="1" si="11"/>
        <v>SHDRQWNV</v>
      </c>
      <c r="AK6" t="str">
        <f t="shared" ca="1" si="11"/>
        <v>PGHCM</v>
      </c>
      <c r="AL6" t="str">
        <f t="shared" ca="1" si="11"/>
        <v>FJBGLZHCRF</v>
      </c>
      <c r="AM6" t="str">
        <f t="shared" ca="1" si="11"/>
        <v>SJR</v>
      </c>
      <c r="AN6" s="17" t="str">
        <f t="shared" ca="1" si="11"/>
        <v>LGSRBNVM</v>
      </c>
    </row>
    <row r="7" spans="1:49" x14ac:dyDescent="0.3">
      <c r="A7">
        <v>2</v>
      </c>
      <c r="C7" s="11" t="str">
        <f t="shared" ca="1" si="1"/>
        <v>[V]     [J]     [N]     [H]     [V]</v>
      </c>
      <c r="D7">
        <f t="shared" ref="D7:D70" ca="1" si="12">IF($C7=0,"",LEN($C7))</f>
        <v>35</v>
      </c>
      <c r="E7">
        <f t="shared" ref="E7:E70" ca="1" si="13">IF($C7=0,"",IF(LEFT($C7,1)="m",2,1))</f>
        <v>1</v>
      </c>
      <c r="F7" t="str">
        <f t="shared" ref="F7:N22" ca="1" si="14">IF($C7=0,"",
IF($E7=1,MID($C7,2+(F$4-1)*4,1),""))</f>
        <v>V</v>
      </c>
      <c r="G7" t="str">
        <f t="shared" ca="1" si="2"/>
        <v xml:space="preserve"> </v>
      </c>
      <c r="H7" t="str">
        <f t="shared" ca="1" si="2"/>
        <v>J</v>
      </c>
      <c r="I7" t="str">
        <f t="shared" ca="1" si="2"/>
        <v xml:space="preserve"> </v>
      </c>
      <c r="J7" t="str">
        <f t="shared" ca="1" si="2"/>
        <v>N</v>
      </c>
      <c r="K7" t="str">
        <f t="shared" ca="1" si="2"/>
        <v xml:space="preserve"> </v>
      </c>
      <c r="L7" t="str">
        <f t="shared" ca="1" si="2"/>
        <v>H</v>
      </c>
      <c r="M7" t="str">
        <f t="shared" ca="1" si="2"/>
        <v xml:space="preserve"> </v>
      </c>
      <c r="N7" t="str">
        <f t="shared" ca="1" si="2"/>
        <v>V</v>
      </c>
      <c r="O7" t="str">
        <f t="shared" ca="1" si="3"/>
        <v/>
      </c>
      <c r="P7" t="str">
        <f t="shared" ca="1" si="4"/>
        <v/>
      </c>
      <c r="Q7" t="str">
        <f t="shared" ca="1" si="5"/>
        <v/>
      </c>
      <c r="R7" t="str">
        <f t="shared" ca="1" si="6"/>
        <v/>
      </c>
      <c r="S7" t="str">
        <f t="shared" ca="1" si="7"/>
        <v/>
      </c>
      <c r="T7">
        <f t="shared" ca="1" si="8"/>
        <v>8</v>
      </c>
      <c r="U7">
        <f t="shared" ca="1" si="9"/>
        <v>5</v>
      </c>
      <c r="V7">
        <f t="shared" ca="1" si="10"/>
        <v>6</v>
      </c>
      <c r="W7" t="str" cm="1">
        <f t="array" aca="1" ref="W7" ca="1">IF(AND($U7&lt;&gt;W$4,$V7&lt;&gt;W$4),W6,
IF($U7=W$4,LEFT(W6,LEN(W6)-$T7),
IF($V7=W$4,W6&amp;      _xlfn.TEXTJOIN("",1,MID(RIGHT(OFFSET(W6,0,$U7-W$4),$T7),{38,37,36,35,34,33,32,31,30,29,28,27,26,25,24,23,22,21,20,19,18,17,16,15,14,13,12,11,10,9,8,7,6,5,4,3,2,1},1))             )))</f>
        <v>WDGBHRV</v>
      </c>
      <c r="X7" t="str" cm="1">
        <f t="array" aca="1" ref="X7" ca="1">IF(AND($U7&lt;&gt;X$4,$V7&lt;&gt;X$4),X6,
IF($U7=X$4,LEFT(X6,LEN(X6)-$T7),
IF($V7=X$4,X6&amp;      _xlfn.TEXTJOIN("",1,MID(RIGHT(OFFSET(X6,0,$U7-X$4),$T7),{38,37,36,35,34,33,32,31,30,29,28,27,26,25,24,23,22,21,20,19,18,17,16,15,14,13,12,11,10,9,8,7,6,5,4,3,2,1},1))             )))</f>
        <v>JNGC</v>
      </c>
      <c r="Y7" t="str" cm="1">
        <f t="array" aca="1" ref="Y7" ca="1">IF(AND($U7&lt;&gt;Y$4,$V7&lt;&gt;Y$4),Y6,
IF($U7=Y$4,LEFT(Y6,LEN(Y6)-$T7),
IF($V7=Y$4,Y6&amp;      _xlfn.TEXTJOIN("",1,MID(RIGHT(OFFSET(Y6,0,$U7-Y$4),$T7),{38,37,36,35,34,33,32,31,30,29,28,27,26,25,24,23,22,21,20,19,18,17,16,15,14,13,12,11,10,9,8,7,6,5,4,3,2,1},1))             )))</f>
        <v>LSFHDNJ</v>
      </c>
      <c r="Z7" t="str" cm="1">
        <f t="array" aca="1" ref="Z7" ca="1">IF(AND($U7&lt;&gt;Z$4,$V7&lt;&gt;Z$4),Z6,
IF($U7=Z$4,LEFT(Z6,LEN(Z6)-$T7),
IF($V7=Z$4,Z6&amp;      _xlfn.TEXTJOIN("",1,MID(RIGHT(OFFSET(Z6,0,$U7-Z$4),$T7),{38,37,36,35,34,33,32,31,30,29,28,27,26,25,24,23,22,21,20,19,18,17,16,15,14,13,12,11,10,9,8,7,6,5,4,3,2,1},1))             )))</f>
        <v>JDSV</v>
      </c>
      <c r="AA7" t="str" cm="1">
        <f t="array" aca="1" ref="AA7" ca="1">IF(AND($U7&lt;&gt;AA$4,$V7&lt;&gt;AA$4),AA6,
IF($U7=AA$4,LEFT(AA6,LEN(AA6)-$T7),
IF($V7=AA$4,AA6&amp;      _xlfn.TEXTJOIN("",1,MID(RIGHT(OFFSET(AA6,0,$U7-AA$4),$T7),{38,37,36,35,34,33,32,31,30,29,28,27,26,25,24,23,22,21,20,19,18,17,16,15,14,13,12,11,10,9,8,7,6,5,4,3,2,1},1))             )))</f>
        <v/>
      </c>
      <c r="AB7" t="str" cm="1">
        <f t="array" aca="1" ref="AB7" ca="1">IF(AND($U7&lt;&gt;AB$4,$V7&lt;&gt;AB$4),AB6,
IF($U7=AB$4,LEFT(AB6,LEN(AB6)-$T7),
IF($V7=AB$4,AB6&amp;      _xlfn.TEXTJOIN("",1,MID(RIGHT(OFFSET(AB6,0,$U7-AB$4),$T7),{38,37,36,35,34,33,32,31,30,29,28,27,26,25,24,23,22,21,20,19,18,17,16,15,14,13,12,11,10,9,8,7,6,5,4,3,2,1},1))             )))</f>
        <v>PGHCMVNWQRDHS</v>
      </c>
      <c r="AC7" t="str" cm="1">
        <f t="array" aca="1" ref="AC7" ca="1">IF(AND($U7&lt;&gt;AC$4,$V7&lt;&gt;AC$4),AC6,
IF($U7=AC$4,LEFT(AC6,LEN(AC6)-$T7),
IF($V7=AC$4,AC6&amp;      _xlfn.TEXTJOIN("",1,MID(RIGHT(OFFSET(AC6,0,$U7-AC$4),$T7),{38,37,36,35,34,33,32,31,30,29,28,27,26,25,24,23,22,21,20,19,18,17,16,15,14,13,12,11,10,9,8,7,6,5,4,3,2,1},1))             )))</f>
        <v>FJBGLZHCFR</v>
      </c>
      <c r="AD7" t="str" cm="1">
        <f t="array" aca="1" ref="AD7" ca="1">IF(AND($U7&lt;&gt;AD$4,$V7&lt;&gt;AD$4),AD6,
IF($U7=AD$4,LEFT(AD6,LEN(AD6)-$T7),
IF($V7=AD$4,AD6&amp;      _xlfn.TEXTJOIN("",1,MID(RIGHT(OFFSET(AD6,0,$U7-AD$4),$T7),{38,37,36,35,34,33,32,31,30,29,28,27,26,25,24,23,22,21,20,19,18,17,16,15,14,13,12,11,10,9,8,7,6,5,4,3,2,1},1))             )))</f>
        <v>SJR</v>
      </c>
      <c r="AE7" s="17" t="str" cm="1">
        <f t="array" aca="1" ref="AE7" ca="1">IF(AND($U7&lt;&gt;AE$4,$V7&lt;&gt;AE$4),AE6,
IF($U7=AE$4,LEFT(AE6,LEN(AE6)-$T7),
IF($V7=AE$4,AE6&amp;      _xlfn.TEXTJOIN("",1,MID(RIGHT(OFFSET(AE6,0,$U7-AE$4),$T7),{38,37,36,35,34,33,32,31,30,29,28,27,26,25,24,23,22,21,20,19,18,17,16,15,14,13,12,11,10,9,8,7,6,5,4,3,2,1},1))             )))</f>
        <v>LGSRBNVM</v>
      </c>
      <c r="AF7" t="str">
        <f t="shared" ref="AF7:AF70" ca="1" si="15">IF(AND($U7&lt;&gt;AF$4,$V7&lt;&gt;AF$4),AF6,
IF($U7=AF$4,LEFT(AF6,LEN(AF6)-$T7),
IF($V7=AF$4,AF6&amp;RIGHT(OFFSET(AF6,0,$U7-AF$4),$T7))))</f>
        <v>WDGBHRV</v>
      </c>
      <c r="AG7" t="str">
        <f t="shared" ref="AG7:AG70" ca="1" si="16">IF(AND($U7&lt;&gt;AG$4,$V7&lt;&gt;AG$4),AG6,
IF($U7=AG$4,LEFT(AG6,LEN(AG6)-$T7),
IF($V7=AG$4,AG6&amp;RIGHT(OFFSET(AG6,0,$U7-AG$4),$T7))))</f>
        <v>JNGC</v>
      </c>
      <c r="AH7" t="str">
        <f t="shared" ref="AH7:AH70" ca="1" si="17">IF(AND($U7&lt;&gt;AH$4,$V7&lt;&gt;AH$4),AH6,
IF($U7=AH$4,LEFT(AH6,LEN(AH6)-$T7),
IF($V7=AH$4,AH6&amp;RIGHT(OFFSET(AH6,0,$U7-AH$4),$T7))))</f>
        <v>LSFHDNJ</v>
      </c>
      <c r="AI7" t="str">
        <f t="shared" ref="AI7:AI70" ca="1" si="18">IF(AND($U7&lt;&gt;AI$4,$V7&lt;&gt;AI$4),AI6,
IF($U7=AI$4,LEFT(AI6,LEN(AI6)-$T7),
IF($V7=AI$4,AI6&amp;RIGHT(OFFSET(AI6,0,$U7-AI$4),$T7))))</f>
        <v>JDSV</v>
      </c>
      <c r="AJ7" t="str">
        <f t="shared" ref="AJ7:AJ70" ca="1" si="19">IF(AND($U7&lt;&gt;AJ$4,$V7&lt;&gt;AJ$4),AJ6,
IF($U7=AJ$4,LEFT(AJ6,LEN(AJ6)-$T7),
IF($V7=AJ$4,AJ6&amp;RIGHT(OFFSET(AJ6,0,$U7-AJ$4),$T7))))</f>
        <v/>
      </c>
      <c r="AK7" t="str">
        <f t="shared" ref="AK7:AK70" ca="1" si="20">IF(AND($U7&lt;&gt;AK$4,$V7&lt;&gt;AK$4),AK6,
IF($U7=AK$4,LEFT(AK6,LEN(AK6)-$T7),
IF($V7=AK$4,AK6&amp;RIGHT(OFFSET(AK6,0,$U7-AK$4),$T7))))</f>
        <v>PGHCMSHDRQWNV</v>
      </c>
      <c r="AL7" t="str">
        <f t="shared" ref="AL7:AL70" ca="1" si="21">IF(AND($U7&lt;&gt;AL$4,$V7&lt;&gt;AL$4),AL6,
IF($U7=AL$4,LEFT(AL6,LEN(AL6)-$T7),
IF($V7=AL$4,AL6&amp;RIGHT(OFFSET(AL6,0,$U7-AL$4),$T7))))</f>
        <v>FJBGLZHCRF</v>
      </c>
      <c r="AM7" t="str">
        <f t="shared" ref="AM7:AM70" ca="1" si="22">IF(AND($U7&lt;&gt;AM$4,$V7&lt;&gt;AM$4),AM6,
IF($U7=AM$4,LEFT(AM6,LEN(AM6)-$T7),
IF($V7=AM$4,AM6&amp;RIGHT(OFFSET(AM6,0,$U7-AM$4),$T7))))</f>
        <v>SJR</v>
      </c>
      <c r="AN7" s="17" t="str">
        <f t="shared" ref="AN7:AN70" ca="1" si="23">IF(AND($U7&lt;&gt;AN$4,$V7&lt;&gt;AN$4),AN6,
IF($U7=AN$4,LEFT(AN6,LEN(AN6)-$T7),
IF($V7=AN$4,AN6&amp;RIGHT(OFFSET(AN6,0,$U7-AN$4),$T7))))</f>
        <v>LGSRBNVM</v>
      </c>
    </row>
    <row r="8" spans="1:49" x14ac:dyDescent="0.3">
      <c r="A8">
        <v>3</v>
      </c>
      <c r="C8" s="11" t="str">
        <f t="shared" ca="1" si="1"/>
        <v>[R] [F] [N]     [W]     [Z]     [N]</v>
      </c>
      <c r="D8">
        <f t="shared" ca="1" si="12"/>
        <v>35</v>
      </c>
      <c r="E8">
        <f t="shared" ca="1" si="13"/>
        <v>1</v>
      </c>
      <c r="F8" t="str">
        <f t="shared" ca="1" si="14"/>
        <v>R</v>
      </c>
      <c r="G8" t="str">
        <f t="shared" ca="1" si="2"/>
        <v>F</v>
      </c>
      <c r="H8" t="str">
        <f t="shared" ca="1" si="2"/>
        <v>N</v>
      </c>
      <c r="I8" t="str">
        <f t="shared" ca="1" si="2"/>
        <v xml:space="preserve"> </v>
      </c>
      <c r="J8" t="str">
        <f t="shared" ca="1" si="2"/>
        <v>W</v>
      </c>
      <c r="K8" t="str">
        <f t="shared" ca="1" si="2"/>
        <v xml:space="preserve"> </v>
      </c>
      <c r="L8" t="str">
        <f t="shared" ca="1" si="2"/>
        <v>Z</v>
      </c>
      <c r="M8" t="str">
        <f t="shared" ca="1" si="2"/>
        <v xml:space="preserve"> </v>
      </c>
      <c r="N8" t="str">
        <f t="shared" ca="1" si="2"/>
        <v>N</v>
      </c>
      <c r="O8" t="str">
        <f t="shared" ca="1" si="3"/>
        <v/>
      </c>
      <c r="P8" t="str">
        <f t="shared" ca="1" si="4"/>
        <v/>
      </c>
      <c r="Q8" t="str">
        <f t="shared" ca="1" si="5"/>
        <v/>
      </c>
      <c r="R8" t="str">
        <f t="shared" ca="1" si="6"/>
        <v/>
      </c>
      <c r="S8" t="str">
        <f t="shared" ca="1" si="7"/>
        <v/>
      </c>
      <c r="T8">
        <f t="shared" ca="1" si="8"/>
        <v>2</v>
      </c>
      <c r="U8">
        <f t="shared" ca="1" si="9"/>
        <v>4</v>
      </c>
      <c r="V8">
        <f t="shared" ca="1" si="10"/>
        <v>5</v>
      </c>
      <c r="W8" t="str" cm="1">
        <f t="array" aca="1" ref="W8" ca="1">IF(AND($U8&lt;&gt;W$4,$V8&lt;&gt;W$4),W7,
IF($U8=W$4,LEFT(W7,LEN(W7)-$T8),
IF($V8=W$4,W7&amp;      _xlfn.TEXTJOIN("",1,MID(RIGHT(OFFSET(W7,0,$U8-W$4),$T8),{38,37,36,35,34,33,32,31,30,29,28,27,26,25,24,23,22,21,20,19,18,17,16,15,14,13,12,11,10,9,8,7,6,5,4,3,2,1},1))             )))</f>
        <v>WDGBHRV</v>
      </c>
      <c r="X8" t="str" cm="1">
        <f t="array" aca="1" ref="X8" ca="1">IF(AND($U8&lt;&gt;X$4,$V8&lt;&gt;X$4),X7,
IF($U8=X$4,LEFT(X7,LEN(X7)-$T8),
IF($V8=X$4,X7&amp;      _xlfn.TEXTJOIN("",1,MID(RIGHT(OFFSET(X7,0,$U8-X$4),$T8),{38,37,36,35,34,33,32,31,30,29,28,27,26,25,24,23,22,21,20,19,18,17,16,15,14,13,12,11,10,9,8,7,6,5,4,3,2,1},1))             )))</f>
        <v>JNGC</v>
      </c>
      <c r="Y8" t="str" cm="1">
        <f t="array" aca="1" ref="Y8" ca="1">IF(AND($U8&lt;&gt;Y$4,$V8&lt;&gt;Y$4),Y7,
IF($U8=Y$4,LEFT(Y7,LEN(Y7)-$T8),
IF($V8=Y$4,Y7&amp;      _xlfn.TEXTJOIN("",1,MID(RIGHT(OFFSET(Y7,0,$U8-Y$4),$T8),{38,37,36,35,34,33,32,31,30,29,28,27,26,25,24,23,22,21,20,19,18,17,16,15,14,13,12,11,10,9,8,7,6,5,4,3,2,1},1))             )))</f>
        <v>LSFHDNJ</v>
      </c>
      <c r="Z8" t="str" cm="1">
        <f t="array" aca="1" ref="Z8" ca="1">IF(AND($U8&lt;&gt;Z$4,$V8&lt;&gt;Z$4),Z7,
IF($U8=Z$4,LEFT(Z7,LEN(Z7)-$T8),
IF($V8=Z$4,Z7&amp;      _xlfn.TEXTJOIN("",1,MID(RIGHT(OFFSET(Z7,0,$U8-Z$4),$T8),{38,37,36,35,34,33,32,31,30,29,28,27,26,25,24,23,22,21,20,19,18,17,16,15,14,13,12,11,10,9,8,7,6,5,4,3,2,1},1))             )))</f>
        <v>JD</v>
      </c>
      <c r="AA8" t="str" cm="1">
        <f t="array" aca="1" ref="AA8" ca="1">IF(AND($U8&lt;&gt;AA$4,$V8&lt;&gt;AA$4),AA7,
IF($U8=AA$4,LEFT(AA7,LEN(AA7)-$T8),
IF($V8=AA$4,AA7&amp;      _xlfn.TEXTJOIN("",1,MID(RIGHT(OFFSET(AA7,0,$U8-AA$4),$T8),{38,37,36,35,34,33,32,31,30,29,28,27,26,25,24,23,22,21,20,19,18,17,16,15,14,13,12,11,10,9,8,7,6,5,4,3,2,1},1))             )))</f>
        <v>VS</v>
      </c>
      <c r="AB8" t="str" cm="1">
        <f t="array" aca="1" ref="AB8" ca="1">IF(AND($U8&lt;&gt;AB$4,$V8&lt;&gt;AB$4),AB7,
IF($U8=AB$4,LEFT(AB7,LEN(AB7)-$T8),
IF($V8=AB$4,AB7&amp;      _xlfn.TEXTJOIN("",1,MID(RIGHT(OFFSET(AB7,0,$U8-AB$4),$T8),{38,37,36,35,34,33,32,31,30,29,28,27,26,25,24,23,22,21,20,19,18,17,16,15,14,13,12,11,10,9,8,7,6,5,4,3,2,1},1))             )))</f>
        <v>PGHCMVNWQRDHS</v>
      </c>
      <c r="AC8" t="str" cm="1">
        <f t="array" aca="1" ref="AC8" ca="1">IF(AND($U8&lt;&gt;AC$4,$V8&lt;&gt;AC$4),AC7,
IF($U8=AC$4,LEFT(AC7,LEN(AC7)-$T8),
IF($V8=AC$4,AC7&amp;      _xlfn.TEXTJOIN("",1,MID(RIGHT(OFFSET(AC7,0,$U8-AC$4),$T8),{38,37,36,35,34,33,32,31,30,29,28,27,26,25,24,23,22,21,20,19,18,17,16,15,14,13,12,11,10,9,8,7,6,5,4,3,2,1},1))             )))</f>
        <v>FJBGLZHCFR</v>
      </c>
      <c r="AD8" t="str" cm="1">
        <f t="array" aca="1" ref="AD8" ca="1">IF(AND($U8&lt;&gt;AD$4,$V8&lt;&gt;AD$4),AD7,
IF($U8=AD$4,LEFT(AD7,LEN(AD7)-$T8),
IF($V8=AD$4,AD7&amp;      _xlfn.TEXTJOIN("",1,MID(RIGHT(OFFSET(AD7,0,$U8-AD$4),$T8),{38,37,36,35,34,33,32,31,30,29,28,27,26,25,24,23,22,21,20,19,18,17,16,15,14,13,12,11,10,9,8,7,6,5,4,3,2,1},1))             )))</f>
        <v>SJR</v>
      </c>
      <c r="AE8" s="17" t="str" cm="1">
        <f t="array" aca="1" ref="AE8" ca="1">IF(AND($U8&lt;&gt;AE$4,$V8&lt;&gt;AE$4),AE7,
IF($U8=AE$4,LEFT(AE7,LEN(AE7)-$T8),
IF($V8=AE$4,AE7&amp;      _xlfn.TEXTJOIN("",1,MID(RIGHT(OFFSET(AE7,0,$U8-AE$4),$T8),{38,37,36,35,34,33,32,31,30,29,28,27,26,25,24,23,22,21,20,19,18,17,16,15,14,13,12,11,10,9,8,7,6,5,4,3,2,1},1))             )))</f>
        <v>LGSRBNVM</v>
      </c>
      <c r="AF8" t="str">
        <f t="shared" ca="1" si="15"/>
        <v>WDGBHRV</v>
      </c>
      <c r="AG8" t="str">
        <f t="shared" ca="1" si="16"/>
        <v>JNGC</v>
      </c>
      <c r="AH8" t="str">
        <f t="shared" ca="1" si="17"/>
        <v>LSFHDNJ</v>
      </c>
      <c r="AI8" t="str">
        <f t="shared" ca="1" si="18"/>
        <v>JD</v>
      </c>
      <c r="AJ8" t="str">
        <f t="shared" ca="1" si="19"/>
        <v>SV</v>
      </c>
      <c r="AK8" t="str">
        <f t="shared" ca="1" si="20"/>
        <v>PGHCMSHDRQWNV</v>
      </c>
      <c r="AL8" t="str">
        <f t="shared" ca="1" si="21"/>
        <v>FJBGLZHCRF</v>
      </c>
      <c r="AM8" t="str">
        <f t="shared" ca="1" si="22"/>
        <v>SJR</v>
      </c>
      <c r="AN8" s="17" t="str">
        <f t="shared" ca="1" si="23"/>
        <v>LGSRBNVM</v>
      </c>
    </row>
    <row r="9" spans="1:49" x14ac:dyDescent="0.3">
      <c r="A9">
        <v>4</v>
      </c>
      <c r="C9" s="11" t="str">
        <f t="shared" ca="1" si="1"/>
        <v>[H] [R] [D]     [Q] [M] [L]     [B]</v>
      </c>
      <c r="D9">
        <f t="shared" ca="1" si="12"/>
        <v>35</v>
      </c>
      <c r="E9">
        <f t="shared" ca="1" si="13"/>
        <v>1</v>
      </c>
      <c r="F9" t="str">
        <f t="shared" ca="1" si="14"/>
        <v>H</v>
      </c>
      <c r="G9" t="str">
        <f t="shared" ca="1" si="2"/>
        <v>R</v>
      </c>
      <c r="H9" t="str">
        <f t="shared" ca="1" si="2"/>
        <v>D</v>
      </c>
      <c r="I9" t="str">
        <f t="shared" ca="1" si="2"/>
        <v xml:space="preserve"> </v>
      </c>
      <c r="J9" t="str">
        <f t="shared" ca="1" si="2"/>
        <v>Q</v>
      </c>
      <c r="K9" t="str">
        <f t="shared" ca="1" si="2"/>
        <v>M</v>
      </c>
      <c r="L9" t="str">
        <f t="shared" ca="1" si="2"/>
        <v>L</v>
      </c>
      <c r="M9" t="str">
        <f t="shared" ca="1" si="2"/>
        <v xml:space="preserve"> </v>
      </c>
      <c r="N9" t="str">
        <f t="shared" ca="1" si="2"/>
        <v>B</v>
      </c>
      <c r="O9" t="str">
        <f t="shared" ca="1" si="3"/>
        <v/>
      </c>
      <c r="P9" t="str">
        <f t="shared" ca="1" si="4"/>
        <v/>
      </c>
      <c r="Q9" t="str">
        <f t="shared" ca="1" si="5"/>
        <v/>
      </c>
      <c r="R9" t="str">
        <f t="shared" ca="1" si="6"/>
        <v/>
      </c>
      <c r="S9" t="str">
        <f t="shared" ca="1" si="7"/>
        <v/>
      </c>
      <c r="T9">
        <f t="shared" ca="1" si="8"/>
        <v>1</v>
      </c>
      <c r="U9">
        <f t="shared" ca="1" si="9"/>
        <v>4</v>
      </c>
      <c r="V9">
        <f t="shared" ca="1" si="10"/>
        <v>5</v>
      </c>
      <c r="W9" t="str" cm="1">
        <f t="array" aca="1" ref="W9" ca="1">IF(AND($U9&lt;&gt;W$4,$V9&lt;&gt;W$4),W8,
IF($U9=W$4,LEFT(W8,LEN(W8)-$T9),
IF($V9=W$4,W8&amp;      _xlfn.TEXTJOIN("",1,MID(RIGHT(OFFSET(W8,0,$U9-W$4),$T9),{38,37,36,35,34,33,32,31,30,29,28,27,26,25,24,23,22,21,20,19,18,17,16,15,14,13,12,11,10,9,8,7,6,5,4,3,2,1},1))             )))</f>
        <v>WDGBHRV</v>
      </c>
      <c r="X9" t="str" cm="1">
        <f t="array" aca="1" ref="X9" ca="1">IF(AND($U9&lt;&gt;X$4,$V9&lt;&gt;X$4),X8,
IF($U9=X$4,LEFT(X8,LEN(X8)-$T9),
IF($V9=X$4,X8&amp;      _xlfn.TEXTJOIN("",1,MID(RIGHT(OFFSET(X8,0,$U9-X$4),$T9),{38,37,36,35,34,33,32,31,30,29,28,27,26,25,24,23,22,21,20,19,18,17,16,15,14,13,12,11,10,9,8,7,6,5,4,3,2,1},1))             )))</f>
        <v>JNGC</v>
      </c>
      <c r="Y9" t="str" cm="1">
        <f t="array" aca="1" ref="Y9" ca="1">IF(AND($U9&lt;&gt;Y$4,$V9&lt;&gt;Y$4),Y8,
IF($U9=Y$4,LEFT(Y8,LEN(Y8)-$T9),
IF($V9=Y$4,Y8&amp;      _xlfn.TEXTJOIN("",1,MID(RIGHT(OFFSET(Y8,0,$U9-Y$4),$T9),{38,37,36,35,34,33,32,31,30,29,28,27,26,25,24,23,22,21,20,19,18,17,16,15,14,13,12,11,10,9,8,7,6,5,4,3,2,1},1))             )))</f>
        <v>LSFHDNJ</v>
      </c>
      <c r="Z9" t="str" cm="1">
        <f t="array" aca="1" ref="Z9" ca="1">IF(AND($U9&lt;&gt;Z$4,$V9&lt;&gt;Z$4),Z8,
IF($U9=Z$4,LEFT(Z8,LEN(Z8)-$T9),
IF($V9=Z$4,Z8&amp;      _xlfn.TEXTJOIN("",1,MID(RIGHT(OFFSET(Z8,0,$U9-Z$4),$T9),{38,37,36,35,34,33,32,31,30,29,28,27,26,25,24,23,22,21,20,19,18,17,16,15,14,13,12,11,10,9,8,7,6,5,4,3,2,1},1))             )))</f>
        <v>J</v>
      </c>
      <c r="AA9" t="str" cm="1">
        <f t="array" aca="1" ref="AA9" ca="1">IF(AND($U9&lt;&gt;AA$4,$V9&lt;&gt;AA$4),AA8,
IF($U9=AA$4,LEFT(AA8,LEN(AA8)-$T9),
IF($V9=AA$4,AA8&amp;      _xlfn.TEXTJOIN("",1,MID(RIGHT(OFFSET(AA8,0,$U9-AA$4),$T9),{38,37,36,35,34,33,32,31,30,29,28,27,26,25,24,23,22,21,20,19,18,17,16,15,14,13,12,11,10,9,8,7,6,5,4,3,2,1},1))             )))</f>
        <v>VSD</v>
      </c>
      <c r="AB9" t="str" cm="1">
        <f t="array" aca="1" ref="AB9" ca="1">IF(AND($U9&lt;&gt;AB$4,$V9&lt;&gt;AB$4),AB8,
IF($U9=AB$4,LEFT(AB8,LEN(AB8)-$T9),
IF($V9=AB$4,AB8&amp;      _xlfn.TEXTJOIN("",1,MID(RIGHT(OFFSET(AB8,0,$U9-AB$4),$T9),{38,37,36,35,34,33,32,31,30,29,28,27,26,25,24,23,22,21,20,19,18,17,16,15,14,13,12,11,10,9,8,7,6,5,4,3,2,1},1))             )))</f>
        <v>PGHCMVNWQRDHS</v>
      </c>
      <c r="AC9" t="str" cm="1">
        <f t="array" aca="1" ref="AC9" ca="1">IF(AND($U9&lt;&gt;AC$4,$V9&lt;&gt;AC$4),AC8,
IF($U9=AC$4,LEFT(AC8,LEN(AC8)-$T9),
IF($V9=AC$4,AC8&amp;      _xlfn.TEXTJOIN("",1,MID(RIGHT(OFFSET(AC8,0,$U9-AC$4),$T9),{38,37,36,35,34,33,32,31,30,29,28,27,26,25,24,23,22,21,20,19,18,17,16,15,14,13,12,11,10,9,8,7,6,5,4,3,2,1},1))             )))</f>
        <v>FJBGLZHCFR</v>
      </c>
      <c r="AD9" t="str" cm="1">
        <f t="array" aca="1" ref="AD9" ca="1">IF(AND($U9&lt;&gt;AD$4,$V9&lt;&gt;AD$4),AD8,
IF($U9=AD$4,LEFT(AD8,LEN(AD8)-$T9),
IF($V9=AD$4,AD8&amp;      _xlfn.TEXTJOIN("",1,MID(RIGHT(OFFSET(AD8,0,$U9-AD$4),$T9),{38,37,36,35,34,33,32,31,30,29,28,27,26,25,24,23,22,21,20,19,18,17,16,15,14,13,12,11,10,9,8,7,6,5,4,3,2,1},1))             )))</f>
        <v>SJR</v>
      </c>
      <c r="AE9" s="17" t="str" cm="1">
        <f t="array" aca="1" ref="AE9" ca="1">IF(AND($U9&lt;&gt;AE$4,$V9&lt;&gt;AE$4),AE8,
IF($U9=AE$4,LEFT(AE8,LEN(AE8)-$T9),
IF($V9=AE$4,AE8&amp;      _xlfn.TEXTJOIN("",1,MID(RIGHT(OFFSET(AE8,0,$U9-AE$4),$T9),{38,37,36,35,34,33,32,31,30,29,28,27,26,25,24,23,22,21,20,19,18,17,16,15,14,13,12,11,10,9,8,7,6,5,4,3,2,1},1))             )))</f>
        <v>LGSRBNVM</v>
      </c>
      <c r="AF9" t="str">
        <f t="shared" ca="1" si="15"/>
        <v>WDGBHRV</v>
      </c>
      <c r="AG9" t="str">
        <f t="shared" ca="1" si="16"/>
        <v>JNGC</v>
      </c>
      <c r="AH9" t="str">
        <f t="shared" ca="1" si="17"/>
        <v>LSFHDNJ</v>
      </c>
      <c r="AI9" t="str">
        <f t="shared" ca="1" si="18"/>
        <v>J</v>
      </c>
      <c r="AJ9" t="str">
        <f t="shared" ca="1" si="19"/>
        <v>SVD</v>
      </c>
      <c r="AK9" t="str">
        <f t="shared" ca="1" si="20"/>
        <v>PGHCMSHDRQWNV</v>
      </c>
      <c r="AL9" t="str">
        <f t="shared" ca="1" si="21"/>
        <v>FJBGLZHCRF</v>
      </c>
      <c r="AM9" t="str">
        <f t="shared" ca="1" si="22"/>
        <v>SJR</v>
      </c>
      <c r="AN9" s="17" t="str">
        <f t="shared" ca="1" si="23"/>
        <v>LGSRBNVM</v>
      </c>
    </row>
    <row r="10" spans="1:49" x14ac:dyDescent="0.3">
      <c r="A10">
        <v>5</v>
      </c>
      <c r="C10" s="11" t="str">
        <f t="shared" ca="1" si="1"/>
        <v>[B] [C] [H] [V] [R] [C] [G]     [R]</v>
      </c>
      <c r="D10">
        <f t="shared" ca="1" si="12"/>
        <v>35</v>
      </c>
      <c r="E10">
        <f t="shared" ca="1" si="13"/>
        <v>1</v>
      </c>
      <c r="F10" t="str">
        <f t="shared" ca="1" si="14"/>
        <v>B</v>
      </c>
      <c r="G10" t="str">
        <f t="shared" ca="1" si="2"/>
        <v>C</v>
      </c>
      <c r="H10" t="str">
        <f t="shared" ca="1" si="2"/>
        <v>H</v>
      </c>
      <c r="I10" t="str">
        <f t="shared" ca="1" si="2"/>
        <v>V</v>
      </c>
      <c r="J10" t="str">
        <f t="shared" ca="1" si="2"/>
        <v>R</v>
      </c>
      <c r="K10" t="str">
        <f t="shared" ca="1" si="2"/>
        <v>C</v>
      </c>
      <c r="L10" t="str">
        <f t="shared" ca="1" si="2"/>
        <v>G</v>
      </c>
      <c r="M10" t="str">
        <f t="shared" ca="1" si="2"/>
        <v xml:space="preserve"> </v>
      </c>
      <c r="N10" t="str">
        <f t="shared" ca="1" si="2"/>
        <v>R</v>
      </c>
      <c r="O10" t="str">
        <f t="shared" ca="1" si="3"/>
        <v/>
      </c>
      <c r="P10" t="str">
        <f t="shared" ca="1" si="4"/>
        <v/>
      </c>
      <c r="Q10" t="str">
        <f t="shared" ca="1" si="5"/>
        <v/>
      </c>
      <c r="R10" t="str">
        <f t="shared" ca="1" si="6"/>
        <v/>
      </c>
      <c r="S10" t="str">
        <f t="shared" ca="1" si="7"/>
        <v/>
      </c>
      <c r="T10">
        <f t="shared" ca="1" si="8"/>
        <v>1</v>
      </c>
      <c r="U10">
        <f t="shared" ca="1" si="9"/>
        <v>5</v>
      </c>
      <c r="V10">
        <f t="shared" ca="1" si="10"/>
        <v>8</v>
      </c>
      <c r="W10" t="str" cm="1">
        <f t="array" aca="1" ref="W10" ca="1">IF(AND($U10&lt;&gt;W$4,$V10&lt;&gt;W$4),W9,
IF($U10=W$4,LEFT(W9,LEN(W9)-$T10),
IF($V10=W$4,W9&amp;      _xlfn.TEXTJOIN("",1,MID(RIGHT(OFFSET(W9,0,$U10-W$4),$T10),{38,37,36,35,34,33,32,31,30,29,28,27,26,25,24,23,22,21,20,19,18,17,16,15,14,13,12,11,10,9,8,7,6,5,4,3,2,1},1))             )))</f>
        <v>WDGBHRV</v>
      </c>
      <c r="X10" t="str" cm="1">
        <f t="array" aca="1" ref="X10" ca="1">IF(AND($U10&lt;&gt;X$4,$V10&lt;&gt;X$4),X9,
IF($U10=X$4,LEFT(X9,LEN(X9)-$T10),
IF($V10=X$4,X9&amp;      _xlfn.TEXTJOIN("",1,MID(RIGHT(OFFSET(X9,0,$U10-X$4),$T10),{38,37,36,35,34,33,32,31,30,29,28,27,26,25,24,23,22,21,20,19,18,17,16,15,14,13,12,11,10,9,8,7,6,5,4,3,2,1},1))             )))</f>
        <v>JNGC</v>
      </c>
      <c r="Y10" t="str" cm="1">
        <f t="array" aca="1" ref="Y10" ca="1">IF(AND($U10&lt;&gt;Y$4,$V10&lt;&gt;Y$4),Y9,
IF($U10=Y$4,LEFT(Y9,LEN(Y9)-$T10),
IF($V10=Y$4,Y9&amp;      _xlfn.TEXTJOIN("",1,MID(RIGHT(OFFSET(Y9,0,$U10-Y$4),$T10),{38,37,36,35,34,33,32,31,30,29,28,27,26,25,24,23,22,21,20,19,18,17,16,15,14,13,12,11,10,9,8,7,6,5,4,3,2,1},1))             )))</f>
        <v>LSFHDNJ</v>
      </c>
      <c r="Z10" t="str" cm="1">
        <f t="array" aca="1" ref="Z10" ca="1">IF(AND($U10&lt;&gt;Z$4,$V10&lt;&gt;Z$4),Z9,
IF($U10=Z$4,LEFT(Z9,LEN(Z9)-$T10),
IF($V10=Z$4,Z9&amp;      _xlfn.TEXTJOIN("",1,MID(RIGHT(OFFSET(Z9,0,$U10-Z$4),$T10),{38,37,36,35,34,33,32,31,30,29,28,27,26,25,24,23,22,21,20,19,18,17,16,15,14,13,12,11,10,9,8,7,6,5,4,3,2,1},1))             )))</f>
        <v>J</v>
      </c>
      <c r="AA10" t="str" cm="1">
        <f t="array" aca="1" ref="AA10" ca="1">IF(AND($U10&lt;&gt;AA$4,$V10&lt;&gt;AA$4),AA9,
IF($U10=AA$4,LEFT(AA9,LEN(AA9)-$T10),
IF($V10=AA$4,AA9&amp;      _xlfn.TEXTJOIN("",1,MID(RIGHT(OFFSET(AA9,0,$U10-AA$4),$T10),{38,37,36,35,34,33,32,31,30,29,28,27,26,25,24,23,22,21,20,19,18,17,16,15,14,13,12,11,10,9,8,7,6,5,4,3,2,1},1))             )))</f>
        <v>VS</v>
      </c>
      <c r="AB10" t="str" cm="1">
        <f t="array" aca="1" ref="AB10" ca="1">IF(AND($U10&lt;&gt;AB$4,$V10&lt;&gt;AB$4),AB9,
IF($U10=AB$4,LEFT(AB9,LEN(AB9)-$T10),
IF($V10=AB$4,AB9&amp;      _xlfn.TEXTJOIN("",1,MID(RIGHT(OFFSET(AB9,0,$U10-AB$4),$T10),{38,37,36,35,34,33,32,31,30,29,28,27,26,25,24,23,22,21,20,19,18,17,16,15,14,13,12,11,10,9,8,7,6,5,4,3,2,1},1))             )))</f>
        <v>PGHCMVNWQRDHS</v>
      </c>
      <c r="AC10" t="str" cm="1">
        <f t="array" aca="1" ref="AC10" ca="1">IF(AND($U10&lt;&gt;AC$4,$V10&lt;&gt;AC$4),AC9,
IF($U10=AC$4,LEFT(AC9,LEN(AC9)-$T10),
IF($V10=AC$4,AC9&amp;      _xlfn.TEXTJOIN("",1,MID(RIGHT(OFFSET(AC9,0,$U10-AC$4),$T10),{38,37,36,35,34,33,32,31,30,29,28,27,26,25,24,23,22,21,20,19,18,17,16,15,14,13,12,11,10,9,8,7,6,5,4,3,2,1},1))             )))</f>
        <v>FJBGLZHCFR</v>
      </c>
      <c r="AD10" t="str" cm="1">
        <f t="array" aca="1" ref="AD10" ca="1">IF(AND($U10&lt;&gt;AD$4,$V10&lt;&gt;AD$4),AD9,
IF($U10=AD$4,LEFT(AD9,LEN(AD9)-$T10),
IF($V10=AD$4,AD9&amp;      _xlfn.TEXTJOIN("",1,MID(RIGHT(OFFSET(AD9,0,$U10-AD$4),$T10),{38,37,36,35,34,33,32,31,30,29,28,27,26,25,24,23,22,21,20,19,18,17,16,15,14,13,12,11,10,9,8,7,6,5,4,3,2,1},1))             )))</f>
        <v>SJRD</v>
      </c>
      <c r="AE10" s="17" t="str" cm="1">
        <f t="array" aca="1" ref="AE10" ca="1">IF(AND($U10&lt;&gt;AE$4,$V10&lt;&gt;AE$4),AE9,
IF($U10=AE$4,LEFT(AE9,LEN(AE9)-$T10),
IF($V10=AE$4,AE9&amp;      _xlfn.TEXTJOIN("",1,MID(RIGHT(OFFSET(AE9,0,$U10-AE$4),$T10),{38,37,36,35,34,33,32,31,30,29,28,27,26,25,24,23,22,21,20,19,18,17,16,15,14,13,12,11,10,9,8,7,6,5,4,3,2,1},1))             )))</f>
        <v>LGSRBNVM</v>
      </c>
      <c r="AF10" t="str">
        <f t="shared" ca="1" si="15"/>
        <v>WDGBHRV</v>
      </c>
      <c r="AG10" t="str">
        <f t="shared" ca="1" si="16"/>
        <v>JNGC</v>
      </c>
      <c r="AH10" t="str">
        <f t="shared" ca="1" si="17"/>
        <v>LSFHDNJ</v>
      </c>
      <c r="AI10" t="str">
        <f t="shared" ca="1" si="18"/>
        <v>J</v>
      </c>
      <c r="AJ10" t="str">
        <f t="shared" ca="1" si="19"/>
        <v>SV</v>
      </c>
      <c r="AK10" t="str">
        <f t="shared" ca="1" si="20"/>
        <v>PGHCMSHDRQWNV</v>
      </c>
      <c r="AL10" t="str">
        <f t="shared" ca="1" si="21"/>
        <v>FJBGLZHCRF</v>
      </c>
      <c r="AM10" t="str">
        <f t="shared" ca="1" si="22"/>
        <v>SJRD</v>
      </c>
      <c r="AN10" s="17" t="str">
        <f t="shared" ca="1" si="23"/>
        <v>LGSRBNVM</v>
      </c>
    </row>
    <row r="11" spans="1:49" x14ac:dyDescent="0.3">
      <c r="A11">
        <v>6</v>
      </c>
      <c r="C11" s="11" t="str">
        <f t="shared" ca="1" si="1"/>
        <v>[G] [G] [F] [S] [D] [H] [B] [R] [S]</v>
      </c>
      <c r="D11">
        <f t="shared" ca="1" si="12"/>
        <v>35</v>
      </c>
      <c r="E11">
        <f t="shared" ca="1" si="13"/>
        <v>1</v>
      </c>
      <c r="F11" t="str">
        <f t="shared" ca="1" si="14"/>
        <v>G</v>
      </c>
      <c r="G11" t="str">
        <f t="shared" ca="1" si="2"/>
        <v>G</v>
      </c>
      <c r="H11" t="str">
        <f t="shared" ca="1" si="2"/>
        <v>F</v>
      </c>
      <c r="I11" t="str">
        <f t="shared" ca="1" si="2"/>
        <v>S</v>
      </c>
      <c r="J11" t="str">
        <f t="shared" ca="1" si="2"/>
        <v>D</v>
      </c>
      <c r="K11" t="str">
        <f t="shared" ca="1" si="2"/>
        <v>H</v>
      </c>
      <c r="L11" t="str">
        <f t="shared" ca="1" si="2"/>
        <v>B</v>
      </c>
      <c r="M11" t="str">
        <f t="shared" ca="1" si="2"/>
        <v>R</v>
      </c>
      <c r="N11" t="str">
        <f t="shared" ca="1" si="2"/>
        <v>S</v>
      </c>
      <c r="O11" t="str">
        <f t="shared" ca="1" si="3"/>
        <v/>
      </c>
      <c r="P11" t="str">
        <f t="shared" ca="1" si="4"/>
        <v/>
      </c>
      <c r="Q11" t="str">
        <f t="shared" ca="1" si="5"/>
        <v/>
      </c>
      <c r="R11" t="str">
        <f t="shared" ca="1" si="6"/>
        <v/>
      </c>
      <c r="S11" t="str">
        <f t="shared" ca="1" si="7"/>
        <v/>
      </c>
      <c r="T11">
        <f t="shared" ca="1" si="8"/>
        <v>5</v>
      </c>
      <c r="U11">
        <f t="shared" ca="1" si="9"/>
        <v>9</v>
      </c>
      <c r="V11">
        <f t="shared" ca="1" si="10"/>
        <v>2</v>
      </c>
      <c r="W11" t="str" cm="1">
        <f t="array" aca="1" ref="W11" ca="1">IF(AND($U11&lt;&gt;W$4,$V11&lt;&gt;W$4),W10,
IF($U11=W$4,LEFT(W10,LEN(W10)-$T11),
IF($V11=W$4,W10&amp;      _xlfn.TEXTJOIN("",1,MID(RIGHT(OFFSET(W10,0,$U11-W$4),$T11),{38,37,36,35,34,33,32,31,30,29,28,27,26,25,24,23,22,21,20,19,18,17,16,15,14,13,12,11,10,9,8,7,6,5,4,3,2,1},1))             )))</f>
        <v>WDGBHRV</v>
      </c>
      <c r="X11" t="str" cm="1">
        <f t="array" aca="1" ref="X11" ca="1">IF(AND($U11&lt;&gt;X$4,$V11&lt;&gt;X$4),X10,
IF($U11=X$4,LEFT(X10,LEN(X10)-$T11),
IF($V11=X$4,X10&amp;      _xlfn.TEXTJOIN("",1,MID(RIGHT(OFFSET(X10,0,$U11-X$4),$T11),{38,37,36,35,34,33,32,31,30,29,28,27,26,25,24,23,22,21,20,19,18,17,16,15,14,13,12,11,10,9,8,7,6,5,4,3,2,1},1))             )))</f>
        <v>JNGCMVNBR</v>
      </c>
      <c r="Y11" t="str" cm="1">
        <f t="array" aca="1" ref="Y11" ca="1">IF(AND($U11&lt;&gt;Y$4,$V11&lt;&gt;Y$4),Y10,
IF($U11=Y$4,LEFT(Y10,LEN(Y10)-$T11),
IF($V11=Y$4,Y10&amp;      _xlfn.TEXTJOIN("",1,MID(RIGHT(OFFSET(Y10,0,$U11-Y$4),$T11),{38,37,36,35,34,33,32,31,30,29,28,27,26,25,24,23,22,21,20,19,18,17,16,15,14,13,12,11,10,9,8,7,6,5,4,3,2,1},1))             )))</f>
        <v>LSFHDNJ</v>
      </c>
      <c r="Z11" t="str" cm="1">
        <f t="array" aca="1" ref="Z11" ca="1">IF(AND($U11&lt;&gt;Z$4,$V11&lt;&gt;Z$4),Z10,
IF($U11=Z$4,LEFT(Z10,LEN(Z10)-$T11),
IF($V11=Z$4,Z10&amp;      _xlfn.TEXTJOIN("",1,MID(RIGHT(OFFSET(Z10,0,$U11-Z$4),$T11),{38,37,36,35,34,33,32,31,30,29,28,27,26,25,24,23,22,21,20,19,18,17,16,15,14,13,12,11,10,9,8,7,6,5,4,3,2,1},1))             )))</f>
        <v>J</v>
      </c>
      <c r="AA11" t="str" cm="1">
        <f t="array" aca="1" ref="AA11" ca="1">IF(AND($U11&lt;&gt;AA$4,$V11&lt;&gt;AA$4),AA10,
IF($U11=AA$4,LEFT(AA10,LEN(AA10)-$T11),
IF($V11=AA$4,AA10&amp;      _xlfn.TEXTJOIN("",1,MID(RIGHT(OFFSET(AA10,0,$U11-AA$4),$T11),{38,37,36,35,34,33,32,31,30,29,28,27,26,25,24,23,22,21,20,19,18,17,16,15,14,13,12,11,10,9,8,7,6,5,4,3,2,1},1))             )))</f>
        <v>VS</v>
      </c>
      <c r="AB11" t="str" cm="1">
        <f t="array" aca="1" ref="AB11" ca="1">IF(AND($U11&lt;&gt;AB$4,$V11&lt;&gt;AB$4),AB10,
IF($U11=AB$4,LEFT(AB10,LEN(AB10)-$T11),
IF($V11=AB$4,AB10&amp;      _xlfn.TEXTJOIN("",1,MID(RIGHT(OFFSET(AB10,0,$U11-AB$4),$T11),{38,37,36,35,34,33,32,31,30,29,28,27,26,25,24,23,22,21,20,19,18,17,16,15,14,13,12,11,10,9,8,7,6,5,4,3,2,1},1))             )))</f>
        <v>PGHCMVNWQRDHS</v>
      </c>
      <c r="AC11" t="str" cm="1">
        <f t="array" aca="1" ref="AC11" ca="1">IF(AND($U11&lt;&gt;AC$4,$V11&lt;&gt;AC$4),AC10,
IF($U11=AC$4,LEFT(AC10,LEN(AC10)-$T11),
IF($V11=AC$4,AC10&amp;      _xlfn.TEXTJOIN("",1,MID(RIGHT(OFFSET(AC10,0,$U11-AC$4),$T11),{38,37,36,35,34,33,32,31,30,29,28,27,26,25,24,23,22,21,20,19,18,17,16,15,14,13,12,11,10,9,8,7,6,5,4,3,2,1},1))             )))</f>
        <v>FJBGLZHCFR</v>
      </c>
      <c r="AD11" t="str" cm="1">
        <f t="array" aca="1" ref="AD11" ca="1">IF(AND($U11&lt;&gt;AD$4,$V11&lt;&gt;AD$4),AD10,
IF($U11=AD$4,LEFT(AD10,LEN(AD10)-$T11),
IF($V11=AD$4,AD10&amp;      _xlfn.TEXTJOIN("",1,MID(RIGHT(OFFSET(AD10,0,$U11-AD$4),$T11),{38,37,36,35,34,33,32,31,30,29,28,27,26,25,24,23,22,21,20,19,18,17,16,15,14,13,12,11,10,9,8,7,6,5,4,3,2,1},1))             )))</f>
        <v>SJRD</v>
      </c>
      <c r="AE11" s="17" t="str" cm="1">
        <f t="array" aca="1" ref="AE11" ca="1">IF(AND($U11&lt;&gt;AE$4,$V11&lt;&gt;AE$4),AE10,
IF($U11=AE$4,LEFT(AE10,LEN(AE10)-$T11),
IF($V11=AE$4,AE10&amp;      _xlfn.TEXTJOIN("",1,MID(RIGHT(OFFSET(AE10,0,$U11-AE$4),$T11),{38,37,36,35,34,33,32,31,30,29,28,27,26,25,24,23,22,21,20,19,18,17,16,15,14,13,12,11,10,9,8,7,6,5,4,3,2,1},1))             )))</f>
        <v>LGS</v>
      </c>
      <c r="AF11" t="str">
        <f t="shared" ca="1" si="15"/>
        <v>WDGBHRV</v>
      </c>
      <c r="AG11" t="str">
        <f t="shared" ca="1" si="16"/>
        <v>JNGCRBNVM</v>
      </c>
      <c r="AH11" t="str">
        <f t="shared" ca="1" si="17"/>
        <v>LSFHDNJ</v>
      </c>
      <c r="AI11" t="str">
        <f t="shared" ca="1" si="18"/>
        <v>J</v>
      </c>
      <c r="AJ11" t="str">
        <f t="shared" ca="1" si="19"/>
        <v>SV</v>
      </c>
      <c r="AK11" t="str">
        <f t="shared" ca="1" si="20"/>
        <v>PGHCMSHDRQWNV</v>
      </c>
      <c r="AL11" t="str">
        <f t="shared" ca="1" si="21"/>
        <v>FJBGLZHCRF</v>
      </c>
      <c r="AM11" t="str">
        <f t="shared" ca="1" si="22"/>
        <v>SJRD</v>
      </c>
      <c r="AN11" s="17" t="str">
        <f t="shared" ca="1" si="23"/>
        <v>LGS</v>
      </c>
    </row>
    <row r="12" spans="1:49" x14ac:dyDescent="0.3">
      <c r="A12">
        <v>7</v>
      </c>
      <c r="C12" s="11" t="str">
        <f t="shared" ca="1" si="1"/>
        <v>[D] [N] [S] [D] [H] [G] [J] [J] [G]</v>
      </c>
      <c r="D12">
        <f t="shared" ca="1" si="12"/>
        <v>35</v>
      </c>
      <c r="E12">
        <f t="shared" ca="1" si="13"/>
        <v>1</v>
      </c>
      <c r="F12" t="str">
        <f t="shared" ca="1" si="14"/>
        <v>D</v>
      </c>
      <c r="G12" t="str">
        <f t="shared" ca="1" si="2"/>
        <v>N</v>
      </c>
      <c r="H12" t="str">
        <f t="shared" ca="1" si="2"/>
        <v>S</v>
      </c>
      <c r="I12" t="str">
        <f t="shared" ca="1" si="2"/>
        <v>D</v>
      </c>
      <c r="J12" t="str">
        <f t="shared" ca="1" si="2"/>
        <v>H</v>
      </c>
      <c r="K12" t="str">
        <f t="shared" ca="1" si="2"/>
        <v>G</v>
      </c>
      <c r="L12" t="str">
        <f t="shared" ca="1" si="2"/>
        <v>J</v>
      </c>
      <c r="M12" t="str">
        <f t="shared" ca="1" si="2"/>
        <v>J</v>
      </c>
      <c r="N12" t="str">
        <f t="shared" ca="1" si="2"/>
        <v>G</v>
      </c>
      <c r="O12" t="str">
        <f t="shared" ca="1" si="3"/>
        <v/>
      </c>
      <c r="P12" t="str">
        <f t="shared" ca="1" si="4"/>
        <v/>
      </c>
      <c r="Q12" t="str">
        <f t="shared" ca="1" si="5"/>
        <v/>
      </c>
      <c r="R12" t="str">
        <f t="shared" ca="1" si="6"/>
        <v/>
      </c>
      <c r="S12" t="str">
        <f t="shared" ca="1" si="7"/>
        <v/>
      </c>
      <c r="T12">
        <f t="shared" ca="1" si="8"/>
        <v>7</v>
      </c>
      <c r="U12">
        <f t="shared" ca="1" si="9"/>
        <v>1</v>
      </c>
      <c r="V12">
        <f t="shared" ca="1" si="10"/>
        <v>6</v>
      </c>
      <c r="W12" t="str" cm="1">
        <f t="array" aca="1" ref="W12" ca="1">IF(AND($U12&lt;&gt;W$4,$V12&lt;&gt;W$4),W11,
IF($U12=W$4,LEFT(W11,LEN(W11)-$T12),
IF($V12=W$4,W11&amp;      _xlfn.TEXTJOIN("",1,MID(RIGHT(OFFSET(W11,0,$U12-W$4),$T12),{38,37,36,35,34,33,32,31,30,29,28,27,26,25,24,23,22,21,20,19,18,17,16,15,14,13,12,11,10,9,8,7,6,5,4,3,2,1},1))             )))</f>
        <v/>
      </c>
      <c r="X12" t="str" cm="1">
        <f t="array" aca="1" ref="X12" ca="1">IF(AND($U12&lt;&gt;X$4,$V12&lt;&gt;X$4),X11,
IF($U12=X$4,LEFT(X11,LEN(X11)-$T12),
IF($V12=X$4,X11&amp;      _xlfn.TEXTJOIN("",1,MID(RIGHT(OFFSET(X11,0,$U12-X$4),$T12),{38,37,36,35,34,33,32,31,30,29,28,27,26,25,24,23,22,21,20,19,18,17,16,15,14,13,12,11,10,9,8,7,6,5,4,3,2,1},1))             )))</f>
        <v>JNGCMVNBR</v>
      </c>
      <c r="Y12" t="str" cm="1">
        <f t="array" aca="1" ref="Y12" ca="1">IF(AND($U12&lt;&gt;Y$4,$V12&lt;&gt;Y$4),Y11,
IF($U12=Y$4,LEFT(Y11,LEN(Y11)-$T12),
IF($V12=Y$4,Y11&amp;      _xlfn.TEXTJOIN("",1,MID(RIGHT(OFFSET(Y11,0,$U12-Y$4),$T12),{38,37,36,35,34,33,32,31,30,29,28,27,26,25,24,23,22,21,20,19,18,17,16,15,14,13,12,11,10,9,8,7,6,5,4,3,2,1},1))             )))</f>
        <v>LSFHDNJ</v>
      </c>
      <c r="Z12" t="str" cm="1">
        <f t="array" aca="1" ref="Z12" ca="1">IF(AND($U12&lt;&gt;Z$4,$V12&lt;&gt;Z$4),Z11,
IF($U12=Z$4,LEFT(Z11,LEN(Z11)-$T12),
IF($V12=Z$4,Z11&amp;      _xlfn.TEXTJOIN("",1,MID(RIGHT(OFFSET(Z11,0,$U12-Z$4),$T12),{38,37,36,35,34,33,32,31,30,29,28,27,26,25,24,23,22,21,20,19,18,17,16,15,14,13,12,11,10,9,8,7,6,5,4,3,2,1},1))             )))</f>
        <v>J</v>
      </c>
      <c r="AA12" t="str" cm="1">
        <f t="array" aca="1" ref="AA12" ca="1">IF(AND($U12&lt;&gt;AA$4,$V12&lt;&gt;AA$4),AA11,
IF($U12=AA$4,LEFT(AA11,LEN(AA11)-$T12),
IF($V12=AA$4,AA11&amp;      _xlfn.TEXTJOIN("",1,MID(RIGHT(OFFSET(AA11,0,$U12-AA$4),$T12),{38,37,36,35,34,33,32,31,30,29,28,27,26,25,24,23,22,21,20,19,18,17,16,15,14,13,12,11,10,9,8,7,6,5,4,3,2,1},1))             )))</f>
        <v>VS</v>
      </c>
      <c r="AB12" t="str" cm="1">
        <f t="array" aca="1" ref="AB12" ca="1">IF(AND($U12&lt;&gt;AB$4,$V12&lt;&gt;AB$4),AB11,
IF($U12=AB$4,LEFT(AB11,LEN(AB11)-$T12),
IF($V12=AB$4,AB11&amp;      _xlfn.TEXTJOIN("",1,MID(RIGHT(OFFSET(AB11,0,$U12-AB$4),$T12),{38,37,36,35,34,33,32,31,30,29,28,27,26,25,24,23,22,21,20,19,18,17,16,15,14,13,12,11,10,9,8,7,6,5,4,3,2,1},1))             )))</f>
        <v>PGHCMVNWQRDHSVRHBGDW</v>
      </c>
      <c r="AC12" t="str" cm="1">
        <f t="array" aca="1" ref="AC12" ca="1">IF(AND($U12&lt;&gt;AC$4,$V12&lt;&gt;AC$4),AC11,
IF($U12=AC$4,LEFT(AC11,LEN(AC11)-$T12),
IF($V12=AC$4,AC11&amp;      _xlfn.TEXTJOIN("",1,MID(RIGHT(OFFSET(AC11,0,$U12-AC$4),$T12),{38,37,36,35,34,33,32,31,30,29,28,27,26,25,24,23,22,21,20,19,18,17,16,15,14,13,12,11,10,9,8,7,6,5,4,3,2,1},1))             )))</f>
        <v>FJBGLZHCFR</v>
      </c>
      <c r="AD12" t="str" cm="1">
        <f t="array" aca="1" ref="AD12" ca="1">IF(AND($U12&lt;&gt;AD$4,$V12&lt;&gt;AD$4),AD11,
IF($U12=AD$4,LEFT(AD11,LEN(AD11)-$T12),
IF($V12=AD$4,AD11&amp;      _xlfn.TEXTJOIN("",1,MID(RIGHT(OFFSET(AD11,0,$U12-AD$4),$T12),{38,37,36,35,34,33,32,31,30,29,28,27,26,25,24,23,22,21,20,19,18,17,16,15,14,13,12,11,10,9,8,7,6,5,4,3,2,1},1))             )))</f>
        <v>SJRD</v>
      </c>
      <c r="AE12" s="17" t="str" cm="1">
        <f t="array" aca="1" ref="AE12" ca="1">IF(AND($U12&lt;&gt;AE$4,$V12&lt;&gt;AE$4),AE11,
IF($U12=AE$4,LEFT(AE11,LEN(AE11)-$T12),
IF($V12=AE$4,AE11&amp;      _xlfn.TEXTJOIN("",1,MID(RIGHT(OFFSET(AE11,0,$U12-AE$4),$T12),{38,37,36,35,34,33,32,31,30,29,28,27,26,25,24,23,22,21,20,19,18,17,16,15,14,13,12,11,10,9,8,7,6,5,4,3,2,1},1))             )))</f>
        <v>LGS</v>
      </c>
      <c r="AF12" t="str">
        <f t="shared" ca="1" si="15"/>
        <v/>
      </c>
      <c r="AG12" t="str">
        <f t="shared" ca="1" si="16"/>
        <v>JNGCRBNVM</v>
      </c>
      <c r="AH12" t="str">
        <f t="shared" ca="1" si="17"/>
        <v>LSFHDNJ</v>
      </c>
      <c r="AI12" t="str">
        <f t="shared" ca="1" si="18"/>
        <v>J</v>
      </c>
      <c r="AJ12" t="str">
        <f t="shared" ca="1" si="19"/>
        <v>SV</v>
      </c>
      <c r="AK12" t="str">
        <f t="shared" ca="1" si="20"/>
        <v>PGHCMSHDRQWNVWDGBHRV</v>
      </c>
      <c r="AL12" t="str">
        <f t="shared" ca="1" si="21"/>
        <v>FJBGLZHCRF</v>
      </c>
      <c r="AM12" t="str">
        <f t="shared" ca="1" si="22"/>
        <v>SJRD</v>
      </c>
      <c r="AN12" s="17" t="str">
        <f t="shared" ca="1" si="23"/>
        <v>LGS</v>
      </c>
    </row>
    <row r="13" spans="1:49" x14ac:dyDescent="0.3">
      <c r="A13">
        <v>8</v>
      </c>
      <c r="C13" s="11" t="str">
        <f t="shared" ca="1" si="1"/>
        <v>[W] [J] [L] [J] [S] [P] [F] [S] [L]</v>
      </c>
      <c r="D13">
        <f t="shared" ca="1" si="12"/>
        <v>35</v>
      </c>
      <c r="E13">
        <f t="shared" ca="1" si="13"/>
        <v>1</v>
      </c>
      <c r="F13" t="str">
        <f t="shared" ca="1" si="14"/>
        <v>W</v>
      </c>
      <c r="G13" t="str">
        <f t="shared" ca="1" si="2"/>
        <v>J</v>
      </c>
      <c r="H13" t="str">
        <f t="shared" ca="1" si="2"/>
        <v>L</v>
      </c>
      <c r="I13" t="str">
        <f t="shared" ca="1" si="2"/>
        <v>J</v>
      </c>
      <c r="J13" t="str">
        <f t="shared" ca="1" si="2"/>
        <v>S</v>
      </c>
      <c r="K13" t="str">
        <f t="shared" ca="1" si="2"/>
        <v>P</v>
      </c>
      <c r="L13" t="str">
        <f t="shared" ca="1" si="2"/>
        <v>F</v>
      </c>
      <c r="M13" t="str">
        <f t="shared" ca="1" si="2"/>
        <v>S</v>
      </c>
      <c r="N13" t="str">
        <f t="shared" ca="1" si="2"/>
        <v>L</v>
      </c>
      <c r="O13" t="str">
        <f t="shared" ca="1" si="3"/>
        <v/>
      </c>
      <c r="P13" t="str">
        <f t="shared" ca="1" si="4"/>
        <v/>
      </c>
      <c r="Q13" t="str">
        <f t="shared" ca="1" si="5"/>
        <v/>
      </c>
      <c r="R13" t="str">
        <f t="shared" ca="1" si="6"/>
        <v/>
      </c>
      <c r="S13" t="str">
        <f t="shared" ca="1" si="7"/>
        <v/>
      </c>
      <c r="T13">
        <f t="shared" ca="1" si="8"/>
        <v>7</v>
      </c>
      <c r="U13">
        <f t="shared" ca="1" si="9"/>
        <v>3</v>
      </c>
      <c r="V13">
        <f t="shared" ca="1" si="10"/>
        <v>8</v>
      </c>
      <c r="W13" t="str" cm="1">
        <f t="array" aca="1" ref="W13" ca="1">IF(AND($U13&lt;&gt;W$4,$V13&lt;&gt;W$4),W12,
IF($U13=W$4,LEFT(W12,LEN(W12)-$T13),
IF($V13=W$4,W12&amp;      _xlfn.TEXTJOIN("",1,MID(RIGHT(OFFSET(W12,0,$U13-W$4),$T13),{38,37,36,35,34,33,32,31,30,29,28,27,26,25,24,23,22,21,20,19,18,17,16,15,14,13,12,11,10,9,8,7,6,5,4,3,2,1},1))             )))</f>
        <v/>
      </c>
      <c r="X13" t="str" cm="1">
        <f t="array" aca="1" ref="X13" ca="1">IF(AND($U13&lt;&gt;X$4,$V13&lt;&gt;X$4),X12,
IF($U13=X$4,LEFT(X12,LEN(X12)-$T13),
IF($V13=X$4,X12&amp;      _xlfn.TEXTJOIN("",1,MID(RIGHT(OFFSET(X12,0,$U13-X$4),$T13),{38,37,36,35,34,33,32,31,30,29,28,27,26,25,24,23,22,21,20,19,18,17,16,15,14,13,12,11,10,9,8,7,6,5,4,3,2,1},1))             )))</f>
        <v>JNGCMVNBR</v>
      </c>
      <c r="Y13" t="str" cm="1">
        <f t="array" aca="1" ref="Y13" ca="1">IF(AND($U13&lt;&gt;Y$4,$V13&lt;&gt;Y$4),Y12,
IF($U13=Y$4,LEFT(Y12,LEN(Y12)-$T13),
IF($V13=Y$4,Y12&amp;      _xlfn.TEXTJOIN("",1,MID(RIGHT(OFFSET(Y12,0,$U13-Y$4),$T13),{38,37,36,35,34,33,32,31,30,29,28,27,26,25,24,23,22,21,20,19,18,17,16,15,14,13,12,11,10,9,8,7,6,5,4,3,2,1},1))             )))</f>
        <v/>
      </c>
      <c r="Z13" t="str" cm="1">
        <f t="array" aca="1" ref="Z13" ca="1">IF(AND($U13&lt;&gt;Z$4,$V13&lt;&gt;Z$4),Z12,
IF($U13=Z$4,LEFT(Z12,LEN(Z12)-$T13),
IF($V13=Z$4,Z12&amp;      _xlfn.TEXTJOIN("",1,MID(RIGHT(OFFSET(Z12,0,$U13-Z$4),$T13),{38,37,36,35,34,33,32,31,30,29,28,27,26,25,24,23,22,21,20,19,18,17,16,15,14,13,12,11,10,9,8,7,6,5,4,3,2,1},1))             )))</f>
        <v>J</v>
      </c>
      <c r="AA13" t="str" cm="1">
        <f t="array" aca="1" ref="AA13" ca="1">IF(AND($U13&lt;&gt;AA$4,$V13&lt;&gt;AA$4),AA12,
IF($U13=AA$4,LEFT(AA12,LEN(AA12)-$T13),
IF($V13=AA$4,AA12&amp;      _xlfn.TEXTJOIN("",1,MID(RIGHT(OFFSET(AA12,0,$U13-AA$4),$T13),{38,37,36,35,34,33,32,31,30,29,28,27,26,25,24,23,22,21,20,19,18,17,16,15,14,13,12,11,10,9,8,7,6,5,4,3,2,1},1))             )))</f>
        <v>VS</v>
      </c>
      <c r="AB13" t="str" cm="1">
        <f t="array" aca="1" ref="AB13" ca="1">IF(AND($U13&lt;&gt;AB$4,$V13&lt;&gt;AB$4),AB12,
IF($U13=AB$4,LEFT(AB12,LEN(AB12)-$T13),
IF($V13=AB$4,AB12&amp;      _xlfn.TEXTJOIN("",1,MID(RIGHT(OFFSET(AB12,0,$U13-AB$4),$T13),{38,37,36,35,34,33,32,31,30,29,28,27,26,25,24,23,22,21,20,19,18,17,16,15,14,13,12,11,10,9,8,7,6,5,4,3,2,1},1))             )))</f>
        <v>PGHCMVNWQRDHSVRHBGDW</v>
      </c>
      <c r="AC13" t="str" cm="1">
        <f t="array" aca="1" ref="AC13" ca="1">IF(AND($U13&lt;&gt;AC$4,$V13&lt;&gt;AC$4),AC12,
IF($U13=AC$4,LEFT(AC12,LEN(AC12)-$T13),
IF($V13=AC$4,AC12&amp;      _xlfn.TEXTJOIN("",1,MID(RIGHT(OFFSET(AC12,0,$U13-AC$4),$T13),{38,37,36,35,34,33,32,31,30,29,28,27,26,25,24,23,22,21,20,19,18,17,16,15,14,13,12,11,10,9,8,7,6,5,4,3,2,1},1))             )))</f>
        <v>FJBGLZHCFR</v>
      </c>
      <c r="AD13" t="str" cm="1">
        <f t="array" aca="1" ref="AD13" ca="1">IF(AND($U13&lt;&gt;AD$4,$V13&lt;&gt;AD$4),AD12,
IF($U13=AD$4,LEFT(AD12,LEN(AD12)-$T13),
IF($V13=AD$4,AD12&amp;      _xlfn.TEXTJOIN("",1,MID(RIGHT(OFFSET(AD12,0,$U13-AD$4),$T13),{38,37,36,35,34,33,32,31,30,29,28,27,26,25,24,23,22,21,20,19,18,17,16,15,14,13,12,11,10,9,8,7,6,5,4,3,2,1},1))             )))</f>
        <v>SJRDJNDHFSL</v>
      </c>
      <c r="AE13" s="17" t="str" cm="1">
        <f t="array" aca="1" ref="AE13" ca="1">IF(AND($U13&lt;&gt;AE$4,$V13&lt;&gt;AE$4),AE12,
IF($U13=AE$4,LEFT(AE12,LEN(AE12)-$T13),
IF($V13=AE$4,AE12&amp;      _xlfn.TEXTJOIN("",1,MID(RIGHT(OFFSET(AE12,0,$U13-AE$4),$T13),{38,37,36,35,34,33,32,31,30,29,28,27,26,25,24,23,22,21,20,19,18,17,16,15,14,13,12,11,10,9,8,7,6,5,4,3,2,1},1))             )))</f>
        <v>LGS</v>
      </c>
      <c r="AF13" t="str">
        <f t="shared" ca="1" si="15"/>
        <v/>
      </c>
      <c r="AG13" t="str">
        <f t="shared" ca="1" si="16"/>
        <v>JNGCRBNVM</v>
      </c>
      <c r="AH13" t="str">
        <f t="shared" ca="1" si="17"/>
        <v/>
      </c>
      <c r="AI13" t="str">
        <f t="shared" ca="1" si="18"/>
        <v>J</v>
      </c>
      <c r="AJ13" t="str">
        <f t="shared" ca="1" si="19"/>
        <v>SV</v>
      </c>
      <c r="AK13" t="str">
        <f t="shared" ca="1" si="20"/>
        <v>PGHCMSHDRQWNVWDGBHRV</v>
      </c>
      <c r="AL13" t="str">
        <f t="shared" ca="1" si="21"/>
        <v>FJBGLZHCRF</v>
      </c>
      <c r="AM13" t="str">
        <f t="shared" ca="1" si="22"/>
        <v>SJRDLSFHDNJ</v>
      </c>
      <c r="AN13" s="17" t="str">
        <f t="shared" ca="1" si="23"/>
        <v>LGS</v>
      </c>
    </row>
    <row r="14" spans="1:49" x14ac:dyDescent="0.3">
      <c r="A14">
        <v>9</v>
      </c>
      <c r="C14" s="11" t="str">
        <f t="shared" ca="1" si="1"/>
        <v xml:space="preserve"> 1   2   3   4   5   6   7   8   9 </v>
      </c>
      <c r="D14">
        <f t="shared" ca="1" si="12"/>
        <v>35</v>
      </c>
      <c r="E14">
        <f t="shared" ca="1" si="13"/>
        <v>1</v>
      </c>
      <c r="F14" t="str">
        <f t="shared" ca="1" si="14"/>
        <v>1</v>
      </c>
      <c r="G14" t="str">
        <f t="shared" ca="1" si="2"/>
        <v>2</v>
      </c>
      <c r="H14" t="str">
        <f t="shared" ca="1" si="2"/>
        <v>3</v>
      </c>
      <c r="I14" t="str">
        <f t="shared" ca="1" si="2"/>
        <v>4</v>
      </c>
      <c r="J14" t="str">
        <f t="shared" ca="1" si="2"/>
        <v>5</v>
      </c>
      <c r="K14" t="str">
        <f t="shared" ca="1" si="2"/>
        <v>6</v>
      </c>
      <c r="L14" t="str">
        <f t="shared" ca="1" si="2"/>
        <v>7</v>
      </c>
      <c r="M14" t="str">
        <f t="shared" ca="1" si="2"/>
        <v>8</v>
      </c>
      <c r="N14" t="str">
        <f t="shared" ca="1" si="2"/>
        <v>9</v>
      </c>
      <c r="O14" t="str">
        <f t="shared" ca="1" si="3"/>
        <v/>
      </c>
      <c r="P14" t="str">
        <f t="shared" ca="1" si="4"/>
        <v/>
      </c>
      <c r="Q14" t="str">
        <f t="shared" ca="1" si="5"/>
        <v/>
      </c>
      <c r="R14" t="str">
        <f t="shared" ca="1" si="6"/>
        <v/>
      </c>
      <c r="S14" t="str">
        <f t="shared" ca="1" si="7"/>
        <v/>
      </c>
      <c r="T14">
        <f t="shared" ca="1" si="8"/>
        <v>1</v>
      </c>
      <c r="U14">
        <f t="shared" ca="1" si="9"/>
        <v>4</v>
      </c>
      <c r="V14">
        <f t="shared" ca="1" si="10"/>
        <v>6</v>
      </c>
      <c r="W14" t="str" cm="1">
        <f t="array" aca="1" ref="W14" ca="1">IF(AND($U14&lt;&gt;W$4,$V14&lt;&gt;W$4),W13,
IF($U14=W$4,LEFT(W13,LEN(W13)-$T14),
IF($V14=W$4,W13&amp;      _xlfn.TEXTJOIN("",1,MID(RIGHT(OFFSET(W13,0,$U14-W$4),$T14),{38,37,36,35,34,33,32,31,30,29,28,27,26,25,24,23,22,21,20,19,18,17,16,15,14,13,12,11,10,9,8,7,6,5,4,3,2,1},1))             )))</f>
        <v/>
      </c>
      <c r="X14" t="str" cm="1">
        <f t="array" aca="1" ref="X14" ca="1">IF(AND($U14&lt;&gt;X$4,$V14&lt;&gt;X$4),X13,
IF($U14=X$4,LEFT(X13,LEN(X13)-$T14),
IF($V14=X$4,X13&amp;      _xlfn.TEXTJOIN("",1,MID(RIGHT(OFFSET(X13,0,$U14-X$4),$T14),{38,37,36,35,34,33,32,31,30,29,28,27,26,25,24,23,22,21,20,19,18,17,16,15,14,13,12,11,10,9,8,7,6,5,4,3,2,1},1))             )))</f>
        <v>JNGCMVNBR</v>
      </c>
      <c r="Y14" t="str" cm="1">
        <f t="array" aca="1" ref="Y14" ca="1">IF(AND($U14&lt;&gt;Y$4,$V14&lt;&gt;Y$4),Y13,
IF($U14=Y$4,LEFT(Y13,LEN(Y13)-$T14),
IF($V14=Y$4,Y13&amp;      _xlfn.TEXTJOIN("",1,MID(RIGHT(OFFSET(Y13,0,$U14-Y$4),$T14),{38,37,36,35,34,33,32,31,30,29,28,27,26,25,24,23,22,21,20,19,18,17,16,15,14,13,12,11,10,9,8,7,6,5,4,3,2,1},1))             )))</f>
        <v/>
      </c>
      <c r="Z14" t="str" cm="1">
        <f t="array" aca="1" ref="Z14" ca="1">IF(AND($U14&lt;&gt;Z$4,$V14&lt;&gt;Z$4),Z13,
IF($U14=Z$4,LEFT(Z13,LEN(Z13)-$T14),
IF($V14=Z$4,Z13&amp;      _xlfn.TEXTJOIN("",1,MID(RIGHT(OFFSET(Z13,0,$U14-Z$4),$T14),{38,37,36,35,34,33,32,31,30,29,28,27,26,25,24,23,22,21,20,19,18,17,16,15,14,13,12,11,10,9,8,7,6,5,4,3,2,1},1))             )))</f>
        <v/>
      </c>
      <c r="AA14" t="str" cm="1">
        <f t="array" aca="1" ref="AA14" ca="1">IF(AND($U14&lt;&gt;AA$4,$V14&lt;&gt;AA$4),AA13,
IF($U14=AA$4,LEFT(AA13,LEN(AA13)-$T14),
IF($V14=AA$4,AA13&amp;      _xlfn.TEXTJOIN("",1,MID(RIGHT(OFFSET(AA13,0,$U14-AA$4),$T14),{38,37,36,35,34,33,32,31,30,29,28,27,26,25,24,23,22,21,20,19,18,17,16,15,14,13,12,11,10,9,8,7,6,5,4,3,2,1},1))             )))</f>
        <v>VS</v>
      </c>
      <c r="AB14" t="str" cm="1">
        <f t="array" aca="1" ref="AB14" ca="1">IF(AND($U14&lt;&gt;AB$4,$V14&lt;&gt;AB$4),AB13,
IF($U14=AB$4,LEFT(AB13,LEN(AB13)-$T14),
IF($V14=AB$4,AB13&amp;      _xlfn.TEXTJOIN("",1,MID(RIGHT(OFFSET(AB13,0,$U14-AB$4),$T14),{38,37,36,35,34,33,32,31,30,29,28,27,26,25,24,23,22,21,20,19,18,17,16,15,14,13,12,11,10,9,8,7,6,5,4,3,2,1},1))             )))</f>
        <v>PGHCMVNWQRDHSVRHBGDWJ</v>
      </c>
      <c r="AC14" t="str" cm="1">
        <f t="array" aca="1" ref="AC14" ca="1">IF(AND($U14&lt;&gt;AC$4,$V14&lt;&gt;AC$4),AC13,
IF($U14=AC$4,LEFT(AC13,LEN(AC13)-$T14),
IF($V14=AC$4,AC13&amp;      _xlfn.TEXTJOIN("",1,MID(RIGHT(OFFSET(AC13,0,$U14-AC$4),$T14),{38,37,36,35,34,33,32,31,30,29,28,27,26,25,24,23,22,21,20,19,18,17,16,15,14,13,12,11,10,9,8,7,6,5,4,3,2,1},1))             )))</f>
        <v>FJBGLZHCFR</v>
      </c>
      <c r="AD14" t="str" cm="1">
        <f t="array" aca="1" ref="AD14" ca="1">IF(AND($U14&lt;&gt;AD$4,$V14&lt;&gt;AD$4),AD13,
IF($U14=AD$4,LEFT(AD13,LEN(AD13)-$T14),
IF($V14=AD$4,AD13&amp;      _xlfn.TEXTJOIN("",1,MID(RIGHT(OFFSET(AD13,0,$U14-AD$4),$T14),{38,37,36,35,34,33,32,31,30,29,28,27,26,25,24,23,22,21,20,19,18,17,16,15,14,13,12,11,10,9,8,7,6,5,4,3,2,1},1))             )))</f>
        <v>SJRDJNDHFSL</v>
      </c>
      <c r="AE14" s="17" t="str" cm="1">
        <f t="array" aca="1" ref="AE14" ca="1">IF(AND($U14&lt;&gt;AE$4,$V14&lt;&gt;AE$4),AE13,
IF($U14=AE$4,LEFT(AE13,LEN(AE13)-$T14),
IF($V14=AE$4,AE13&amp;      _xlfn.TEXTJOIN("",1,MID(RIGHT(OFFSET(AE13,0,$U14-AE$4),$T14),{38,37,36,35,34,33,32,31,30,29,28,27,26,25,24,23,22,21,20,19,18,17,16,15,14,13,12,11,10,9,8,7,6,5,4,3,2,1},1))             )))</f>
        <v>LGS</v>
      </c>
      <c r="AF14" t="str">
        <f t="shared" ca="1" si="15"/>
        <v/>
      </c>
      <c r="AG14" t="str">
        <f t="shared" ca="1" si="16"/>
        <v>JNGCRBNVM</v>
      </c>
      <c r="AH14" t="str">
        <f t="shared" ca="1" si="17"/>
        <v/>
      </c>
      <c r="AI14" t="str">
        <f t="shared" ca="1" si="18"/>
        <v/>
      </c>
      <c r="AJ14" t="str">
        <f t="shared" ca="1" si="19"/>
        <v>SV</v>
      </c>
      <c r="AK14" t="str">
        <f t="shared" ca="1" si="20"/>
        <v>PGHCMSHDRQWNVWDGBHRVJ</v>
      </c>
      <c r="AL14" t="str">
        <f t="shared" ca="1" si="21"/>
        <v>FJBGLZHCRF</v>
      </c>
      <c r="AM14" t="str">
        <f t="shared" ca="1" si="22"/>
        <v>SJRDLSFHDNJ</v>
      </c>
      <c r="AN14" s="17" t="str">
        <f t="shared" ca="1" si="23"/>
        <v>LGS</v>
      </c>
    </row>
    <row r="15" spans="1:49" x14ac:dyDescent="0.3">
      <c r="A15">
        <v>10</v>
      </c>
      <c r="C15" s="11">
        <f t="shared" ca="1" si="1"/>
        <v>0</v>
      </c>
      <c r="D15" t="str">
        <f t="shared" ca="1" si="12"/>
        <v/>
      </c>
      <c r="E15" t="str">
        <f t="shared" ca="1" si="13"/>
        <v/>
      </c>
      <c r="F15" t="str">
        <f t="shared" ca="1" si="14"/>
        <v/>
      </c>
      <c r="G15" t="str">
        <f t="shared" ca="1" si="2"/>
        <v/>
      </c>
      <c r="H15" t="str">
        <f t="shared" ca="1" si="2"/>
        <v/>
      </c>
      <c r="I15" t="str">
        <f t="shared" ca="1" si="2"/>
        <v/>
      </c>
      <c r="J15" t="str">
        <f t="shared" ca="1" si="2"/>
        <v/>
      </c>
      <c r="K15" t="str">
        <f t="shared" ca="1" si="2"/>
        <v/>
      </c>
      <c r="L15" t="str">
        <f t="shared" ca="1" si="2"/>
        <v/>
      </c>
      <c r="M15" t="str">
        <f t="shared" ca="1" si="2"/>
        <v/>
      </c>
      <c r="N15" t="str">
        <f t="shared" ca="1" si="2"/>
        <v/>
      </c>
      <c r="O15" t="str">
        <f t="shared" ca="1" si="3"/>
        <v/>
      </c>
      <c r="P15" t="str">
        <f t="shared" ca="1" si="4"/>
        <v/>
      </c>
      <c r="Q15" t="str">
        <f t="shared" ca="1" si="5"/>
        <v/>
      </c>
      <c r="R15" t="str">
        <f t="shared" ca="1" si="6"/>
        <v/>
      </c>
      <c r="S15" t="str">
        <f t="shared" ca="1" si="7"/>
        <v/>
      </c>
      <c r="T15">
        <f t="shared" ca="1" si="8"/>
        <v>2</v>
      </c>
      <c r="U15">
        <f t="shared" ca="1" si="9"/>
        <v>5</v>
      </c>
      <c r="V15">
        <f t="shared" ca="1" si="10"/>
        <v>6</v>
      </c>
      <c r="W15" t="str" cm="1">
        <f t="array" aca="1" ref="W15" ca="1">IF(AND($U15&lt;&gt;W$4,$V15&lt;&gt;W$4),W14,
IF($U15=W$4,LEFT(W14,LEN(W14)-$T15),
IF($V15=W$4,W14&amp;      _xlfn.TEXTJOIN("",1,MID(RIGHT(OFFSET(W14,0,$U15-W$4),$T15),{38,37,36,35,34,33,32,31,30,29,28,27,26,25,24,23,22,21,20,19,18,17,16,15,14,13,12,11,10,9,8,7,6,5,4,3,2,1},1))             )))</f>
        <v/>
      </c>
      <c r="X15" t="str" cm="1">
        <f t="array" aca="1" ref="X15" ca="1">IF(AND($U15&lt;&gt;X$4,$V15&lt;&gt;X$4),X14,
IF($U15=X$4,LEFT(X14,LEN(X14)-$T15),
IF($V15=X$4,X14&amp;      _xlfn.TEXTJOIN("",1,MID(RIGHT(OFFSET(X14,0,$U15-X$4),$T15),{38,37,36,35,34,33,32,31,30,29,28,27,26,25,24,23,22,21,20,19,18,17,16,15,14,13,12,11,10,9,8,7,6,5,4,3,2,1},1))             )))</f>
        <v>JNGCMVNBR</v>
      </c>
      <c r="Y15" t="str" cm="1">
        <f t="array" aca="1" ref="Y15" ca="1">IF(AND($U15&lt;&gt;Y$4,$V15&lt;&gt;Y$4),Y14,
IF($U15=Y$4,LEFT(Y14,LEN(Y14)-$T15),
IF($V15=Y$4,Y14&amp;      _xlfn.TEXTJOIN("",1,MID(RIGHT(OFFSET(Y14,0,$U15-Y$4),$T15),{38,37,36,35,34,33,32,31,30,29,28,27,26,25,24,23,22,21,20,19,18,17,16,15,14,13,12,11,10,9,8,7,6,5,4,3,2,1},1))             )))</f>
        <v/>
      </c>
      <c r="Z15" t="str" cm="1">
        <f t="array" aca="1" ref="Z15" ca="1">IF(AND($U15&lt;&gt;Z$4,$V15&lt;&gt;Z$4),Z14,
IF($U15=Z$4,LEFT(Z14,LEN(Z14)-$T15),
IF($V15=Z$4,Z14&amp;      _xlfn.TEXTJOIN("",1,MID(RIGHT(OFFSET(Z14,0,$U15-Z$4),$T15),{38,37,36,35,34,33,32,31,30,29,28,27,26,25,24,23,22,21,20,19,18,17,16,15,14,13,12,11,10,9,8,7,6,5,4,3,2,1},1))             )))</f>
        <v/>
      </c>
      <c r="AA15" t="str" cm="1">
        <f t="array" aca="1" ref="AA15" ca="1">IF(AND($U15&lt;&gt;AA$4,$V15&lt;&gt;AA$4),AA14,
IF($U15=AA$4,LEFT(AA14,LEN(AA14)-$T15),
IF($V15=AA$4,AA14&amp;      _xlfn.TEXTJOIN("",1,MID(RIGHT(OFFSET(AA14,0,$U15-AA$4),$T15),{38,37,36,35,34,33,32,31,30,29,28,27,26,25,24,23,22,21,20,19,18,17,16,15,14,13,12,11,10,9,8,7,6,5,4,3,2,1},1))             )))</f>
        <v/>
      </c>
      <c r="AB15" t="str" cm="1">
        <f t="array" aca="1" ref="AB15" ca="1">IF(AND($U15&lt;&gt;AB$4,$V15&lt;&gt;AB$4),AB14,
IF($U15=AB$4,LEFT(AB14,LEN(AB14)-$T15),
IF($V15=AB$4,AB14&amp;      _xlfn.TEXTJOIN("",1,MID(RIGHT(OFFSET(AB14,0,$U15-AB$4),$T15),{38,37,36,35,34,33,32,31,30,29,28,27,26,25,24,23,22,21,20,19,18,17,16,15,14,13,12,11,10,9,8,7,6,5,4,3,2,1},1))             )))</f>
        <v>PGHCMVNWQRDHSVRHBGDWJSV</v>
      </c>
      <c r="AC15" t="str" cm="1">
        <f t="array" aca="1" ref="AC15" ca="1">IF(AND($U15&lt;&gt;AC$4,$V15&lt;&gt;AC$4),AC14,
IF($U15=AC$4,LEFT(AC14,LEN(AC14)-$T15),
IF($V15=AC$4,AC14&amp;      _xlfn.TEXTJOIN("",1,MID(RIGHT(OFFSET(AC14,0,$U15-AC$4),$T15),{38,37,36,35,34,33,32,31,30,29,28,27,26,25,24,23,22,21,20,19,18,17,16,15,14,13,12,11,10,9,8,7,6,5,4,3,2,1},1))             )))</f>
        <v>FJBGLZHCFR</v>
      </c>
      <c r="AD15" t="str" cm="1">
        <f t="array" aca="1" ref="AD15" ca="1">IF(AND($U15&lt;&gt;AD$4,$V15&lt;&gt;AD$4),AD14,
IF($U15=AD$4,LEFT(AD14,LEN(AD14)-$T15),
IF($V15=AD$4,AD14&amp;      _xlfn.TEXTJOIN("",1,MID(RIGHT(OFFSET(AD14,0,$U15-AD$4),$T15),{38,37,36,35,34,33,32,31,30,29,28,27,26,25,24,23,22,21,20,19,18,17,16,15,14,13,12,11,10,9,8,7,6,5,4,3,2,1},1))             )))</f>
        <v>SJRDJNDHFSL</v>
      </c>
      <c r="AE15" s="17" t="str" cm="1">
        <f t="array" aca="1" ref="AE15" ca="1">IF(AND($U15&lt;&gt;AE$4,$V15&lt;&gt;AE$4),AE14,
IF($U15=AE$4,LEFT(AE14,LEN(AE14)-$T15),
IF($V15=AE$4,AE14&amp;      _xlfn.TEXTJOIN("",1,MID(RIGHT(OFFSET(AE14,0,$U15-AE$4),$T15),{38,37,36,35,34,33,32,31,30,29,28,27,26,25,24,23,22,21,20,19,18,17,16,15,14,13,12,11,10,9,8,7,6,5,4,3,2,1},1))             )))</f>
        <v>LGS</v>
      </c>
      <c r="AF15" t="str">
        <f t="shared" ca="1" si="15"/>
        <v/>
      </c>
      <c r="AG15" t="str">
        <f t="shared" ca="1" si="16"/>
        <v>JNGCRBNVM</v>
      </c>
      <c r="AH15" t="str">
        <f t="shared" ca="1" si="17"/>
        <v/>
      </c>
      <c r="AI15" t="str">
        <f t="shared" ca="1" si="18"/>
        <v/>
      </c>
      <c r="AJ15" t="str">
        <f t="shared" ca="1" si="19"/>
        <v/>
      </c>
      <c r="AK15" t="str">
        <f t="shared" ca="1" si="20"/>
        <v>PGHCMSHDRQWNVWDGBHRVJSV</v>
      </c>
      <c r="AL15" t="str">
        <f t="shared" ca="1" si="21"/>
        <v>FJBGLZHCRF</v>
      </c>
      <c r="AM15" t="str">
        <f t="shared" ca="1" si="22"/>
        <v>SJRDLSFHDNJ</v>
      </c>
      <c r="AN15" s="17" t="str">
        <f t="shared" ca="1" si="23"/>
        <v>LGS</v>
      </c>
    </row>
    <row r="16" spans="1:49" x14ac:dyDescent="0.3">
      <c r="A16">
        <v>11</v>
      </c>
      <c r="C16" s="11" t="str">
        <f t="shared" ca="1" si="1"/>
        <v>move 2 from 2 to 7</v>
      </c>
      <c r="D16">
        <f t="shared" ca="1" si="12"/>
        <v>18</v>
      </c>
      <c r="E16">
        <f t="shared" ca="1" si="13"/>
        <v>2</v>
      </c>
      <c r="F16" t="str">
        <f t="shared" ca="1" si="14"/>
        <v/>
      </c>
      <c r="G16" t="str">
        <f t="shared" ca="1" si="2"/>
        <v/>
      </c>
      <c r="H16" t="str">
        <f t="shared" ca="1" si="2"/>
        <v/>
      </c>
      <c r="I16" t="str">
        <f t="shared" ca="1" si="2"/>
        <v/>
      </c>
      <c r="J16" t="str">
        <f t="shared" ca="1" si="2"/>
        <v/>
      </c>
      <c r="K16" t="str">
        <f t="shared" ca="1" si="2"/>
        <v/>
      </c>
      <c r="L16" t="str">
        <f t="shared" ca="1" si="2"/>
        <v/>
      </c>
      <c r="M16" t="str">
        <f t="shared" ca="1" si="2"/>
        <v/>
      </c>
      <c r="N16" t="str">
        <f t="shared" ca="1" si="2"/>
        <v/>
      </c>
      <c r="O16">
        <f t="shared" ca="1" si="3"/>
        <v>8</v>
      </c>
      <c r="P16">
        <f t="shared" ref="P16:P71" ca="1" si="24">IF($C16=0,"",
IF($E16=2,FIND("to",$C16),""))</f>
        <v>15</v>
      </c>
      <c r="Q16">
        <f ca="1">IF((OR($C16="",$E16&lt;&gt;2)),"",VALUE(MID($C16,6,$O16-7)))</f>
        <v>2</v>
      </c>
      <c r="R16">
        <f ca="1">IF((OR($C16="",$E16&lt;&gt;2)),"",VALUE(MID($C16,$O16+5,$P16-14)))</f>
        <v>2</v>
      </c>
      <c r="S16">
        <f ca="1">IF((OR($C16="",$E16&lt;&gt;2)),"",VALUE(MID($C16,$P16+3,$P16-14)))</f>
        <v>7</v>
      </c>
      <c r="T16">
        <f t="shared" ca="1" si="8"/>
        <v>6</v>
      </c>
      <c r="U16">
        <f t="shared" ca="1" si="9"/>
        <v>7</v>
      </c>
      <c r="V16">
        <f t="shared" ca="1" si="10"/>
        <v>5</v>
      </c>
      <c r="W16" t="str" cm="1">
        <f t="array" aca="1" ref="W16" ca="1">IF(AND($U16&lt;&gt;W$4,$V16&lt;&gt;W$4),W15,
IF($U16=W$4,LEFT(W15,LEN(W15)-$T16),
IF($V16=W$4,W15&amp;      _xlfn.TEXTJOIN("",1,MID(RIGHT(OFFSET(W15,0,$U16-W$4),$T16),{38,37,36,35,34,33,32,31,30,29,28,27,26,25,24,23,22,21,20,19,18,17,16,15,14,13,12,11,10,9,8,7,6,5,4,3,2,1},1))             )))</f>
        <v/>
      </c>
      <c r="X16" t="str" cm="1">
        <f t="array" aca="1" ref="X16" ca="1">IF(AND($U16&lt;&gt;X$4,$V16&lt;&gt;X$4),X15,
IF($U16=X$4,LEFT(X15,LEN(X15)-$T16),
IF($V16=X$4,X15&amp;      _xlfn.TEXTJOIN("",1,MID(RIGHT(OFFSET(X15,0,$U16-X$4),$T16),{38,37,36,35,34,33,32,31,30,29,28,27,26,25,24,23,22,21,20,19,18,17,16,15,14,13,12,11,10,9,8,7,6,5,4,3,2,1},1))             )))</f>
        <v>JNGCMVNBR</v>
      </c>
      <c r="Y16" t="str" cm="1">
        <f t="array" aca="1" ref="Y16" ca="1">IF(AND($U16&lt;&gt;Y$4,$V16&lt;&gt;Y$4),Y15,
IF($U16=Y$4,LEFT(Y15,LEN(Y15)-$T16),
IF($V16=Y$4,Y15&amp;      _xlfn.TEXTJOIN("",1,MID(RIGHT(OFFSET(Y15,0,$U16-Y$4),$T16),{38,37,36,35,34,33,32,31,30,29,28,27,26,25,24,23,22,21,20,19,18,17,16,15,14,13,12,11,10,9,8,7,6,5,4,3,2,1},1))             )))</f>
        <v/>
      </c>
      <c r="Z16" t="str" cm="1">
        <f t="array" aca="1" ref="Z16" ca="1">IF(AND($U16&lt;&gt;Z$4,$V16&lt;&gt;Z$4),Z15,
IF($U16=Z$4,LEFT(Z15,LEN(Z15)-$T16),
IF($V16=Z$4,Z15&amp;      _xlfn.TEXTJOIN("",1,MID(RIGHT(OFFSET(Z15,0,$U16-Z$4),$T16),{38,37,36,35,34,33,32,31,30,29,28,27,26,25,24,23,22,21,20,19,18,17,16,15,14,13,12,11,10,9,8,7,6,5,4,3,2,1},1))             )))</f>
        <v/>
      </c>
      <c r="AA16" t="str" cm="1">
        <f t="array" aca="1" ref="AA16" ca="1">IF(AND($U16&lt;&gt;AA$4,$V16&lt;&gt;AA$4),AA15,
IF($U16=AA$4,LEFT(AA15,LEN(AA15)-$T16),
IF($V16=AA$4,AA15&amp;      _xlfn.TEXTJOIN("",1,MID(RIGHT(OFFSET(AA15,0,$U16-AA$4),$T16),{38,37,36,35,34,33,32,31,30,29,28,27,26,25,24,23,22,21,20,19,18,17,16,15,14,13,12,11,10,9,8,7,6,5,4,3,2,1},1))             )))</f>
        <v>RFCHZL</v>
      </c>
      <c r="AB16" t="str" cm="1">
        <f t="array" aca="1" ref="AB16" ca="1">IF(AND($U16&lt;&gt;AB$4,$V16&lt;&gt;AB$4),AB15,
IF($U16=AB$4,LEFT(AB15,LEN(AB15)-$T16),
IF($V16=AB$4,AB15&amp;      _xlfn.TEXTJOIN("",1,MID(RIGHT(OFFSET(AB15,0,$U16-AB$4),$T16),{38,37,36,35,34,33,32,31,30,29,28,27,26,25,24,23,22,21,20,19,18,17,16,15,14,13,12,11,10,9,8,7,6,5,4,3,2,1},1))             )))</f>
        <v>PGHCMVNWQRDHSVRHBGDWJSV</v>
      </c>
      <c r="AC16" t="str" cm="1">
        <f t="array" aca="1" ref="AC16" ca="1">IF(AND($U16&lt;&gt;AC$4,$V16&lt;&gt;AC$4),AC15,
IF($U16=AC$4,LEFT(AC15,LEN(AC15)-$T16),
IF($V16=AC$4,AC15&amp;      _xlfn.TEXTJOIN("",1,MID(RIGHT(OFFSET(AC15,0,$U16-AC$4),$T16),{38,37,36,35,34,33,32,31,30,29,28,27,26,25,24,23,22,21,20,19,18,17,16,15,14,13,12,11,10,9,8,7,6,5,4,3,2,1},1))             )))</f>
        <v>FJBG</v>
      </c>
      <c r="AD16" t="str" cm="1">
        <f t="array" aca="1" ref="AD16" ca="1">IF(AND($U16&lt;&gt;AD$4,$V16&lt;&gt;AD$4),AD15,
IF($U16=AD$4,LEFT(AD15,LEN(AD15)-$T16),
IF($V16=AD$4,AD15&amp;      _xlfn.TEXTJOIN("",1,MID(RIGHT(OFFSET(AD15,0,$U16-AD$4),$T16),{38,37,36,35,34,33,32,31,30,29,28,27,26,25,24,23,22,21,20,19,18,17,16,15,14,13,12,11,10,9,8,7,6,5,4,3,2,1},1))             )))</f>
        <v>SJRDJNDHFSL</v>
      </c>
      <c r="AE16" s="17" t="str" cm="1">
        <f t="array" aca="1" ref="AE16" ca="1">IF(AND($U16&lt;&gt;AE$4,$V16&lt;&gt;AE$4),AE15,
IF($U16=AE$4,LEFT(AE15,LEN(AE15)-$T16),
IF($V16=AE$4,AE15&amp;      _xlfn.TEXTJOIN("",1,MID(RIGHT(OFFSET(AE15,0,$U16-AE$4),$T16),{38,37,36,35,34,33,32,31,30,29,28,27,26,25,24,23,22,21,20,19,18,17,16,15,14,13,12,11,10,9,8,7,6,5,4,3,2,1},1))             )))</f>
        <v>LGS</v>
      </c>
      <c r="AF16" t="str">
        <f t="shared" ca="1" si="15"/>
        <v/>
      </c>
      <c r="AG16" t="str">
        <f t="shared" ca="1" si="16"/>
        <v>JNGCRBNVM</v>
      </c>
      <c r="AH16" t="str">
        <f t="shared" ca="1" si="17"/>
        <v/>
      </c>
      <c r="AI16" t="str">
        <f t="shared" ca="1" si="18"/>
        <v/>
      </c>
      <c r="AJ16" t="str">
        <f t="shared" ca="1" si="19"/>
        <v>LZHCRF</v>
      </c>
      <c r="AK16" t="str">
        <f t="shared" ca="1" si="20"/>
        <v>PGHCMSHDRQWNVWDGBHRVJSV</v>
      </c>
      <c r="AL16" t="str">
        <f t="shared" ca="1" si="21"/>
        <v>FJBG</v>
      </c>
      <c r="AM16" t="str">
        <f t="shared" ca="1" si="22"/>
        <v>SJRDLSFHDNJ</v>
      </c>
      <c r="AN16" s="17" t="str">
        <f t="shared" ca="1" si="23"/>
        <v>LGS</v>
      </c>
    </row>
    <row r="17" spans="1:40" x14ac:dyDescent="0.3">
      <c r="A17">
        <v>12</v>
      </c>
      <c r="C17" s="11" t="str">
        <f t="shared" ca="1" si="1"/>
        <v>move 8 from 5 to 6</v>
      </c>
      <c r="D17">
        <f t="shared" ca="1" si="12"/>
        <v>18</v>
      </c>
      <c r="E17">
        <f t="shared" ca="1" si="13"/>
        <v>2</v>
      </c>
      <c r="F17" t="str">
        <f t="shared" ca="1" si="14"/>
        <v/>
      </c>
      <c r="G17" t="str">
        <f t="shared" ca="1" si="2"/>
        <v/>
      </c>
      <c r="H17" t="str">
        <f t="shared" ca="1" si="2"/>
        <v/>
      </c>
      <c r="I17" t="str">
        <f t="shared" ca="1" si="2"/>
        <v/>
      </c>
      <c r="J17" t="str">
        <f t="shared" ca="1" si="2"/>
        <v/>
      </c>
      <c r="K17" t="str">
        <f t="shared" ca="1" si="2"/>
        <v/>
      </c>
      <c r="L17" t="str">
        <f t="shared" ca="1" si="2"/>
        <v/>
      </c>
      <c r="M17" t="str">
        <f t="shared" ca="1" si="2"/>
        <v/>
      </c>
      <c r="N17" t="str">
        <f t="shared" ca="1" si="2"/>
        <v/>
      </c>
      <c r="O17">
        <f t="shared" ca="1" si="3"/>
        <v>8</v>
      </c>
      <c r="P17">
        <f t="shared" ca="1" si="4"/>
        <v>15</v>
      </c>
      <c r="Q17">
        <f t="shared" ca="1" si="5"/>
        <v>8</v>
      </c>
      <c r="R17">
        <f t="shared" ca="1" si="6"/>
        <v>5</v>
      </c>
      <c r="S17">
        <f t="shared" ca="1" si="7"/>
        <v>6</v>
      </c>
      <c r="T17">
        <f t="shared" ca="1" si="8"/>
        <v>2</v>
      </c>
      <c r="U17">
        <f t="shared" ca="1" si="9"/>
        <v>2</v>
      </c>
      <c r="V17">
        <f t="shared" ca="1" si="10"/>
        <v>4</v>
      </c>
      <c r="W17" t="str" cm="1">
        <f t="array" aca="1" ref="W17" ca="1">IF(AND($U17&lt;&gt;W$4,$V17&lt;&gt;W$4),W16,
IF($U17=W$4,LEFT(W16,LEN(W16)-$T17),
IF($V17=W$4,W16&amp;      _xlfn.TEXTJOIN("",1,MID(RIGHT(OFFSET(W16,0,$U17-W$4),$T17),{38,37,36,35,34,33,32,31,30,29,28,27,26,25,24,23,22,21,20,19,18,17,16,15,14,13,12,11,10,9,8,7,6,5,4,3,2,1},1))             )))</f>
        <v/>
      </c>
      <c r="X17" t="str" cm="1">
        <f t="array" aca="1" ref="X17" ca="1">IF(AND($U17&lt;&gt;X$4,$V17&lt;&gt;X$4),X16,
IF($U17=X$4,LEFT(X16,LEN(X16)-$T17),
IF($V17=X$4,X16&amp;      _xlfn.TEXTJOIN("",1,MID(RIGHT(OFFSET(X16,0,$U17-X$4),$T17),{38,37,36,35,34,33,32,31,30,29,28,27,26,25,24,23,22,21,20,19,18,17,16,15,14,13,12,11,10,9,8,7,6,5,4,3,2,1},1))             )))</f>
        <v>JNGCMVN</v>
      </c>
      <c r="Y17" t="str" cm="1">
        <f t="array" aca="1" ref="Y17" ca="1">IF(AND($U17&lt;&gt;Y$4,$V17&lt;&gt;Y$4),Y16,
IF($U17=Y$4,LEFT(Y16,LEN(Y16)-$T17),
IF($V17=Y$4,Y16&amp;      _xlfn.TEXTJOIN("",1,MID(RIGHT(OFFSET(Y16,0,$U17-Y$4),$T17),{38,37,36,35,34,33,32,31,30,29,28,27,26,25,24,23,22,21,20,19,18,17,16,15,14,13,12,11,10,9,8,7,6,5,4,3,2,1},1))             )))</f>
        <v/>
      </c>
      <c r="Z17" t="str" cm="1">
        <f t="array" aca="1" ref="Z17" ca="1">IF(AND($U17&lt;&gt;Z$4,$V17&lt;&gt;Z$4),Z16,
IF($U17=Z$4,LEFT(Z16,LEN(Z16)-$T17),
IF($V17=Z$4,Z16&amp;      _xlfn.TEXTJOIN("",1,MID(RIGHT(OFFSET(Z16,0,$U17-Z$4),$T17),{38,37,36,35,34,33,32,31,30,29,28,27,26,25,24,23,22,21,20,19,18,17,16,15,14,13,12,11,10,9,8,7,6,5,4,3,2,1},1))             )))</f>
        <v>RB</v>
      </c>
      <c r="AA17" t="str" cm="1">
        <f t="array" aca="1" ref="AA17" ca="1">IF(AND($U17&lt;&gt;AA$4,$V17&lt;&gt;AA$4),AA16,
IF($U17=AA$4,LEFT(AA16,LEN(AA16)-$T17),
IF($V17=AA$4,AA16&amp;      _xlfn.TEXTJOIN("",1,MID(RIGHT(OFFSET(AA16,0,$U17-AA$4),$T17),{38,37,36,35,34,33,32,31,30,29,28,27,26,25,24,23,22,21,20,19,18,17,16,15,14,13,12,11,10,9,8,7,6,5,4,3,2,1},1))             )))</f>
        <v>RFCHZL</v>
      </c>
      <c r="AB17" t="str" cm="1">
        <f t="array" aca="1" ref="AB17" ca="1">IF(AND($U17&lt;&gt;AB$4,$V17&lt;&gt;AB$4),AB16,
IF($U17=AB$4,LEFT(AB16,LEN(AB16)-$T17),
IF($V17=AB$4,AB16&amp;      _xlfn.TEXTJOIN("",1,MID(RIGHT(OFFSET(AB16,0,$U17-AB$4),$T17),{38,37,36,35,34,33,32,31,30,29,28,27,26,25,24,23,22,21,20,19,18,17,16,15,14,13,12,11,10,9,8,7,6,5,4,3,2,1},1))             )))</f>
        <v>PGHCMVNWQRDHSVRHBGDWJSV</v>
      </c>
      <c r="AC17" t="str" cm="1">
        <f t="array" aca="1" ref="AC17" ca="1">IF(AND($U17&lt;&gt;AC$4,$V17&lt;&gt;AC$4),AC16,
IF($U17=AC$4,LEFT(AC16,LEN(AC16)-$T17),
IF($V17=AC$4,AC16&amp;      _xlfn.TEXTJOIN("",1,MID(RIGHT(OFFSET(AC16,0,$U17-AC$4),$T17),{38,37,36,35,34,33,32,31,30,29,28,27,26,25,24,23,22,21,20,19,18,17,16,15,14,13,12,11,10,9,8,7,6,5,4,3,2,1},1))             )))</f>
        <v>FJBG</v>
      </c>
      <c r="AD17" t="str" cm="1">
        <f t="array" aca="1" ref="AD17" ca="1">IF(AND($U17&lt;&gt;AD$4,$V17&lt;&gt;AD$4),AD16,
IF($U17=AD$4,LEFT(AD16,LEN(AD16)-$T17),
IF($V17=AD$4,AD16&amp;      _xlfn.TEXTJOIN("",1,MID(RIGHT(OFFSET(AD16,0,$U17-AD$4),$T17),{38,37,36,35,34,33,32,31,30,29,28,27,26,25,24,23,22,21,20,19,18,17,16,15,14,13,12,11,10,9,8,7,6,5,4,3,2,1},1))             )))</f>
        <v>SJRDJNDHFSL</v>
      </c>
      <c r="AE17" s="17" t="str" cm="1">
        <f t="array" aca="1" ref="AE17" ca="1">IF(AND($U17&lt;&gt;AE$4,$V17&lt;&gt;AE$4),AE16,
IF($U17=AE$4,LEFT(AE16,LEN(AE16)-$T17),
IF($V17=AE$4,AE16&amp;      _xlfn.TEXTJOIN("",1,MID(RIGHT(OFFSET(AE16,0,$U17-AE$4),$T17),{38,37,36,35,34,33,32,31,30,29,28,27,26,25,24,23,22,21,20,19,18,17,16,15,14,13,12,11,10,9,8,7,6,5,4,3,2,1},1))             )))</f>
        <v>LGS</v>
      </c>
      <c r="AF17" t="str">
        <f t="shared" ca="1" si="15"/>
        <v/>
      </c>
      <c r="AG17" t="str">
        <f t="shared" ca="1" si="16"/>
        <v>JNGCRBN</v>
      </c>
      <c r="AH17" t="str">
        <f t="shared" ca="1" si="17"/>
        <v/>
      </c>
      <c r="AI17" t="str">
        <f t="shared" ca="1" si="18"/>
        <v>VM</v>
      </c>
      <c r="AJ17" t="str">
        <f t="shared" ca="1" si="19"/>
        <v>LZHCRF</v>
      </c>
      <c r="AK17" t="str">
        <f t="shared" ca="1" si="20"/>
        <v>PGHCMSHDRQWNVWDGBHRVJSV</v>
      </c>
      <c r="AL17" t="str">
        <f t="shared" ca="1" si="21"/>
        <v>FJBG</v>
      </c>
      <c r="AM17" t="str">
        <f t="shared" ca="1" si="22"/>
        <v>SJRDLSFHDNJ</v>
      </c>
      <c r="AN17" s="17" t="str">
        <f t="shared" ca="1" si="23"/>
        <v>LGS</v>
      </c>
    </row>
    <row r="18" spans="1:40" x14ac:dyDescent="0.3">
      <c r="A18">
        <v>13</v>
      </c>
      <c r="C18" s="11" t="str">
        <f t="shared" ca="1" si="1"/>
        <v>move 2 from 4 to 5</v>
      </c>
      <c r="D18">
        <f t="shared" ca="1" si="12"/>
        <v>18</v>
      </c>
      <c r="E18">
        <f t="shared" ca="1" si="13"/>
        <v>2</v>
      </c>
      <c r="F18" t="str">
        <f t="shared" ca="1" si="14"/>
        <v/>
      </c>
      <c r="G18" t="str">
        <f t="shared" ca="1" si="2"/>
        <v/>
      </c>
      <c r="H18" t="str">
        <f t="shared" ca="1" si="2"/>
        <v/>
      </c>
      <c r="I18" t="str">
        <f t="shared" ca="1" si="2"/>
        <v/>
      </c>
      <c r="J18" t="str">
        <f t="shared" ca="1" si="2"/>
        <v/>
      </c>
      <c r="K18" t="str">
        <f t="shared" ca="1" si="2"/>
        <v/>
      </c>
      <c r="L18" t="str">
        <f t="shared" ca="1" si="2"/>
        <v/>
      </c>
      <c r="M18" t="str">
        <f t="shared" ca="1" si="2"/>
        <v/>
      </c>
      <c r="N18" t="str">
        <f t="shared" ca="1" si="2"/>
        <v/>
      </c>
      <c r="O18">
        <f t="shared" ca="1" si="3"/>
        <v>8</v>
      </c>
      <c r="P18">
        <f t="shared" ca="1" si="4"/>
        <v>15</v>
      </c>
      <c r="Q18">
        <f t="shared" ca="1" si="5"/>
        <v>2</v>
      </c>
      <c r="R18">
        <f t="shared" ca="1" si="6"/>
        <v>4</v>
      </c>
      <c r="S18">
        <f t="shared" ca="1" si="7"/>
        <v>5</v>
      </c>
      <c r="T18">
        <f t="shared" ca="1" si="8"/>
        <v>4</v>
      </c>
      <c r="U18">
        <f t="shared" ca="1" si="9"/>
        <v>5</v>
      </c>
      <c r="V18">
        <f t="shared" ca="1" si="10"/>
        <v>2</v>
      </c>
      <c r="W18" t="str" cm="1">
        <f t="array" aca="1" ref="W18" ca="1">IF(AND($U18&lt;&gt;W$4,$V18&lt;&gt;W$4),W17,
IF($U18=W$4,LEFT(W17,LEN(W17)-$T18),
IF($V18=W$4,W17&amp;      _xlfn.TEXTJOIN("",1,MID(RIGHT(OFFSET(W17,0,$U18-W$4),$T18),{38,37,36,35,34,33,32,31,30,29,28,27,26,25,24,23,22,21,20,19,18,17,16,15,14,13,12,11,10,9,8,7,6,5,4,3,2,1},1))             )))</f>
        <v/>
      </c>
      <c r="X18" t="str" cm="1">
        <f t="array" aca="1" ref="X18" ca="1">IF(AND($U18&lt;&gt;X$4,$V18&lt;&gt;X$4),X17,
IF($U18=X$4,LEFT(X17,LEN(X17)-$T18),
IF($V18=X$4,X17&amp;      _xlfn.TEXTJOIN("",1,MID(RIGHT(OFFSET(X17,0,$U18-X$4),$T18),{38,37,36,35,34,33,32,31,30,29,28,27,26,25,24,23,22,21,20,19,18,17,16,15,14,13,12,11,10,9,8,7,6,5,4,3,2,1},1))             )))</f>
        <v>JNGCMVNLZHC</v>
      </c>
      <c r="Y18" t="str" cm="1">
        <f t="array" aca="1" ref="Y18" ca="1">IF(AND($U18&lt;&gt;Y$4,$V18&lt;&gt;Y$4),Y17,
IF($U18=Y$4,LEFT(Y17,LEN(Y17)-$T18),
IF($V18=Y$4,Y17&amp;      _xlfn.TEXTJOIN("",1,MID(RIGHT(OFFSET(Y17,0,$U18-Y$4),$T18),{38,37,36,35,34,33,32,31,30,29,28,27,26,25,24,23,22,21,20,19,18,17,16,15,14,13,12,11,10,9,8,7,6,5,4,3,2,1},1))             )))</f>
        <v/>
      </c>
      <c r="Z18" t="str" cm="1">
        <f t="array" aca="1" ref="Z18" ca="1">IF(AND($U18&lt;&gt;Z$4,$V18&lt;&gt;Z$4),Z17,
IF($U18=Z$4,LEFT(Z17,LEN(Z17)-$T18),
IF($V18=Z$4,Z17&amp;      _xlfn.TEXTJOIN("",1,MID(RIGHT(OFFSET(Z17,0,$U18-Z$4),$T18),{38,37,36,35,34,33,32,31,30,29,28,27,26,25,24,23,22,21,20,19,18,17,16,15,14,13,12,11,10,9,8,7,6,5,4,3,2,1},1))             )))</f>
        <v>RB</v>
      </c>
      <c r="AA18" t="str" cm="1">
        <f t="array" aca="1" ref="AA18" ca="1">IF(AND($U18&lt;&gt;AA$4,$V18&lt;&gt;AA$4),AA17,
IF($U18=AA$4,LEFT(AA17,LEN(AA17)-$T18),
IF($V18=AA$4,AA17&amp;      _xlfn.TEXTJOIN("",1,MID(RIGHT(OFFSET(AA17,0,$U18-AA$4),$T18),{38,37,36,35,34,33,32,31,30,29,28,27,26,25,24,23,22,21,20,19,18,17,16,15,14,13,12,11,10,9,8,7,6,5,4,3,2,1},1))             )))</f>
        <v>RF</v>
      </c>
      <c r="AB18" t="str" cm="1">
        <f t="array" aca="1" ref="AB18" ca="1">IF(AND($U18&lt;&gt;AB$4,$V18&lt;&gt;AB$4),AB17,
IF($U18=AB$4,LEFT(AB17,LEN(AB17)-$T18),
IF($V18=AB$4,AB17&amp;      _xlfn.TEXTJOIN("",1,MID(RIGHT(OFFSET(AB17,0,$U18-AB$4),$T18),{38,37,36,35,34,33,32,31,30,29,28,27,26,25,24,23,22,21,20,19,18,17,16,15,14,13,12,11,10,9,8,7,6,5,4,3,2,1},1))             )))</f>
        <v>PGHCMVNWQRDHSVRHBGDWJSV</v>
      </c>
      <c r="AC18" t="str" cm="1">
        <f t="array" aca="1" ref="AC18" ca="1">IF(AND($U18&lt;&gt;AC$4,$V18&lt;&gt;AC$4),AC17,
IF($U18=AC$4,LEFT(AC17,LEN(AC17)-$T18),
IF($V18=AC$4,AC17&amp;      _xlfn.TEXTJOIN("",1,MID(RIGHT(OFFSET(AC17,0,$U18-AC$4),$T18),{38,37,36,35,34,33,32,31,30,29,28,27,26,25,24,23,22,21,20,19,18,17,16,15,14,13,12,11,10,9,8,7,6,5,4,3,2,1},1))             )))</f>
        <v>FJBG</v>
      </c>
      <c r="AD18" t="str" cm="1">
        <f t="array" aca="1" ref="AD18" ca="1">IF(AND($U18&lt;&gt;AD$4,$V18&lt;&gt;AD$4),AD17,
IF($U18=AD$4,LEFT(AD17,LEN(AD17)-$T18),
IF($V18=AD$4,AD17&amp;      _xlfn.TEXTJOIN("",1,MID(RIGHT(OFFSET(AD17,0,$U18-AD$4),$T18),{38,37,36,35,34,33,32,31,30,29,28,27,26,25,24,23,22,21,20,19,18,17,16,15,14,13,12,11,10,9,8,7,6,5,4,3,2,1},1))             )))</f>
        <v>SJRDJNDHFSL</v>
      </c>
      <c r="AE18" s="17" t="str" cm="1">
        <f t="array" aca="1" ref="AE18" ca="1">IF(AND($U18&lt;&gt;AE$4,$V18&lt;&gt;AE$4),AE17,
IF($U18=AE$4,LEFT(AE17,LEN(AE17)-$T18),
IF($V18=AE$4,AE17&amp;      _xlfn.TEXTJOIN("",1,MID(RIGHT(OFFSET(AE17,0,$U18-AE$4),$T18),{38,37,36,35,34,33,32,31,30,29,28,27,26,25,24,23,22,21,20,19,18,17,16,15,14,13,12,11,10,9,8,7,6,5,4,3,2,1},1))             )))</f>
        <v>LGS</v>
      </c>
      <c r="AF18" t="str">
        <f t="shared" ca="1" si="15"/>
        <v/>
      </c>
      <c r="AG18" t="str">
        <f t="shared" ca="1" si="16"/>
        <v>JNGCRBNHCRF</v>
      </c>
      <c r="AH18" t="str">
        <f t="shared" ca="1" si="17"/>
        <v/>
      </c>
      <c r="AI18" t="str">
        <f t="shared" ca="1" si="18"/>
        <v>VM</v>
      </c>
      <c r="AJ18" t="str">
        <f t="shared" ca="1" si="19"/>
        <v>LZ</v>
      </c>
      <c r="AK18" t="str">
        <f t="shared" ca="1" si="20"/>
        <v>PGHCMSHDRQWNVWDGBHRVJSV</v>
      </c>
      <c r="AL18" t="str">
        <f t="shared" ca="1" si="21"/>
        <v>FJBG</v>
      </c>
      <c r="AM18" t="str">
        <f t="shared" ca="1" si="22"/>
        <v>SJRDLSFHDNJ</v>
      </c>
      <c r="AN18" s="17" t="str">
        <f t="shared" ca="1" si="23"/>
        <v>LGS</v>
      </c>
    </row>
    <row r="19" spans="1:40" x14ac:dyDescent="0.3">
      <c r="A19">
        <v>14</v>
      </c>
      <c r="C19" s="11" t="str">
        <f t="shared" ca="1" si="1"/>
        <v>move 1 from 4 to 5</v>
      </c>
      <c r="D19">
        <f t="shared" ca="1" si="12"/>
        <v>18</v>
      </c>
      <c r="E19">
        <f t="shared" ca="1" si="13"/>
        <v>2</v>
      </c>
      <c r="F19" t="str">
        <f t="shared" ca="1" si="14"/>
        <v/>
      </c>
      <c r="G19" t="str">
        <f t="shared" ca="1" si="2"/>
        <v/>
      </c>
      <c r="H19" t="str">
        <f t="shared" ca="1" si="2"/>
        <v/>
      </c>
      <c r="I19" t="str">
        <f t="shared" ca="1" si="2"/>
        <v/>
      </c>
      <c r="J19" t="str">
        <f t="shared" ca="1" si="2"/>
        <v/>
      </c>
      <c r="K19" t="str">
        <f t="shared" ca="1" si="2"/>
        <v/>
      </c>
      <c r="L19" t="str">
        <f t="shared" ca="1" si="2"/>
        <v/>
      </c>
      <c r="M19" t="str">
        <f t="shared" ca="1" si="2"/>
        <v/>
      </c>
      <c r="N19" t="str">
        <f t="shared" ca="1" si="2"/>
        <v/>
      </c>
      <c r="O19">
        <f t="shared" ca="1" si="3"/>
        <v>8</v>
      </c>
      <c r="P19">
        <f t="shared" ca="1" si="4"/>
        <v>15</v>
      </c>
      <c r="Q19">
        <f t="shared" ca="1" si="5"/>
        <v>1</v>
      </c>
      <c r="R19">
        <f t="shared" ca="1" si="6"/>
        <v>4</v>
      </c>
      <c r="S19">
        <f t="shared" ca="1" si="7"/>
        <v>5</v>
      </c>
      <c r="T19">
        <f t="shared" ca="1" si="8"/>
        <v>10</v>
      </c>
      <c r="U19">
        <f t="shared" ca="1" si="9"/>
        <v>8</v>
      </c>
      <c r="V19">
        <f t="shared" ca="1" si="10"/>
        <v>1</v>
      </c>
      <c r="W19" t="str" cm="1">
        <f t="array" aca="1" ref="W19" ca="1">IF(AND($U19&lt;&gt;W$4,$V19&lt;&gt;W$4),W18,
IF($U19=W$4,LEFT(W18,LEN(W18)-$T19),
IF($V19=W$4,W18&amp;      _xlfn.TEXTJOIN("",1,MID(RIGHT(OFFSET(W18,0,$U19-W$4),$T19),{38,37,36,35,34,33,32,31,30,29,28,27,26,25,24,23,22,21,20,19,18,17,16,15,14,13,12,11,10,9,8,7,6,5,4,3,2,1},1))             )))</f>
        <v>LSFHDNJDRJ</v>
      </c>
      <c r="X19" t="str" cm="1">
        <f t="array" aca="1" ref="X19" ca="1">IF(AND($U19&lt;&gt;X$4,$V19&lt;&gt;X$4),X18,
IF($U19=X$4,LEFT(X18,LEN(X18)-$T19),
IF($V19=X$4,X18&amp;      _xlfn.TEXTJOIN("",1,MID(RIGHT(OFFSET(X18,0,$U19-X$4),$T19),{38,37,36,35,34,33,32,31,30,29,28,27,26,25,24,23,22,21,20,19,18,17,16,15,14,13,12,11,10,9,8,7,6,5,4,3,2,1},1))             )))</f>
        <v>JNGCMVNLZHC</v>
      </c>
      <c r="Y19" t="str" cm="1">
        <f t="array" aca="1" ref="Y19" ca="1">IF(AND($U19&lt;&gt;Y$4,$V19&lt;&gt;Y$4),Y18,
IF($U19=Y$4,LEFT(Y18,LEN(Y18)-$T19),
IF($V19=Y$4,Y18&amp;      _xlfn.TEXTJOIN("",1,MID(RIGHT(OFFSET(Y18,0,$U19-Y$4),$T19),{38,37,36,35,34,33,32,31,30,29,28,27,26,25,24,23,22,21,20,19,18,17,16,15,14,13,12,11,10,9,8,7,6,5,4,3,2,1},1))             )))</f>
        <v/>
      </c>
      <c r="Z19" t="str" cm="1">
        <f t="array" aca="1" ref="Z19" ca="1">IF(AND($U19&lt;&gt;Z$4,$V19&lt;&gt;Z$4),Z18,
IF($U19=Z$4,LEFT(Z18,LEN(Z18)-$T19),
IF($V19=Z$4,Z18&amp;      _xlfn.TEXTJOIN("",1,MID(RIGHT(OFFSET(Z18,0,$U19-Z$4),$T19),{38,37,36,35,34,33,32,31,30,29,28,27,26,25,24,23,22,21,20,19,18,17,16,15,14,13,12,11,10,9,8,7,6,5,4,3,2,1},1))             )))</f>
        <v>RB</v>
      </c>
      <c r="AA19" t="str" cm="1">
        <f t="array" aca="1" ref="AA19" ca="1">IF(AND($U19&lt;&gt;AA$4,$V19&lt;&gt;AA$4),AA18,
IF($U19=AA$4,LEFT(AA18,LEN(AA18)-$T19),
IF($V19=AA$4,AA18&amp;      _xlfn.TEXTJOIN("",1,MID(RIGHT(OFFSET(AA18,0,$U19-AA$4),$T19),{38,37,36,35,34,33,32,31,30,29,28,27,26,25,24,23,22,21,20,19,18,17,16,15,14,13,12,11,10,9,8,7,6,5,4,3,2,1},1))             )))</f>
        <v>RF</v>
      </c>
      <c r="AB19" t="str" cm="1">
        <f t="array" aca="1" ref="AB19" ca="1">IF(AND($U19&lt;&gt;AB$4,$V19&lt;&gt;AB$4),AB18,
IF($U19=AB$4,LEFT(AB18,LEN(AB18)-$T19),
IF($V19=AB$4,AB18&amp;      _xlfn.TEXTJOIN("",1,MID(RIGHT(OFFSET(AB18,0,$U19-AB$4),$T19),{38,37,36,35,34,33,32,31,30,29,28,27,26,25,24,23,22,21,20,19,18,17,16,15,14,13,12,11,10,9,8,7,6,5,4,3,2,1},1))             )))</f>
        <v>PGHCMVNWQRDHSVRHBGDWJSV</v>
      </c>
      <c r="AC19" t="str" cm="1">
        <f t="array" aca="1" ref="AC19" ca="1">IF(AND($U19&lt;&gt;AC$4,$V19&lt;&gt;AC$4),AC18,
IF($U19=AC$4,LEFT(AC18,LEN(AC18)-$T19),
IF($V19=AC$4,AC18&amp;      _xlfn.TEXTJOIN("",1,MID(RIGHT(OFFSET(AC18,0,$U19-AC$4),$T19),{38,37,36,35,34,33,32,31,30,29,28,27,26,25,24,23,22,21,20,19,18,17,16,15,14,13,12,11,10,9,8,7,6,5,4,3,2,1},1))             )))</f>
        <v>FJBG</v>
      </c>
      <c r="AD19" t="str" cm="1">
        <f t="array" aca="1" ref="AD19" ca="1">IF(AND($U19&lt;&gt;AD$4,$V19&lt;&gt;AD$4),AD18,
IF($U19=AD$4,LEFT(AD18,LEN(AD18)-$T19),
IF($V19=AD$4,AD18&amp;      _xlfn.TEXTJOIN("",1,MID(RIGHT(OFFSET(AD18,0,$U19-AD$4),$T19),{38,37,36,35,34,33,32,31,30,29,28,27,26,25,24,23,22,21,20,19,18,17,16,15,14,13,12,11,10,9,8,7,6,5,4,3,2,1},1))             )))</f>
        <v>S</v>
      </c>
      <c r="AE19" s="17" t="str" cm="1">
        <f t="array" aca="1" ref="AE19" ca="1">IF(AND($U19&lt;&gt;AE$4,$V19&lt;&gt;AE$4),AE18,
IF($U19=AE$4,LEFT(AE18,LEN(AE18)-$T19),
IF($V19=AE$4,AE18&amp;      _xlfn.TEXTJOIN("",1,MID(RIGHT(OFFSET(AE18,0,$U19-AE$4),$T19),{38,37,36,35,34,33,32,31,30,29,28,27,26,25,24,23,22,21,20,19,18,17,16,15,14,13,12,11,10,9,8,7,6,5,4,3,2,1},1))             )))</f>
        <v>LGS</v>
      </c>
      <c r="AF19" t="str">
        <f t="shared" ca="1" si="15"/>
        <v>JRDLSFHDNJ</v>
      </c>
      <c r="AG19" t="str">
        <f t="shared" ca="1" si="16"/>
        <v>JNGCRBNHCRF</v>
      </c>
      <c r="AH19" t="str">
        <f t="shared" ca="1" si="17"/>
        <v/>
      </c>
      <c r="AI19" t="str">
        <f t="shared" ca="1" si="18"/>
        <v>VM</v>
      </c>
      <c r="AJ19" t="str">
        <f t="shared" ca="1" si="19"/>
        <v>LZ</v>
      </c>
      <c r="AK19" t="str">
        <f t="shared" ca="1" si="20"/>
        <v>PGHCMSHDRQWNVWDGBHRVJSV</v>
      </c>
      <c r="AL19" t="str">
        <f t="shared" ca="1" si="21"/>
        <v>FJBG</v>
      </c>
      <c r="AM19" t="str">
        <f t="shared" ca="1" si="22"/>
        <v>S</v>
      </c>
      <c r="AN19" s="17" t="str">
        <f t="shared" ca="1" si="23"/>
        <v>LGS</v>
      </c>
    </row>
    <row r="20" spans="1:40" x14ac:dyDescent="0.3">
      <c r="A20">
        <v>15</v>
      </c>
      <c r="C20" s="11" t="str">
        <f t="shared" ca="1" si="1"/>
        <v>move 1 from 5 to 8</v>
      </c>
      <c r="D20">
        <f t="shared" ca="1" si="12"/>
        <v>18</v>
      </c>
      <c r="E20">
        <f t="shared" ca="1" si="13"/>
        <v>2</v>
      </c>
      <c r="F20" t="str">
        <f t="shared" ca="1" si="14"/>
        <v/>
      </c>
      <c r="G20" t="str">
        <f t="shared" ca="1" si="2"/>
        <v/>
      </c>
      <c r="H20" t="str">
        <f t="shared" ca="1" si="2"/>
        <v/>
      </c>
      <c r="I20" t="str">
        <f t="shared" ca="1" si="2"/>
        <v/>
      </c>
      <c r="J20" t="str">
        <f t="shared" ca="1" si="2"/>
        <v/>
      </c>
      <c r="K20" t="str">
        <f t="shared" ca="1" si="2"/>
        <v/>
      </c>
      <c r="L20" t="str">
        <f t="shared" ca="1" si="2"/>
        <v/>
      </c>
      <c r="M20" t="str">
        <f t="shared" ca="1" si="2"/>
        <v/>
      </c>
      <c r="N20" t="str">
        <f t="shared" ca="1" si="2"/>
        <v/>
      </c>
      <c r="O20">
        <f t="shared" ca="1" si="3"/>
        <v>8</v>
      </c>
      <c r="P20">
        <f t="shared" ca="1" si="4"/>
        <v>15</v>
      </c>
      <c r="Q20">
        <f t="shared" ca="1" si="5"/>
        <v>1</v>
      </c>
      <c r="R20">
        <f t="shared" ca="1" si="6"/>
        <v>5</v>
      </c>
      <c r="S20">
        <f t="shared" ca="1" si="7"/>
        <v>8</v>
      </c>
      <c r="T20">
        <f t="shared" ca="1" si="8"/>
        <v>2</v>
      </c>
      <c r="U20">
        <f t="shared" ca="1" si="9"/>
        <v>7</v>
      </c>
      <c r="V20">
        <f t="shared" ca="1" si="10"/>
        <v>4</v>
      </c>
      <c r="W20" t="str" cm="1">
        <f t="array" aca="1" ref="W20" ca="1">IF(AND($U20&lt;&gt;W$4,$V20&lt;&gt;W$4),W19,
IF($U20=W$4,LEFT(W19,LEN(W19)-$T20),
IF($V20=W$4,W19&amp;      _xlfn.TEXTJOIN("",1,MID(RIGHT(OFFSET(W19,0,$U20-W$4),$T20),{38,37,36,35,34,33,32,31,30,29,28,27,26,25,24,23,22,21,20,19,18,17,16,15,14,13,12,11,10,9,8,7,6,5,4,3,2,1},1))             )))</f>
        <v>LSFHDNJDRJ</v>
      </c>
      <c r="X20" t="str" cm="1">
        <f t="array" aca="1" ref="X20" ca="1">IF(AND($U20&lt;&gt;X$4,$V20&lt;&gt;X$4),X19,
IF($U20=X$4,LEFT(X19,LEN(X19)-$T20),
IF($V20=X$4,X19&amp;      _xlfn.TEXTJOIN("",1,MID(RIGHT(OFFSET(X19,0,$U20-X$4),$T20),{38,37,36,35,34,33,32,31,30,29,28,27,26,25,24,23,22,21,20,19,18,17,16,15,14,13,12,11,10,9,8,7,6,5,4,3,2,1},1))             )))</f>
        <v>JNGCMVNLZHC</v>
      </c>
      <c r="Y20" t="str" cm="1">
        <f t="array" aca="1" ref="Y20" ca="1">IF(AND($U20&lt;&gt;Y$4,$V20&lt;&gt;Y$4),Y19,
IF($U20=Y$4,LEFT(Y19,LEN(Y19)-$T20),
IF($V20=Y$4,Y19&amp;      _xlfn.TEXTJOIN("",1,MID(RIGHT(OFFSET(Y19,0,$U20-Y$4),$T20),{38,37,36,35,34,33,32,31,30,29,28,27,26,25,24,23,22,21,20,19,18,17,16,15,14,13,12,11,10,9,8,7,6,5,4,3,2,1},1))             )))</f>
        <v/>
      </c>
      <c r="Z20" t="str" cm="1">
        <f t="array" aca="1" ref="Z20" ca="1">IF(AND($U20&lt;&gt;Z$4,$V20&lt;&gt;Z$4),Z19,
IF($U20=Z$4,LEFT(Z19,LEN(Z19)-$T20),
IF($V20=Z$4,Z19&amp;      _xlfn.TEXTJOIN("",1,MID(RIGHT(OFFSET(Z19,0,$U20-Z$4),$T20),{38,37,36,35,34,33,32,31,30,29,28,27,26,25,24,23,22,21,20,19,18,17,16,15,14,13,12,11,10,9,8,7,6,5,4,3,2,1},1))             )))</f>
        <v>RBGB</v>
      </c>
      <c r="AA20" t="str" cm="1">
        <f t="array" aca="1" ref="AA20" ca="1">IF(AND($U20&lt;&gt;AA$4,$V20&lt;&gt;AA$4),AA19,
IF($U20=AA$4,LEFT(AA19,LEN(AA19)-$T20),
IF($V20=AA$4,AA19&amp;      _xlfn.TEXTJOIN("",1,MID(RIGHT(OFFSET(AA19,0,$U20-AA$4),$T20),{38,37,36,35,34,33,32,31,30,29,28,27,26,25,24,23,22,21,20,19,18,17,16,15,14,13,12,11,10,9,8,7,6,5,4,3,2,1},1))             )))</f>
        <v>RF</v>
      </c>
      <c r="AB20" t="str" cm="1">
        <f t="array" aca="1" ref="AB20" ca="1">IF(AND($U20&lt;&gt;AB$4,$V20&lt;&gt;AB$4),AB19,
IF($U20=AB$4,LEFT(AB19,LEN(AB19)-$T20),
IF($V20=AB$4,AB19&amp;      _xlfn.TEXTJOIN("",1,MID(RIGHT(OFFSET(AB19,0,$U20-AB$4),$T20),{38,37,36,35,34,33,32,31,30,29,28,27,26,25,24,23,22,21,20,19,18,17,16,15,14,13,12,11,10,9,8,7,6,5,4,3,2,1},1))             )))</f>
        <v>PGHCMVNWQRDHSVRHBGDWJSV</v>
      </c>
      <c r="AC20" t="str" cm="1">
        <f t="array" aca="1" ref="AC20" ca="1">IF(AND($U20&lt;&gt;AC$4,$V20&lt;&gt;AC$4),AC19,
IF($U20=AC$4,LEFT(AC19,LEN(AC19)-$T20),
IF($V20=AC$4,AC19&amp;      _xlfn.TEXTJOIN("",1,MID(RIGHT(OFFSET(AC19,0,$U20-AC$4),$T20),{38,37,36,35,34,33,32,31,30,29,28,27,26,25,24,23,22,21,20,19,18,17,16,15,14,13,12,11,10,9,8,7,6,5,4,3,2,1},1))             )))</f>
        <v>FJ</v>
      </c>
      <c r="AD20" t="str" cm="1">
        <f t="array" aca="1" ref="AD20" ca="1">IF(AND($U20&lt;&gt;AD$4,$V20&lt;&gt;AD$4),AD19,
IF($U20=AD$4,LEFT(AD19,LEN(AD19)-$T20),
IF($V20=AD$4,AD19&amp;      _xlfn.TEXTJOIN("",1,MID(RIGHT(OFFSET(AD19,0,$U20-AD$4),$T20),{38,37,36,35,34,33,32,31,30,29,28,27,26,25,24,23,22,21,20,19,18,17,16,15,14,13,12,11,10,9,8,7,6,5,4,3,2,1},1))             )))</f>
        <v>S</v>
      </c>
      <c r="AE20" s="17" t="str" cm="1">
        <f t="array" aca="1" ref="AE20" ca="1">IF(AND($U20&lt;&gt;AE$4,$V20&lt;&gt;AE$4),AE19,
IF($U20=AE$4,LEFT(AE19,LEN(AE19)-$T20),
IF($V20=AE$4,AE19&amp;      _xlfn.TEXTJOIN("",1,MID(RIGHT(OFFSET(AE19,0,$U20-AE$4),$T20),{38,37,36,35,34,33,32,31,30,29,28,27,26,25,24,23,22,21,20,19,18,17,16,15,14,13,12,11,10,9,8,7,6,5,4,3,2,1},1))             )))</f>
        <v>LGS</v>
      </c>
      <c r="AF20" t="str">
        <f t="shared" ca="1" si="15"/>
        <v>JRDLSFHDNJ</v>
      </c>
      <c r="AG20" t="str">
        <f t="shared" ca="1" si="16"/>
        <v>JNGCRBNHCRF</v>
      </c>
      <c r="AH20" t="str">
        <f t="shared" ca="1" si="17"/>
        <v/>
      </c>
      <c r="AI20" t="str">
        <f t="shared" ca="1" si="18"/>
        <v>VMBG</v>
      </c>
      <c r="AJ20" t="str">
        <f t="shared" ca="1" si="19"/>
        <v>LZ</v>
      </c>
      <c r="AK20" t="str">
        <f t="shared" ca="1" si="20"/>
        <v>PGHCMSHDRQWNVWDGBHRVJSV</v>
      </c>
      <c r="AL20" t="str">
        <f t="shared" ca="1" si="21"/>
        <v>FJ</v>
      </c>
      <c r="AM20" t="str">
        <f t="shared" ca="1" si="22"/>
        <v>S</v>
      </c>
      <c r="AN20" s="17" t="str">
        <f t="shared" ca="1" si="23"/>
        <v>LGS</v>
      </c>
    </row>
    <row r="21" spans="1:40" x14ac:dyDescent="0.3">
      <c r="A21">
        <v>16</v>
      </c>
      <c r="C21" s="11" t="str">
        <f t="shared" ca="1" si="1"/>
        <v>move 5 from 9 to 2</v>
      </c>
      <c r="D21">
        <f t="shared" ca="1" si="12"/>
        <v>18</v>
      </c>
      <c r="E21">
        <f t="shared" ca="1" si="13"/>
        <v>2</v>
      </c>
      <c r="F21" t="str">
        <f t="shared" ca="1" si="14"/>
        <v/>
      </c>
      <c r="G21" t="str">
        <f t="shared" ca="1" si="2"/>
        <v/>
      </c>
      <c r="H21" t="str">
        <f t="shared" ca="1" si="2"/>
        <v/>
      </c>
      <c r="I21" t="str">
        <f t="shared" ca="1" si="2"/>
        <v/>
      </c>
      <c r="J21" t="str">
        <f t="shared" ca="1" si="2"/>
        <v/>
      </c>
      <c r="K21" t="str">
        <f t="shared" ca="1" si="2"/>
        <v/>
      </c>
      <c r="L21" t="str">
        <f t="shared" ca="1" si="2"/>
        <v/>
      </c>
      <c r="M21" t="str">
        <f t="shared" ca="1" si="2"/>
        <v/>
      </c>
      <c r="N21" t="str">
        <f t="shared" ca="1" si="2"/>
        <v/>
      </c>
      <c r="O21">
        <f t="shared" ca="1" si="3"/>
        <v>8</v>
      </c>
      <c r="P21">
        <f t="shared" ca="1" si="4"/>
        <v>15</v>
      </c>
      <c r="Q21">
        <f t="shared" ca="1" si="5"/>
        <v>5</v>
      </c>
      <c r="R21">
        <f t="shared" ca="1" si="6"/>
        <v>9</v>
      </c>
      <c r="S21">
        <f t="shared" ca="1" si="7"/>
        <v>2</v>
      </c>
      <c r="T21">
        <f t="shared" ca="1" si="8"/>
        <v>4</v>
      </c>
      <c r="U21">
        <f t="shared" ca="1" si="9"/>
        <v>2</v>
      </c>
      <c r="V21">
        <f t="shared" ca="1" si="10"/>
        <v>8</v>
      </c>
      <c r="W21" t="str" cm="1">
        <f t="array" aca="1" ref="W21" ca="1">IF(AND($U21&lt;&gt;W$4,$V21&lt;&gt;W$4),W20,
IF($U21=W$4,LEFT(W20,LEN(W20)-$T21),
IF($V21=W$4,W20&amp;      _xlfn.TEXTJOIN("",1,MID(RIGHT(OFFSET(W20,0,$U21-W$4),$T21),{38,37,36,35,34,33,32,31,30,29,28,27,26,25,24,23,22,21,20,19,18,17,16,15,14,13,12,11,10,9,8,7,6,5,4,3,2,1},1))             )))</f>
        <v>LSFHDNJDRJ</v>
      </c>
      <c r="X21" t="str" cm="1">
        <f t="array" aca="1" ref="X21" ca="1">IF(AND($U21&lt;&gt;X$4,$V21&lt;&gt;X$4),X20,
IF($U21=X$4,LEFT(X20,LEN(X20)-$T21),
IF($V21=X$4,X20&amp;      _xlfn.TEXTJOIN("",1,MID(RIGHT(OFFSET(X20,0,$U21-X$4),$T21),{38,37,36,35,34,33,32,31,30,29,28,27,26,25,24,23,22,21,20,19,18,17,16,15,14,13,12,11,10,9,8,7,6,5,4,3,2,1},1))             )))</f>
        <v>JNGCMVN</v>
      </c>
      <c r="Y21" t="str" cm="1">
        <f t="array" aca="1" ref="Y21" ca="1">IF(AND($U21&lt;&gt;Y$4,$V21&lt;&gt;Y$4),Y20,
IF($U21=Y$4,LEFT(Y20,LEN(Y20)-$T21),
IF($V21=Y$4,Y20&amp;      _xlfn.TEXTJOIN("",1,MID(RIGHT(OFFSET(Y20,0,$U21-Y$4),$T21),{38,37,36,35,34,33,32,31,30,29,28,27,26,25,24,23,22,21,20,19,18,17,16,15,14,13,12,11,10,9,8,7,6,5,4,3,2,1},1))             )))</f>
        <v/>
      </c>
      <c r="Z21" t="str" cm="1">
        <f t="array" aca="1" ref="Z21" ca="1">IF(AND($U21&lt;&gt;Z$4,$V21&lt;&gt;Z$4),Z20,
IF($U21=Z$4,LEFT(Z20,LEN(Z20)-$T21),
IF($V21=Z$4,Z20&amp;      _xlfn.TEXTJOIN("",1,MID(RIGHT(OFFSET(Z20,0,$U21-Z$4),$T21),{38,37,36,35,34,33,32,31,30,29,28,27,26,25,24,23,22,21,20,19,18,17,16,15,14,13,12,11,10,9,8,7,6,5,4,3,2,1},1))             )))</f>
        <v>RBGB</v>
      </c>
      <c r="AA21" t="str" cm="1">
        <f t="array" aca="1" ref="AA21" ca="1">IF(AND($U21&lt;&gt;AA$4,$V21&lt;&gt;AA$4),AA20,
IF($U21=AA$4,LEFT(AA20,LEN(AA20)-$T21),
IF($V21=AA$4,AA20&amp;      _xlfn.TEXTJOIN("",1,MID(RIGHT(OFFSET(AA20,0,$U21-AA$4),$T21),{38,37,36,35,34,33,32,31,30,29,28,27,26,25,24,23,22,21,20,19,18,17,16,15,14,13,12,11,10,9,8,7,6,5,4,3,2,1},1))             )))</f>
        <v>RF</v>
      </c>
      <c r="AB21" t="str" cm="1">
        <f t="array" aca="1" ref="AB21" ca="1">IF(AND($U21&lt;&gt;AB$4,$V21&lt;&gt;AB$4),AB20,
IF($U21=AB$4,LEFT(AB20,LEN(AB20)-$T21),
IF($V21=AB$4,AB20&amp;      _xlfn.TEXTJOIN("",1,MID(RIGHT(OFFSET(AB20,0,$U21-AB$4),$T21),{38,37,36,35,34,33,32,31,30,29,28,27,26,25,24,23,22,21,20,19,18,17,16,15,14,13,12,11,10,9,8,7,6,5,4,3,2,1},1))             )))</f>
        <v>PGHCMVNWQRDHSVRHBGDWJSV</v>
      </c>
      <c r="AC21" t="str" cm="1">
        <f t="array" aca="1" ref="AC21" ca="1">IF(AND($U21&lt;&gt;AC$4,$V21&lt;&gt;AC$4),AC20,
IF($U21=AC$4,LEFT(AC20,LEN(AC20)-$T21),
IF($V21=AC$4,AC20&amp;      _xlfn.TEXTJOIN("",1,MID(RIGHT(OFFSET(AC20,0,$U21-AC$4),$T21),{38,37,36,35,34,33,32,31,30,29,28,27,26,25,24,23,22,21,20,19,18,17,16,15,14,13,12,11,10,9,8,7,6,5,4,3,2,1},1))             )))</f>
        <v>FJ</v>
      </c>
      <c r="AD21" t="str" cm="1">
        <f t="array" aca="1" ref="AD21" ca="1">IF(AND($U21&lt;&gt;AD$4,$V21&lt;&gt;AD$4),AD20,
IF($U21=AD$4,LEFT(AD20,LEN(AD20)-$T21),
IF($V21=AD$4,AD20&amp;      _xlfn.TEXTJOIN("",1,MID(RIGHT(OFFSET(AD20,0,$U21-AD$4),$T21),{38,37,36,35,34,33,32,31,30,29,28,27,26,25,24,23,22,21,20,19,18,17,16,15,14,13,12,11,10,9,8,7,6,5,4,3,2,1},1))             )))</f>
        <v>SCHZL</v>
      </c>
      <c r="AE21" s="17" t="str" cm="1">
        <f t="array" aca="1" ref="AE21" ca="1">IF(AND($U21&lt;&gt;AE$4,$V21&lt;&gt;AE$4),AE20,
IF($U21=AE$4,LEFT(AE20,LEN(AE20)-$T21),
IF($V21=AE$4,AE20&amp;      _xlfn.TEXTJOIN("",1,MID(RIGHT(OFFSET(AE20,0,$U21-AE$4),$T21),{38,37,36,35,34,33,32,31,30,29,28,27,26,25,24,23,22,21,20,19,18,17,16,15,14,13,12,11,10,9,8,7,6,5,4,3,2,1},1))             )))</f>
        <v>LGS</v>
      </c>
      <c r="AF21" t="str">
        <f t="shared" ca="1" si="15"/>
        <v>JRDLSFHDNJ</v>
      </c>
      <c r="AG21" t="str">
        <f t="shared" ca="1" si="16"/>
        <v>JNGCRBN</v>
      </c>
      <c r="AH21" t="str">
        <f t="shared" ca="1" si="17"/>
        <v/>
      </c>
      <c r="AI21" t="str">
        <f t="shared" ca="1" si="18"/>
        <v>VMBG</v>
      </c>
      <c r="AJ21" t="str">
        <f t="shared" ca="1" si="19"/>
        <v>LZ</v>
      </c>
      <c r="AK21" t="str">
        <f t="shared" ca="1" si="20"/>
        <v>PGHCMSHDRQWNVWDGBHRVJSV</v>
      </c>
      <c r="AL21" t="str">
        <f t="shared" ca="1" si="21"/>
        <v>FJ</v>
      </c>
      <c r="AM21" t="str">
        <f t="shared" ca="1" si="22"/>
        <v>SHCRF</v>
      </c>
      <c r="AN21" s="17" t="str">
        <f t="shared" ca="1" si="23"/>
        <v>LGS</v>
      </c>
    </row>
    <row r="22" spans="1:40" x14ac:dyDescent="0.3">
      <c r="A22">
        <v>17</v>
      </c>
      <c r="C22" s="11" t="str">
        <f t="shared" ca="1" si="1"/>
        <v>move 7 from 1 to 6</v>
      </c>
      <c r="D22">
        <f t="shared" ca="1" si="12"/>
        <v>18</v>
      </c>
      <c r="E22">
        <f t="shared" ca="1" si="13"/>
        <v>2</v>
      </c>
      <c r="F22" t="str">
        <f t="shared" ca="1" si="14"/>
        <v/>
      </c>
      <c r="G22" t="str">
        <f t="shared" ca="1" si="14"/>
        <v/>
      </c>
      <c r="H22" t="str">
        <f t="shared" ca="1" si="14"/>
        <v/>
      </c>
      <c r="I22" t="str">
        <f t="shared" ca="1" si="14"/>
        <v/>
      </c>
      <c r="J22" t="str">
        <f t="shared" ca="1" si="14"/>
        <v/>
      </c>
      <c r="K22" t="str">
        <f t="shared" ca="1" si="14"/>
        <v/>
      </c>
      <c r="L22" t="str">
        <f t="shared" ca="1" si="14"/>
        <v/>
      </c>
      <c r="M22" t="str">
        <f t="shared" ca="1" si="14"/>
        <v/>
      </c>
      <c r="N22" t="str">
        <f t="shared" ca="1" si="14"/>
        <v/>
      </c>
      <c r="O22">
        <f t="shared" ca="1" si="3"/>
        <v>8</v>
      </c>
      <c r="P22">
        <f t="shared" ca="1" si="4"/>
        <v>15</v>
      </c>
      <c r="Q22">
        <f t="shared" ca="1" si="5"/>
        <v>7</v>
      </c>
      <c r="R22">
        <f t="shared" ca="1" si="6"/>
        <v>1</v>
      </c>
      <c r="S22">
        <f t="shared" ca="1" si="7"/>
        <v>6</v>
      </c>
      <c r="T22">
        <f t="shared" ca="1" si="8"/>
        <v>2</v>
      </c>
      <c r="U22">
        <f t="shared" ca="1" si="9"/>
        <v>9</v>
      </c>
      <c r="V22">
        <f t="shared" ca="1" si="10"/>
        <v>8</v>
      </c>
      <c r="W22" t="str" cm="1">
        <f t="array" aca="1" ref="W22" ca="1">IF(AND($U22&lt;&gt;W$4,$V22&lt;&gt;W$4),W21,
IF($U22=W$4,LEFT(W21,LEN(W21)-$T22),
IF($V22=W$4,W21&amp;      _xlfn.TEXTJOIN("",1,MID(RIGHT(OFFSET(W21,0,$U22-W$4),$T22),{38,37,36,35,34,33,32,31,30,29,28,27,26,25,24,23,22,21,20,19,18,17,16,15,14,13,12,11,10,9,8,7,6,5,4,3,2,1},1))             )))</f>
        <v>LSFHDNJDRJ</v>
      </c>
      <c r="X22" t="str" cm="1">
        <f t="array" aca="1" ref="X22" ca="1">IF(AND($U22&lt;&gt;X$4,$V22&lt;&gt;X$4),X21,
IF($U22=X$4,LEFT(X21,LEN(X21)-$T22),
IF($V22=X$4,X21&amp;      _xlfn.TEXTJOIN("",1,MID(RIGHT(OFFSET(X21,0,$U22-X$4),$T22),{38,37,36,35,34,33,32,31,30,29,28,27,26,25,24,23,22,21,20,19,18,17,16,15,14,13,12,11,10,9,8,7,6,5,4,3,2,1},1))             )))</f>
        <v>JNGCMVN</v>
      </c>
      <c r="Y22" t="str" cm="1">
        <f t="array" aca="1" ref="Y22" ca="1">IF(AND($U22&lt;&gt;Y$4,$V22&lt;&gt;Y$4),Y21,
IF($U22=Y$4,LEFT(Y21,LEN(Y21)-$T22),
IF($V22=Y$4,Y21&amp;      _xlfn.TEXTJOIN("",1,MID(RIGHT(OFFSET(Y21,0,$U22-Y$4),$T22),{38,37,36,35,34,33,32,31,30,29,28,27,26,25,24,23,22,21,20,19,18,17,16,15,14,13,12,11,10,9,8,7,6,5,4,3,2,1},1))             )))</f>
        <v/>
      </c>
      <c r="Z22" t="str" cm="1">
        <f t="array" aca="1" ref="Z22" ca="1">IF(AND($U22&lt;&gt;Z$4,$V22&lt;&gt;Z$4),Z21,
IF($U22=Z$4,LEFT(Z21,LEN(Z21)-$T22),
IF($V22=Z$4,Z21&amp;      _xlfn.TEXTJOIN("",1,MID(RIGHT(OFFSET(Z21,0,$U22-Z$4),$T22),{38,37,36,35,34,33,32,31,30,29,28,27,26,25,24,23,22,21,20,19,18,17,16,15,14,13,12,11,10,9,8,7,6,5,4,3,2,1},1))             )))</f>
        <v>RBGB</v>
      </c>
      <c r="AA22" t="str" cm="1">
        <f t="array" aca="1" ref="AA22" ca="1">IF(AND($U22&lt;&gt;AA$4,$V22&lt;&gt;AA$4),AA21,
IF($U22=AA$4,LEFT(AA21,LEN(AA21)-$T22),
IF($V22=AA$4,AA21&amp;      _xlfn.TEXTJOIN("",1,MID(RIGHT(OFFSET(AA21,0,$U22-AA$4),$T22),{38,37,36,35,34,33,32,31,30,29,28,27,26,25,24,23,22,21,20,19,18,17,16,15,14,13,12,11,10,9,8,7,6,5,4,3,2,1},1))             )))</f>
        <v>RF</v>
      </c>
      <c r="AB22" t="str" cm="1">
        <f t="array" aca="1" ref="AB22" ca="1">IF(AND($U22&lt;&gt;AB$4,$V22&lt;&gt;AB$4),AB21,
IF($U22=AB$4,LEFT(AB21,LEN(AB21)-$T22),
IF($V22=AB$4,AB21&amp;      _xlfn.TEXTJOIN("",1,MID(RIGHT(OFFSET(AB21,0,$U22-AB$4),$T22),{38,37,36,35,34,33,32,31,30,29,28,27,26,25,24,23,22,21,20,19,18,17,16,15,14,13,12,11,10,9,8,7,6,5,4,3,2,1},1))             )))</f>
        <v>PGHCMVNWQRDHSVRHBGDWJSV</v>
      </c>
      <c r="AC22" t="str" cm="1">
        <f t="array" aca="1" ref="AC22" ca="1">IF(AND($U22&lt;&gt;AC$4,$V22&lt;&gt;AC$4),AC21,
IF($U22=AC$4,LEFT(AC21,LEN(AC21)-$T22),
IF($V22=AC$4,AC21&amp;      _xlfn.TEXTJOIN("",1,MID(RIGHT(OFFSET(AC21,0,$U22-AC$4),$T22),{38,37,36,35,34,33,32,31,30,29,28,27,26,25,24,23,22,21,20,19,18,17,16,15,14,13,12,11,10,9,8,7,6,5,4,3,2,1},1))             )))</f>
        <v>FJ</v>
      </c>
      <c r="AD22" t="str" cm="1">
        <f t="array" aca="1" ref="AD22" ca="1">IF(AND($U22&lt;&gt;AD$4,$V22&lt;&gt;AD$4),AD21,
IF($U22=AD$4,LEFT(AD21,LEN(AD21)-$T22),
IF($V22=AD$4,AD21&amp;      _xlfn.TEXTJOIN("",1,MID(RIGHT(OFFSET(AD21,0,$U22-AD$4),$T22),{38,37,36,35,34,33,32,31,30,29,28,27,26,25,24,23,22,21,20,19,18,17,16,15,14,13,12,11,10,9,8,7,6,5,4,3,2,1},1))             )))</f>
        <v>SCHZLSG</v>
      </c>
      <c r="AE22" s="17" t="str" cm="1">
        <f t="array" aca="1" ref="AE22" ca="1">IF(AND($U22&lt;&gt;AE$4,$V22&lt;&gt;AE$4),AE21,
IF($U22=AE$4,LEFT(AE21,LEN(AE21)-$T22),
IF($V22=AE$4,AE21&amp;      _xlfn.TEXTJOIN("",1,MID(RIGHT(OFFSET(AE21,0,$U22-AE$4),$T22),{38,37,36,35,34,33,32,31,30,29,28,27,26,25,24,23,22,21,20,19,18,17,16,15,14,13,12,11,10,9,8,7,6,5,4,3,2,1},1))             )))</f>
        <v>L</v>
      </c>
      <c r="AF22" t="str">
        <f t="shared" ca="1" si="15"/>
        <v>JRDLSFHDNJ</v>
      </c>
      <c r="AG22" t="str">
        <f t="shared" ca="1" si="16"/>
        <v>JNGCRBN</v>
      </c>
      <c r="AH22" t="str">
        <f t="shared" ca="1" si="17"/>
        <v/>
      </c>
      <c r="AI22" t="str">
        <f t="shared" ca="1" si="18"/>
        <v>VMBG</v>
      </c>
      <c r="AJ22" t="str">
        <f t="shared" ca="1" si="19"/>
        <v>LZ</v>
      </c>
      <c r="AK22" t="str">
        <f t="shared" ca="1" si="20"/>
        <v>PGHCMSHDRQWNVWDGBHRVJSV</v>
      </c>
      <c r="AL22" t="str">
        <f t="shared" ca="1" si="21"/>
        <v>FJ</v>
      </c>
      <c r="AM22" t="str">
        <f t="shared" ca="1" si="22"/>
        <v>SHCRFGS</v>
      </c>
      <c r="AN22" s="17" t="str">
        <f t="shared" ca="1" si="23"/>
        <v>L</v>
      </c>
    </row>
    <row r="23" spans="1:40" x14ac:dyDescent="0.3">
      <c r="A23">
        <v>18</v>
      </c>
      <c r="C23" s="11" t="str">
        <f t="shared" ca="1" si="1"/>
        <v>move 7 from 3 to 8</v>
      </c>
      <c r="D23">
        <f t="shared" ca="1" si="12"/>
        <v>18</v>
      </c>
      <c r="E23">
        <f t="shared" ca="1" si="13"/>
        <v>2</v>
      </c>
      <c r="F23" t="str">
        <f t="shared" ref="F23:N51" ca="1" si="25">IF($C23=0,"",
IF($E23=1,MID($C23,2+(F$4-1)*4,1),""))</f>
        <v/>
      </c>
      <c r="G23" t="str">
        <f t="shared" ca="1" si="25"/>
        <v/>
      </c>
      <c r="H23" t="str">
        <f t="shared" ca="1" si="25"/>
        <v/>
      </c>
      <c r="I23" t="str">
        <f t="shared" ca="1" si="25"/>
        <v/>
      </c>
      <c r="J23" t="str">
        <f t="shared" ca="1" si="25"/>
        <v/>
      </c>
      <c r="K23" t="str">
        <f t="shared" ca="1" si="25"/>
        <v/>
      </c>
      <c r="L23" t="str">
        <f t="shared" ca="1" si="25"/>
        <v/>
      </c>
      <c r="M23" t="str">
        <f t="shared" ca="1" si="25"/>
        <v/>
      </c>
      <c r="N23" t="str">
        <f t="shared" ca="1" si="25"/>
        <v/>
      </c>
      <c r="O23">
        <f t="shared" ref="O23:O86" ca="1" si="26">IF($C23=0,"",
IF($E23=2,FIND("from",$C23),""))</f>
        <v>8</v>
      </c>
      <c r="P23">
        <f t="shared" ca="1" si="4"/>
        <v>15</v>
      </c>
      <c r="Q23">
        <f t="shared" ca="1" si="5"/>
        <v>7</v>
      </c>
      <c r="R23">
        <f t="shared" ca="1" si="6"/>
        <v>3</v>
      </c>
      <c r="S23">
        <f t="shared" ca="1" si="7"/>
        <v>8</v>
      </c>
      <c r="T23">
        <f t="shared" ca="1" si="8"/>
        <v>1</v>
      </c>
      <c r="U23">
        <f t="shared" ca="1" si="9"/>
        <v>8</v>
      </c>
      <c r="V23">
        <f t="shared" ca="1" si="10"/>
        <v>4</v>
      </c>
      <c r="W23" t="str" cm="1">
        <f t="array" aca="1" ref="W23" ca="1">IF(AND($U23&lt;&gt;W$4,$V23&lt;&gt;W$4),W22,
IF($U23=W$4,LEFT(W22,LEN(W22)-$T23),
IF($V23=W$4,W22&amp;      _xlfn.TEXTJOIN("",1,MID(RIGHT(OFFSET(W22,0,$U23-W$4),$T23),{38,37,36,35,34,33,32,31,30,29,28,27,26,25,24,23,22,21,20,19,18,17,16,15,14,13,12,11,10,9,8,7,6,5,4,3,2,1},1))             )))</f>
        <v>LSFHDNJDRJ</v>
      </c>
      <c r="X23" t="str" cm="1">
        <f t="array" aca="1" ref="X23" ca="1">IF(AND($U23&lt;&gt;X$4,$V23&lt;&gt;X$4),X22,
IF($U23=X$4,LEFT(X22,LEN(X22)-$T23),
IF($V23=X$4,X22&amp;      _xlfn.TEXTJOIN("",1,MID(RIGHT(OFFSET(X22,0,$U23-X$4),$T23),{38,37,36,35,34,33,32,31,30,29,28,27,26,25,24,23,22,21,20,19,18,17,16,15,14,13,12,11,10,9,8,7,6,5,4,3,2,1},1))             )))</f>
        <v>JNGCMVN</v>
      </c>
      <c r="Y23" t="str" cm="1">
        <f t="array" aca="1" ref="Y23" ca="1">IF(AND($U23&lt;&gt;Y$4,$V23&lt;&gt;Y$4),Y22,
IF($U23=Y$4,LEFT(Y22,LEN(Y22)-$T23),
IF($V23=Y$4,Y22&amp;      _xlfn.TEXTJOIN("",1,MID(RIGHT(OFFSET(Y22,0,$U23-Y$4),$T23),{38,37,36,35,34,33,32,31,30,29,28,27,26,25,24,23,22,21,20,19,18,17,16,15,14,13,12,11,10,9,8,7,6,5,4,3,2,1},1))             )))</f>
        <v/>
      </c>
      <c r="Z23" t="str" cm="1">
        <f t="array" aca="1" ref="Z23" ca="1">IF(AND($U23&lt;&gt;Z$4,$V23&lt;&gt;Z$4),Z22,
IF($U23=Z$4,LEFT(Z22,LEN(Z22)-$T23),
IF($V23=Z$4,Z22&amp;      _xlfn.TEXTJOIN("",1,MID(RIGHT(OFFSET(Z22,0,$U23-Z$4),$T23),{38,37,36,35,34,33,32,31,30,29,28,27,26,25,24,23,22,21,20,19,18,17,16,15,14,13,12,11,10,9,8,7,6,5,4,3,2,1},1))             )))</f>
        <v>RBGBG</v>
      </c>
      <c r="AA23" t="str" cm="1">
        <f t="array" aca="1" ref="AA23" ca="1">IF(AND($U23&lt;&gt;AA$4,$V23&lt;&gt;AA$4),AA22,
IF($U23=AA$4,LEFT(AA22,LEN(AA22)-$T23),
IF($V23=AA$4,AA22&amp;      _xlfn.TEXTJOIN("",1,MID(RIGHT(OFFSET(AA22,0,$U23-AA$4),$T23),{38,37,36,35,34,33,32,31,30,29,28,27,26,25,24,23,22,21,20,19,18,17,16,15,14,13,12,11,10,9,8,7,6,5,4,3,2,1},1))             )))</f>
        <v>RF</v>
      </c>
      <c r="AB23" t="str" cm="1">
        <f t="array" aca="1" ref="AB23" ca="1">IF(AND($U23&lt;&gt;AB$4,$V23&lt;&gt;AB$4),AB22,
IF($U23=AB$4,LEFT(AB22,LEN(AB22)-$T23),
IF($V23=AB$4,AB22&amp;      _xlfn.TEXTJOIN("",1,MID(RIGHT(OFFSET(AB22,0,$U23-AB$4),$T23),{38,37,36,35,34,33,32,31,30,29,28,27,26,25,24,23,22,21,20,19,18,17,16,15,14,13,12,11,10,9,8,7,6,5,4,3,2,1},1))             )))</f>
        <v>PGHCMVNWQRDHSVRHBGDWJSV</v>
      </c>
      <c r="AC23" t="str" cm="1">
        <f t="array" aca="1" ref="AC23" ca="1">IF(AND($U23&lt;&gt;AC$4,$V23&lt;&gt;AC$4),AC22,
IF($U23=AC$4,LEFT(AC22,LEN(AC22)-$T23),
IF($V23=AC$4,AC22&amp;      _xlfn.TEXTJOIN("",1,MID(RIGHT(OFFSET(AC22,0,$U23-AC$4),$T23),{38,37,36,35,34,33,32,31,30,29,28,27,26,25,24,23,22,21,20,19,18,17,16,15,14,13,12,11,10,9,8,7,6,5,4,3,2,1},1))             )))</f>
        <v>FJ</v>
      </c>
      <c r="AD23" t="str" cm="1">
        <f t="array" aca="1" ref="AD23" ca="1">IF(AND($U23&lt;&gt;AD$4,$V23&lt;&gt;AD$4),AD22,
IF($U23=AD$4,LEFT(AD22,LEN(AD22)-$T23),
IF($V23=AD$4,AD22&amp;      _xlfn.TEXTJOIN("",1,MID(RIGHT(OFFSET(AD22,0,$U23-AD$4),$T23),{38,37,36,35,34,33,32,31,30,29,28,27,26,25,24,23,22,21,20,19,18,17,16,15,14,13,12,11,10,9,8,7,6,5,4,3,2,1},1))             )))</f>
        <v>SCHZLS</v>
      </c>
      <c r="AE23" s="17" t="str" cm="1">
        <f t="array" aca="1" ref="AE23" ca="1">IF(AND($U23&lt;&gt;AE$4,$V23&lt;&gt;AE$4),AE22,
IF($U23=AE$4,LEFT(AE22,LEN(AE22)-$T23),
IF($V23=AE$4,AE22&amp;      _xlfn.TEXTJOIN("",1,MID(RIGHT(OFFSET(AE22,0,$U23-AE$4),$T23),{38,37,36,35,34,33,32,31,30,29,28,27,26,25,24,23,22,21,20,19,18,17,16,15,14,13,12,11,10,9,8,7,6,5,4,3,2,1},1))             )))</f>
        <v>L</v>
      </c>
      <c r="AF23" t="str">
        <f t="shared" ca="1" si="15"/>
        <v>JRDLSFHDNJ</v>
      </c>
      <c r="AG23" t="str">
        <f t="shared" ca="1" si="16"/>
        <v>JNGCRBN</v>
      </c>
      <c r="AH23" t="str">
        <f t="shared" ca="1" si="17"/>
        <v/>
      </c>
      <c r="AI23" t="str">
        <f t="shared" ca="1" si="18"/>
        <v>VMBGS</v>
      </c>
      <c r="AJ23" t="str">
        <f t="shared" ca="1" si="19"/>
        <v>LZ</v>
      </c>
      <c r="AK23" t="str">
        <f t="shared" ca="1" si="20"/>
        <v>PGHCMSHDRQWNVWDGBHRVJSV</v>
      </c>
      <c r="AL23" t="str">
        <f t="shared" ca="1" si="21"/>
        <v>FJ</v>
      </c>
      <c r="AM23" t="str">
        <f t="shared" ca="1" si="22"/>
        <v>SHCRFG</v>
      </c>
      <c r="AN23" s="17" t="str">
        <f t="shared" ca="1" si="23"/>
        <v>L</v>
      </c>
    </row>
    <row r="24" spans="1:40" x14ac:dyDescent="0.3">
      <c r="A24">
        <v>19</v>
      </c>
      <c r="C24" s="11" t="str">
        <f t="shared" ca="1" si="1"/>
        <v>move 1 from 4 to 6</v>
      </c>
      <c r="D24">
        <f t="shared" ca="1" si="12"/>
        <v>18</v>
      </c>
      <c r="E24">
        <f t="shared" ca="1" si="13"/>
        <v>2</v>
      </c>
      <c r="F24" t="str">
        <f t="shared" ca="1" si="25"/>
        <v/>
      </c>
      <c r="G24" t="str">
        <f t="shared" ca="1" si="25"/>
        <v/>
      </c>
      <c r="H24" t="str">
        <f t="shared" ca="1" si="25"/>
        <v/>
      </c>
      <c r="I24" t="str">
        <f t="shared" ca="1" si="25"/>
        <v/>
      </c>
      <c r="J24" t="str">
        <f t="shared" ca="1" si="25"/>
        <v/>
      </c>
      <c r="K24" t="str">
        <f t="shared" ca="1" si="25"/>
        <v/>
      </c>
      <c r="L24" t="str">
        <f t="shared" ca="1" si="25"/>
        <v/>
      </c>
      <c r="M24" t="str">
        <f t="shared" ca="1" si="25"/>
        <v/>
      </c>
      <c r="N24" t="str">
        <f t="shared" ca="1" si="25"/>
        <v/>
      </c>
      <c r="O24">
        <f t="shared" ca="1" si="26"/>
        <v>8</v>
      </c>
      <c r="P24">
        <f t="shared" ca="1" si="4"/>
        <v>15</v>
      </c>
      <c r="Q24">
        <f t="shared" ca="1" si="5"/>
        <v>1</v>
      </c>
      <c r="R24">
        <f t="shared" ca="1" si="6"/>
        <v>4</v>
      </c>
      <c r="S24">
        <f t="shared" ca="1" si="7"/>
        <v>6</v>
      </c>
      <c r="T24">
        <f t="shared" ca="1" si="8"/>
        <v>2</v>
      </c>
      <c r="U24">
        <f t="shared" ca="1" si="9"/>
        <v>4</v>
      </c>
      <c r="V24">
        <f t="shared" ca="1" si="10"/>
        <v>9</v>
      </c>
      <c r="W24" t="str" cm="1">
        <f t="array" aca="1" ref="W24" ca="1">IF(AND($U24&lt;&gt;W$4,$V24&lt;&gt;W$4),W23,
IF($U24=W$4,LEFT(W23,LEN(W23)-$T24),
IF($V24=W$4,W23&amp;      _xlfn.TEXTJOIN("",1,MID(RIGHT(OFFSET(W23,0,$U24-W$4),$T24),{38,37,36,35,34,33,32,31,30,29,28,27,26,25,24,23,22,21,20,19,18,17,16,15,14,13,12,11,10,9,8,7,6,5,4,3,2,1},1))             )))</f>
        <v>LSFHDNJDRJ</v>
      </c>
      <c r="X24" t="str" cm="1">
        <f t="array" aca="1" ref="X24" ca="1">IF(AND($U24&lt;&gt;X$4,$V24&lt;&gt;X$4),X23,
IF($U24=X$4,LEFT(X23,LEN(X23)-$T24),
IF($V24=X$4,X23&amp;      _xlfn.TEXTJOIN("",1,MID(RIGHT(OFFSET(X23,0,$U24-X$4),$T24),{38,37,36,35,34,33,32,31,30,29,28,27,26,25,24,23,22,21,20,19,18,17,16,15,14,13,12,11,10,9,8,7,6,5,4,3,2,1},1))             )))</f>
        <v>JNGCMVN</v>
      </c>
      <c r="Y24" t="str" cm="1">
        <f t="array" aca="1" ref="Y24" ca="1">IF(AND($U24&lt;&gt;Y$4,$V24&lt;&gt;Y$4),Y23,
IF($U24=Y$4,LEFT(Y23,LEN(Y23)-$T24),
IF($V24=Y$4,Y23&amp;      _xlfn.TEXTJOIN("",1,MID(RIGHT(OFFSET(Y23,0,$U24-Y$4),$T24),{38,37,36,35,34,33,32,31,30,29,28,27,26,25,24,23,22,21,20,19,18,17,16,15,14,13,12,11,10,9,8,7,6,5,4,3,2,1},1))             )))</f>
        <v/>
      </c>
      <c r="Z24" t="str" cm="1">
        <f t="array" aca="1" ref="Z24" ca="1">IF(AND($U24&lt;&gt;Z$4,$V24&lt;&gt;Z$4),Z23,
IF($U24=Z$4,LEFT(Z23,LEN(Z23)-$T24),
IF($V24=Z$4,Z23&amp;      _xlfn.TEXTJOIN("",1,MID(RIGHT(OFFSET(Z23,0,$U24-Z$4),$T24),{38,37,36,35,34,33,32,31,30,29,28,27,26,25,24,23,22,21,20,19,18,17,16,15,14,13,12,11,10,9,8,7,6,5,4,3,2,1},1))             )))</f>
        <v>RBG</v>
      </c>
      <c r="AA24" t="str" cm="1">
        <f t="array" aca="1" ref="AA24" ca="1">IF(AND($U24&lt;&gt;AA$4,$V24&lt;&gt;AA$4),AA23,
IF($U24=AA$4,LEFT(AA23,LEN(AA23)-$T24),
IF($V24=AA$4,AA23&amp;      _xlfn.TEXTJOIN("",1,MID(RIGHT(OFFSET(AA23,0,$U24-AA$4),$T24),{38,37,36,35,34,33,32,31,30,29,28,27,26,25,24,23,22,21,20,19,18,17,16,15,14,13,12,11,10,9,8,7,6,5,4,3,2,1},1))             )))</f>
        <v>RF</v>
      </c>
      <c r="AB24" t="str" cm="1">
        <f t="array" aca="1" ref="AB24" ca="1">IF(AND($U24&lt;&gt;AB$4,$V24&lt;&gt;AB$4),AB23,
IF($U24=AB$4,LEFT(AB23,LEN(AB23)-$T24),
IF($V24=AB$4,AB23&amp;      _xlfn.TEXTJOIN("",1,MID(RIGHT(OFFSET(AB23,0,$U24-AB$4),$T24),{38,37,36,35,34,33,32,31,30,29,28,27,26,25,24,23,22,21,20,19,18,17,16,15,14,13,12,11,10,9,8,7,6,5,4,3,2,1},1))             )))</f>
        <v>PGHCMVNWQRDHSVRHBGDWJSV</v>
      </c>
      <c r="AC24" t="str" cm="1">
        <f t="array" aca="1" ref="AC24" ca="1">IF(AND($U24&lt;&gt;AC$4,$V24&lt;&gt;AC$4),AC23,
IF($U24=AC$4,LEFT(AC23,LEN(AC23)-$T24),
IF($V24=AC$4,AC23&amp;      _xlfn.TEXTJOIN("",1,MID(RIGHT(OFFSET(AC23,0,$U24-AC$4),$T24),{38,37,36,35,34,33,32,31,30,29,28,27,26,25,24,23,22,21,20,19,18,17,16,15,14,13,12,11,10,9,8,7,6,5,4,3,2,1},1))             )))</f>
        <v>FJ</v>
      </c>
      <c r="AD24" t="str" cm="1">
        <f t="array" aca="1" ref="AD24" ca="1">IF(AND($U24&lt;&gt;AD$4,$V24&lt;&gt;AD$4),AD23,
IF($U24=AD$4,LEFT(AD23,LEN(AD23)-$T24),
IF($V24=AD$4,AD23&amp;      _xlfn.TEXTJOIN("",1,MID(RIGHT(OFFSET(AD23,0,$U24-AD$4),$T24),{38,37,36,35,34,33,32,31,30,29,28,27,26,25,24,23,22,21,20,19,18,17,16,15,14,13,12,11,10,9,8,7,6,5,4,3,2,1},1))             )))</f>
        <v>SCHZLS</v>
      </c>
      <c r="AE24" s="17" t="str" cm="1">
        <f t="array" aca="1" ref="AE24" ca="1">IF(AND($U24&lt;&gt;AE$4,$V24&lt;&gt;AE$4),AE23,
IF($U24=AE$4,LEFT(AE23,LEN(AE23)-$T24),
IF($V24=AE$4,AE23&amp;      _xlfn.TEXTJOIN("",1,MID(RIGHT(OFFSET(AE23,0,$U24-AE$4),$T24),{38,37,36,35,34,33,32,31,30,29,28,27,26,25,24,23,22,21,20,19,18,17,16,15,14,13,12,11,10,9,8,7,6,5,4,3,2,1},1))             )))</f>
        <v>LGB</v>
      </c>
      <c r="AF24" t="str">
        <f t="shared" ca="1" si="15"/>
        <v>JRDLSFHDNJ</v>
      </c>
      <c r="AG24" t="str">
        <f t="shared" ca="1" si="16"/>
        <v>JNGCRBN</v>
      </c>
      <c r="AH24" t="str">
        <f t="shared" ca="1" si="17"/>
        <v/>
      </c>
      <c r="AI24" t="str">
        <f t="shared" ca="1" si="18"/>
        <v>VMB</v>
      </c>
      <c r="AJ24" t="str">
        <f t="shared" ca="1" si="19"/>
        <v>LZ</v>
      </c>
      <c r="AK24" t="str">
        <f t="shared" ca="1" si="20"/>
        <v>PGHCMSHDRQWNVWDGBHRVJSV</v>
      </c>
      <c r="AL24" t="str">
        <f t="shared" ca="1" si="21"/>
        <v>FJ</v>
      </c>
      <c r="AM24" t="str">
        <f t="shared" ca="1" si="22"/>
        <v>SHCRFG</v>
      </c>
      <c r="AN24" s="17" t="str">
        <f t="shared" ca="1" si="23"/>
        <v>LGS</v>
      </c>
    </row>
    <row r="25" spans="1:40" x14ac:dyDescent="0.3">
      <c r="A25">
        <v>20</v>
      </c>
      <c r="C25" s="11" t="str">
        <f t="shared" ca="1" si="1"/>
        <v>move 2 from 5 to 6</v>
      </c>
      <c r="D25">
        <f t="shared" ca="1" si="12"/>
        <v>18</v>
      </c>
      <c r="E25">
        <f t="shared" ca="1" si="13"/>
        <v>2</v>
      </c>
      <c r="F25" t="str">
        <f t="shared" ca="1" si="25"/>
        <v/>
      </c>
      <c r="G25" t="str">
        <f t="shared" ca="1" si="25"/>
        <v/>
      </c>
      <c r="H25" t="str">
        <f t="shared" ca="1" si="25"/>
        <v/>
      </c>
      <c r="I25" t="str">
        <f t="shared" ca="1" si="25"/>
        <v/>
      </c>
      <c r="J25" t="str">
        <f t="shared" ca="1" si="25"/>
        <v/>
      </c>
      <c r="K25" t="str">
        <f t="shared" ca="1" si="25"/>
        <v/>
      </c>
      <c r="L25" t="str">
        <f t="shared" ca="1" si="25"/>
        <v/>
      </c>
      <c r="M25" t="str">
        <f t="shared" ca="1" si="25"/>
        <v/>
      </c>
      <c r="N25" t="str">
        <f t="shared" ca="1" si="25"/>
        <v/>
      </c>
      <c r="O25">
        <f t="shared" ca="1" si="26"/>
        <v>8</v>
      </c>
      <c r="P25">
        <f t="shared" ca="1" si="4"/>
        <v>15</v>
      </c>
      <c r="Q25">
        <f t="shared" ca="1" si="5"/>
        <v>2</v>
      </c>
      <c r="R25">
        <f t="shared" ca="1" si="6"/>
        <v>5</v>
      </c>
      <c r="S25">
        <f t="shared" ca="1" si="7"/>
        <v>6</v>
      </c>
      <c r="T25">
        <f t="shared" ca="1" si="8"/>
        <v>5</v>
      </c>
      <c r="U25">
        <f t="shared" ca="1" si="9"/>
        <v>8</v>
      </c>
      <c r="V25">
        <f t="shared" ca="1" si="10"/>
        <v>2</v>
      </c>
      <c r="W25" t="str" cm="1">
        <f t="array" aca="1" ref="W25" ca="1">IF(AND($U25&lt;&gt;W$4,$V25&lt;&gt;W$4),W24,
IF($U25=W$4,LEFT(W24,LEN(W24)-$T25),
IF($V25=W$4,W24&amp;      _xlfn.TEXTJOIN("",1,MID(RIGHT(OFFSET(W24,0,$U25-W$4),$T25),{38,37,36,35,34,33,32,31,30,29,28,27,26,25,24,23,22,21,20,19,18,17,16,15,14,13,12,11,10,9,8,7,6,5,4,3,2,1},1))             )))</f>
        <v>LSFHDNJDRJ</v>
      </c>
      <c r="X25" t="str" cm="1">
        <f t="array" aca="1" ref="X25" ca="1">IF(AND($U25&lt;&gt;X$4,$V25&lt;&gt;X$4),X24,
IF($U25=X$4,LEFT(X24,LEN(X24)-$T25),
IF($V25=X$4,X24&amp;      _xlfn.TEXTJOIN("",1,MID(RIGHT(OFFSET(X24,0,$U25-X$4),$T25),{38,37,36,35,34,33,32,31,30,29,28,27,26,25,24,23,22,21,20,19,18,17,16,15,14,13,12,11,10,9,8,7,6,5,4,3,2,1},1))             )))</f>
        <v>JNGCMVNSLZHC</v>
      </c>
      <c r="Y25" t="str" cm="1">
        <f t="array" aca="1" ref="Y25" ca="1">IF(AND($U25&lt;&gt;Y$4,$V25&lt;&gt;Y$4),Y24,
IF($U25=Y$4,LEFT(Y24,LEN(Y24)-$T25),
IF($V25=Y$4,Y24&amp;      _xlfn.TEXTJOIN("",1,MID(RIGHT(OFFSET(Y24,0,$U25-Y$4),$T25),{38,37,36,35,34,33,32,31,30,29,28,27,26,25,24,23,22,21,20,19,18,17,16,15,14,13,12,11,10,9,8,7,6,5,4,3,2,1},1))             )))</f>
        <v/>
      </c>
      <c r="Z25" t="str" cm="1">
        <f t="array" aca="1" ref="Z25" ca="1">IF(AND($U25&lt;&gt;Z$4,$V25&lt;&gt;Z$4),Z24,
IF($U25=Z$4,LEFT(Z24,LEN(Z24)-$T25),
IF($V25=Z$4,Z24&amp;      _xlfn.TEXTJOIN("",1,MID(RIGHT(OFFSET(Z24,0,$U25-Z$4),$T25),{38,37,36,35,34,33,32,31,30,29,28,27,26,25,24,23,22,21,20,19,18,17,16,15,14,13,12,11,10,9,8,7,6,5,4,3,2,1},1))             )))</f>
        <v>RBG</v>
      </c>
      <c r="AA25" t="str" cm="1">
        <f t="array" aca="1" ref="AA25" ca="1">IF(AND($U25&lt;&gt;AA$4,$V25&lt;&gt;AA$4),AA24,
IF($U25=AA$4,LEFT(AA24,LEN(AA24)-$T25),
IF($V25=AA$4,AA24&amp;      _xlfn.TEXTJOIN("",1,MID(RIGHT(OFFSET(AA24,0,$U25-AA$4),$T25),{38,37,36,35,34,33,32,31,30,29,28,27,26,25,24,23,22,21,20,19,18,17,16,15,14,13,12,11,10,9,8,7,6,5,4,3,2,1},1))             )))</f>
        <v>RF</v>
      </c>
      <c r="AB25" t="str" cm="1">
        <f t="array" aca="1" ref="AB25" ca="1">IF(AND($U25&lt;&gt;AB$4,$V25&lt;&gt;AB$4),AB24,
IF($U25=AB$4,LEFT(AB24,LEN(AB24)-$T25),
IF($V25=AB$4,AB24&amp;      _xlfn.TEXTJOIN("",1,MID(RIGHT(OFFSET(AB24,0,$U25-AB$4),$T25),{38,37,36,35,34,33,32,31,30,29,28,27,26,25,24,23,22,21,20,19,18,17,16,15,14,13,12,11,10,9,8,7,6,5,4,3,2,1},1))             )))</f>
        <v>PGHCMVNWQRDHSVRHBGDWJSV</v>
      </c>
      <c r="AC25" t="str" cm="1">
        <f t="array" aca="1" ref="AC25" ca="1">IF(AND($U25&lt;&gt;AC$4,$V25&lt;&gt;AC$4),AC24,
IF($U25=AC$4,LEFT(AC24,LEN(AC24)-$T25),
IF($V25=AC$4,AC24&amp;      _xlfn.TEXTJOIN("",1,MID(RIGHT(OFFSET(AC24,0,$U25-AC$4),$T25),{38,37,36,35,34,33,32,31,30,29,28,27,26,25,24,23,22,21,20,19,18,17,16,15,14,13,12,11,10,9,8,7,6,5,4,3,2,1},1))             )))</f>
        <v>FJ</v>
      </c>
      <c r="AD25" t="str" cm="1">
        <f t="array" aca="1" ref="AD25" ca="1">IF(AND($U25&lt;&gt;AD$4,$V25&lt;&gt;AD$4),AD24,
IF($U25=AD$4,LEFT(AD24,LEN(AD24)-$T25),
IF($V25=AD$4,AD24&amp;      _xlfn.TEXTJOIN("",1,MID(RIGHT(OFFSET(AD24,0,$U25-AD$4),$T25),{38,37,36,35,34,33,32,31,30,29,28,27,26,25,24,23,22,21,20,19,18,17,16,15,14,13,12,11,10,9,8,7,6,5,4,3,2,1},1))             )))</f>
        <v>S</v>
      </c>
      <c r="AE25" s="17" t="str" cm="1">
        <f t="array" aca="1" ref="AE25" ca="1">IF(AND($U25&lt;&gt;AE$4,$V25&lt;&gt;AE$4),AE24,
IF($U25=AE$4,LEFT(AE24,LEN(AE24)-$T25),
IF($V25=AE$4,AE24&amp;      _xlfn.TEXTJOIN("",1,MID(RIGHT(OFFSET(AE24,0,$U25-AE$4),$T25),{38,37,36,35,34,33,32,31,30,29,28,27,26,25,24,23,22,21,20,19,18,17,16,15,14,13,12,11,10,9,8,7,6,5,4,3,2,1},1))             )))</f>
        <v>LGB</v>
      </c>
      <c r="AF25" t="str">
        <f t="shared" ca="1" si="15"/>
        <v>JRDLSFHDNJ</v>
      </c>
      <c r="AG25" t="str">
        <f t="shared" ca="1" si="16"/>
        <v>JNGCRBNHCRFG</v>
      </c>
      <c r="AH25" t="str">
        <f t="shared" ca="1" si="17"/>
        <v/>
      </c>
      <c r="AI25" t="str">
        <f t="shared" ca="1" si="18"/>
        <v>VMB</v>
      </c>
      <c r="AJ25" t="str">
        <f t="shared" ca="1" si="19"/>
        <v>LZ</v>
      </c>
      <c r="AK25" t="str">
        <f t="shared" ca="1" si="20"/>
        <v>PGHCMSHDRQWNVWDGBHRVJSV</v>
      </c>
      <c r="AL25" t="str">
        <f t="shared" ca="1" si="21"/>
        <v>FJ</v>
      </c>
      <c r="AM25" t="str">
        <f t="shared" ca="1" si="22"/>
        <v>S</v>
      </c>
      <c r="AN25" s="17" t="str">
        <f t="shared" ca="1" si="23"/>
        <v>LGS</v>
      </c>
    </row>
    <row r="26" spans="1:40" x14ac:dyDescent="0.3">
      <c r="A26">
        <v>21</v>
      </c>
      <c r="C26" s="11" t="str">
        <f t="shared" ca="1" si="1"/>
        <v>move 6 from 7 to 5</v>
      </c>
      <c r="D26">
        <f t="shared" ca="1" si="12"/>
        <v>18</v>
      </c>
      <c r="E26">
        <f t="shared" ca="1" si="13"/>
        <v>2</v>
      </c>
      <c r="F26" t="str">
        <f t="shared" ca="1" si="25"/>
        <v/>
      </c>
      <c r="G26" t="str">
        <f t="shared" ca="1" si="25"/>
        <v/>
      </c>
      <c r="H26" t="str">
        <f t="shared" ca="1" si="25"/>
        <v/>
      </c>
      <c r="I26" t="str">
        <f t="shared" ca="1" si="25"/>
        <v/>
      </c>
      <c r="J26" t="str">
        <f t="shared" ca="1" si="25"/>
        <v/>
      </c>
      <c r="K26" t="str">
        <f t="shared" ca="1" si="25"/>
        <v/>
      </c>
      <c r="L26" t="str">
        <f t="shared" ca="1" si="25"/>
        <v/>
      </c>
      <c r="M26" t="str">
        <f t="shared" ca="1" si="25"/>
        <v/>
      </c>
      <c r="N26" t="str">
        <f t="shared" ca="1" si="25"/>
        <v/>
      </c>
      <c r="O26">
        <f t="shared" ca="1" si="26"/>
        <v>8</v>
      </c>
      <c r="P26">
        <f t="shared" ca="1" si="4"/>
        <v>15</v>
      </c>
      <c r="Q26">
        <f t="shared" ca="1" si="5"/>
        <v>6</v>
      </c>
      <c r="R26">
        <f t="shared" ca="1" si="6"/>
        <v>7</v>
      </c>
      <c r="S26">
        <f t="shared" ca="1" si="7"/>
        <v>5</v>
      </c>
      <c r="T26">
        <f t="shared" ca="1" si="8"/>
        <v>1</v>
      </c>
      <c r="U26">
        <f t="shared" ca="1" si="9"/>
        <v>4</v>
      </c>
      <c r="V26">
        <f t="shared" ca="1" si="10"/>
        <v>6</v>
      </c>
      <c r="W26" t="str" cm="1">
        <f t="array" aca="1" ref="W26" ca="1">IF(AND($U26&lt;&gt;W$4,$V26&lt;&gt;W$4),W25,
IF($U26=W$4,LEFT(W25,LEN(W25)-$T26),
IF($V26=W$4,W25&amp;      _xlfn.TEXTJOIN("",1,MID(RIGHT(OFFSET(W25,0,$U26-W$4),$T26),{38,37,36,35,34,33,32,31,30,29,28,27,26,25,24,23,22,21,20,19,18,17,16,15,14,13,12,11,10,9,8,7,6,5,4,3,2,1},1))             )))</f>
        <v>LSFHDNJDRJ</v>
      </c>
      <c r="X26" t="str" cm="1">
        <f t="array" aca="1" ref="X26" ca="1">IF(AND($U26&lt;&gt;X$4,$V26&lt;&gt;X$4),X25,
IF($U26=X$4,LEFT(X25,LEN(X25)-$T26),
IF($V26=X$4,X25&amp;      _xlfn.TEXTJOIN("",1,MID(RIGHT(OFFSET(X25,0,$U26-X$4),$T26),{38,37,36,35,34,33,32,31,30,29,28,27,26,25,24,23,22,21,20,19,18,17,16,15,14,13,12,11,10,9,8,7,6,5,4,3,2,1},1))             )))</f>
        <v>JNGCMVNSLZHC</v>
      </c>
      <c r="Y26" t="str" cm="1">
        <f t="array" aca="1" ref="Y26" ca="1">IF(AND($U26&lt;&gt;Y$4,$V26&lt;&gt;Y$4),Y25,
IF($U26=Y$4,LEFT(Y25,LEN(Y25)-$T26),
IF($V26=Y$4,Y25&amp;      _xlfn.TEXTJOIN("",1,MID(RIGHT(OFFSET(Y25,0,$U26-Y$4),$T26),{38,37,36,35,34,33,32,31,30,29,28,27,26,25,24,23,22,21,20,19,18,17,16,15,14,13,12,11,10,9,8,7,6,5,4,3,2,1},1))             )))</f>
        <v/>
      </c>
      <c r="Z26" t="str" cm="1">
        <f t="array" aca="1" ref="Z26" ca="1">IF(AND($U26&lt;&gt;Z$4,$V26&lt;&gt;Z$4),Z25,
IF($U26=Z$4,LEFT(Z25,LEN(Z25)-$T26),
IF($V26=Z$4,Z25&amp;      _xlfn.TEXTJOIN("",1,MID(RIGHT(OFFSET(Z25,0,$U26-Z$4),$T26),{38,37,36,35,34,33,32,31,30,29,28,27,26,25,24,23,22,21,20,19,18,17,16,15,14,13,12,11,10,9,8,7,6,5,4,3,2,1},1))             )))</f>
        <v>RB</v>
      </c>
      <c r="AA26" t="str" cm="1">
        <f t="array" aca="1" ref="AA26" ca="1">IF(AND($U26&lt;&gt;AA$4,$V26&lt;&gt;AA$4),AA25,
IF($U26=AA$4,LEFT(AA25,LEN(AA25)-$T26),
IF($V26=AA$4,AA25&amp;      _xlfn.TEXTJOIN("",1,MID(RIGHT(OFFSET(AA25,0,$U26-AA$4),$T26),{38,37,36,35,34,33,32,31,30,29,28,27,26,25,24,23,22,21,20,19,18,17,16,15,14,13,12,11,10,9,8,7,6,5,4,3,2,1},1))             )))</f>
        <v>RF</v>
      </c>
      <c r="AB26" t="str" cm="1">
        <f t="array" aca="1" ref="AB26" ca="1">IF(AND($U26&lt;&gt;AB$4,$V26&lt;&gt;AB$4),AB25,
IF($U26=AB$4,LEFT(AB25,LEN(AB25)-$T26),
IF($V26=AB$4,AB25&amp;      _xlfn.TEXTJOIN("",1,MID(RIGHT(OFFSET(AB25,0,$U26-AB$4),$T26),{38,37,36,35,34,33,32,31,30,29,28,27,26,25,24,23,22,21,20,19,18,17,16,15,14,13,12,11,10,9,8,7,6,5,4,3,2,1},1))             )))</f>
        <v>PGHCMVNWQRDHSVRHBGDWJSVG</v>
      </c>
      <c r="AC26" t="str" cm="1">
        <f t="array" aca="1" ref="AC26" ca="1">IF(AND($U26&lt;&gt;AC$4,$V26&lt;&gt;AC$4),AC25,
IF($U26=AC$4,LEFT(AC25,LEN(AC25)-$T26),
IF($V26=AC$4,AC25&amp;      _xlfn.TEXTJOIN("",1,MID(RIGHT(OFFSET(AC25,0,$U26-AC$4),$T26),{38,37,36,35,34,33,32,31,30,29,28,27,26,25,24,23,22,21,20,19,18,17,16,15,14,13,12,11,10,9,8,7,6,5,4,3,2,1},1))             )))</f>
        <v>FJ</v>
      </c>
      <c r="AD26" t="str" cm="1">
        <f t="array" aca="1" ref="AD26" ca="1">IF(AND($U26&lt;&gt;AD$4,$V26&lt;&gt;AD$4),AD25,
IF($U26=AD$4,LEFT(AD25,LEN(AD25)-$T26),
IF($V26=AD$4,AD25&amp;      _xlfn.TEXTJOIN("",1,MID(RIGHT(OFFSET(AD25,0,$U26-AD$4),$T26),{38,37,36,35,34,33,32,31,30,29,28,27,26,25,24,23,22,21,20,19,18,17,16,15,14,13,12,11,10,9,8,7,6,5,4,3,2,1},1))             )))</f>
        <v>S</v>
      </c>
      <c r="AE26" s="17" t="str" cm="1">
        <f t="array" aca="1" ref="AE26" ca="1">IF(AND($U26&lt;&gt;AE$4,$V26&lt;&gt;AE$4),AE25,
IF($U26=AE$4,LEFT(AE25,LEN(AE25)-$T26),
IF($V26=AE$4,AE25&amp;      _xlfn.TEXTJOIN("",1,MID(RIGHT(OFFSET(AE25,0,$U26-AE$4),$T26),{38,37,36,35,34,33,32,31,30,29,28,27,26,25,24,23,22,21,20,19,18,17,16,15,14,13,12,11,10,9,8,7,6,5,4,3,2,1},1))             )))</f>
        <v>LGB</v>
      </c>
      <c r="AF26" t="str">
        <f t="shared" ca="1" si="15"/>
        <v>JRDLSFHDNJ</v>
      </c>
      <c r="AG26" t="str">
        <f t="shared" ca="1" si="16"/>
        <v>JNGCRBNHCRFG</v>
      </c>
      <c r="AH26" t="str">
        <f t="shared" ca="1" si="17"/>
        <v/>
      </c>
      <c r="AI26" t="str">
        <f t="shared" ca="1" si="18"/>
        <v>VM</v>
      </c>
      <c r="AJ26" t="str">
        <f t="shared" ca="1" si="19"/>
        <v>LZ</v>
      </c>
      <c r="AK26" t="str">
        <f t="shared" ca="1" si="20"/>
        <v>PGHCMSHDRQWNVWDGBHRVJSVB</v>
      </c>
      <c r="AL26" t="str">
        <f t="shared" ca="1" si="21"/>
        <v>FJ</v>
      </c>
      <c r="AM26" t="str">
        <f t="shared" ca="1" si="22"/>
        <v>S</v>
      </c>
      <c r="AN26" s="17" t="str">
        <f t="shared" ca="1" si="23"/>
        <v>LGS</v>
      </c>
    </row>
    <row r="27" spans="1:40" x14ac:dyDescent="0.3">
      <c r="A27">
        <v>22</v>
      </c>
      <c r="C27" s="11" t="str">
        <f t="shared" ca="1" si="1"/>
        <v>move 2 from 2 to 4</v>
      </c>
      <c r="D27">
        <f t="shared" ca="1" si="12"/>
        <v>18</v>
      </c>
      <c r="E27">
        <f t="shared" ca="1" si="13"/>
        <v>2</v>
      </c>
      <c r="F27" t="str">
        <f t="shared" ca="1" si="25"/>
        <v/>
      </c>
      <c r="G27" t="str">
        <f t="shared" ca="1" si="25"/>
        <v/>
      </c>
      <c r="H27" t="str">
        <f t="shared" ca="1" si="25"/>
        <v/>
      </c>
      <c r="I27" t="str">
        <f t="shared" ca="1" si="25"/>
        <v/>
      </c>
      <c r="J27" t="str">
        <f t="shared" ca="1" si="25"/>
        <v/>
      </c>
      <c r="K27" t="str">
        <f t="shared" ca="1" si="25"/>
        <v/>
      </c>
      <c r="L27" t="str">
        <f t="shared" ca="1" si="25"/>
        <v/>
      </c>
      <c r="M27" t="str">
        <f t="shared" ca="1" si="25"/>
        <v/>
      </c>
      <c r="N27" t="str">
        <f t="shared" ca="1" si="25"/>
        <v/>
      </c>
      <c r="O27">
        <f t="shared" ca="1" si="26"/>
        <v>8</v>
      </c>
      <c r="P27">
        <f t="shared" ca="1" si="24"/>
        <v>15</v>
      </c>
      <c r="Q27">
        <f t="shared" ca="1" si="5"/>
        <v>2</v>
      </c>
      <c r="R27">
        <f t="shared" ca="1" si="6"/>
        <v>2</v>
      </c>
      <c r="S27">
        <f t="shared" ca="1" si="7"/>
        <v>4</v>
      </c>
      <c r="T27">
        <f t="shared" ca="1" si="8"/>
        <v>1</v>
      </c>
      <c r="U27">
        <f t="shared" ca="1" si="9"/>
        <v>8</v>
      </c>
      <c r="V27">
        <f t="shared" ca="1" si="10"/>
        <v>9</v>
      </c>
      <c r="W27" t="str" cm="1">
        <f t="array" aca="1" ref="W27" ca="1">IF(AND($U27&lt;&gt;W$4,$V27&lt;&gt;W$4),W26,
IF($U27=W$4,LEFT(W26,LEN(W26)-$T27),
IF($V27=W$4,W26&amp;      _xlfn.TEXTJOIN("",1,MID(RIGHT(OFFSET(W26,0,$U27-W$4),$T27),{38,37,36,35,34,33,32,31,30,29,28,27,26,25,24,23,22,21,20,19,18,17,16,15,14,13,12,11,10,9,8,7,6,5,4,3,2,1},1))             )))</f>
        <v>LSFHDNJDRJ</v>
      </c>
      <c r="X27" t="str" cm="1">
        <f t="array" aca="1" ref="X27" ca="1">IF(AND($U27&lt;&gt;X$4,$V27&lt;&gt;X$4),X26,
IF($U27=X$4,LEFT(X26,LEN(X26)-$T27),
IF($V27=X$4,X26&amp;      _xlfn.TEXTJOIN("",1,MID(RIGHT(OFFSET(X26,0,$U27-X$4),$T27),{38,37,36,35,34,33,32,31,30,29,28,27,26,25,24,23,22,21,20,19,18,17,16,15,14,13,12,11,10,9,8,7,6,5,4,3,2,1},1))             )))</f>
        <v>JNGCMVNSLZHC</v>
      </c>
      <c r="Y27" t="str" cm="1">
        <f t="array" aca="1" ref="Y27" ca="1">IF(AND($U27&lt;&gt;Y$4,$V27&lt;&gt;Y$4),Y26,
IF($U27=Y$4,LEFT(Y26,LEN(Y26)-$T27),
IF($V27=Y$4,Y26&amp;      _xlfn.TEXTJOIN("",1,MID(RIGHT(OFFSET(Y26,0,$U27-Y$4),$T27),{38,37,36,35,34,33,32,31,30,29,28,27,26,25,24,23,22,21,20,19,18,17,16,15,14,13,12,11,10,9,8,7,6,5,4,3,2,1},1))             )))</f>
        <v/>
      </c>
      <c r="Z27" t="str" cm="1">
        <f t="array" aca="1" ref="Z27" ca="1">IF(AND($U27&lt;&gt;Z$4,$V27&lt;&gt;Z$4),Z26,
IF($U27=Z$4,LEFT(Z26,LEN(Z26)-$T27),
IF($V27=Z$4,Z26&amp;      _xlfn.TEXTJOIN("",1,MID(RIGHT(OFFSET(Z26,0,$U27-Z$4),$T27),{38,37,36,35,34,33,32,31,30,29,28,27,26,25,24,23,22,21,20,19,18,17,16,15,14,13,12,11,10,9,8,7,6,5,4,3,2,1},1))             )))</f>
        <v>RB</v>
      </c>
      <c r="AA27" t="str" cm="1">
        <f t="array" aca="1" ref="AA27" ca="1">IF(AND($U27&lt;&gt;AA$4,$V27&lt;&gt;AA$4),AA26,
IF($U27=AA$4,LEFT(AA26,LEN(AA26)-$T27),
IF($V27=AA$4,AA26&amp;      _xlfn.TEXTJOIN("",1,MID(RIGHT(OFFSET(AA26,0,$U27-AA$4),$T27),{38,37,36,35,34,33,32,31,30,29,28,27,26,25,24,23,22,21,20,19,18,17,16,15,14,13,12,11,10,9,8,7,6,5,4,3,2,1},1))             )))</f>
        <v>RF</v>
      </c>
      <c r="AB27" t="str" cm="1">
        <f t="array" aca="1" ref="AB27" ca="1">IF(AND($U27&lt;&gt;AB$4,$V27&lt;&gt;AB$4),AB26,
IF($U27=AB$4,LEFT(AB26,LEN(AB26)-$T27),
IF($V27=AB$4,AB26&amp;      _xlfn.TEXTJOIN("",1,MID(RIGHT(OFFSET(AB26,0,$U27-AB$4),$T27),{38,37,36,35,34,33,32,31,30,29,28,27,26,25,24,23,22,21,20,19,18,17,16,15,14,13,12,11,10,9,8,7,6,5,4,3,2,1},1))             )))</f>
        <v>PGHCMVNWQRDHSVRHBGDWJSVG</v>
      </c>
      <c r="AC27" t="str" cm="1">
        <f t="array" aca="1" ref="AC27" ca="1">IF(AND($U27&lt;&gt;AC$4,$V27&lt;&gt;AC$4),AC26,
IF($U27=AC$4,LEFT(AC26,LEN(AC26)-$T27),
IF($V27=AC$4,AC26&amp;      _xlfn.TEXTJOIN("",1,MID(RIGHT(OFFSET(AC26,0,$U27-AC$4),$T27),{38,37,36,35,34,33,32,31,30,29,28,27,26,25,24,23,22,21,20,19,18,17,16,15,14,13,12,11,10,9,8,7,6,5,4,3,2,1},1))             )))</f>
        <v>FJ</v>
      </c>
      <c r="AD27" t="str" cm="1">
        <f t="array" aca="1" ref="AD27" ca="1">IF(AND($U27&lt;&gt;AD$4,$V27&lt;&gt;AD$4),AD26,
IF($U27=AD$4,LEFT(AD26,LEN(AD26)-$T27),
IF($V27=AD$4,AD26&amp;      _xlfn.TEXTJOIN("",1,MID(RIGHT(OFFSET(AD26,0,$U27-AD$4),$T27),{38,37,36,35,34,33,32,31,30,29,28,27,26,25,24,23,22,21,20,19,18,17,16,15,14,13,12,11,10,9,8,7,6,5,4,3,2,1},1))             )))</f>
        <v/>
      </c>
      <c r="AE27" s="17" t="str" cm="1">
        <f t="array" aca="1" ref="AE27" ca="1">IF(AND($U27&lt;&gt;AE$4,$V27&lt;&gt;AE$4),AE26,
IF($U27=AE$4,LEFT(AE26,LEN(AE26)-$T27),
IF($V27=AE$4,AE26&amp;      _xlfn.TEXTJOIN("",1,MID(RIGHT(OFFSET(AE26,0,$U27-AE$4),$T27),{38,37,36,35,34,33,32,31,30,29,28,27,26,25,24,23,22,21,20,19,18,17,16,15,14,13,12,11,10,9,8,7,6,5,4,3,2,1},1))             )))</f>
        <v>LGBS</v>
      </c>
      <c r="AF27" t="str">
        <f t="shared" ca="1" si="15"/>
        <v>JRDLSFHDNJ</v>
      </c>
      <c r="AG27" t="str">
        <f t="shared" ca="1" si="16"/>
        <v>JNGCRBNHCRFG</v>
      </c>
      <c r="AH27" t="str">
        <f t="shared" ca="1" si="17"/>
        <v/>
      </c>
      <c r="AI27" t="str">
        <f t="shared" ca="1" si="18"/>
        <v>VM</v>
      </c>
      <c r="AJ27" t="str">
        <f t="shared" ca="1" si="19"/>
        <v>LZ</v>
      </c>
      <c r="AK27" t="str">
        <f t="shared" ca="1" si="20"/>
        <v>PGHCMSHDRQWNVWDGBHRVJSVB</v>
      </c>
      <c r="AL27" t="str">
        <f t="shared" ca="1" si="21"/>
        <v>FJ</v>
      </c>
      <c r="AM27" t="str">
        <f t="shared" ca="1" si="22"/>
        <v/>
      </c>
      <c r="AN27" s="17" t="str">
        <f t="shared" ca="1" si="23"/>
        <v>LGSS</v>
      </c>
    </row>
    <row r="28" spans="1:40" x14ac:dyDescent="0.3">
      <c r="A28">
        <v>23</v>
      </c>
      <c r="C28" s="11" t="str">
        <f t="shared" ca="1" si="1"/>
        <v>move 4 from 5 to 2</v>
      </c>
      <c r="D28">
        <f t="shared" ca="1" si="12"/>
        <v>18</v>
      </c>
      <c r="E28">
        <f t="shared" ca="1" si="13"/>
        <v>2</v>
      </c>
      <c r="F28" t="str">
        <f t="shared" ca="1" si="25"/>
        <v/>
      </c>
      <c r="G28" t="str">
        <f t="shared" ca="1" si="25"/>
        <v/>
      </c>
      <c r="H28" t="str">
        <f t="shared" ca="1" si="25"/>
        <v/>
      </c>
      <c r="I28" t="str">
        <f t="shared" ca="1" si="25"/>
        <v/>
      </c>
      <c r="J28" t="str">
        <f t="shared" ca="1" si="25"/>
        <v/>
      </c>
      <c r="K28" t="str">
        <f t="shared" ca="1" si="25"/>
        <v/>
      </c>
      <c r="L28" t="str">
        <f t="shared" ca="1" si="25"/>
        <v/>
      </c>
      <c r="M28" t="str">
        <f t="shared" ca="1" si="25"/>
        <v/>
      </c>
      <c r="N28" t="str">
        <f t="shared" ca="1" si="25"/>
        <v/>
      </c>
      <c r="O28">
        <f t="shared" ca="1" si="26"/>
        <v>8</v>
      </c>
      <c r="P28">
        <f t="shared" ca="1" si="4"/>
        <v>15</v>
      </c>
      <c r="Q28">
        <f t="shared" ca="1" si="5"/>
        <v>4</v>
      </c>
      <c r="R28">
        <f t="shared" ca="1" si="6"/>
        <v>5</v>
      </c>
      <c r="S28">
        <f t="shared" ca="1" si="7"/>
        <v>2</v>
      </c>
      <c r="T28">
        <f t="shared" ca="1" si="8"/>
        <v>1</v>
      </c>
      <c r="U28">
        <f t="shared" ca="1" si="9"/>
        <v>7</v>
      </c>
      <c r="V28">
        <f t="shared" ca="1" si="10"/>
        <v>2</v>
      </c>
      <c r="W28" t="str" cm="1">
        <f t="array" aca="1" ref="W28" ca="1">IF(AND($U28&lt;&gt;W$4,$V28&lt;&gt;W$4),W27,
IF($U28=W$4,LEFT(W27,LEN(W27)-$T28),
IF($V28=W$4,W27&amp;      _xlfn.TEXTJOIN("",1,MID(RIGHT(OFFSET(W27,0,$U28-W$4),$T28),{38,37,36,35,34,33,32,31,30,29,28,27,26,25,24,23,22,21,20,19,18,17,16,15,14,13,12,11,10,9,8,7,6,5,4,3,2,1},1))             )))</f>
        <v>LSFHDNJDRJ</v>
      </c>
      <c r="X28" t="str" cm="1">
        <f t="array" aca="1" ref="X28" ca="1">IF(AND($U28&lt;&gt;X$4,$V28&lt;&gt;X$4),X27,
IF($U28=X$4,LEFT(X27,LEN(X27)-$T28),
IF($V28=X$4,X27&amp;      _xlfn.TEXTJOIN("",1,MID(RIGHT(OFFSET(X27,0,$U28-X$4),$T28),{38,37,36,35,34,33,32,31,30,29,28,27,26,25,24,23,22,21,20,19,18,17,16,15,14,13,12,11,10,9,8,7,6,5,4,3,2,1},1))             )))</f>
        <v>JNGCMVNSLZHCJ</v>
      </c>
      <c r="Y28" t="str" cm="1">
        <f t="array" aca="1" ref="Y28" ca="1">IF(AND($U28&lt;&gt;Y$4,$V28&lt;&gt;Y$4),Y27,
IF($U28=Y$4,LEFT(Y27,LEN(Y27)-$T28),
IF($V28=Y$4,Y27&amp;      _xlfn.TEXTJOIN("",1,MID(RIGHT(OFFSET(Y27,0,$U28-Y$4),$T28),{38,37,36,35,34,33,32,31,30,29,28,27,26,25,24,23,22,21,20,19,18,17,16,15,14,13,12,11,10,9,8,7,6,5,4,3,2,1},1))             )))</f>
        <v/>
      </c>
      <c r="Z28" t="str" cm="1">
        <f t="array" aca="1" ref="Z28" ca="1">IF(AND($U28&lt;&gt;Z$4,$V28&lt;&gt;Z$4),Z27,
IF($U28=Z$4,LEFT(Z27,LEN(Z27)-$T28),
IF($V28=Z$4,Z27&amp;      _xlfn.TEXTJOIN("",1,MID(RIGHT(OFFSET(Z27,0,$U28-Z$4),$T28),{38,37,36,35,34,33,32,31,30,29,28,27,26,25,24,23,22,21,20,19,18,17,16,15,14,13,12,11,10,9,8,7,6,5,4,3,2,1},1))             )))</f>
        <v>RB</v>
      </c>
      <c r="AA28" t="str" cm="1">
        <f t="array" aca="1" ref="AA28" ca="1">IF(AND($U28&lt;&gt;AA$4,$V28&lt;&gt;AA$4),AA27,
IF($U28=AA$4,LEFT(AA27,LEN(AA27)-$T28),
IF($V28=AA$4,AA27&amp;      _xlfn.TEXTJOIN("",1,MID(RIGHT(OFFSET(AA27,0,$U28-AA$4),$T28),{38,37,36,35,34,33,32,31,30,29,28,27,26,25,24,23,22,21,20,19,18,17,16,15,14,13,12,11,10,9,8,7,6,5,4,3,2,1},1))             )))</f>
        <v>RF</v>
      </c>
      <c r="AB28" t="str" cm="1">
        <f t="array" aca="1" ref="AB28" ca="1">IF(AND($U28&lt;&gt;AB$4,$V28&lt;&gt;AB$4),AB27,
IF($U28=AB$4,LEFT(AB27,LEN(AB27)-$T28),
IF($V28=AB$4,AB27&amp;      _xlfn.TEXTJOIN("",1,MID(RIGHT(OFFSET(AB27,0,$U28-AB$4),$T28),{38,37,36,35,34,33,32,31,30,29,28,27,26,25,24,23,22,21,20,19,18,17,16,15,14,13,12,11,10,9,8,7,6,5,4,3,2,1},1))             )))</f>
        <v>PGHCMVNWQRDHSVRHBGDWJSVG</v>
      </c>
      <c r="AC28" t="str" cm="1">
        <f t="array" aca="1" ref="AC28" ca="1">IF(AND($U28&lt;&gt;AC$4,$V28&lt;&gt;AC$4),AC27,
IF($U28=AC$4,LEFT(AC27,LEN(AC27)-$T28),
IF($V28=AC$4,AC27&amp;      _xlfn.TEXTJOIN("",1,MID(RIGHT(OFFSET(AC27,0,$U28-AC$4),$T28),{38,37,36,35,34,33,32,31,30,29,28,27,26,25,24,23,22,21,20,19,18,17,16,15,14,13,12,11,10,9,8,7,6,5,4,3,2,1},1))             )))</f>
        <v>F</v>
      </c>
      <c r="AD28" t="str" cm="1">
        <f t="array" aca="1" ref="AD28" ca="1">IF(AND($U28&lt;&gt;AD$4,$V28&lt;&gt;AD$4),AD27,
IF($U28=AD$4,LEFT(AD27,LEN(AD27)-$T28),
IF($V28=AD$4,AD27&amp;      _xlfn.TEXTJOIN("",1,MID(RIGHT(OFFSET(AD27,0,$U28-AD$4),$T28),{38,37,36,35,34,33,32,31,30,29,28,27,26,25,24,23,22,21,20,19,18,17,16,15,14,13,12,11,10,9,8,7,6,5,4,3,2,1},1))             )))</f>
        <v/>
      </c>
      <c r="AE28" s="17" t="str" cm="1">
        <f t="array" aca="1" ref="AE28" ca="1">IF(AND($U28&lt;&gt;AE$4,$V28&lt;&gt;AE$4),AE27,
IF($U28=AE$4,LEFT(AE27,LEN(AE27)-$T28),
IF($V28=AE$4,AE27&amp;      _xlfn.TEXTJOIN("",1,MID(RIGHT(OFFSET(AE27,0,$U28-AE$4),$T28),{38,37,36,35,34,33,32,31,30,29,28,27,26,25,24,23,22,21,20,19,18,17,16,15,14,13,12,11,10,9,8,7,6,5,4,3,2,1},1))             )))</f>
        <v>LGBS</v>
      </c>
      <c r="AF28" t="str">
        <f t="shared" ca="1" si="15"/>
        <v>JRDLSFHDNJ</v>
      </c>
      <c r="AG28" t="str">
        <f t="shared" ca="1" si="16"/>
        <v>JNGCRBNHCRFGJ</v>
      </c>
      <c r="AH28" t="str">
        <f t="shared" ca="1" si="17"/>
        <v/>
      </c>
      <c r="AI28" t="str">
        <f t="shared" ca="1" si="18"/>
        <v>VM</v>
      </c>
      <c r="AJ28" t="str">
        <f t="shared" ca="1" si="19"/>
        <v>LZ</v>
      </c>
      <c r="AK28" t="str">
        <f t="shared" ca="1" si="20"/>
        <v>PGHCMSHDRQWNVWDGBHRVJSVB</v>
      </c>
      <c r="AL28" t="str">
        <f t="shared" ca="1" si="21"/>
        <v>F</v>
      </c>
      <c r="AM28" t="str">
        <f t="shared" ca="1" si="22"/>
        <v/>
      </c>
      <c r="AN28" s="17" t="str">
        <f t="shared" ca="1" si="23"/>
        <v>LGSS</v>
      </c>
    </row>
    <row r="29" spans="1:40" x14ac:dyDescent="0.3">
      <c r="A29">
        <v>24</v>
      </c>
      <c r="C29" s="11" t="str">
        <f t="shared" ca="1" si="1"/>
        <v>move 10 from 8 to 1</v>
      </c>
      <c r="D29">
        <f t="shared" ca="1" si="12"/>
        <v>19</v>
      </c>
      <c r="E29">
        <f t="shared" ca="1" si="13"/>
        <v>2</v>
      </c>
      <c r="F29" t="str">
        <f t="shared" ca="1" si="25"/>
        <v/>
      </c>
      <c r="G29" t="str">
        <f t="shared" ca="1" si="25"/>
        <v/>
      </c>
      <c r="H29" t="str">
        <f t="shared" ca="1" si="25"/>
        <v/>
      </c>
      <c r="I29" t="str">
        <f t="shared" ca="1" si="25"/>
        <v/>
      </c>
      <c r="J29" t="str">
        <f t="shared" ca="1" si="25"/>
        <v/>
      </c>
      <c r="K29" t="str">
        <f t="shared" ca="1" si="25"/>
        <v/>
      </c>
      <c r="L29" t="str">
        <f t="shared" ca="1" si="25"/>
        <v/>
      </c>
      <c r="M29" t="str">
        <f t="shared" ca="1" si="25"/>
        <v/>
      </c>
      <c r="N29" t="str">
        <f t="shared" ca="1" si="25"/>
        <v/>
      </c>
      <c r="O29">
        <f t="shared" ca="1" si="26"/>
        <v>9</v>
      </c>
      <c r="P29">
        <f t="shared" ca="1" si="4"/>
        <v>16</v>
      </c>
      <c r="Q29">
        <f t="shared" ca="1" si="5"/>
        <v>10</v>
      </c>
      <c r="R29">
        <f t="shared" ca="1" si="6"/>
        <v>8</v>
      </c>
      <c r="S29">
        <f t="shared" ca="1" si="7"/>
        <v>1</v>
      </c>
      <c r="T29">
        <f t="shared" ca="1" si="8"/>
        <v>2</v>
      </c>
      <c r="U29">
        <f t="shared" ca="1" si="9"/>
        <v>4</v>
      </c>
      <c r="V29">
        <f t="shared" ca="1" si="10"/>
        <v>2</v>
      </c>
      <c r="W29" t="str" cm="1">
        <f t="array" aca="1" ref="W29" ca="1">IF(AND($U29&lt;&gt;W$4,$V29&lt;&gt;W$4),W28,
IF($U29=W$4,LEFT(W28,LEN(W28)-$T29),
IF($V29=W$4,W28&amp;      _xlfn.TEXTJOIN("",1,MID(RIGHT(OFFSET(W28,0,$U29-W$4),$T29),{38,37,36,35,34,33,32,31,30,29,28,27,26,25,24,23,22,21,20,19,18,17,16,15,14,13,12,11,10,9,8,7,6,5,4,3,2,1},1))             )))</f>
        <v>LSFHDNJDRJ</v>
      </c>
      <c r="X29" t="str" cm="1">
        <f t="array" aca="1" ref="X29" ca="1">IF(AND($U29&lt;&gt;X$4,$V29&lt;&gt;X$4),X28,
IF($U29=X$4,LEFT(X28,LEN(X28)-$T29),
IF($V29=X$4,X28&amp;      _xlfn.TEXTJOIN("",1,MID(RIGHT(OFFSET(X28,0,$U29-X$4),$T29),{38,37,36,35,34,33,32,31,30,29,28,27,26,25,24,23,22,21,20,19,18,17,16,15,14,13,12,11,10,9,8,7,6,5,4,3,2,1},1))             )))</f>
        <v>JNGCMVNSLZHCJBR</v>
      </c>
      <c r="Y29" t="str" cm="1">
        <f t="array" aca="1" ref="Y29" ca="1">IF(AND($U29&lt;&gt;Y$4,$V29&lt;&gt;Y$4),Y28,
IF($U29=Y$4,LEFT(Y28,LEN(Y28)-$T29),
IF($V29=Y$4,Y28&amp;      _xlfn.TEXTJOIN("",1,MID(RIGHT(OFFSET(Y28,0,$U29-Y$4),$T29),{38,37,36,35,34,33,32,31,30,29,28,27,26,25,24,23,22,21,20,19,18,17,16,15,14,13,12,11,10,9,8,7,6,5,4,3,2,1},1))             )))</f>
        <v/>
      </c>
      <c r="Z29" t="str" cm="1">
        <f t="array" aca="1" ref="Z29" ca="1">IF(AND($U29&lt;&gt;Z$4,$V29&lt;&gt;Z$4),Z28,
IF($U29=Z$4,LEFT(Z28,LEN(Z28)-$T29),
IF($V29=Z$4,Z28&amp;      _xlfn.TEXTJOIN("",1,MID(RIGHT(OFFSET(Z28,0,$U29-Z$4),$T29),{38,37,36,35,34,33,32,31,30,29,28,27,26,25,24,23,22,21,20,19,18,17,16,15,14,13,12,11,10,9,8,7,6,5,4,3,2,1},1))             )))</f>
        <v/>
      </c>
      <c r="AA29" t="str" cm="1">
        <f t="array" aca="1" ref="AA29" ca="1">IF(AND($U29&lt;&gt;AA$4,$V29&lt;&gt;AA$4),AA28,
IF($U29=AA$4,LEFT(AA28,LEN(AA28)-$T29),
IF($V29=AA$4,AA28&amp;      _xlfn.TEXTJOIN("",1,MID(RIGHT(OFFSET(AA28,0,$U29-AA$4),$T29),{38,37,36,35,34,33,32,31,30,29,28,27,26,25,24,23,22,21,20,19,18,17,16,15,14,13,12,11,10,9,8,7,6,5,4,3,2,1},1))             )))</f>
        <v>RF</v>
      </c>
      <c r="AB29" t="str" cm="1">
        <f t="array" aca="1" ref="AB29" ca="1">IF(AND($U29&lt;&gt;AB$4,$V29&lt;&gt;AB$4),AB28,
IF($U29=AB$4,LEFT(AB28,LEN(AB28)-$T29),
IF($V29=AB$4,AB28&amp;      _xlfn.TEXTJOIN("",1,MID(RIGHT(OFFSET(AB28,0,$U29-AB$4),$T29),{38,37,36,35,34,33,32,31,30,29,28,27,26,25,24,23,22,21,20,19,18,17,16,15,14,13,12,11,10,9,8,7,6,5,4,3,2,1},1))             )))</f>
        <v>PGHCMVNWQRDHSVRHBGDWJSVG</v>
      </c>
      <c r="AC29" t="str" cm="1">
        <f t="array" aca="1" ref="AC29" ca="1">IF(AND($U29&lt;&gt;AC$4,$V29&lt;&gt;AC$4),AC28,
IF($U29=AC$4,LEFT(AC28,LEN(AC28)-$T29),
IF($V29=AC$4,AC28&amp;      _xlfn.TEXTJOIN("",1,MID(RIGHT(OFFSET(AC28,0,$U29-AC$4),$T29),{38,37,36,35,34,33,32,31,30,29,28,27,26,25,24,23,22,21,20,19,18,17,16,15,14,13,12,11,10,9,8,7,6,5,4,3,2,1},1))             )))</f>
        <v>F</v>
      </c>
      <c r="AD29" t="str" cm="1">
        <f t="array" aca="1" ref="AD29" ca="1">IF(AND($U29&lt;&gt;AD$4,$V29&lt;&gt;AD$4),AD28,
IF($U29=AD$4,LEFT(AD28,LEN(AD28)-$T29),
IF($V29=AD$4,AD28&amp;      _xlfn.TEXTJOIN("",1,MID(RIGHT(OFFSET(AD28,0,$U29-AD$4),$T29),{38,37,36,35,34,33,32,31,30,29,28,27,26,25,24,23,22,21,20,19,18,17,16,15,14,13,12,11,10,9,8,7,6,5,4,3,2,1},1))             )))</f>
        <v/>
      </c>
      <c r="AE29" s="17" t="str" cm="1">
        <f t="array" aca="1" ref="AE29" ca="1">IF(AND($U29&lt;&gt;AE$4,$V29&lt;&gt;AE$4),AE28,
IF($U29=AE$4,LEFT(AE28,LEN(AE28)-$T29),
IF($V29=AE$4,AE28&amp;      _xlfn.TEXTJOIN("",1,MID(RIGHT(OFFSET(AE28,0,$U29-AE$4),$T29),{38,37,36,35,34,33,32,31,30,29,28,27,26,25,24,23,22,21,20,19,18,17,16,15,14,13,12,11,10,9,8,7,6,5,4,3,2,1},1))             )))</f>
        <v>LGBS</v>
      </c>
      <c r="AF29" t="str">
        <f t="shared" ca="1" si="15"/>
        <v>JRDLSFHDNJ</v>
      </c>
      <c r="AG29" t="str">
        <f t="shared" ca="1" si="16"/>
        <v>JNGCRBNHCRFGJVM</v>
      </c>
      <c r="AH29" t="str">
        <f t="shared" ca="1" si="17"/>
        <v/>
      </c>
      <c r="AI29" t="str">
        <f t="shared" ca="1" si="18"/>
        <v/>
      </c>
      <c r="AJ29" t="str">
        <f t="shared" ca="1" si="19"/>
        <v>LZ</v>
      </c>
      <c r="AK29" t="str">
        <f t="shared" ca="1" si="20"/>
        <v>PGHCMSHDRQWNVWDGBHRVJSVB</v>
      </c>
      <c r="AL29" t="str">
        <f t="shared" ca="1" si="21"/>
        <v>F</v>
      </c>
      <c r="AM29" t="str">
        <f t="shared" ca="1" si="22"/>
        <v/>
      </c>
      <c r="AN29" s="17" t="str">
        <f t="shared" ca="1" si="23"/>
        <v>LGSS</v>
      </c>
    </row>
    <row r="30" spans="1:40" x14ac:dyDescent="0.3">
      <c r="A30">
        <v>25</v>
      </c>
      <c r="C30" s="11" t="str">
        <f t="shared" ca="1" si="1"/>
        <v>move 2 from 7 to 4</v>
      </c>
      <c r="D30">
        <f t="shared" ca="1" si="12"/>
        <v>18</v>
      </c>
      <c r="E30">
        <f t="shared" ca="1" si="13"/>
        <v>2</v>
      </c>
      <c r="F30" t="str">
        <f t="shared" ca="1" si="25"/>
        <v/>
      </c>
      <c r="G30" t="str">
        <f t="shared" ca="1" si="25"/>
        <v/>
      </c>
      <c r="H30" t="str">
        <f t="shared" ca="1" si="25"/>
        <v/>
      </c>
      <c r="I30" t="str">
        <f t="shared" ca="1" si="25"/>
        <v/>
      </c>
      <c r="J30" t="str">
        <f t="shared" ca="1" si="25"/>
        <v/>
      </c>
      <c r="K30" t="str">
        <f t="shared" ca="1" si="25"/>
        <v/>
      </c>
      <c r="L30" t="str">
        <f t="shared" ca="1" si="25"/>
        <v/>
      </c>
      <c r="M30" t="str">
        <f t="shared" ca="1" si="25"/>
        <v/>
      </c>
      <c r="N30" t="str">
        <f t="shared" ca="1" si="25"/>
        <v/>
      </c>
      <c r="O30">
        <f t="shared" ca="1" si="26"/>
        <v>8</v>
      </c>
      <c r="P30">
        <f t="shared" ca="1" si="4"/>
        <v>15</v>
      </c>
      <c r="Q30">
        <f t="shared" ca="1" si="5"/>
        <v>2</v>
      </c>
      <c r="R30">
        <f t="shared" ca="1" si="6"/>
        <v>7</v>
      </c>
      <c r="S30">
        <f t="shared" ca="1" si="7"/>
        <v>4</v>
      </c>
      <c r="T30">
        <f t="shared" ca="1" si="8"/>
        <v>1</v>
      </c>
      <c r="U30">
        <f t="shared" ca="1" si="9"/>
        <v>7</v>
      </c>
      <c r="V30">
        <f t="shared" ca="1" si="10"/>
        <v>3</v>
      </c>
      <c r="W30" t="str" cm="1">
        <f t="array" aca="1" ref="W30" ca="1">IF(AND($U30&lt;&gt;W$4,$V30&lt;&gt;W$4),W29,
IF($U30=W$4,LEFT(W29,LEN(W29)-$T30),
IF($V30=W$4,W29&amp;      _xlfn.TEXTJOIN("",1,MID(RIGHT(OFFSET(W29,0,$U30-W$4),$T30),{38,37,36,35,34,33,32,31,30,29,28,27,26,25,24,23,22,21,20,19,18,17,16,15,14,13,12,11,10,9,8,7,6,5,4,3,2,1},1))             )))</f>
        <v>LSFHDNJDRJ</v>
      </c>
      <c r="X30" t="str" cm="1">
        <f t="array" aca="1" ref="X30" ca="1">IF(AND($U30&lt;&gt;X$4,$V30&lt;&gt;X$4),X29,
IF($U30=X$4,LEFT(X29,LEN(X29)-$T30),
IF($V30=X$4,X29&amp;      _xlfn.TEXTJOIN("",1,MID(RIGHT(OFFSET(X29,0,$U30-X$4),$T30),{38,37,36,35,34,33,32,31,30,29,28,27,26,25,24,23,22,21,20,19,18,17,16,15,14,13,12,11,10,9,8,7,6,5,4,3,2,1},1))             )))</f>
        <v>JNGCMVNSLZHCJBR</v>
      </c>
      <c r="Y30" t="str" cm="1">
        <f t="array" aca="1" ref="Y30" ca="1">IF(AND($U30&lt;&gt;Y$4,$V30&lt;&gt;Y$4),Y29,
IF($U30=Y$4,LEFT(Y29,LEN(Y29)-$T30),
IF($V30=Y$4,Y29&amp;      _xlfn.TEXTJOIN("",1,MID(RIGHT(OFFSET(Y29,0,$U30-Y$4),$T30),{38,37,36,35,34,33,32,31,30,29,28,27,26,25,24,23,22,21,20,19,18,17,16,15,14,13,12,11,10,9,8,7,6,5,4,3,2,1},1))             )))</f>
        <v>F</v>
      </c>
      <c r="Z30" t="str" cm="1">
        <f t="array" aca="1" ref="Z30" ca="1">IF(AND($U30&lt;&gt;Z$4,$V30&lt;&gt;Z$4),Z29,
IF($U30=Z$4,LEFT(Z29,LEN(Z29)-$T30),
IF($V30=Z$4,Z29&amp;      _xlfn.TEXTJOIN("",1,MID(RIGHT(OFFSET(Z29,0,$U30-Z$4),$T30),{38,37,36,35,34,33,32,31,30,29,28,27,26,25,24,23,22,21,20,19,18,17,16,15,14,13,12,11,10,9,8,7,6,5,4,3,2,1},1))             )))</f>
        <v/>
      </c>
      <c r="AA30" t="str" cm="1">
        <f t="array" aca="1" ref="AA30" ca="1">IF(AND($U30&lt;&gt;AA$4,$V30&lt;&gt;AA$4),AA29,
IF($U30=AA$4,LEFT(AA29,LEN(AA29)-$T30),
IF($V30=AA$4,AA29&amp;      _xlfn.TEXTJOIN("",1,MID(RIGHT(OFFSET(AA29,0,$U30-AA$4),$T30),{38,37,36,35,34,33,32,31,30,29,28,27,26,25,24,23,22,21,20,19,18,17,16,15,14,13,12,11,10,9,8,7,6,5,4,3,2,1},1))             )))</f>
        <v>RF</v>
      </c>
      <c r="AB30" t="str" cm="1">
        <f t="array" aca="1" ref="AB30" ca="1">IF(AND($U30&lt;&gt;AB$4,$V30&lt;&gt;AB$4),AB29,
IF($U30=AB$4,LEFT(AB29,LEN(AB29)-$T30),
IF($V30=AB$4,AB29&amp;      _xlfn.TEXTJOIN("",1,MID(RIGHT(OFFSET(AB29,0,$U30-AB$4),$T30),{38,37,36,35,34,33,32,31,30,29,28,27,26,25,24,23,22,21,20,19,18,17,16,15,14,13,12,11,10,9,8,7,6,5,4,3,2,1},1))             )))</f>
        <v>PGHCMVNWQRDHSVRHBGDWJSVG</v>
      </c>
      <c r="AC30" t="str" cm="1">
        <f t="array" aca="1" ref="AC30" ca="1">IF(AND($U30&lt;&gt;AC$4,$V30&lt;&gt;AC$4),AC29,
IF($U30=AC$4,LEFT(AC29,LEN(AC29)-$T30),
IF($V30=AC$4,AC29&amp;      _xlfn.TEXTJOIN("",1,MID(RIGHT(OFFSET(AC29,0,$U30-AC$4),$T30),{38,37,36,35,34,33,32,31,30,29,28,27,26,25,24,23,22,21,20,19,18,17,16,15,14,13,12,11,10,9,8,7,6,5,4,3,2,1},1))             )))</f>
        <v/>
      </c>
      <c r="AD30" t="str" cm="1">
        <f t="array" aca="1" ref="AD30" ca="1">IF(AND($U30&lt;&gt;AD$4,$V30&lt;&gt;AD$4),AD29,
IF($U30=AD$4,LEFT(AD29,LEN(AD29)-$T30),
IF($V30=AD$4,AD29&amp;      _xlfn.TEXTJOIN("",1,MID(RIGHT(OFFSET(AD29,0,$U30-AD$4),$T30),{38,37,36,35,34,33,32,31,30,29,28,27,26,25,24,23,22,21,20,19,18,17,16,15,14,13,12,11,10,9,8,7,6,5,4,3,2,1},1))             )))</f>
        <v/>
      </c>
      <c r="AE30" s="17" t="str" cm="1">
        <f t="array" aca="1" ref="AE30" ca="1">IF(AND($U30&lt;&gt;AE$4,$V30&lt;&gt;AE$4),AE29,
IF($U30=AE$4,LEFT(AE29,LEN(AE29)-$T30),
IF($V30=AE$4,AE29&amp;      _xlfn.TEXTJOIN("",1,MID(RIGHT(OFFSET(AE29,0,$U30-AE$4),$T30),{38,37,36,35,34,33,32,31,30,29,28,27,26,25,24,23,22,21,20,19,18,17,16,15,14,13,12,11,10,9,8,7,6,5,4,3,2,1},1))             )))</f>
        <v>LGBS</v>
      </c>
      <c r="AF30" t="str">
        <f t="shared" ca="1" si="15"/>
        <v>JRDLSFHDNJ</v>
      </c>
      <c r="AG30" t="str">
        <f t="shared" ca="1" si="16"/>
        <v>JNGCRBNHCRFGJVM</v>
      </c>
      <c r="AH30" t="str">
        <f t="shared" ca="1" si="17"/>
        <v>F</v>
      </c>
      <c r="AI30" t="str">
        <f t="shared" ca="1" si="18"/>
        <v/>
      </c>
      <c r="AJ30" t="str">
        <f t="shared" ca="1" si="19"/>
        <v>LZ</v>
      </c>
      <c r="AK30" t="str">
        <f t="shared" ca="1" si="20"/>
        <v>PGHCMSHDRQWNVWDGBHRVJSVB</v>
      </c>
      <c r="AL30" t="str">
        <f t="shared" ca="1" si="21"/>
        <v/>
      </c>
      <c r="AM30" t="str">
        <f t="shared" ca="1" si="22"/>
        <v/>
      </c>
      <c r="AN30" s="17" t="str">
        <f t="shared" ca="1" si="23"/>
        <v>LGSS</v>
      </c>
    </row>
    <row r="31" spans="1:40" x14ac:dyDescent="0.3">
      <c r="A31">
        <v>26</v>
      </c>
      <c r="C31" s="11" t="str">
        <f t="shared" ca="1" si="1"/>
        <v>move 4 from 2 to 8</v>
      </c>
      <c r="D31">
        <f t="shared" ca="1" si="12"/>
        <v>18</v>
      </c>
      <c r="E31">
        <f t="shared" ca="1" si="13"/>
        <v>2</v>
      </c>
      <c r="F31" t="str">
        <f t="shared" ca="1" si="25"/>
        <v/>
      </c>
      <c r="G31" t="str">
        <f t="shared" ca="1" si="25"/>
        <v/>
      </c>
      <c r="H31" t="str">
        <f t="shared" ca="1" si="25"/>
        <v/>
      </c>
      <c r="I31" t="str">
        <f t="shared" ca="1" si="25"/>
        <v/>
      </c>
      <c r="J31" t="str">
        <f t="shared" ca="1" si="25"/>
        <v/>
      </c>
      <c r="K31" t="str">
        <f t="shared" ca="1" si="25"/>
        <v/>
      </c>
      <c r="L31" t="str">
        <f t="shared" ca="1" si="25"/>
        <v/>
      </c>
      <c r="M31" t="str">
        <f t="shared" ca="1" si="25"/>
        <v/>
      </c>
      <c r="N31" t="str">
        <f t="shared" ca="1" si="25"/>
        <v/>
      </c>
      <c r="O31">
        <f t="shared" ca="1" si="26"/>
        <v>8</v>
      </c>
      <c r="P31">
        <f t="shared" ca="1" si="4"/>
        <v>15</v>
      </c>
      <c r="Q31">
        <f t="shared" ca="1" si="5"/>
        <v>4</v>
      </c>
      <c r="R31">
        <f t="shared" ca="1" si="6"/>
        <v>2</v>
      </c>
      <c r="S31">
        <f t="shared" ca="1" si="7"/>
        <v>8</v>
      </c>
      <c r="T31">
        <f t="shared" ca="1" si="8"/>
        <v>13</v>
      </c>
      <c r="U31">
        <f t="shared" ca="1" si="9"/>
        <v>2</v>
      </c>
      <c r="V31">
        <f t="shared" ca="1" si="10"/>
        <v>1</v>
      </c>
      <c r="W31" t="str" cm="1">
        <f t="array" aca="1" ref="W31" ca="1">IF(AND($U31&lt;&gt;W$4,$V31&lt;&gt;W$4),W30,
IF($U31=W$4,LEFT(W30,LEN(W30)-$T31),
IF($V31=W$4,W30&amp;      _xlfn.TEXTJOIN("",1,MID(RIGHT(OFFSET(W30,0,$U31-W$4),$T31),{38,37,36,35,34,33,32,31,30,29,28,27,26,25,24,23,22,21,20,19,18,17,16,15,14,13,12,11,10,9,8,7,6,5,4,3,2,1},1))             )))</f>
        <v>LSFHDNJDRJRBJCHZLSNVMCG</v>
      </c>
      <c r="X31" t="str" cm="1">
        <f t="array" aca="1" ref="X31" ca="1">IF(AND($U31&lt;&gt;X$4,$V31&lt;&gt;X$4),X30,
IF($U31=X$4,LEFT(X30,LEN(X30)-$T31),
IF($V31=X$4,X30&amp;      _xlfn.TEXTJOIN("",1,MID(RIGHT(OFFSET(X30,0,$U31-X$4),$T31),{38,37,36,35,34,33,32,31,30,29,28,27,26,25,24,23,22,21,20,19,18,17,16,15,14,13,12,11,10,9,8,7,6,5,4,3,2,1},1))             )))</f>
        <v>JN</v>
      </c>
      <c r="Y31" t="str" cm="1">
        <f t="array" aca="1" ref="Y31" ca="1">IF(AND($U31&lt;&gt;Y$4,$V31&lt;&gt;Y$4),Y30,
IF($U31=Y$4,LEFT(Y30,LEN(Y30)-$T31),
IF($V31=Y$4,Y30&amp;      _xlfn.TEXTJOIN("",1,MID(RIGHT(OFFSET(Y30,0,$U31-Y$4),$T31),{38,37,36,35,34,33,32,31,30,29,28,27,26,25,24,23,22,21,20,19,18,17,16,15,14,13,12,11,10,9,8,7,6,5,4,3,2,1},1))             )))</f>
        <v>F</v>
      </c>
      <c r="Z31" t="str" cm="1">
        <f t="array" aca="1" ref="Z31" ca="1">IF(AND($U31&lt;&gt;Z$4,$V31&lt;&gt;Z$4),Z30,
IF($U31=Z$4,LEFT(Z30,LEN(Z30)-$T31),
IF($V31=Z$4,Z30&amp;      _xlfn.TEXTJOIN("",1,MID(RIGHT(OFFSET(Z30,0,$U31-Z$4),$T31),{38,37,36,35,34,33,32,31,30,29,28,27,26,25,24,23,22,21,20,19,18,17,16,15,14,13,12,11,10,9,8,7,6,5,4,3,2,1},1))             )))</f>
        <v/>
      </c>
      <c r="AA31" t="str" cm="1">
        <f t="array" aca="1" ref="AA31" ca="1">IF(AND($U31&lt;&gt;AA$4,$V31&lt;&gt;AA$4),AA30,
IF($U31=AA$4,LEFT(AA30,LEN(AA30)-$T31),
IF($V31=AA$4,AA30&amp;      _xlfn.TEXTJOIN("",1,MID(RIGHT(OFFSET(AA30,0,$U31-AA$4),$T31),{38,37,36,35,34,33,32,31,30,29,28,27,26,25,24,23,22,21,20,19,18,17,16,15,14,13,12,11,10,9,8,7,6,5,4,3,2,1},1))             )))</f>
        <v>RF</v>
      </c>
      <c r="AB31" t="str" cm="1">
        <f t="array" aca="1" ref="AB31" ca="1">IF(AND($U31&lt;&gt;AB$4,$V31&lt;&gt;AB$4),AB30,
IF($U31=AB$4,LEFT(AB30,LEN(AB30)-$T31),
IF($V31=AB$4,AB30&amp;      _xlfn.TEXTJOIN("",1,MID(RIGHT(OFFSET(AB30,0,$U31-AB$4),$T31),{38,37,36,35,34,33,32,31,30,29,28,27,26,25,24,23,22,21,20,19,18,17,16,15,14,13,12,11,10,9,8,7,6,5,4,3,2,1},1))             )))</f>
        <v>PGHCMVNWQRDHSVRHBGDWJSVG</v>
      </c>
      <c r="AC31" t="str" cm="1">
        <f t="array" aca="1" ref="AC31" ca="1">IF(AND($U31&lt;&gt;AC$4,$V31&lt;&gt;AC$4),AC30,
IF($U31=AC$4,LEFT(AC30,LEN(AC30)-$T31),
IF($V31=AC$4,AC30&amp;      _xlfn.TEXTJOIN("",1,MID(RIGHT(OFFSET(AC30,0,$U31-AC$4),$T31),{38,37,36,35,34,33,32,31,30,29,28,27,26,25,24,23,22,21,20,19,18,17,16,15,14,13,12,11,10,9,8,7,6,5,4,3,2,1},1))             )))</f>
        <v/>
      </c>
      <c r="AD31" t="str" cm="1">
        <f t="array" aca="1" ref="AD31" ca="1">IF(AND($U31&lt;&gt;AD$4,$V31&lt;&gt;AD$4),AD30,
IF($U31=AD$4,LEFT(AD30,LEN(AD30)-$T31),
IF($V31=AD$4,AD30&amp;      _xlfn.TEXTJOIN("",1,MID(RIGHT(OFFSET(AD30,0,$U31-AD$4),$T31),{38,37,36,35,34,33,32,31,30,29,28,27,26,25,24,23,22,21,20,19,18,17,16,15,14,13,12,11,10,9,8,7,6,5,4,3,2,1},1))             )))</f>
        <v/>
      </c>
      <c r="AE31" s="17" t="str" cm="1">
        <f t="array" aca="1" ref="AE31" ca="1">IF(AND($U31&lt;&gt;AE$4,$V31&lt;&gt;AE$4),AE30,
IF($U31=AE$4,LEFT(AE30,LEN(AE30)-$T31),
IF($V31=AE$4,AE30&amp;      _xlfn.TEXTJOIN("",1,MID(RIGHT(OFFSET(AE30,0,$U31-AE$4),$T31),{38,37,36,35,34,33,32,31,30,29,28,27,26,25,24,23,22,21,20,19,18,17,16,15,14,13,12,11,10,9,8,7,6,5,4,3,2,1},1))             )))</f>
        <v>LGBS</v>
      </c>
      <c r="AF31" t="str">
        <f t="shared" ca="1" si="15"/>
        <v>JRDLSFHDNJGCRBNHCRFGJVM</v>
      </c>
      <c r="AG31" t="str">
        <f t="shared" ca="1" si="16"/>
        <v>JN</v>
      </c>
      <c r="AH31" t="str">
        <f t="shared" ca="1" si="17"/>
        <v>F</v>
      </c>
      <c r="AI31" t="str">
        <f t="shared" ca="1" si="18"/>
        <v/>
      </c>
      <c r="AJ31" t="str">
        <f t="shared" ca="1" si="19"/>
        <v>LZ</v>
      </c>
      <c r="AK31" t="str">
        <f t="shared" ca="1" si="20"/>
        <v>PGHCMSHDRQWNVWDGBHRVJSVB</v>
      </c>
      <c r="AL31" t="str">
        <f t="shared" ca="1" si="21"/>
        <v/>
      </c>
      <c r="AM31" t="str">
        <f t="shared" ca="1" si="22"/>
        <v/>
      </c>
      <c r="AN31" s="17" t="str">
        <f t="shared" ca="1" si="23"/>
        <v>LGSS</v>
      </c>
    </row>
    <row r="32" spans="1:40" x14ac:dyDescent="0.3">
      <c r="A32">
        <v>27</v>
      </c>
      <c r="C32" s="11" t="str">
        <f t="shared" ca="1" si="1"/>
        <v>move 2 from 9 to 8</v>
      </c>
      <c r="D32">
        <f t="shared" ca="1" si="12"/>
        <v>18</v>
      </c>
      <c r="E32">
        <f t="shared" ca="1" si="13"/>
        <v>2</v>
      </c>
      <c r="F32" t="str">
        <f t="shared" ca="1" si="25"/>
        <v/>
      </c>
      <c r="G32" t="str">
        <f t="shared" ca="1" si="25"/>
        <v/>
      </c>
      <c r="H32" t="str">
        <f t="shared" ca="1" si="25"/>
        <v/>
      </c>
      <c r="I32" t="str">
        <f t="shared" ca="1" si="25"/>
        <v/>
      </c>
      <c r="J32" t="str">
        <f t="shared" ca="1" si="25"/>
        <v/>
      </c>
      <c r="K32" t="str">
        <f t="shared" ca="1" si="25"/>
        <v/>
      </c>
      <c r="L32" t="str">
        <f t="shared" ca="1" si="25"/>
        <v/>
      </c>
      <c r="M32" t="str">
        <f t="shared" ca="1" si="25"/>
        <v/>
      </c>
      <c r="N32" t="str">
        <f t="shared" ca="1" si="25"/>
        <v/>
      </c>
      <c r="O32">
        <f t="shared" ca="1" si="26"/>
        <v>8</v>
      </c>
      <c r="P32">
        <f t="shared" ca="1" si="4"/>
        <v>15</v>
      </c>
      <c r="Q32">
        <f t="shared" ca="1" si="5"/>
        <v>2</v>
      </c>
      <c r="R32">
        <f t="shared" ca="1" si="6"/>
        <v>9</v>
      </c>
      <c r="S32">
        <f t="shared" ca="1" si="7"/>
        <v>8</v>
      </c>
      <c r="T32">
        <f t="shared" ca="1" si="8"/>
        <v>1</v>
      </c>
      <c r="U32">
        <f t="shared" ca="1" si="9"/>
        <v>2</v>
      </c>
      <c r="V32">
        <f t="shared" ca="1" si="10"/>
        <v>4</v>
      </c>
      <c r="W32" t="str" cm="1">
        <f t="array" aca="1" ref="W32" ca="1">IF(AND($U32&lt;&gt;W$4,$V32&lt;&gt;W$4),W31,
IF($U32=W$4,LEFT(W31,LEN(W31)-$T32),
IF($V32=W$4,W31&amp;      _xlfn.TEXTJOIN("",1,MID(RIGHT(OFFSET(W31,0,$U32-W$4),$T32),{38,37,36,35,34,33,32,31,30,29,28,27,26,25,24,23,22,21,20,19,18,17,16,15,14,13,12,11,10,9,8,7,6,5,4,3,2,1},1))             )))</f>
        <v>LSFHDNJDRJRBJCHZLSNVMCG</v>
      </c>
      <c r="X32" t="str" cm="1">
        <f t="array" aca="1" ref="X32" ca="1">IF(AND($U32&lt;&gt;X$4,$V32&lt;&gt;X$4),X31,
IF($U32=X$4,LEFT(X31,LEN(X31)-$T32),
IF($V32=X$4,X31&amp;      _xlfn.TEXTJOIN("",1,MID(RIGHT(OFFSET(X31,0,$U32-X$4),$T32),{38,37,36,35,34,33,32,31,30,29,28,27,26,25,24,23,22,21,20,19,18,17,16,15,14,13,12,11,10,9,8,7,6,5,4,3,2,1},1))             )))</f>
        <v>J</v>
      </c>
      <c r="Y32" t="str" cm="1">
        <f t="array" aca="1" ref="Y32" ca="1">IF(AND($U32&lt;&gt;Y$4,$V32&lt;&gt;Y$4),Y31,
IF($U32=Y$4,LEFT(Y31,LEN(Y31)-$T32),
IF($V32=Y$4,Y31&amp;      _xlfn.TEXTJOIN("",1,MID(RIGHT(OFFSET(Y31,0,$U32-Y$4),$T32),{38,37,36,35,34,33,32,31,30,29,28,27,26,25,24,23,22,21,20,19,18,17,16,15,14,13,12,11,10,9,8,7,6,5,4,3,2,1},1))             )))</f>
        <v>F</v>
      </c>
      <c r="Z32" t="str" cm="1">
        <f t="array" aca="1" ref="Z32" ca="1">IF(AND($U32&lt;&gt;Z$4,$V32&lt;&gt;Z$4),Z31,
IF($U32=Z$4,LEFT(Z31,LEN(Z31)-$T32),
IF($V32=Z$4,Z31&amp;      _xlfn.TEXTJOIN("",1,MID(RIGHT(OFFSET(Z31,0,$U32-Z$4),$T32),{38,37,36,35,34,33,32,31,30,29,28,27,26,25,24,23,22,21,20,19,18,17,16,15,14,13,12,11,10,9,8,7,6,5,4,3,2,1},1))             )))</f>
        <v>N</v>
      </c>
      <c r="AA32" t="str" cm="1">
        <f t="array" aca="1" ref="AA32" ca="1">IF(AND($U32&lt;&gt;AA$4,$V32&lt;&gt;AA$4),AA31,
IF($U32=AA$4,LEFT(AA31,LEN(AA31)-$T32),
IF($V32=AA$4,AA31&amp;      _xlfn.TEXTJOIN("",1,MID(RIGHT(OFFSET(AA31,0,$U32-AA$4),$T32),{38,37,36,35,34,33,32,31,30,29,28,27,26,25,24,23,22,21,20,19,18,17,16,15,14,13,12,11,10,9,8,7,6,5,4,3,2,1},1))             )))</f>
        <v>RF</v>
      </c>
      <c r="AB32" t="str" cm="1">
        <f t="array" aca="1" ref="AB32" ca="1">IF(AND($U32&lt;&gt;AB$4,$V32&lt;&gt;AB$4),AB31,
IF($U32=AB$4,LEFT(AB31,LEN(AB31)-$T32),
IF($V32=AB$4,AB31&amp;      _xlfn.TEXTJOIN("",1,MID(RIGHT(OFFSET(AB31,0,$U32-AB$4),$T32),{38,37,36,35,34,33,32,31,30,29,28,27,26,25,24,23,22,21,20,19,18,17,16,15,14,13,12,11,10,9,8,7,6,5,4,3,2,1},1))             )))</f>
        <v>PGHCMVNWQRDHSVRHBGDWJSVG</v>
      </c>
      <c r="AC32" t="str" cm="1">
        <f t="array" aca="1" ref="AC32" ca="1">IF(AND($U32&lt;&gt;AC$4,$V32&lt;&gt;AC$4),AC31,
IF($U32=AC$4,LEFT(AC31,LEN(AC31)-$T32),
IF($V32=AC$4,AC31&amp;      _xlfn.TEXTJOIN("",1,MID(RIGHT(OFFSET(AC31,0,$U32-AC$4),$T32),{38,37,36,35,34,33,32,31,30,29,28,27,26,25,24,23,22,21,20,19,18,17,16,15,14,13,12,11,10,9,8,7,6,5,4,3,2,1},1))             )))</f>
        <v/>
      </c>
      <c r="AD32" t="str" cm="1">
        <f t="array" aca="1" ref="AD32" ca="1">IF(AND($U32&lt;&gt;AD$4,$V32&lt;&gt;AD$4),AD31,
IF($U32=AD$4,LEFT(AD31,LEN(AD31)-$T32),
IF($V32=AD$4,AD31&amp;      _xlfn.TEXTJOIN("",1,MID(RIGHT(OFFSET(AD31,0,$U32-AD$4),$T32),{38,37,36,35,34,33,32,31,30,29,28,27,26,25,24,23,22,21,20,19,18,17,16,15,14,13,12,11,10,9,8,7,6,5,4,3,2,1},1))             )))</f>
        <v/>
      </c>
      <c r="AE32" s="17" t="str" cm="1">
        <f t="array" aca="1" ref="AE32" ca="1">IF(AND($U32&lt;&gt;AE$4,$V32&lt;&gt;AE$4),AE31,
IF($U32=AE$4,LEFT(AE31,LEN(AE31)-$T32),
IF($V32=AE$4,AE31&amp;      _xlfn.TEXTJOIN("",1,MID(RIGHT(OFFSET(AE31,0,$U32-AE$4),$T32),{38,37,36,35,34,33,32,31,30,29,28,27,26,25,24,23,22,21,20,19,18,17,16,15,14,13,12,11,10,9,8,7,6,5,4,3,2,1},1))             )))</f>
        <v>LGBS</v>
      </c>
      <c r="AF32" t="str">
        <f t="shared" ca="1" si="15"/>
        <v>JRDLSFHDNJGCRBNHCRFGJVM</v>
      </c>
      <c r="AG32" t="str">
        <f t="shared" ca="1" si="16"/>
        <v>J</v>
      </c>
      <c r="AH32" t="str">
        <f t="shared" ca="1" si="17"/>
        <v>F</v>
      </c>
      <c r="AI32" t="str">
        <f t="shared" ca="1" si="18"/>
        <v>N</v>
      </c>
      <c r="AJ32" t="str">
        <f t="shared" ca="1" si="19"/>
        <v>LZ</v>
      </c>
      <c r="AK32" t="str">
        <f t="shared" ca="1" si="20"/>
        <v>PGHCMSHDRQWNVWDGBHRVJSVB</v>
      </c>
      <c r="AL32" t="str">
        <f t="shared" ca="1" si="21"/>
        <v/>
      </c>
      <c r="AM32" t="str">
        <f t="shared" ca="1" si="22"/>
        <v/>
      </c>
      <c r="AN32" s="17" t="str">
        <f t="shared" ca="1" si="23"/>
        <v>LGSS</v>
      </c>
    </row>
    <row r="33" spans="1:40" x14ac:dyDescent="0.3">
      <c r="A33">
        <v>28</v>
      </c>
      <c r="C33" s="11" t="str">
        <f t="shared" ca="1" si="1"/>
        <v>move 1 from 8 to 4</v>
      </c>
      <c r="D33">
        <f t="shared" ca="1" si="12"/>
        <v>18</v>
      </c>
      <c r="E33">
        <f t="shared" ca="1" si="13"/>
        <v>2</v>
      </c>
      <c r="F33" t="str">
        <f t="shared" ca="1" si="25"/>
        <v/>
      </c>
      <c r="G33" t="str">
        <f t="shared" ca="1" si="25"/>
        <v/>
      </c>
      <c r="H33" t="str">
        <f t="shared" ca="1" si="25"/>
        <v/>
      </c>
      <c r="I33" t="str">
        <f t="shared" ca="1" si="25"/>
        <v/>
      </c>
      <c r="J33" t="str">
        <f t="shared" ca="1" si="25"/>
        <v/>
      </c>
      <c r="K33" t="str">
        <f t="shared" ca="1" si="25"/>
        <v/>
      </c>
      <c r="L33" t="str">
        <f t="shared" ca="1" si="25"/>
        <v/>
      </c>
      <c r="M33" t="str">
        <f t="shared" ca="1" si="25"/>
        <v/>
      </c>
      <c r="N33" t="str">
        <f t="shared" ca="1" si="25"/>
        <v/>
      </c>
      <c r="O33">
        <f t="shared" ca="1" si="26"/>
        <v>8</v>
      </c>
      <c r="P33">
        <f t="shared" ca="1" si="4"/>
        <v>15</v>
      </c>
      <c r="Q33">
        <f t="shared" ca="1" si="5"/>
        <v>1</v>
      </c>
      <c r="R33">
        <f t="shared" ca="1" si="6"/>
        <v>8</v>
      </c>
      <c r="S33">
        <f t="shared" ca="1" si="7"/>
        <v>4</v>
      </c>
      <c r="T33">
        <f t="shared" ca="1" si="8"/>
        <v>1</v>
      </c>
      <c r="U33">
        <f t="shared" ca="1" si="9"/>
        <v>2</v>
      </c>
      <c r="V33">
        <f t="shared" ca="1" si="10"/>
        <v>3</v>
      </c>
      <c r="W33" t="str" cm="1">
        <f t="array" aca="1" ref="W33" ca="1">IF(AND($U33&lt;&gt;W$4,$V33&lt;&gt;W$4),W32,
IF($U33=W$4,LEFT(W32,LEN(W32)-$T33),
IF($V33=W$4,W32&amp;      _xlfn.TEXTJOIN("",1,MID(RIGHT(OFFSET(W32,0,$U33-W$4),$T33),{38,37,36,35,34,33,32,31,30,29,28,27,26,25,24,23,22,21,20,19,18,17,16,15,14,13,12,11,10,9,8,7,6,5,4,3,2,1},1))             )))</f>
        <v>LSFHDNJDRJRBJCHZLSNVMCG</v>
      </c>
      <c r="X33" t="str" cm="1">
        <f t="array" aca="1" ref="X33" ca="1">IF(AND($U33&lt;&gt;X$4,$V33&lt;&gt;X$4),X32,
IF($U33=X$4,LEFT(X32,LEN(X32)-$T33),
IF($V33=X$4,X32&amp;      _xlfn.TEXTJOIN("",1,MID(RIGHT(OFFSET(X32,0,$U33-X$4),$T33),{38,37,36,35,34,33,32,31,30,29,28,27,26,25,24,23,22,21,20,19,18,17,16,15,14,13,12,11,10,9,8,7,6,5,4,3,2,1},1))             )))</f>
        <v/>
      </c>
      <c r="Y33" t="str" cm="1">
        <f t="array" aca="1" ref="Y33" ca="1">IF(AND($U33&lt;&gt;Y$4,$V33&lt;&gt;Y$4),Y32,
IF($U33=Y$4,LEFT(Y32,LEN(Y32)-$T33),
IF($V33=Y$4,Y32&amp;      _xlfn.TEXTJOIN("",1,MID(RIGHT(OFFSET(Y32,0,$U33-Y$4),$T33),{38,37,36,35,34,33,32,31,30,29,28,27,26,25,24,23,22,21,20,19,18,17,16,15,14,13,12,11,10,9,8,7,6,5,4,3,2,1},1))             )))</f>
        <v>FJ</v>
      </c>
      <c r="Z33" t="str" cm="1">
        <f t="array" aca="1" ref="Z33" ca="1">IF(AND($U33&lt;&gt;Z$4,$V33&lt;&gt;Z$4),Z32,
IF($U33=Z$4,LEFT(Z32,LEN(Z32)-$T33),
IF($V33=Z$4,Z32&amp;      _xlfn.TEXTJOIN("",1,MID(RIGHT(OFFSET(Z32,0,$U33-Z$4),$T33),{38,37,36,35,34,33,32,31,30,29,28,27,26,25,24,23,22,21,20,19,18,17,16,15,14,13,12,11,10,9,8,7,6,5,4,3,2,1},1))             )))</f>
        <v>N</v>
      </c>
      <c r="AA33" t="str" cm="1">
        <f t="array" aca="1" ref="AA33" ca="1">IF(AND($U33&lt;&gt;AA$4,$V33&lt;&gt;AA$4),AA32,
IF($U33=AA$4,LEFT(AA32,LEN(AA32)-$T33),
IF($V33=AA$4,AA32&amp;      _xlfn.TEXTJOIN("",1,MID(RIGHT(OFFSET(AA32,0,$U33-AA$4),$T33),{38,37,36,35,34,33,32,31,30,29,28,27,26,25,24,23,22,21,20,19,18,17,16,15,14,13,12,11,10,9,8,7,6,5,4,3,2,1},1))             )))</f>
        <v>RF</v>
      </c>
      <c r="AB33" t="str" cm="1">
        <f t="array" aca="1" ref="AB33" ca="1">IF(AND($U33&lt;&gt;AB$4,$V33&lt;&gt;AB$4),AB32,
IF($U33=AB$4,LEFT(AB32,LEN(AB32)-$T33),
IF($V33=AB$4,AB32&amp;      _xlfn.TEXTJOIN("",1,MID(RIGHT(OFFSET(AB32,0,$U33-AB$4),$T33),{38,37,36,35,34,33,32,31,30,29,28,27,26,25,24,23,22,21,20,19,18,17,16,15,14,13,12,11,10,9,8,7,6,5,4,3,2,1},1))             )))</f>
        <v>PGHCMVNWQRDHSVRHBGDWJSVG</v>
      </c>
      <c r="AC33" t="str" cm="1">
        <f t="array" aca="1" ref="AC33" ca="1">IF(AND($U33&lt;&gt;AC$4,$V33&lt;&gt;AC$4),AC32,
IF($U33=AC$4,LEFT(AC32,LEN(AC32)-$T33),
IF($V33=AC$4,AC32&amp;      _xlfn.TEXTJOIN("",1,MID(RIGHT(OFFSET(AC32,0,$U33-AC$4),$T33),{38,37,36,35,34,33,32,31,30,29,28,27,26,25,24,23,22,21,20,19,18,17,16,15,14,13,12,11,10,9,8,7,6,5,4,3,2,1},1))             )))</f>
        <v/>
      </c>
      <c r="AD33" t="str" cm="1">
        <f t="array" aca="1" ref="AD33" ca="1">IF(AND($U33&lt;&gt;AD$4,$V33&lt;&gt;AD$4),AD32,
IF($U33=AD$4,LEFT(AD32,LEN(AD32)-$T33),
IF($V33=AD$4,AD32&amp;      _xlfn.TEXTJOIN("",1,MID(RIGHT(OFFSET(AD32,0,$U33-AD$4),$T33),{38,37,36,35,34,33,32,31,30,29,28,27,26,25,24,23,22,21,20,19,18,17,16,15,14,13,12,11,10,9,8,7,6,5,4,3,2,1},1))             )))</f>
        <v/>
      </c>
      <c r="AE33" s="17" t="str" cm="1">
        <f t="array" aca="1" ref="AE33" ca="1">IF(AND($U33&lt;&gt;AE$4,$V33&lt;&gt;AE$4),AE32,
IF($U33=AE$4,LEFT(AE32,LEN(AE32)-$T33),
IF($V33=AE$4,AE32&amp;      _xlfn.TEXTJOIN("",1,MID(RIGHT(OFFSET(AE32,0,$U33-AE$4),$T33),{38,37,36,35,34,33,32,31,30,29,28,27,26,25,24,23,22,21,20,19,18,17,16,15,14,13,12,11,10,9,8,7,6,5,4,3,2,1},1))             )))</f>
        <v>LGBS</v>
      </c>
      <c r="AF33" t="str">
        <f t="shared" ca="1" si="15"/>
        <v>JRDLSFHDNJGCRBNHCRFGJVM</v>
      </c>
      <c r="AG33" t="str">
        <f t="shared" ca="1" si="16"/>
        <v/>
      </c>
      <c r="AH33" t="str">
        <f t="shared" ca="1" si="17"/>
        <v>FJ</v>
      </c>
      <c r="AI33" t="str">
        <f t="shared" ca="1" si="18"/>
        <v>N</v>
      </c>
      <c r="AJ33" t="str">
        <f t="shared" ca="1" si="19"/>
        <v>LZ</v>
      </c>
      <c r="AK33" t="str">
        <f t="shared" ca="1" si="20"/>
        <v>PGHCMSHDRQWNVWDGBHRVJSVB</v>
      </c>
      <c r="AL33" t="str">
        <f t="shared" ca="1" si="21"/>
        <v/>
      </c>
      <c r="AM33" t="str">
        <f t="shared" ca="1" si="22"/>
        <v/>
      </c>
      <c r="AN33" s="17" t="str">
        <f t="shared" ca="1" si="23"/>
        <v>LGSS</v>
      </c>
    </row>
    <row r="34" spans="1:40" x14ac:dyDescent="0.3">
      <c r="A34">
        <v>29</v>
      </c>
      <c r="C34" s="11" t="str">
        <f t="shared" ca="1" si="1"/>
        <v>move 2 from 4 to 9</v>
      </c>
      <c r="D34">
        <f t="shared" ca="1" si="12"/>
        <v>18</v>
      </c>
      <c r="E34">
        <f t="shared" ca="1" si="13"/>
        <v>2</v>
      </c>
      <c r="F34" t="str">
        <f t="shared" ca="1" si="25"/>
        <v/>
      </c>
      <c r="G34" t="str">
        <f t="shared" ca="1" si="25"/>
        <v/>
      </c>
      <c r="H34" t="str">
        <f t="shared" ca="1" si="25"/>
        <v/>
      </c>
      <c r="I34" t="str">
        <f t="shared" ca="1" si="25"/>
        <v/>
      </c>
      <c r="J34" t="str">
        <f t="shared" ca="1" si="25"/>
        <v/>
      </c>
      <c r="K34" t="str">
        <f t="shared" ca="1" si="25"/>
        <v/>
      </c>
      <c r="L34" t="str">
        <f t="shared" ca="1" si="25"/>
        <v/>
      </c>
      <c r="M34" t="str">
        <f t="shared" ca="1" si="25"/>
        <v/>
      </c>
      <c r="N34" t="str">
        <f t="shared" ca="1" si="25"/>
        <v/>
      </c>
      <c r="O34">
        <f t="shared" ca="1" si="26"/>
        <v>8</v>
      </c>
      <c r="P34">
        <f t="shared" ca="1" si="4"/>
        <v>15</v>
      </c>
      <c r="Q34">
        <f t="shared" ca="1" si="5"/>
        <v>2</v>
      </c>
      <c r="R34">
        <f t="shared" ca="1" si="6"/>
        <v>4</v>
      </c>
      <c r="S34">
        <f t="shared" ca="1" si="7"/>
        <v>9</v>
      </c>
      <c r="T34">
        <f t="shared" ca="1" si="8"/>
        <v>2</v>
      </c>
      <c r="U34">
        <f t="shared" ca="1" si="9"/>
        <v>5</v>
      </c>
      <c r="V34">
        <f t="shared" ca="1" si="10"/>
        <v>4</v>
      </c>
      <c r="W34" t="str" cm="1">
        <f t="array" aca="1" ref="W34" ca="1">IF(AND($U34&lt;&gt;W$4,$V34&lt;&gt;W$4),W33,
IF($U34=W$4,LEFT(W33,LEN(W33)-$T34),
IF($V34=W$4,W33&amp;      _xlfn.TEXTJOIN("",1,MID(RIGHT(OFFSET(W33,0,$U34-W$4),$T34),{38,37,36,35,34,33,32,31,30,29,28,27,26,25,24,23,22,21,20,19,18,17,16,15,14,13,12,11,10,9,8,7,6,5,4,3,2,1},1))             )))</f>
        <v>LSFHDNJDRJRBJCHZLSNVMCG</v>
      </c>
      <c r="X34" t="str" cm="1">
        <f t="array" aca="1" ref="X34" ca="1">IF(AND($U34&lt;&gt;X$4,$V34&lt;&gt;X$4),X33,
IF($U34=X$4,LEFT(X33,LEN(X33)-$T34),
IF($V34=X$4,X33&amp;      _xlfn.TEXTJOIN("",1,MID(RIGHT(OFFSET(X33,0,$U34-X$4),$T34),{38,37,36,35,34,33,32,31,30,29,28,27,26,25,24,23,22,21,20,19,18,17,16,15,14,13,12,11,10,9,8,7,6,5,4,3,2,1},1))             )))</f>
        <v/>
      </c>
      <c r="Y34" t="str" cm="1">
        <f t="array" aca="1" ref="Y34" ca="1">IF(AND($U34&lt;&gt;Y$4,$V34&lt;&gt;Y$4),Y33,
IF($U34=Y$4,LEFT(Y33,LEN(Y33)-$T34),
IF($V34=Y$4,Y33&amp;      _xlfn.TEXTJOIN("",1,MID(RIGHT(OFFSET(Y33,0,$U34-Y$4),$T34),{38,37,36,35,34,33,32,31,30,29,28,27,26,25,24,23,22,21,20,19,18,17,16,15,14,13,12,11,10,9,8,7,6,5,4,3,2,1},1))             )))</f>
        <v>FJ</v>
      </c>
      <c r="Z34" t="str" cm="1">
        <f t="array" aca="1" ref="Z34" ca="1">IF(AND($U34&lt;&gt;Z$4,$V34&lt;&gt;Z$4),Z33,
IF($U34=Z$4,LEFT(Z33,LEN(Z33)-$T34),
IF($V34=Z$4,Z33&amp;      _xlfn.TEXTJOIN("",1,MID(RIGHT(OFFSET(Z33,0,$U34-Z$4),$T34),{38,37,36,35,34,33,32,31,30,29,28,27,26,25,24,23,22,21,20,19,18,17,16,15,14,13,12,11,10,9,8,7,6,5,4,3,2,1},1))             )))</f>
        <v>NFR</v>
      </c>
      <c r="AA34" t="str" cm="1">
        <f t="array" aca="1" ref="AA34" ca="1">IF(AND($U34&lt;&gt;AA$4,$V34&lt;&gt;AA$4),AA33,
IF($U34=AA$4,LEFT(AA33,LEN(AA33)-$T34),
IF($V34=AA$4,AA33&amp;      _xlfn.TEXTJOIN("",1,MID(RIGHT(OFFSET(AA33,0,$U34-AA$4),$T34),{38,37,36,35,34,33,32,31,30,29,28,27,26,25,24,23,22,21,20,19,18,17,16,15,14,13,12,11,10,9,8,7,6,5,4,3,2,1},1))             )))</f>
        <v/>
      </c>
      <c r="AB34" t="str" cm="1">
        <f t="array" aca="1" ref="AB34" ca="1">IF(AND($U34&lt;&gt;AB$4,$V34&lt;&gt;AB$4),AB33,
IF($U34=AB$4,LEFT(AB33,LEN(AB33)-$T34),
IF($V34=AB$4,AB33&amp;      _xlfn.TEXTJOIN("",1,MID(RIGHT(OFFSET(AB33,0,$U34-AB$4),$T34),{38,37,36,35,34,33,32,31,30,29,28,27,26,25,24,23,22,21,20,19,18,17,16,15,14,13,12,11,10,9,8,7,6,5,4,3,2,1},1))             )))</f>
        <v>PGHCMVNWQRDHSVRHBGDWJSVG</v>
      </c>
      <c r="AC34" t="str" cm="1">
        <f t="array" aca="1" ref="AC34" ca="1">IF(AND($U34&lt;&gt;AC$4,$V34&lt;&gt;AC$4),AC33,
IF($U34=AC$4,LEFT(AC33,LEN(AC33)-$T34),
IF($V34=AC$4,AC33&amp;      _xlfn.TEXTJOIN("",1,MID(RIGHT(OFFSET(AC33,0,$U34-AC$4),$T34),{38,37,36,35,34,33,32,31,30,29,28,27,26,25,24,23,22,21,20,19,18,17,16,15,14,13,12,11,10,9,8,7,6,5,4,3,2,1},1))             )))</f>
        <v/>
      </c>
      <c r="AD34" t="str" cm="1">
        <f t="array" aca="1" ref="AD34" ca="1">IF(AND($U34&lt;&gt;AD$4,$V34&lt;&gt;AD$4),AD33,
IF($U34=AD$4,LEFT(AD33,LEN(AD33)-$T34),
IF($V34=AD$4,AD33&amp;      _xlfn.TEXTJOIN("",1,MID(RIGHT(OFFSET(AD33,0,$U34-AD$4),$T34),{38,37,36,35,34,33,32,31,30,29,28,27,26,25,24,23,22,21,20,19,18,17,16,15,14,13,12,11,10,9,8,7,6,5,4,3,2,1},1))             )))</f>
        <v/>
      </c>
      <c r="AE34" s="17" t="str" cm="1">
        <f t="array" aca="1" ref="AE34" ca="1">IF(AND($U34&lt;&gt;AE$4,$V34&lt;&gt;AE$4),AE33,
IF($U34=AE$4,LEFT(AE33,LEN(AE33)-$T34),
IF($V34=AE$4,AE33&amp;      _xlfn.TEXTJOIN("",1,MID(RIGHT(OFFSET(AE33,0,$U34-AE$4),$T34),{38,37,36,35,34,33,32,31,30,29,28,27,26,25,24,23,22,21,20,19,18,17,16,15,14,13,12,11,10,9,8,7,6,5,4,3,2,1},1))             )))</f>
        <v>LGBS</v>
      </c>
      <c r="AF34" t="str">
        <f t="shared" ca="1" si="15"/>
        <v>JRDLSFHDNJGCRBNHCRFGJVM</v>
      </c>
      <c r="AG34" t="str">
        <f t="shared" ca="1" si="16"/>
        <v/>
      </c>
      <c r="AH34" t="str">
        <f t="shared" ca="1" si="17"/>
        <v>FJ</v>
      </c>
      <c r="AI34" t="str">
        <f t="shared" ca="1" si="18"/>
        <v>NLZ</v>
      </c>
      <c r="AJ34" t="str">
        <f t="shared" ca="1" si="19"/>
        <v/>
      </c>
      <c r="AK34" t="str">
        <f t="shared" ca="1" si="20"/>
        <v>PGHCMSHDRQWNVWDGBHRVJSVB</v>
      </c>
      <c r="AL34" t="str">
        <f t="shared" ca="1" si="21"/>
        <v/>
      </c>
      <c r="AM34" t="str">
        <f t="shared" ca="1" si="22"/>
        <v/>
      </c>
      <c r="AN34" s="17" t="str">
        <f t="shared" ca="1" si="23"/>
        <v>LGSS</v>
      </c>
    </row>
    <row r="35" spans="1:40" x14ac:dyDescent="0.3">
      <c r="A35">
        <v>30</v>
      </c>
      <c r="C35" s="11" t="str">
        <f t="shared" ca="1" si="1"/>
        <v>move 5 from 8 to 2</v>
      </c>
      <c r="D35">
        <f t="shared" ca="1" si="12"/>
        <v>18</v>
      </c>
      <c r="E35">
        <f t="shared" ca="1" si="13"/>
        <v>2</v>
      </c>
      <c r="F35" t="str">
        <f t="shared" ca="1" si="25"/>
        <v/>
      </c>
      <c r="G35" t="str">
        <f t="shared" ca="1" si="25"/>
        <v/>
      </c>
      <c r="H35" t="str">
        <f t="shared" ca="1" si="25"/>
        <v/>
      </c>
      <c r="I35" t="str">
        <f t="shared" ca="1" si="25"/>
        <v/>
      </c>
      <c r="J35" t="str">
        <f t="shared" ca="1" si="25"/>
        <v/>
      </c>
      <c r="K35" t="str">
        <f t="shared" ca="1" si="25"/>
        <v/>
      </c>
      <c r="L35" t="str">
        <f t="shared" ca="1" si="25"/>
        <v/>
      </c>
      <c r="M35" t="str">
        <f t="shared" ca="1" si="25"/>
        <v/>
      </c>
      <c r="N35" t="str">
        <f t="shared" ca="1" si="25"/>
        <v/>
      </c>
      <c r="O35">
        <f t="shared" ca="1" si="26"/>
        <v>8</v>
      </c>
      <c r="P35">
        <f t="shared" ca="1" si="4"/>
        <v>15</v>
      </c>
      <c r="Q35">
        <f t="shared" ca="1" si="5"/>
        <v>5</v>
      </c>
      <c r="R35">
        <f t="shared" ca="1" si="6"/>
        <v>8</v>
      </c>
      <c r="S35">
        <f t="shared" ca="1" si="7"/>
        <v>2</v>
      </c>
      <c r="T35">
        <f t="shared" ca="1" si="8"/>
        <v>17</v>
      </c>
      <c r="U35">
        <f t="shared" ca="1" si="9"/>
        <v>6</v>
      </c>
      <c r="V35">
        <f t="shared" ca="1" si="10"/>
        <v>4</v>
      </c>
      <c r="W35" t="str" cm="1">
        <f t="array" aca="1" ref="W35" ca="1">IF(AND($U35&lt;&gt;W$4,$V35&lt;&gt;W$4),W34,
IF($U35=W$4,LEFT(W34,LEN(W34)-$T35),
IF($V35=W$4,W34&amp;      _xlfn.TEXTJOIN("",1,MID(RIGHT(OFFSET(W34,0,$U35-W$4),$T35),{38,37,36,35,34,33,32,31,30,29,28,27,26,25,24,23,22,21,20,19,18,17,16,15,14,13,12,11,10,9,8,7,6,5,4,3,2,1},1))             )))</f>
        <v>LSFHDNJDRJRBJCHZLSNVMCG</v>
      </c>
      <c r="X35" t="str" cm="1">
        <f t="array" aca="1" ref="X35" ca="1">IF(AND($U35&lt;&gt;X$4,$V35&lt;&gt;X$4),X34,
IF($U35=X$4,LEFT(X34,LEN(X34)-$T35),
IF($V35=X$4,X34&amp;      _xlfn.TEXTJOIN("",1,MID(RIGHT(OFFSET(X34,0,$U35-X$4),$T35),{38,37,36,35,34,33,32,31,30,29,28,27,26,25,24,23,22,21,20,19,18,17,16,15,14,13,12,11,10,9,8,7,6,5,4,3,2,1},1))             )))</f>
        <v/>
      </c>
      <c r="Y35" t="str" cm="1">
        <f t="array" aca="1" ref="Y35" ca="1">IF(AND($U35&lt;&gt;Y$4,$V35&lt;&gt;Y$4),Y34,
IF($U35=Y$4,LEFT(Y34,LEN(Y34)-$T35),
IF($V35=Y$4,Y34&amp;      _xlfn.TEXTJOIN("",1,MID(RIGHT(OFFSET(Y34,0,$U35-Y$4),$T35),{38,37,36,35,34,33,32,31,30,29,28,27,26,25,24,23,22,21,20,19,18,17,16,15,14,13,12,11,10,9,8,7,6,5,4,3,2,1},1))             )))</f>
        <v>FJ</v>
      </c>
      <c r="Z35" t="str" cm="1">
        <f t="array" aca="1" ref="Z35" ca="1">IF(AND($U35&lt;&gt;Z$4,$V35&lt;&gt;Z$4),Z34,
IF($U35=Z$4,LEFT(Z34,LEN(Z34)-$T35),
IF($V35=Z$4,Z34&amp;      _xlfn.TEXTJOIN("",1,MID(RIGHT(OFFSET(Z34,0,$U35-Z$4),$T35),{38,37,36,35,34,33,32,31,30,29,28,27,26,25,24,23,22,21,20,19,18,17,16,15,14,13,12,11,10,9,8,7,6,5,4,3,2,1},1))             )))</f>
        <v>NFRGVSJWDGBHRVSHDRQW</v>
      </c>
      <c r="AA35" t="str" cm="1">
        <f t="array" aca="1" ref="AA35" ca="1">IF(AND($U35&lt;&gt;AA$4,$V35&lt;&gt;AA$4),AA34,
IF($U35=AA$4,LEFT(AA34,LEN(AA34)-$T35),
IF($V35=AA$4,AA34&amp;      _xlfn.TEXTJOIN("",1,MID(RIGHT(OFFSET(AA34,0,$U35-AA$4),$T35),{38,37,36,35,34,33,32,31,30,29,28,27,26,25,24,23,22,21,20,19,18,17,16,15,14,13,12,11,10,9,8,7,6,5,4,3,2,1},1))             )))</f>
        <v/>
      </c>
      <c r="AB35" t="str" cm="1">
        <f t="array" aca="1" ref="AB35" ca="1">IF(AND($U35&lt;&gt;AB$4,$V35&lt;&gt;AB$4),AB34,
IF($U35=AB$4,LEFT(AB34,LEN(AB34)-$T35),
IF($V35=AB$4,AB34&amp;      _xlfn.TEXTJOIN("",1,MID(RIGHT(OFFSET(AB34,0,$U35-AB$4),$T35),{38,37,36,35,34,33,32,31,30,29,28,27,26,25,24,23,22,21,20,19,18,17,16,15,14,13,12,11,10,9,8,7,6,5,4,3,2,1},1))             )))</f>
        <v>PGHCMVN</v>
      </c>
      <c r="AC35" t="str" cm="1">
        <f t="array" aca="1" ref="AC35" ca="1">IF(AND($U35&lt;&gt;AC$4,$V35&lt;&gt;AC$4),AC34,
IF($U35=AC$4,LEFT(AC34,LEN(AC34)-$T35),
IF($V35=AC$4,AC34&amp;      _xlfn.TEXTJOIN("",1,MID(RIGHT(OFFSET(AC34,0,$U35-AC$4),$T35),{38,37,36,35,34,33,32,31,30,29,28,27,26,25,24,23,22,21,20,19,18,17,16,15,14,13,12,11,10,9,8,7,6,5,4,3,2,1},1))             )))</f>
        <v/>
      </c>
      <c r="AD35" t="str" cm="1">
        <f t="array" aca="1" ref="AD35" ca="1">IF(AND($U35&lt;&gt;AD$4,$V35&lt;&gt;AD$4),AD34,
IF($U35=AD$4,LEFT(AD34,LEN(AD34)-$T35),
IF($V35=AD$4,AD34&amp;      _xlfn.TEXTJOIN("",1,MID(RIGHT(OFFSET(AD34,0,$U35-AD$4),$T35),{38,37,36,35,34,33,32,31,30,29,28,27,26,25,24,23,22,21,20,19,18,17,16,15,14,13,12,11,10,9,8,7,6,5,4,3,2,1},1))             )))</f>
        <v/>
      </c>
      <c r="AE35" s="17" t="str" cm="1">
        <f t="array" aca="1" ref="AE35" ca="1">IF(AND($U35&lt;&gt;AE$4,$V35&lt;&gt;AE$4),AE34,
IF($U35=AE$4,LEFT(AE34,LEN(AE34)-$T35),
IF($V35=AE$4,AE34&amp;      _xlfn.TEXTJOIN("",1,MID(RIGHT(OFFSET(AE34,0,$U35-AE$4),$T35),{38,37,36,35,34,33,32,31,30,29,28,27,26,25,24,23,22,21,20,19,18,17,16,15,14,13,12,11,10,9,8,7,6,5,4,3,2,1},1))             )))</f>
        <v>LGBS</v>
      </c>
      <c r="AF35" t="str">
        <f t="shared" ca="1" si="15"/>
        <v>JRDLSFHDNJGCRBNHCRFGJVM</v>
      </c>
      <c r="AG35" t="str">
        <f t="shared" ca="1" si="16"/>
        <v/>
      </c>
      <c r="AH35" t="str">
        <f t="shared" ca="1" si="17"/>
        <v>FJ</v>
      </c>
      <c r="AI35" t="str">
        <f t="shared" ca="1" si="18"/>
        <v>NLZDRQWNVWDGBHRVJSVB</v>
      </c>
      <c r="AJ35" t="str">
        <f t="shared" ca="1" si="19"/>
        <v/>
      </c>
      <c r="AK35" t="str">
        <f t="shared" ca="1" si="20"/>
        <v>PGHCMSH</v>
      </c>
      <c r="AL35" t="str">
        <f t="shared" ca="1" si="21"/>
        <v/>
      </c>
      <c r="AM35" t="str">
        <f t="shared" ca="1" si="22"/>
        <v/>
      </c>
      <c r="AN35" s="17" t="str">
        <f t="shared" ca="1" si="23"/>
        <v>LGSS</v>
      </c>
    </row>
    <row r="36" spans="1:40" x14ac:dyDescent="0.3">
      <c r="A36">
        <v>31</v>
      </c>
      <c r="C36" s="11" t="str">
        <f t="shared" ca="1" si="1"/>
        <v>move 1 from 4 to 6</v>
      </c>
      <c r="D36">
        <f t="shared" ca="1" si="12"/>
        <v>18</v>
      </c>
      <c r="E36">
        <f t="shared" ca="1" si="13"/>
        <v>2</v>
      </c>
      <c r="F36" t="str">
        <f t="shared" ca="1" si="25"/>
        <v/>
      </c>
      <c r="G36" t="str">
        <f t="shared" ca="1" si="25"/>
        <v/>
      </c>
      <c r="H36" t="str">
        <f t="shared" ca="1" si="25"/>
        <v/>
      </c>
      <c r="I36" t="str">
        <f t="shared" ca="1" si="25"/>
        <v/>
      </c>
      <c r="J36" t="str">
        <f t="shared" ca="1" si="25"/>
        <v/>
      </c>
      <c r="K36" t="str">
        <f t="shared" ca="1" si="25"/>
        <v/>
      </c>
      <c r="L36" t="str">
        <f t="shared" ca="1" si="25"/>
        <v/>
      </c>
      <c r="M36" t="str">
        <f t="shared" ca="1" si="25"/>
        <v/>
      </c>
      <c r="N36" t="str">
        <f t="shared" ca="1" si="25"/>
        <v/>
      </c>
      <c r="O36">
        <f t="shared" ca="1" si="26"/>
        <v>8</v>
      </c>
      <c r="P36">
        <f t="shared" ca="1" si="4"/>
        <v>15</v>
      </c>
      <c r="Q36">
        <f t="shared" ca="1" si="5"/>
        <v>1</v>
      </c>
      <c r="R36">
        <f t="shared" ca="1" si="6"/>
        <v>4</v>
      </c>
      <c r="S36">
        <f t="shared" ca="1" si="7"/>
        <v>6</v>
      </c>
      <c r="T36">
        <f t="shared" ca="1" si="8"/>
        <v>3</v>
      </c>
      <c r="U36">
        <f t="shared" ca="1" si="9"/>
        <v>4</v>
      </c>
      <c r="V36">
        <f t="shared" ca="1" si="10"/>
        <v>9</v>
      </c>
      <c r="W36" t="str" cm="1">
        <f t="array" aca="1" ref="W36" ca="1">IF(AND($U36&lt;&gt;W$4,$V36&lt;&gt;W$4),W35,
IF($U36=W$4,LEFT(W35,LEN(W35)-$T36),
IF($V36=W$4,W35&amp;      _xlfn.TEXTJOIN("",1,MID(RIGHT(OFFSET(W35,0,$U36-W$4),$T36),{38,37,36,35,34,33,32,31,30,29,28,27,26,25,24,23,22,21,20,19,18,17,16,15,14,13,12,11,10,9,8,7,6,5,4,3,2,1},1))             )))</f>
        <v>LSFHDNJDRJRBJCHZLSNVMCG</v>
      </c>
      <c r="X36" t="str" cm="1">
        <f t="array" aca="1" ref="X36" ca="1">IF(AND($U36&lt;&gt;X$4,$V36&lt;&gt;X$4),X35,
IF($U36=X$4,LEFT(X35,LEN(X35)-$T36),
IF($V36=X$4,X35&amp;      _xlfn.TEXTJOIN("",1,MID(RIGHT(OFFSET(X35,0,$U36-X$4),$T36),{38,37,36,35,34,33,32,31,30,29,28,27,26,25,24,23,22,21,20,19,18,17,16,15,14,13,12,11,10,9,8,7,6,5,4,3,2,1},1))             )))</f>
        <v/>
      </c>
      <c r="Y36" t="str" cm="1">
        <f t="array" aca="1" ref="Y36" ca="1">IF(AND($U36&lt;&gt;Y$4,$V36&lt;&gt;Y$4),Y35,
IF($U36=Y$4,LEFT(Y35,LEN(Y35)-$T36),
IF($V36=Y$4,Y35&amp;      _xlfn.TEXTJOIN("",1,MID(RIGHT(OFFSET(Y35,0,$U36-Y$4),$T36),{38,37,36,35,34,33,32,31,30,29,28,27,26,25,24,23,22,21,20,19,18,17,16,15,14,13,12,11,10,9,8,7,6,5,4,3,2,1},1))             )))</f>
        <v>FJ</v>
      </c>
      <c r="Z36" t="str" cm="1">
        <f t="array" aca="1" ref="Z36" ca="1">IF(AND($U36&lt;&gt;Z$4,$V36&lt;&gt;Z$4),Z35,
IF($U36=Z$4,LEFT(Z35,LEN(Z35)-$T36),
IF($V36=Z$4,Z35&amp;      _xlfn.TEXTJOIN("",1,MID(RIGHT(OFFSET(Z35,0,$U36-Z$4),$T36),{38,37,36,35,34,33,32,31,30,29,28,27,26,25,24,23,22,21,20,19,18,17,16,15,14,13,12,11,10,9,8,7,6,5,4,3,2,1},1))             )))</f>
        <v>NFRGVSJWDGBHRVSHD</v>
      </c>
      <c r="AA36" t="str" cm="1">
        <f t="array" aca="1" ref="AA36" ca="1">IF(AND($U36&lt;&gt;AA$4,$V36&lt;&gt;AA$4),AA35,
IF($U36=AA$4,LEFT(AA35,LEN(AA35)-$T36),
IF($V36=AA$4,AA35&amp;      _xlfn.TEXTJOIN("",1,MID(RIGHT(OFFSET(AA35,0,$U36-AA$4),$T36),{38,37,36,35,34,33,32,31,30,29,28,27,26,25,24,23,22,21,20,19,18,17,16,15,14,13,12,11,10,9,8,7,6,5,4,3,2,1},1))             )))</f>
        <v/>
      </c>
      <c r="AB36" t="str" cm="1">
        <f t="array" aca="1" ref="AB36" ca="1">IF(AND($U36&lt;&gt;AB$4,$V36&lt;&gt;AB$4),AB35,
IF($U36=AB$4,LEFT(AB35,LEN(AB35)-$T36),
IF($V36=AB$4,AB35&amp;      _xlfn.TEXTJOIN("",1,MID(RIGHT(OFFSET(AB35,0,$U36-AB$4),$T36),{38,37,36,35,34,33,32,31,30,29,28,27,26,25,24,23,22,21,20,19,18,17,16,15,14,13,12,11,10,9,8,7,6,5,4,3,2,1},1))             )))</f>
        <v>PGHCMVN</v>
      </c>
      <c r="AC36" t="str" cm="1">
        <f t="array" aca="1" ref="AC36" ca="1">IF(AND($U36&lt;&gt;AC$4,$V36&lt;&gt;AC$4),AC35,
IF($U36=AC$4,LEFT(AC35,LEN(AC35)-$T36),
IF($V36=AC$4,AC35&amp;      _xlfn.TEXTJOIN("",1,MID(RIGHT(OFFSET(AC35,0,$U36-AC$4),$T36),{38,37,36,35,34,33,32,31,30,29,28,27,26,25,24,23,22,21,20,19,18,17,16,15,14,13,12,11,10,9,8,7,6,5,4,3,2,1},1))             )))</f>
        <v/>
      </c>
      <c r="AD36" t="str" cm="1">
        <f t="array" aca="1" ref="AD36" ca="1">IF(AND($U36&lt;&gt;AD$4,$V36&lt;&gt;AD$4),AD35,
IF($U36=AD$4,LEFT(AD35,LEN(AD35)-$T36),
IF($V36=AD$4,AD35&amp;      _xlfn.TEXTJOIN("",1,MID(RIGHT(OFFSET(AD35,0,$U36-AD$4),$T36),{38,37,36,35,34,33,32,31,30,29,28,27,26,25,24,23,22,21,20,19,18,17,16,15,14,13,12,11,10,9,8,7,6,5,4,3,2,1},1))             )))</f>
        <v/>
      </c>
      <c r="AE36" s="17" t="str" cm="1">
        <f t="array" aca="1" ref="AE36" ca="1">IF(AND($U36&lt;&gt;AE$4,$V36&lt;&gt;AE$4),AE35,
IF($U36=AE$4,LEFT(AE35,LEN(AE35)-$T36),
IF($V36=AE$4,AE35&amp;      _xlfn.TEXTJOIN("",1,MID(RIGHT(OFFSET(AE35,0,$U36-AE$4),$T36),{38,37,36,35,34,33,32,31,30,29,28,27,26,25,24,23,22,21,20,19,18,17,16,15,14,13,12,11,10,9,8,7,6,5,4,3,2,1},1))             )))</f>
        <v>LGBSWQR</v>
      </c>
      <c r="AF36" t="str">
        <f t="shared" ca="1" si="15"/>
        <v>JRDLSFHDNJGCRBNHCRFGJVM</v>
      </c>
      <c r="AG36" t="str">
        <f t="shared" ca="1" si="16"/>
        <v/>
      </c>
      <c r="AH36" t="str">
        <f t="shared" ca="1" si="17"/>
        <v>FJ</v>
      </c>
      <c r="AI36" t="str">
        <f t="shared" ca="1" si="18"/>
        <v>NLZDRQWNVWDGBHRVJ</v>
      </c>
      <c r="AJ36" t="str">
        <f t="shared" ca="1" si="19"/>
        <v/>
      </c>
      <c r="AK36" t="str">
        <f t="shared" ca="1" si="20"/>
        <v>PGHCMSH</v>
      </c>
      <c r="AL36" t="str">
        <f t="shared" ca="1" si="21"/>
        <v/>
      </c>
      <c r="AM36" t="str">
        <f t="shared" ca="1" si="22"/>
        <v/>
      </c>
      <c r="AN36" s="17" t="str">
        <f t="shared" ca="1" si="23"/>
        <v>LGSSSVB</v>
      </c>
    </row>
    <row r="37" spans="1:40" x14ac:dyDescent="0.3">
      <c r="A37">
        <v>32</v>
      </c>
      <c r="C37" s="11" t="str">
        <f t="shared" ca="1" si="1"/>
        <v>move 1 from 8 to 9</v>
      </c>
      <c r="D37">
        <f t="shared" ca="1" si="12"/>
        <v>18</v>
      </c>
      <c r="E37">
        <f t="shared" ca="1" si="13"/>
        <v>2</v>
      </c>
      <c r="F37" t="str">
        <f t="shared" ca="1" si="25"/>
        <v/>
      </c>
      <c r="G37" t="str">
        <f t="shared" ca="1" si="25"/>
        <v/>
      </c>
      <c r="H37" t="str">
        <f t="shared" ca="1" si="25"/>
        <v/>
      </c>
      <c r="I37" t="str">
        <f t="shared" ca="1" si="25"/>
        <v/>
      </c>
      <c r="J37" t="str">
        <f t="shared" ca="1" si="25"/>
        <v/>
      </c>
      <c r="K37" t="str">
        <f t="shared" ca="1" si="25"/>
        <v/>
      </c>
      <c r="L37" t="str">
        <f t="shared" ca="1" si="25"/>
        <v/>
      </c>
      <c r="M37" t="str">
        <f t="shared" ca="1" si="25"/>
        <v/>
      </c>
      <c r="N37" t="str">
        <f t="shared" ca="1" si="25"/>
        <v/>
      </c>
      <c r="O37">
        <f t="shared" ca="1" si="26"/>
        <v>8</v>
      </c>
      <c r="P37">
        <f t="shared" ca="1" si="4"/>
        <v>15</v>
      </c>
      <c r="Q37">
        <f t="shared" ca="1" si="5"/>
        <v>1</v>
      </c>
      <c r="R37">
        <f t="shared" ca="1" si="6"/>
        <v>8</v>
      </c>
      <c r="S37">
        <f t="shared" ca="1" si="7"/>
        <v>9</v>
      </c>
      <c r="T37">
        <f t="shared" ca="1" si="8"/>
        <v>14</v>
      </c>
      <c r="U37">
        <f t="shared" ca="1" si="9"/>
        <v>1</v>
      </c>
      <c r="V37">
        <f t="shared" ca="1" si="10"/>
        <v>4</v>
      </c>
      <c r="W37" t="str" cm="1">
        <f t="array" aca="1" ref="W37" ca="1">IF(AND($U37&lt;&gt;W$4,$V37&lt;&gt;W$4),W36,
IF($U37=W$4,LEFT(W36,LEN(W36)-$T37),
IF($V37=W$4,W36&amp;      _xlfn.TEXTJOIN("",1,MID(RIGHT(OFFSET(W36,0,$U37-W$4),$T37),{38,37,36,35,34,33,32,31,30,29,28,27,26,25,24,23,22,21,20,19,18,17,16,15,14,13,12,11,10,9,8,7,6,5,4,3,2,1},1))             )))</f>
        <v>LSFHDNJDR</v>
      </c>
      <c r="X37" t="str" cm="1">
        <f t="array" aca="1" ref="X37" ca="1">IF(AND($U37&lt;&gt;X$4,$V37&lt;&gt;X$4),X36,
IF($U37=X$4,LEFT(X36,LEN(X36)-$T37),
IF($V37=X$4,X36&amp;      _xlfn.TEXTJOIN("",1,MID(RIGHT(OFFSET(X36,0,$U37-X$4),$T37),{38,37,36,35,34,33,32,31,30,29,28,27,26,25,24,23,22,21,20,19,18,17,16,15,14,13,12,11,10,9,8,7,6,5,4,3,2,1},1))             )))</f>
        <v/>
      </c>
      <c r="Y37" t="str" cm="1">
        <f t="array" aca="1" ref="Y37" ca="1">IF(AND($U37&lt;&gt;Y$4,$V37&lt;&gt;Y$4),Y36,
IF($U37=Y$4,LEFT(Y36,LEN(Y36)-$T37),
IF($V37=Y$4,Y36&amp;      _xlfn.TEXTJOIN("",1,MID(RIGHT(OFFSET(Y36,0,$U37-Y$4),$T37),{38,37,36,35,34,33,32,31,30,29,28,27,26,25,24,23,22,21,20,19,18,17,16,15,14,13,12,11,10,9,8,7,6,5,4,3,2,1},1))             )))</f>
        <v>FJ</v>
      </c>
      <c r="Z37" t="str" cm="1">
        <f t="array" aca="1" ref="Z37" ca="1">IF(AND($U37&lt;&gt;Z$4,$V37&lt;&gt;Z$4),Z36,
IF($U37=Z$4,LEFT(Z36,LEN(Z36)-$T37),
IF($V37=Z$4,Z36&amp;      _xlfn.TEXTJOIN("",1,MID(RIGHT(OFFSET(Z36,0,$U37-Z$4),$T37),{38,37,36,35,34,33,32,31,30,29,28,27,26,25,24,23,22,21,20,19,18,17,16,15,14,13,12,11,10,9,8,7,6,5,4,3,2,1},1))             )))</f>
        <v>NFRGVSJWDGBHRVSHDGCMVNSLZHCJBRJ</v>
      </c>
      <c r="AA37" t="str" cm="1">
        <f t="array" aca="1" ref="AA37" ca="1">IF(AND($U37&lt;&gt;AA$4,$V37&lt;&gt;AA$4),AA36,
IF($U37=AA$4,LEFT(AA36,LEN(AA36)-$T37),
IF($V37=AA$4,AA36&amp;      _xlfn.TEXTJOIN("",1,MID(RIGHT(OFFSET(AA36,0,$U37-AA$4),$T37),{38,37,36,35,34,33,32,31,30,29,28,27,26,25,24,23,22,21,20,19,18,17,16,15,14,13,12,11,10,9,8,7,6,5,4,3,2,1},1))             )))</f>
        <v/>
      </c>
      <c r="AB37" t="str" cm="1">
        <f t="array" aca="1" ref="AB37" ca="1">IF(AND($U37&lt;&gt;AB$4,$V37&lt;&gt;AB$4),AB36,
IF($U37=AB$4,LEFT(AB36,LEN(AB36)-$T37),
IF($V37=AB$4,AB36&amp;      _xlfn.TEXTJOIN("",1,MID(RIGHT(OFFSET(AB36,0,$U37-AB$4),$T37),{38,37,36,35,34,33,32,31,30,29,28,27,26,25,24,23,22,21,20,19,18,17,16,15,14,13,12,11,10,9,8,7,6,5,4,3,2,1},1))             )))</f>
        <v>PGHCMVN</v>
      </c>
      <c r="AC37" t="str" cm="1">
        <f t="array" aca="1" ref="AC37" ca="1">IF(AND($U37&lt;&gt;AC$4,$V37&lt;&gt;AC$4),AC36,
IF($U37=AC$4,LEFT(AC36,LEN(AC36)-$T37),
IF($V37=AC$4,AC36&amp;      _xlfn.TEXTJOIN("",1,MID(RIGHT(OFFSET(AC36,0,$U37-AC$4),$T37),{38,37,36,35,34,33,32,31,30,29,28,27,26,25,24,23,22,21,20,19,18,17,16,15,14,13,12,11,10,9,8,7,6,5,4,3,2,1},1))             )))</f>
        <v/>
      </c>
      <c r="AD37" t="str" cm="1">
        <f t="array" aca="1" ref="AD37" ca="1">IF(AND($U37&lt;&gt;AD$4,$V37&lt;&gt;AD$4),AD36,
IF($U37=AD$4,LEFT(AD36,LEN(AD36)-$T37),
IF($V37=AD$4,AD36&amp;      _xlfn.TEXTJOIN("",1,MID(RIGHT(OFFSET(AD36,0,$U37-AD$4),$T37),{38,37,36,35,34,33,32,31,30,29,28,27,26,25,24,23,22,21,20,19,18,17,16,15,14,13,12,11,10,9,8,7,6,5,4,3,2,1},1))             )))</f>
        <v/>
      </c>
      <c r="AE37" s="17" t="str" cm="1">
        <f t="array" aca="1" ref="AE37" ca="1">IF(AND($U37&lt;&gt;AE$4,$V37&lt;&gt;AE$4),AE36,
IF($U37=AE$4,LEFT(AE36,LEN(AE36)-$T37),
IF($V37=AE$4,AE36&amp;      _xlfn.TEXTJOIN("",1,MID(RIGHT(OFFSET(AE36,0,$U37-AE$4),$T37),{38,37,36,35,34,33,32,31,30,29,28,27,26,25,24,23,22,21,20,19,18,17,16,15,14,13,12,11,10,9,8,7,6,5,4,3,2,1},1))             )))</f>
        <v>LGBSWQR</v>
      </c>
      <c r="AF37" t="str">
        <f t="shared" ca="1" si="15"/>
        <v>JRDLSFHDN</v>
      </c>
      <c r="AG37" t="str">
        <f t="shared" ca="1" si="16"/>
        <v/>
      </c>
      <c r="AH37" t="str">
        <f t="shared" ca="1" si="17"/>
        <v>FJ</v>
      </c>
      <c r="AI37" t="str">
        <f t="shared" ca="1" si="18"/>
        <v>NLZDRQWNVWDGBHRVJJGCRBNHCRFGJVM</v>
      </c>
      <c r="AJ37" t="str">
        <f t="shared" ca="1" si="19"/>
        <v/>
      </c>
      <c r="AK37" t="str">
        <f t="shared" ca="1" si="20"/>
        <v>PGHCMSH</v>
      </c>
      <c r="AL37" t="str">
        <f t="shared" ca="1" si="21"/>
        <v/>
      </c>
      <c r="AM37" t="str">
        <f t="shared" ca="1" si="22"/>
        <v/>
      </c>
      <c r="AN37" s="17" t="str">
        <f t="shared" ca="1" si="23"/>
        <v>LGSSSVB</v>
      </c>
    </row>
    <row r="38" spans="1:40" x14ac:dyDescent="0.3">
      <c r="A38">
        <v>33</v>
      </c>
      <c r="C38" s="11" t="str">
        <f t="shared" ca="1" si="1"/>
        <v>move 1 from 7 to 2</v>
      </c>
      <c r="D38">
        <f t="shared" ca="1" si="12"/>
        <v>18</v>
      </c>
      <c r="E38">
        <f t="shared" ca="1" si="13"/>
        <v>2</v>
      </c>
      <c r="F38" t="str">
        <f t="shared" ca="1" si="25"/>
        <v/>
      </c>
      <c r="G38" t="str">
        <f t="shared" ca="1" si="25"/>
        <v/>
      </c>
      <c r="H38" t="str">
        <f t="shared" ca="1" si="25"/>
        <v/>
      </c>
      <c r="I38" t="str">
        <f t="shared" ca="1" si="25"/>
        <v/>
      </c>
      <c r="J38" t="str">
        <f t="shared" ca="1" si="25"/>
        <v/>
      </c>
      <c r="K38" t="str">
        <f t="shared" ca="1" si="25"/>
        <v/>
      </c>
      <c r="L38" t="str">
        <f t="shared" ca="1" si="25"/>
        <v/>
      </c>
      <c r="M38" t="str">
        <f t="shared" ca="1" si="25"/>
        <v/>
      </c>
      <c r="N38" t="str">
        <f t="shared" ca="1" si="25"/>
        <v/>
      </c>
      <c r="O38">
        <f t="shared" ca="1" si="26"/>
        <v>8</v>
      </c>
      <c r="P38">
        <f t="shared" ca="1" si="24"/>
        <v>15</v>
      </c>
      <c r="Q38">
        <f t="shared" ca="1" si="5"/>
        <v>1</v>
      </c>
      <c r="R38">
        <f t="shared" ca="1" si="6"/>
        <v>7</v>
      </c>
      <c r="S38">
        <f t="shared" ca="1" si="7"/>
        <v>2</v>
      </c>
      <c r="T38">
        <f t="shared" ca="1" si="8"/>
        <v>4</v>
      </c>
      <c r="U38">
        <f t="shared" ca="1" si="9"/>
        <v>6</v>
      </c>
      <c r="V38">
        <f t="shared" ca="1" si="10"/>
        <v>8</v>
      </c>
      <c r="W38" t="str" cm="1">
        <f t="array" aca="1" ref="W38" ca="1">IF(AND($U38&lt;&gt;W$4,$V38&lt;&gt;W$4),W37,
IF($U38=W$4,LEFT(W37,LEN(W37)-$T38),
IF($V38=W$4,W37&amp;      _xlfn.TEXTJOIN("",1,MID(RIGHT(OFFSET(W37,0,$U38-W$4),$T38),{38,37,36,35,34,33,32,31,30,29,28,27,26,25,24,23,22,21,20,19,18,17,16,15,14,13,12,11,10,9,8,7,6,5,4,3,2,1},1))             )))</f>
        <v>LSFHDNJDR</v>
      </c>
      <c r="X38" t="str" cm="1">
        <f t="array" aca="1" ref="X38" ca="1">IF(AND($U38&lt;&gt;X$4,$V38&lt;&gt;X$4),X37,
IF($U38=X$4,LEFT(X37,LEN(X37)-$T38),
IF($V38=X$4,X37&amp;      _xlfn.TEXTJOIN("",1,MID(RIGHT(OFFSET(X37,0,$U38-X$4),$T38),{38,37,36,35,34,33,32,31,30,29,28,27,26,25,24,23,22,21,20,19,18,17,16,15,14,13,12,11,10,9,8,7,6,5,4,3,2,1},1))             )))</f>
        <v/>
      </c>
      <c r="Y38" t="str" cm="1">
        <f t="array" aca="1" ref="Y38" ca="1">IF(AND($U38&lt;&gt;Y$4,$V38&lt;&gt;Y$4),Y37,
IF($U38=Y$4,LEFT(Y37,LEN(Y37)-$T38),
IF($V38=Y$4,Y37&amp;      _xlfn.TEXTJOIN("",1,MID(RIGHT(OFFSET(Y37,0,$U38-Y$4),$T38),{38,37,36,35,34,33,32,31,30,29,28,27,26,25,24,23,22,21,20,19,18,17,16,15,14,13,12,11,10,9,8,7,6,5,4,3,2,1},1))             )))</f>
        <v>FJ</v>
      </c>
      <c r="Z38" t="str" cm="1">
        <f t="array" aca="1" ref="Z38" ca="1">IF(AND($U38&lt;&gt;Z$4,$V38&lt;&gt;Z$4),Z37,
IF($U38=Z$4,LEFT(Z37,LEN(Z37)-$T38),
IF($V38=Z$4,Z37&amp;      _xlfn.TEXTJOIN("",1,MID(RIGHT(OFFSET(Z37,0,$U38-Z$4),$T38),{38,37,36,35,34,33,32,31,30,29,28,27,26,25,24,23,22,21,20,19,18,17,16,15,14,13,12,11,10,9,8,7,6,5,4,3,2,1},1))             )))</f>
        <v>NFRGVSJWDGBHRVSHDGCMVNSLZHCJBRJ</v>
      </c>
      <c r="AA38" t="str" cm="1">
        <f t="array" aca="1" ref="AA38" ca="1">IF(AND($U38&lt;&gt;AA$4,$V38&lt;&gt;AA$4),AA37,
IF($U38=AA$4,LEFT(AA37,LEN(AA37)-$T38),
IF($V38=AA$4,AA37&amp;      _xlfn.TEXTJOIN("",1,MID(RIGHT(OFFSET(AA37,0,$U38-AA$4),$T38),{38,37,36,35,34,33,32,31,30,29,28,27,26,25,24,23,22,21,20,19,18,17,16,15,14,13,12,11,10,9,8,7,6,5,4,3,2,1},1))             )))</f>
        <v/>
      </c>
      <c r="AB38" t="str" cm="1">
        <f t="array" aca="1" ref="AB38" ca="1">IF(AND($U38&lt;&gt;AB$4,$V38&lt;&gt;AB$4),AB37,
IF($U38=AB$4,LEFT(AB37,LEN(AB37)-$T38),
IF($V38=AB$4,AB37&amp;      _xlfn.TEXTJOIN("",1,MID(RIGHT(OFFSET(AB37,0,$U38-AB$4),$T38),{38,37,36,35,34,33,32,31,30,29,28,27,26,25,24,23,22,21,20,19,18,17,16,15,14,13,12,11,10,9,8,7,6,5,4,3,2,1},1))             )))</f>
        <v>PGH</v>
      </c>
      <c r="AC38" t="str" cm="1">
        <f t="array" aca="1" ref="AC38" ca="1">IF(AND($U38&lt;&gt;AC$4,$V38&lt;&gt;AC$4),AC37,
IF($U38=AC$4,LEFT(AC37,LEN(AC37)-$T38),
IF($V38=AC$4,AC37&amp;      _xlfn.TEXTJOIN("",1,MID(RIGHT(OFFSET(AC37,0,$U38-AC$4),$T38),{38,37,36,35,34,33,32,31,30,29,28,27,26,25,24,23,22,21,20,19,18,17,16,15,14,13,12,11,10,9,8,7,6,5,4,3,2,1},1))             )))</f>
        <v/>
      </c>
      <c r="AD38" t="str" cm="1">
        <f t="array" aca="1" ref="AD38" ca="1">IF(AND($U38&lt;&gt;AD$4,$V38&lt;&gt;AD$4),AD37,
IF($U38=AD$4,LEFT(AD37,LEN(AD37)-$T38),
IF($V38=AD$4,AD37&amp;      _xlfn.TEXTJOIN("",1,MID(RIGHT(OFFSET(AD37,0,$U38-AD$4),$T38),{38,37,36,35,34,33,32,31,30,29,28,27,26,25,24,23,22,21,20,19,18,17,16,15,14,13,12,11,10,9,8,7,6,5,4,3,2,1},1))             )))</f>
        <v>NVMC</v>
      </c>
      <c r="AE38" s="17" t="str" cm="1">
        <f t="array" aca="1" ref="AE38" ca="1">IF(AND($U38&lt;&gt;AE$4,$V38&lt;&gt;AE$4),AE37,
IF($U38=AE$4,LEFT(AE37,LEN(AE37)-$T38),
IF($V38=AE$4,AE37&amp;      _xlfn.TEXTJOIN("",1,MID(RIGHT(OFFSET(AE37,0,$U38-AE$4),$T38),{38,37,36,35,34,33,32,31,30,29,28,27,26,25,24,23,22,21,20,19,18,17,16,15,14,13,12,11,10,9,8,7,6,5,4,3,2,1},1))             )))</f>
        <v>LGBSWQR</v>
      </c>
      <c r="AF38" t="str">
        <f t="shared" ca="1" si="15"/>
        <v>JRDLSFHDN</v>
      </c>
      <c r="AG38" t="str">
        <f t="shared" ca="1" si="16"/>
        <v/>
      </c>
      <c r="AH38" t="str">
        <f t="shared" ca="1" si="17"/>
        <v>FJ</v>
      </c>
      <c r="AI38" t="str">
        <f t="shared" ca="1" si="18"/>
        <v>NLZDRQWNVWDGBHRVJJGCRBNHCRFGJVM</v>
      </c>
      <c r="AJ38" t="str">
        <f t="shared" ca="1" si="19"/>
        <v/>
      </c>
      <c r="AK38" t="str">
        <f t="shared" ca="1" si="20"/>
        <v>PGH</v>
      </c>
      <c r="AL38" t="str">
        <f t="shared" ca="1" si="21"/>
        <v/>
      </c>
      <c r="AM38" t="str">
        <f t="shared" ca="1" si="22"/>
        <v>CMSH</v>
      </c>
      <c r="AN38" s="17" t="str">
        <f t="shared" ca="1" si="23"/>
        <v>LGSSSVB</v>
      </c>
    </row>
    <row r="39" spans="1:40" x14ac:dyDescent="0.3">
      <c r="A39">
        <v>34</v>
      </c>
      <c r="C39" s="11" t="str">
        <f t="shared" ca="1" si="1"/>
        <v>move 2 from 4 to 2</v>
      </c>
      <c r="D39">
        <f t="shared" ca="1" si="12"/>
        <v>18</v>
      </c>
      <c r="E39">
        <f t="shared" ca="1" si="13"/>
        <v>2</v>
      </c>
      <c r="F39" t="str">
        <f t="shared" ca="1" si="25"/>
        <v/>
      </c>
      <c r="G39" t="str">
        <f t="shared" ca="1" si="25"/>
        <v/>
      </c>
      <c r="H39" t="str">
        <f t="shared" ca="1" si="25"/>
        <v/>
      </c>
      <c r="I39" t="str">
        <f t="shared" ca="1" si="25"/>
        <v/>
      </c>
      <c r="J39" t="str">
        <f t="shared" ca="1" si="25"/>
        <v/>
      </c>
      <c r="K39" t="str">
        <f t="shared" ca="1" si="25"/>
        <v/>
      </c>
      <c r="L39" t="str">
        <f t="shared" ca="1" si="25"/>
        <v/>
      </c>
      <c r="M39" t="str">
        <f t="shared" ca="1" si="25"/>
        <v/>
      </c>
      <c r="N39" t="str">
        <f t="shared" ca="1" si="25"/>
        <v/>
      </c>
      <c r="O39">
        <f t="shared" ca="1" si="26"/>
        <v>8</v>
      </c>
      <c r="P39">
        <f t="shared" ca="1" si="4"/>
        <v>15</v>
      </c>
      <c r="Q39">
        <f t="shared" ca="1" si="5"/>
        <v>2</v>
      </c>
      <c r="R39">
        <f t="shared" ca="1" si="6"/>
        <v>4</v>
      </c>
      <c r="S39">
        <f t="shared" ca="1" si="7"/>
        <v>2</v>
      </c>
      <c r="T39">
        <f t="shared" ca="1" si="8"/>
        <v>1</v>
      </c>
      <c r="U39">
        <f t="shared" ca="1" si="9"/>
        <v>9</v>
      </c>
      <c r="V39">
        <f t="shared" ca="1" si="10"/>
        <v>8</v>
      </c>
      <c r="W39" t="str" cm="1">
        <f t="array" aca="1" ref="W39" ca="1">IF(AND($U39&lt;&gt;W$4,$V39&lt;&gt;W$4),W38,
IF($U39=W$4,LEFT(W38,LEN(W38)-$T39),
IF($V39=W$4,W38&amp;      _xlfn.TEXTJOIN("",1,MID(RIGHT(OFFSET(W38,0,$U39-W$4),$T39),{38,37,36,35,34,33,32,31,30,29,28,27,26,25,24,23,22,21,20,19,18,17,16,15,14,13,12,11,10,9,8,7,6,5,4,3,2,1},1))             )))</f>
        <v>LSFHDNJDR</v>
      </c>
      <c r="X39" t="str" cm="1">
        <f t="array" aca="1" ref="X39" ca="1">IF(AND($U39&lt;&gt;X$4,$V39&lt;&gt;X$4),X38,
IF($U39=X$4,LEFT(X38,LEN(X38)-$T39),
IF($V39=X$4,X38&amp;      _xlfn.TEXTJOIN("",1,MID(RIGHT(OFFSET(X38,0,$U39-X$4),$T39),{38,37,36,35,34,33,32,31,30,29,28,27,26,25,24,23,22,21,20,19,18,17,16,15,14,13,12,11,10,9,8,7,6,5,4,3,2,1},1))             )))</f>
        <v/>
      </c>
      <c r="Y39" t="str" cm="1">
        <f t="array" aca="1" ref="Y39" ca="1">IF(AND($U39&lt;&gt;Y$4,$V39&lt;&gt;Y$4),Y38,
IF($U39=Y$4,LEFT(Y38,LEN(Y38)-$T39),
IF($V39=Y$4,Y38&amp;      _xlfn.TEXTJOIN("",1,MID(RIGHT(OFFSET(Y38,0,$U39-Y$4),$T39),{38,37,36,35,34,33,32,31,30,29,28,27,26,25,24,23,22,21,20,19,18,17,16,15,14,13,12,11,10,9,8,7,6,5,4,3,2,1},1))             )))</f>
        <v>FJ</v>
      </c>
      <c r="Z39" t="str" cm="1">
        <f t="array" aca="1" ref="Z39" ca="1">IF(AND($U39&lt;&gt;Z$4,$V39&lt;&gt;Z$4),Z38,
IF($U39=Z$4,LEFT(Z38,LEN(Z38)-$T39),
IF($V39=Z$4,Z38&amp;      _xlfn.TEXTJOIN("",1,MID(RIGHT(OFFSET(Z38,0,$U39-Z$4),$T39),{38,37,36,35,34,33,32,31,30,29,28,27,26,25,24,23,22,21,20,19,18,17,16,15,14,13,12,11,10,9,8,7,6,5,4,3,2,1},1))             )))</f>
        <v>NFRGVSJWDGBHRVSHDGCMVNSLZHCJBRJ</v>
      </c>
      <c r="AA39" t="str" cm="1">
        <f t="array" aca="1" ref="AA39" ca="1">IF(AND($U39&lt;&gt;AA$4,$V39&lt;&gt;AA$4),AA38,
IF($U39=AA$4,LEFT(AA38,LEN(AA38)-$T39),
IF($V39=AA$4,AA38&amp;      _xlfn.TEXTJOIN("",1,MID(RIGHT(OFFSET(AA38,0,$U39-AA$4),$T39),{38,37,36,35,34,33,32,31,30,29,28,27,26,25,24,23,22,21,20,19,18,17,16,15,14,13,12,11,10,9,8,7,6,5,4,3,2,1},1))             )))</f>
        <v/>
      </c>
      <c r="AB39" t="str" cm="1">
        <f t="array" aca="1" ref="AB39" ca="1">IF(AND($U39&lt;&gt;AB$4,$V39&lt;&gt;AB$4),AB38,
IF($U39=AB$4,LEFT(AB38,LEN(AB38)-$T39),
IF($V39=AB$4,AB38&amp;      _xlfn.TEXTJOIN("",1,MID(RIGHT(OFFSET(AB38,0,$U39-AB$4),$T39),{38,37,36,35,34,33,32,31,30,29,28,27,26,25,24,23,22,21,20,19,18,17,16,15,14,13,12,11,10,9,8,7,6,5,4,3,2,1},1))             )))</f>
        <v>PGH</v>
      </c>
      <c r="AC39" t="str" cm="1">
        <f t="array" aca="1" ref="AC39" ca="1">IF(AND($U39&lt;&gt;AC$4,$V39&lt;&gt;AC$4),AC38,
IF($U39=AC$4,LEFT(AC38,LEN(AC38)-$T39),
IF($V39=AC$4,AC38&amp;      _xlfn.TEXTJOIN("",1,MID(RIGHT(OFFSET(AC38,0,$U39-AC$4),$T39),{38,37,36,35,34,33,32,31,30,29,28,27,26,25,24,23,22,21,20,19,18,17,16,15,14,13,12,11,10,9,8,7,6,5,4,3,2,1},1))             )))</f>
        <v/>
      </c>
      <c r="AD39" t="str" cm="1">
        <f t="array" aca="1" ref="AD39" ca="1">IF(AND($U39&lt;&gt;AD$4,$V39&lt;&gt;AD$4),AD38,
IF($U39=AD$4,LEFT(AD38,LEN(AD38)-$T39),
IF($V39=AD$4,AD38&amp;      _xlfn.TEXTJOIN("",1,MID(RIGHT(OFFSET(AD38,0,$U39-AD$4),$T39),{38,37,36,35,34,33,32,31,30,29,28,27,26,25,24,23,22,21,20,19,18,17,16,15,14,13,12,11,10,9,8,7,6,5,4,3,2,1},1))             )))</f>
        <v>NVMCR</v>
      </c>
      <c r="AE39" s="17" t="str" cm="1">
        <f t="array" aca="1" ref="AE39" ca="1">IF(AND($U39&lt;&gt;AE$4,$V39&lt;&gt;AE$4),AE38,
IF($U39=AE$4,LEFT(AE38,LEN(AE38)-$T39),
IF($V39=AE$4,AE38&amp;      _xlfn.TEXTJOIN("",1,MID(RIGHT(OFFSET(AE38,0,$U39-AE$4),$T39),{38,37,36,35,34,33,32,31,30,29,28,27,26,25,24,23,22,21,20,19,18,17,16,15,14,13,12,11,10,9,8,7,6,5,4,3,2,1},1))             )))</f>
        <v>LGBSWQ</v>
      </c>
      <c r="AF39" t="str">
        <f t="shared" ca="1" si="15"/>
        <v>JRDLSFHDN</v>
      </c>
      <c r="AG39" t="str">
        <f t="shared" ca="1" si="16"/>
        <v/>
      </c>
      <c r="AH39" t="str">
        <f t="shared" ca="1" si="17"/>
        <v>FJ</v>
      </c>
      <c r="AI39" t="str">
        <f t="shared" ca="1" si="18"/>
        <v>NLZDRQWNVWDGBHRVJJGCRBNHCRFGJVM</v>
      </c>
      <c r="AJ39" t="str">
        <f t="shared" ca="1" si="19"/>
        <v/>
      </c>
      <c r="AK39" t="str">
        <f t="shared" ca="1" si="20"/>
        <v>PGH</v>
      </c>
      <c r="AL39" t="str">
        <f t="shared" ca="1" si="21"/>
        <v/>
      </c>
      <c r="AM39" t="str">
        <f t="shared" ca="1" si="22"/>
        <v>CMSHB</v>
      </c>
      <c r="AN39" s="17" t="str">
        <f t="shared" ca="1" si="23"/>
        <v>LGSSSV</v>
      </c>
    </row>
    <row r="40" spans="1:40" x14ac:dyDescent="0.3">
      <c r="A40">
        <v>35</v>
      </c>
      <c r="C40" s="11" t="str">
        <f t="shared" ca="1" si="1"/>
        <v>move 1 from 7 to 3</v>
      </c>
      <c r="D40">
        <f t="shared" ca="1" si="12"/>
        <v>18</v>
      </c>
      <c r="E40">
        <f t="shared" ca="1" si="13"/>
        <v>2</v>
      </c>
      <c r="F40" t="str">
        <f t="shared" ca="1" si="25"/>
        <v/>
      </c>
      <c r="G40" t="str">
        <f t="shared" ca="1" si="25"/>
        <v/>
      </c>
      <c r="H40" t="str">
        <f t="shared" ca="1" si="25"/>
        <v/>
      </c>
      <c r="I40" t="str">
        <f t="shared" ca="1" si="25"/>
        <v/>
      </c>
      <c r="J40" t="str">
        <f t="shared" ca="1" si="25"/>
        <v/>
      </c>
      <c r="K40" t="str">
        <f t="shared" ca="1" si="25"/>
        <v/>
      </c>
      <c r="L40" t="str">
        <f t="shared" ca="1" si="25"/>
        <v/>
      </c>
      <c r="M40" t="str">
        <f t="shared" ca="1" si="25"/>
        <v/>
      </c>
      <c r="N40" t="str">
        <f t="shared" ca="1" si="25"/>
        <v/>
      </c>
      <c r="O40">
        <f t="shared" ca="1" si="26"/>
        <v>8</v>
      </c>
      <c r="P40">
        <f t="shared" ca="1" si="4"/>
        <v>15</v>
      </c>
      <c r="Q40">
        <f t="shared" ca="1" si="5"/>
        <v>1</v>
      </c>
      <c r="R40">
        <f t="shared" ca="1" si="6"/>
        <v>7</v>
      </c>
      <c r="S40">
        <f t="shared" ca="1" si="7"/>
        <v>3</v>
      </c>
      <c r="T40">
        <f t="shared" ca="1" si="8"/>
        <v>23</v>
      </c>
      <c r="U40">
        <f t="shared" ca="1" si="9"/>
        <v>4</v>
      </c>
      <c r="V40">
        <f t="shared" ca="1" si="10"/>
        <v>8</v>
      </c>
      <c r="W40" t="str" cm="1">
        <f t="array" aca="1" ref="W40" ca="1">IF(AND($U40&lt;&gt;W$4,$V40&lt;&gt;W$4),W39,
IF($U40=W$4,LEFT(W39,LEN(W39)-$T40),
IF($V40=W$4,W39&amp;      _xlfn.TEXTJOIN("",1,MID(RIGHT(OFFSET(W39,0,$U40-W$4),$T40),{38,37,36,35,34,33,32,31,30,29,28,27,26,25,24,23,22,21,20,19,18,17,16,15,14,13,12,11,10,9,8,7,6,5,4,3,2,1},1))             )))</f>
        <v>LSFHDNJDR</v>
      </c>
      <c r="X40" t="str" cm="1">
        <f t="array" aca="1" ref="X40" ca="1">IF(AND($U40&lt;&gt;X$4,$V40&lt;&gt;X$4),X39,
IF($U40=X$4,LEFT(X39,LEN(X39)-$T40),
IF($V40=X$4,X39&amp;      _xlfn.TEXTJOIN("",1,MID(RIGHT(OFFSET(X39,0,$U40-X$4),$T40),{38,37,36,35,34,33,32,31,30,29,28,27,26,25,24,23,22,21,20,19,18,17,16,15,14,13,12,11,10,9,8,7,6,5,4,3,2,1},1))             )))</f>
        <v/>
      </c>
      <c r="Y40" t="str" cm="1">
        <f t="array" aca="1" ref="Y40" ca="1">IF(AND($U40&lt;&gt;Y$4,$V40&lt;&gt;Y$4),Y39,
IF($U40=Y$4,LEFT(Y39,LEN(Y39)-$T40),
IF($V40=Y$4,Y39&amp;      _xlfn.TEXTJOIN("",1,MID(RIGHT(OFFSET(Y39,0,$U40-Y$4),$T40),{38,37,36,35,34,33,32,31,30,29,28,27,26,25,24,23,22,21,20,19,18,17,16,15,14,13,12,11,10,9,8,7,6,5,4,3,2,1},1))             )))</f>
        <v>FJ</v>
      </c>
      <c r="Z40" t="str" cm="1">
        <f t="array" aca="1" ref="Z40" ca="1">IF(AND($U40&lt;&gt;Z$4,$V40&lt;&gt;Z$4),Z39,
IF($U40=Z$4,LEFT(Z39,LEN(Z39)-$T40),
IF($V40=Z$4,Z39&amp;      _xlfn.TEXTJOIN("",1,MID(RIGHT(OFFSET(Z39,0,$U40-Z$4),$T40),{38,37,36,35,34,33,32,31,30,29,28,27,26,25,24,23,22,21,20,19,18,17,16,15,14,13,12,11,10,9,8,7,6,5,4,3,2,1},1))             )))</f>
        <v>NFRGVSJW</v>
      </c>
      <c r="AA40" t="str" cm="1">
        <f t="array" aca="1" ref="AA40" ca="1">IF(AND($U40&lt;&gt;AA$4,$V40&lt;&gt;AA$4),AA39,
IF($U40=AA$4,LEFT(AA39,LEN(AA39)-$T40),
IF($V40=AA$4,AA39&amp;      _xlfn.TEXTJOIN("",1,MID(RIGHT(OFFSET(AA39,0,$U40-AA$4),$T40),{38,37,36,35,34,33,32,31,30,29,28,27,26,25,24,23,22,21,20,19,18,17,16,15,14,13,12,11,10,9,8,7,6,5,4,3,2,1},1))             )))</f>
        <v/>
      </c>
      <c r="AB40" t="str" cm="1">
        <f t="array" aca="1" ref="AB40" ca="1">IF(AND($U40&lt;&gt;AB$4,$V40&lt;&gt;AB$4),AB39,
IF($U40=AB$4,LEFT(AB39,LEN(AB39)-$T40),
IF($V40=AB$4,AB39&amp;      _xlfn.TEXTJOIN("",1,MID(RIGHT(OFFSET(AB39,0,$U40-AB$4),$T40),{38,37,36,35,34,33,32,31,30,29,28,27,26,25,24,23,22,21,20,19,18,17,16,15,14,13,12,11,10,9,8,7,6,5,4,3,2,1},1))             )))</f>
        <v>PGH</v>
      </c>
      <c r="AC40" t="str" cm="1">
        <f t="array" aca="1" ref="AC40" ca="1">IF(AND($U40&lt;&gt;AC$4,$V40&lt;&gt;AC$4),AC39,
IF($U40=AC$4,LEFT(AC39,LEN(AC39)-$T40),
IF($V40=AC$4,AC39&amp;      _xlfn.TEXTJOIN("",1,MID(RIGHT(OFFSET(AC39,0,$U40-AC$4),$T40),{38,37,36,35,34,33,32,31,30,29,28,27,26,25,24,23,22,21,20,19,18,17,16,15,14,13,12,11,10,9,8,7,6,5,4,3,2,1},1))             )))</f>
        <v/>
      </c>
      <c r="AD40" t="str" cm="1">
        <f t="array" aca="1" ref="AD40" ca="1">IF(AND($U40&lt;&gt;AD$4,$V40&lt;&gt;AD$4),AD39,
IF($U40=AD$4,LEFT(AD39,LEN(AD39)-$T40),
IF($V40=AD$4,AD39&amp;      _xlfn.TEXTJOIN("",1,MID(RIGHT(OFFSET(AD39,0,$U40-AD$4),$T40),{38,37,36,35,34,33,32,31,30,29,28,27,26,25,24,23,22,21,20,19,18,17,16,15,14,13,12,11,10,9,8,7,6,5,4,3,2,1},1))             )))</f>
        <v>NVMCRJRBJCHZLSNVMCGDHSVRHBGD</v>
      </c>
      <c r="AE40" s="17" t="str" cm="1">
        <f t="array" aca="1" ref="AE40" ca="1">IF(AND($U40&lt;&gt;AE$4,$V40&lt;&gt;AE$4),AE39,
IF($U40=AE$4,LEFT(AE39,LEN(AE39)-$T40),
IF($V40=AE$4,AE39&amp;      _xlfn.TEXTJOIN("",1,MID(RIGHT(OFFSET(AE39,0,$U40-AE$4),$T40),{38,37,36,35,34,33,32,31,30,29,28,27,26,25,24,23,22,21,20,19,18,17,16,15,14,13,12,11,10,9,8,7,6,5,4,3,2,1},1))             )))</f>
        <v>LGBSWQ</v>
      </c>
      <c r="AF40" t="str">
        <f t="shared" ca="1" si="15"/>
        <v>JRDLSFHDN</v>
      </c>
      <c r="AG40" t="str">
        <f t="shared" ca="1" si="16"/>
        <v/>
      </c>
      <c r="AH40" t="str">
        <f t="shared" ca="1" si="17"/>
        <v>FJ</v>
      </c>
      <c r="AI40" t="str">
        <f t="shared" ca="1" si="18"/>
        <v>NLZDRQWN</v>
      </c>
      <c r="AJ40" t="str">
        <f t="shared" ca="1" si="19"/>
        <v/>
      </c>
      <c r="AK40" t="str">
        <f t="shared" ca="1" si="20"/>
        <v>PGH</v>
      </c>
      <c r="AL40" t="str">
        <f t="shared" ca="1" si="21"/>
        <v/>
      </c>
      <c r="AM40" t="str">
        <f t="shared" ca="1" si="22"/>
        <v>CMSHBVWDGBHRVJJGCRBNHCRFGJVM</v>
      </c>
      <c r="AN40" s="17" t="str">
        <f t="shared" ca="1" si="23"/>
        <v>LGSSSV</v>
      </c>
    </row>
    <row r="41" spans="1:40" x14ac:dyDescent="0.3">
      <c r="A41">
        <v>36</v>
      </c>
      <c r="C41" s="11" t="str">
        <f t="shared" ca="1" si="1"/>
        <v>move 13 from 2 to 1</v>
      </c>
      <c r="D41">
        <f t="shared" ca="1" si="12"/>
        <v>19</v>
      </c>
      <c r="E41">
        <f t="shared" ca="1" si="13"/>
        <v>2</v>
      </c>
      <c r="F41" t="str">
        <f t="shared" ca="1" si="25"/>
        <v/>
      </c>
      <c r="G41" t="str">
        <f t="shared" ca="1" si="25"/>
        <v/>
      </c>
      <c r="H41" t="str">
        <f t="shared" ca="1" si="25"/>
        <v/>
      </c>
      <c r="I41" t="str">
        <f t="shared" ca="1" si="25"/>
        <v/>
      </c>
      <c r="J41" t="str">
        <f t="shared" ca="1" si="25"/>
        <v/>
      </c>
      <c r="K41" t="str">
        <f t="shared" ca="1" si="25"/>
        <v/>
      </c>
      <c r="L41" t="str">
        <f t="shared" ca="1" si="25"/>
        <v/>
      </c>
      <c r="M41" t="str">
        <f t="shared" ca="1" si="25"/>
        <v/>
      </c>
      <c r="N41" t="str">
        <f t="shared" ca="1" si="25"/>
        <v/>
      </c>
      <c r="O41">
        <f t="shared" ca="1" si="26"/>
        <v>9</v>
      </c>
      <c r="P41">
        <f t="shared" ca="1" si="4"/>
        <v>16</v>
      </c>
      <c r="Q41">
        <f t="shared" ca="1" si="5"/>
        <v>13</v>
      </c>
      <c r="R41">
        <f t="shared" ca="1" si="6"/>
        <v>2</v>
      </c>
      <c r="S41">
        <f t="shared" ca="1" si="7"/>
        <v>1</v>
      </c>
      <c r="T41">
        <f t="shared" ca="1" si="8"/>
        <v>6</v>
      </c>
      <c r="U41">
        <f t="shared" ca="1" si="9"/>
        <v>1</v>
      </c>
      <c r="V41">
        <f t="shared" ca="1" si="10"/>
        <v>7</v>
      </c>
      <c r="W41" t="str" cm="1">
        <f t="array" aca="1" ref="W41" ca="1">IF(AND($U41&lt;&gt;W$4,$V41&lt;&gt;W$4),W40,
IF($U41=W$4,LEFT(W40,LEN(W40)-$T41),
IF($V41=W$4,W40&amp;      _xlfn.TEXTJOIN("",1,MID(RIGHT(OFFSET(W40,0,$U41-W$4),$T41),{38,37,36,35,34,33,32,31,30,29,28,27,26,25,24,23,22,21,20,19,18,17,16,15,14,13,12,11,10,9,8,7,6,5,4,3,2,1},1))             )))</f>
        <v>LSF</v>
      </c>
      <c r="X41" t="str" cm="1">
        <f t="array" aca="1" ref="X41" ca="1">IF(AND($U41&lt;&gt;X$4,$V41&lt;&gt;X$4),X40,
IF($U41=X$4,LEFT(X40,LEN(X40)-$T41),
IF($V41=X$4,X40&amp;      _xlfn.TEXTJOIN("",1,MID(RIGHT(OFFSET(X40,0,$U41-X$4),$T41),{38,37,36,35,34,33,32,31,30,29,28,27,26,25,24,23,22,21,20,19,18,17,16,15,14,13,12,11,10,9,8,7,6,5,4,3,2,1},1))             )))</f>
        <v/>
      </c>
      <c r="Y41" t="str" cm="1">
        <f t="array" aca="1" ref="Y41" ca="1">IF(AND($U41&lt;&gt;Y$4,$V41&lt;&gt;Y$4),Y40,
IF($U41=Y$4,LEFT(Y40,LEN(Y40)-$T41),
IF($V41=Y$4,Y40&amp;      _xlfn.TEXTJOIN("",1,MID(RIGHT(OFFSET(Y40,0,$U41-Y$4),$T41),{38,37,36,35,34,33,32,31,30,29,28,27,26,25,24,23,22,21,20,19,18,17,16,15,14,13,12,11,10,9,8,7,6,5,4,3,2,1},1))             )))</f>
        <v>FJ</v>
      </c>
      <c r="Z41" t="str" cm="1">
        <f t="array" aca="1" ref="Z41" ca="1">IF(AND($U41&lt;&gt;Z$4,$V41&lt;&gt;Z$4),Z40,
IF($U41=Z$4,LEFT(Z40,LEN(Z40)-$T41),
IF($V41=Z$4,Z40&amp;      _xlfn.TEXTJOIN("",1,MID(RIGHT(OFFSET(Z40,0,$U41-Z$4),$T41),{38,37,36,35,34,33,32,31,30,29,28,27,26,25,24,23,22,21,20,19,18,17,16,15,14,13,12,11,10,9,8,7,6,5,4,3,2,1},1))             )))</f>
        <v>NFRGVSJW</v>
      </c>
      <c r="AA41" t="str" cm="1">
        <f t="array" aca="1" ref="AA41" ca="1">IF(AND($U41&lt;&gt;AA$4,$V41&lt;&gt;AA$4),AA40,
IF($U41=AA$4,LEFT(AA40,LEN(AA40)-$T41),
IF($V41=AA$4,AA40&amp;      _xlfn.TEXTJOIN("",1,MID(RIGHT(OFFSET(AA40,0,$U41-AA$4),$T41),{38,37,36,35,34,33,32,31,30,29,28,27,26,25,24,23,22,21,20,19,18,17,16,15,14,13,12,11,10,9,8,7,6,5,4,3,2,1},1))             )))</f>
        <v/>
      </c>
      <c r="AB41" t="str" cm="1">
        <f t="array" aca="1" ref="AB41" ca="1">IF(AND($U41&lt;&gt;AB$4,$V41&lt;&gt;AB$4),AB40,
IF($U41=AB$4,LEFT(AB40,LEN(AB40)-$T41),
IF($V41=AB$4,AB40&amp;      _xlfn.TEXTJOIN("",1,MID(RIGHT(OFFSET(AB40,0,$U41-AB$4),$T41),{38,37,36,35,34,33,32,31,30,29,28,27,26,25,24,23,22,21,20,19,18,17,16,15,14,13,12,11,10,9,8,7,6,5,4,3,2,1},1))             )))</f>
        <v>PGH</v>
      </c>
      <c r="AC41" t="str" cm="1">
        <f t="array" aca="1" ref="AC41" ca="1">IF(AND($U41&lt;&gt;AC$4,$V41&lt;&gt;AC$4),AC40,
IF($U41=AC$4,LEFT(AC40,LEN(AC40)-$T41),
IF($V41=AC$4,AC40&amp;      _xlfn.TEXTJOIN("",1,MID(RIGHT(OFFSET(AC40,0,$U41-AC$4),$T41),{38,37,36,35,34,33,32,31,30,29,28,27,26,25,24,23,22,21,20,19,18,17,16,15,14,13,12,11,10,9,8,7,6,5,4,3,2,1},1))             )))</f>
        <v>RDJNDH</v>
      </c>
      <c r="AD41" t="str" cm="1">
        <f t="array" aca="1" ref="AD41" ca="1">IF(AND($U41&lt;&gt;AD$4,$V41&lt;&gt;AD$4),AD40,
IF($U41=AD$4,LEFT(AD40,LEN(AD40)-$T41),
IF($V41=AD$4,AD40&amp;      _xlfn.TEXTJOIN("",1,MID(RIGHT(OFFSET(AD40,0,$U41-AD$4),$T41),{38,37,36,35,34,33,32,31,30,29,28,27,26,25,24,23,22,21,20,19,18,17,16,15,14,13,12,11,10,9,8,7,6,5,4,3,2,1},1))             )))</f>
        <v>NVMCRJRBJCHZLSNVMCGDHSVRHBGD</v>
      </c>
      <c r="AE41" s="17" t="str" cm="1">
        <f t="array" aca="1" ref="AE41" ca="1">IF(AND($U41&lt;&gt;AE$4,$V41&lt;&gt;AE$4),AE40,
IF($U41=AE$4,LEFT(AE40,LEN(AE40)-$T41),
IF($V41=AE$4,AE40&amp;      _xlfn.TEXTJOIN("",1,MID(RIGHT(OFFSET(AE40,0,$U41-AE$4),$T41),{38,37,36,35,34,33,32,31,30,29,28,27,26,25,24,23,22,21,20,19,18,17,16,15,14,13,12,11,10,9,8,7,6,5,4,3,2,1},1))             )))</f>
        <v>LGBSWQ</v>
      </c>
      <c r="AF41" t="str">
        <f t="shared" ca="1" si="15"/>
        <v>JRD</v>
      </c>
      <c r="AG41" t="str">
        <f t="shared" ca="1" si="16"/>
        <v/>
      </c>
      <c r="AH41" t="str">
        <f t="shared" ca="1" si="17"/>
        <v>FJ</v>
      </c>
      <c r="AI41" t="str">
        <f t="shared" ca="1" si="18"/>
        <v>NLZDRQWN</v>
      </c>
      <c r="AJ41" t="str">
        <f t="shared" ca="1" si="19"/>
        <v/>
      </c>
      <c r="AK41" t="str">
        <f t="shared" ca="1" si="20"/>
        <v>PGH</v>
      </c>
      <c r="AL41" t="str">
        <f t="shared" ca="1" si="21"/>
        <v>LSFHDN</v>
      </c>
      <c r="AM41" t="str">
        <f t="shared" ca="1" si="22"/>
        <v>CMSHBVWDGBHRVJJGCRBNHCRFGJVM</v>
      </c>
      <c r="AN41" s="17" t="str">
        <f t="shared" ca="1" si="23"/>
        <v>LGSSSV</v>
      </c>
    </row>
    <row r="42" spans="1:40" x14ac:dyDescent="0.3">
      <c r="A42">
        <v>37</v>
      </c>
      <c r="C42" s="11" t="str">
        <f t="shared" ca="1" si="1"/>
        <v>move 1 from 2 to 4</v>
      </c>
      <c r="D42">
        <f t="shared" ca="1" si="12"/>
        <v>18</v>
      </c>
      <c r="E42">
        <f t="shared" ca="1" si="13"/>
        <v>2</v>
      </c>
      <c r="F42" t="str">
        <f t="shared" ca="1" si="25"/>
        <v/>
      </c>
      <c r="G42" t="str">
        <f t="shared" ca="1" si="25"/>
        <v/>
      </c>
      <c r="H42" t="str">
        <f t="shared" ca="1" si="25"/>
        <v/>
      </c>
      <c r="I42" t="str">
        <f t="shared" ca="1" si="25"/>
        <v/>
      </c>
      <c r="J42" t="str">
        <f t="shared" ca="1" si="25"/>
        <v/>
      </c>
      <c r="K42" t="str">
        <f t="shared" ca="1" si="25"/>
        <v/>
      </c>
      <c r="L42" t="str">
        <f t="shared" ca="1" si="25"/>
        <v/>
      </c>
      <c r="M42" t="str">
        <f t="shared" ca="1" si="25"/>
        <v/>
      </c>
      <c r="N42" t="str">
        <f t="shared" ca="1" si="25"/>
        <v/>
      </c>
      <c r="O42">
        <f t="shared" ca="1" si="26"/>
        <v>8</v>
      </c>
      <c r="P42">
        <f t="shared" ca="1" si="4"/>
        <v>15</v>
      </c>
      <c r="Q42">
        <f t="shared" ca="1" si="5"/>
        <v>1</v>
      </c>
      <c r="R42">
        <f t="shared" ca="1" si="6"/>
        <v>2</v>
      </c>
      <c r="S42">
        <f t="shared" ca="1" si="7"/>
        <v>4</v>
      </c>
      <c r="T42">
        <f t="shared" ca="1" si="8"/>
        <v>3</v>
      </c>
      <c r="U42">
        <f t="shared" ca="1" si="9"/>
        <v>1</v>
      </c>
      <c r="V42">
        <f t="shared" ca="1" si="10"/>
        <v>5</v>
      </c>
      <c r="W42" t="str" cm="1">
        <f t="array" aca="1" ref="W42" ca="1">IF(AND($U42&lt;&gt;W$4,$V42&lt;&gt;W$4),W41,
IF($U42=W$4,LEFT(W41,LEN(W41)-$T42),
IF($V42=W$4,W41&amp;      _xlfn.TEXTJOIN("",1,MID(RIGHT(OFFSET(W41,0,$U42-W$4),$T42),{38,37,36,35,34,33,32,31,30,29,28,27,26,25,24,23,22,21,20,19,18,17,16,15,14,13,12,11,10,9,8,7,6,5,4,3,2,1},1))             )))</f>
        <v/>
      </c>
      <c r="X42" t="str" cm="1">
        <f t="array" aca="1" ref="X42" ca="1">IF(AND($U42&lt;&gt;X$4,$V42&lt;&gt;X$4),X41,
IF($U42=X$4,LEFT(X41,LEN(X41)-$T42),
IF($V42=X$4,X41&amp;      _xlfn.TEXTJOIN("",1,MID(RIGHT(OFFSET(X41,0,$U42-X$4),$T42),{38,37,36,35,34,33,32,31,30,29,28,27,26,25,24,23,22,21,20,19,18,17,16,15,14,13,12,11,10,9,8,7,6,5,4,3,2,1},1))             )))</f>
        <v/>
      </c>
      <c r="Y42" t="str" cm="1">
        <f t="array" aca="1" ref="Y42" ca="1">IF(AND($U42&lt;&gt;Y$4,$V42&lt;&gt;Y$4),Y41,
IF($U42=Y$4,LEFT(Y41,LEN(Y41)-$T42),
IF($V42=Y$4,Y41&amp;      _xlfn.TEXTJOIN("",1,MID(RIGHT(OFFSET(Y41,0,$U42-Y$4),$T42),{38,37,36,35,34,33,32,31,30,29,28,27,26,25,24,23,22,21,20,19,18,17,16,15,14,13,12,11,10,9,8,7,6,5,4,3,2,1},1))             )))</f>
        <v>FJ</v>
      </c>
      <c r="Z42" t="str" cm="1">
        <f t="array" aca="1" ref="Z42" ca="1">IF(AND($U42&lt;&gt;Z$4,$V42&lt;&gt;Z$4),Z41,
IF($U42=Z$4,LEFT(Z41,LEN(Z41)-$T42),
IF($V42=Z$4,Z41&amp;      _xlfn.TEXTJOIN("",1,MID(RIGHT(OFFSET(Z41,0,$U42-Z$4),$T42),{38,37,36,35,34,33,32,31,30,29,28,27,26,25,24,23,22,21,20,19,18,17,16,15,14,13,12,11,10,9,8,7,6,5,4,3,2,1},1))             )))</f>
        <v>NFRGVSJW</v>
      </c>
      <c r="AA42" t="str" cm="1">
        <f t="array" aca="1" ref="AA42" ca="1">IF(AND($U42&lt;&gt;AA$4,$V42&lt;&gt;AA$4),AA41,
IF($U42=AA$4,LEFT(AA41,LEN(AA41)-$T42),
IF($V42=AA$4,AA41&amp;      _xlfn.TEXTJOIN("",1,MID(RIGHT(OFFSET(AA41,0,$U42-AA$4),$T42),{38,37,36,35,34,33,32,31,30,29,28,27,26,25,24,23,22,21,20,19,18,17,16,15,14,13,12,11,10,9,8,7,6,5,4,3,2,1},1))             )))</f>
        <v>FSL</v>
      </c>
      <c r="AB42" t="str" cm="1">
        <f t="array" aca="1" ref="AB42" ca="1">IF(AND($U42&lt;&gt;AB$4,$V42&lt;&gt;AB$4),AB41,
IF($U42=AB$4,LEFT(AB41,LEN(AB41)-$T42),
IF($V42=AB$4,AB41&amp;      _xlfn.TEXTJOIN("",1,MID(RIGHT(OFFSET(AB41,0,$U42-AB$4),$T42),{38,37,36,35,34,33,32,31,30,29,28,27,26,25,24,23,22,21,20,19,18,17,16,15,14,13,12,11,10,9,8,7,6,5,4,3,2,1},1))             )))</f>
        <v>PGH</v>
      </c>
      <c r="AC42" t="str" cm="1">
        <f t="array" aca="1" ref="AC42" ca="1">IF(AND($U42&lt;&gt;AC$4,$V42&lt;&gt;AC$4),AC41,
IF($U42=AC$4,LEFT(AC41,LEN(AC41)-$T42),
IF($V42=AC$4,AC41&amp;      _xlfn.TEXTJOIN("",1,MID(RIGHT(OFFSET(AC41,0,$U42-AC$4),$T42),{38,37,36,35,34,33,32,31,30,29,28,27,26,25,24,23,22,21,20,19,18,17,16,15,14,13,12,11,10,9,8,7,6,5,4,3,2,1},1))             )))</f>
        <v>RDJNDH</v>
      </c>
      <c r="AD42" t="str" cm="1">
        <f t="array" aca="1" ref="AD42" ca="1">IF(AND($U42&lt;&gt;AD$4,$V42&lt;&gt;AD$4),AD41,
IF($U42=AD$4,LEFT(AD41,LEN(AD41)-$T42),
IF($V42=AD$4,AD41&amp;      _xlfn.TEXTJOIN("",1,MID(RIGHT(OFFSET(AD41,0,$U42-AD$4),$T42),{38,37,36,35,34,33,32,31,30,29,28,27,26,25,24,23,22,21,20,19,18,17,16,15,14,13,12,11,10,9,8,7,6,5,4,3,2,1},1))             )))</f>
        <v>NVMCRJRBJCHZLSNVMCGDHSVRHBGD</v>
      </c>
      <c r="AE42" s="17" t="str" cm="1">
        <f t="array" aca="1" ref="AE42" ca="1">IF(AND($U42&lt;&gt;AE$4,$V42&lt;&gt;AE$4),AE41,
IF($U42=AE$4,LEFT(AE41,LEN(AE41)-$T42),
IF($V42=AE$4,AE41&amp;      _xlfn.TEXTJOIN("",1,MID(RIGHT(OFFSET(AE41,0,$U42-AE$4),$T42),{38,37,36,35,34,33,32,31,30,29,28,27,26,25,24,23,22,21,20,19,18,17,16,15,14,13,12,11,10,9,8,7,6,5,4,3,2,1},1))             )))</f>
        <v>LGBSWQ</v>
      </c>
      <c r="AF42" t="str">
        <f t="shared" ca="1" si="15"/>
        <v/>
      </c>
      <c r="AG42" t="str">
        <f t="shared" ca="1" si="16"/>
        <v/>
      </c>
      <c r="AH42" t="str">
        <f t="shared" ca="1" si="17"/>
        <v>FJ</v>
      </c>
      <c r="AI42" t="str">
        <f t="shared" ca="1" si="18"/>
        <v>NLZDRQWN</v>
      </c>
      <c r="AJ42" t="str">
        <f t="shared" ca="1" si="19"/>
        <v>JRD</v>
      </c>
      <c r="AK42" t="str">
        <f t="shared" ca="1" si="20"/>
        <v>PGH</v>
      </c>
      <c r="AL42" t="str">
        <f t="shared" ca="1" si="21"/>
        <v>LSFHDN</v>
      </c>
      <c r="AM42" t="str">
        <f t="shared" ca="1" si="22"/>
        <v>CMSHBVWDGBHRVJJGCRBNHCRFGJVM</v>
      </c>
      <c r="AN42" s="17" t="str">
        <f t="shared" ca="1" si="23"/>
        <v>LGSSSV</v>
      </c>
    </row>
    <row r="43" spans="1:40" x14ac:dyDescent="0.3">
      <c r="A43">
        <v>38</v>
      </c>
      <c r="C43" s="11" t="str">
        <f t="shared" ca="1" si="1"/>
        <v>move 1 from 2 to 3</v>
      </c>
      <c r="D43">
        <f t="shared" ca="1" si="12"/>
        <v>18</v>
      </c>
      <c r="E43">
        <f t="shared" ca="1" si="13"/>
        <v>2</v>
      </c>
      <c r="F43" t="str">
        <f t="shared" ca="1" si="25"/>
        <v/>
      </c>
      <c r="G43" t="str">
        <f t="shared" ca="1" si="25"/>
        <v/>
      </c>
      <c r="H43" t="str">
        <f t="shared" ca="1" si="25"/>
        <v/>
      </c>
      <c r="I43" t="str">
        <f t="shared" ca="1" si="25"/>
        <v/>
      </c>
      <c r="J43" t="str">
        <f t="shared" ca="1" si="25"/>
        <v/>
      </c>
      <c r="K43" t="str">
        <f t="shared" ca="1" si="25"/>
        <v/>
      </c>
      <c r="L43" t="str">
        <f t="shared" ca="1" si="25"/>
        <v/>
      </c>
      <c r="M43" t="str">
        <f t="shared" ca="1" si="25"/>
        <v/>
      </c>
      <c r="N43" t="str">
        <f t="shared" ca="1" si="25"/>
        <v/>
      </c>
      <c r="O43">
        <f t="shared" ca="1" si="26"/>
        <v>8</v>
      </c>
      <c r="P43">
        <f t="shared" ca="1" si="4"/>
        <v>15</v>
      </c>
      <c r="Q43">
        <f t="shared" ca="1" si="5"/>
        <v>1</v>
      </c>
      <c r="R43">
        <f t="shared" ca="1" si="6"/>
        <v>2</v>
      </c>
      <c r="S43">
        <f t="shared" ca="1" si="7"/>
        <v>3</v>
      </c>
      <c r="T43">
        <f t="shared" ca="1" si="8"/>
        <v>1</v>
      </c>
      <c r="U43">
        <f t="shared" ca="1" si="9"/>
        <v>3</v>
      </c>
      <c r="V43">
        <f t="shared" ca="1" si="10"/>
        <v>8</v>
      </c>
      <c r="W43" t="str" cm="1">
        <f t="array" aca="1" ref="W43" ca="1">IF(AND($U43&lt;&gt;W$4,$V43&lt;&gt;W$4),W42,
IF($U43=W$4,LEFT(W42,LEN(W42)-$T43),
IF($V43=W$4,W42&amp;      _xlfn.TEXTJOIN("",1,MID(RIGHT(OFFSET(W42,0,$U43-W$4),$T43),{38,37,36,35,34,33,32,31,30,29,28,27,26,25,24,23,22,21,20,19,18,17,16,15,14,13,12,11,10,9,8,7,6,5,4,3,2,1},1))             )))</f>
        <v/>
      </c>
      <c r="X43" t="str" cm="1">
        <f t="array" aca="1" ref="X43" ca="1">IF(AND($U43&lt;&gt;X$4,$V43&lt;&gt;X$4),X42,
IF($U43=X$4,LEFT(X42,LEN(X42)-$T43),
IF($V43=X$4,X42&amp;      _xlfn.TEXTJOIN("",1,MID(RIGHT(OFFSET(X42,0,$U43-X$4),$T43),{38,37,36,35,34,33,32,31,30,29,28,27,26,25,24,23,22,21,20,19,18,17,16,15,14,13,12,11,10,9,8,7,6,5,4,3,2,1},1))             )))</f>
        <v/>
      </c>
      <c r="Y43" t="str" cm="1">
        <f t="array" aca="1" ref="Y43" ca="1">IF(AND($U43&lt;&gt;Y$4,$V43&lt;&gt;Y$4),Y42,
IF($U43=Y$4,LEFT(Y42,LEN(Y42)-$T43),
IF($V43=Y$4,Y42&amp;      _xlfn.TEXTJOIN("",1,MID(RIGHT(OFFSET(Y42,0,$U43-Y$4),$T43),{38,37,36,35,34,33,32,31,30,29,28,27,26,25,24,23,22,21,20,19,18,17,16,15,14,13,12,11,10,9,8,7,6,5,4,3,2,1},1))             )))</f>
        <v>F</v>
      </c>
      <c r="Z43" t="str" cm="1">
        <f t="array" aca="1" ref="Z43" ca="1">IF(AND($U43&lt;&gt;Z$4,$V43&lt;&gt;Z$4),Z42,
IF($U43=Z$4,LEFT(Z42,LEN(Z42)-$T43),
IF($V43=Z$4,Z42&amp;      _xlfn.TEXTJOIN("",1,MID(RIGHT(OFFSET(Z42,0,$U43-Z$4),$T43),{38,37,36,35,34,33,32,31,30,29,28,27,26,25,24,23,22,21,20,19,18,17,16,15,14,13,12,11,10,9,8,7,6,5,4,3,2,1},1))             )))</f>
        <v>NFRGVSJW</v>
      </c>
      <c r="AA43" t="str" cm="1">
        <f t="array" aca="1" ref="AA43" ca="1">IF(AND($U43&lt;&gt;AA$4,$V43&lt;&gt;AA$4),AA42,
IF($U43=AA$4,LEFT(AA42,LEN(AA42)-$T43),
IF($V43=AA$4,AA42&amp;      _xlfn.TEXTJOIN("",1,MID(RIGHT(OFFSET(AA42,0,$U43-AA$4),$T43),{38,37,36,35,34,33,32,31,30,29,28,27,26,25,24,23,22,21,20,19,18,17,16,15,14,13,12,11,10,9,8,7,6,5,4,3,2,1},1))             )))</f>
        <v>FSL</v>
      </c>
      <c r="AB43" t="str" cm="1">
        <f t="array" aca="1" ref="AB43" ca="1">IF(AND($U43&lt;&gt;AB$4,$V43&lt;&gt;AB$4),AB42,
IF($U43=AB$4,LEFT(AB42,LEN(AB42)-$T43),
IF($V43=AB$4,AB42&amp;      _xlfn.TEXTJOIN("",1,MID(RIGHT(OFFSET(AB42,0,$U43-AB$4),$T43),{38,37,36,35,34,33,32,31,30,29,28,27,26,25,24,23,22,21,20,19,18,17,16,15,14,13,12,11,10,9,8,7,6,5,4,3,2,1},1))             )))</f>
        <v>PGH</v>
      </c>
      <c r="AC43" t="str" cm="1">
        <f t="array" aca="1" ref="AC43" ca="1">IF(AND($U43&lt;&gt;AC$4,$V43&lt;&gt;AC$4),AC42,
IF($U43=AC$4,LEFT(AC42,LEN(AC42)-$T43),
IF($V43=AC$4,AC42&amp;      _xlfn.TEXTJOIN("",1,MID(RIGHT(OFFSET(AC42,0,$U43-AC$4),$T43),{38,37,36,35,34,33,32,31,30,29,28,27,26,25,24,23,22,21,20,19,18,17,16,15,14,13,12,11,10,9,8,7,6,5,4,3,2,1},1))             )))</f>
        <v>RDJNDH</v>
      </c>
      <c r="AD43" t="str" cm="1">
        <f t="array" aca="1" ref="AD43" ca="1">IF(AND($U43&lt;&gt;AD$4,$V43&lt;&gt;AD$4),AD42,
IF($U43=AD$4,LEFT(AD42,LEN(AD42)-$T43),
IF($V43=AD$4,AD42&amp;      _xlfn.TEXTJOIN("",1,MID(RIGHT(OFFSET(AD42,0,$U43-AD$4),$T43),{38,37,36,35,34,33,32,31,30,29,28,27,26,25,24,23,22,21,20,19,18,17,16,15,14,13,12,11,10,9,8,7,6,5,4,3,2,1},1))             )))</f>
        <v>NVMCRJRBJCHZLSNVMCGDHSVRHBGDJ</v>
      </c>
      <c r="AE43" s="17" t="str" cm="1">
        <f t="array" aca="1" ref="AE43" ca="1">IF(AND($U43&lt;&gt;AE$4,$V43&lt;&gt;AE$4),AE42,
IF($U43=AE$4,LEFT(AE42,LEN(AE42)-$T43),
IF($V43=AE$4,AE42&amp;      _xlfn.TEXTJOIN("",1,MID(RIGHT(OFFSET(AE42,0,$U43-AE$4),$T43),{38,37,36,35,34,33,32,31,30,29,28,27,26,25,24,23,22,21,20,19,18,17,16,15,14,13,12,11,10,9,8,7,6,5,4,3,2,1},1))             )))</f>
        <v>LGBSWQ</v>
      </c>
      <c r="AF43" t="str">
        <f t="shared" ca="1" si="15"/>
        <v/>
      </c>
      <c r="AG43" t="str">
        <f t="shared" ca="1" si="16"/>
        <v/>
      </c>
      <c r="AH43" t="str">
        <f t="shared" ca="1" si="17"/>
        <v>F</v>
      </c>
      <c r="AI43" t="str">
        <f t="shared" ca="1" si="18"/>
        <v>NLZDRQWN</v>
      </c>
      <c r="AJ43" t="str">
        <f t="shared" ca="1" si="19"/>
        <v>JRD</v>
      </c>
      <c r="AK43" t="str">
        <f t="shared" ca="1" si="20"/>
        <v>PGH</v>
      </c>
      <c r="AL43" t="str">
        <f t="shared" ca="1" si="21"/>
        <v>LSFHDN</v>
      </c>
      <c r="AM43" t="str">
        <f t="shared" ca="1" si="22"/>
        <v>CMSHBVWDGBHRVJJGCRBNHCRFGJVMJ</v>
      </c>
      <c r="AN43" s="17" t="str">
        <f t="shared" ca="1" si="23"/>
        <v>LGSSSV</v>
      </c>
    </row>
    <row r="44" spans="1:40" x14ac:dyDescent="0.3">
      <c r="A44">
        <v>39</v>
      </c>
      <c r="C44" s="11" t="str">
        <f t="shared" ca="1" si="1"/>
        <v>move 2 from 5 to 4</v>
      </c>
      <c r="D44">
        <f t="shared" ca="1" si="12"/>
        <v>18</v>
      </c>
      <c r="E44">
        <f t="shared" ca="1" si="13"/>
        <v>2</v>
      </c>
      <c r="F44" t="str">
        <f t="shared" ca="1" si="25"/>
        <v/>
      </c>
      <c r="G44" t="str">
        <f t="shared" ca="1" si="25"/>
        <v/>
      </c>
      <c r="H44" t="str">
        <f t="shared" ca="1" si="25"/>
        <v/>
      </c>
      <c r="I44" t="str">
        <f t="shared" ca="1" si="25"/>
        <v/>
      </c>
      <c r="J44" t="str">
        <f t="shared" ca="1" si="25"/>
        <v/>
      </c>
      <c r="K44" t="str">
        <f t="shared" ca="1" si="25"/>
        <v/>
      </c>
      <c r="L44" t="str">
        <f t="shared" ca="1" si="25"/>
        <v/>
      </c>
      <c r="M44" t="str">
        <f t="shared" ca="1" si="25"/>
        <v/>
      </c>
      <c r="N44" t="str">
        <f t="shared" ca="1" si="25"/>
        <v/>
      </c>
      <c r="O44">
        <f t="shared" ca="1" si="26"/>
        <v>8</v>
      </c>
      <c r="P44">
        <f t="shared" ca="1" si="4"/>
        <v>15</v>
      </c>
      <c r="Q44">
        <f t="shared" ca="1" si="5"/>
        <v>2</v>
      </c>
      <c r="R44">
        <f t="shared" ca="1" si="6"/>
        <v>5</v>
      </c>
      <c r="S44">
        <f t="shared" ca="1" si="7"/>
        <v>4</v>
      </c>
      <c r="T44">
        <f t="shared" ca="1" si="8"/>
        <v>5</v>
      </c>
      <c r="U44">
        <f t="shared" ca="1" si="9"/>
        <v>7</v>
      </c>
      <c r="V44">
        <f t="shared" ca="1" si="10"/>
        <v>8</v>
      </c>
      <c r="W44" t="str" cm="1">
        <f t="array" aca="1" ref="W44" ca="1">IF(AND($U44&lt;&gt;W$4,$V44&lt;&gt;W$4),W43,
IF($U44=W$4,LEFT(W43,LEN(W43)-$T44),
IF($V44=W$4,W43&amp;      _xlfn.TEXTJOIN("",1,MID(RIGHT(OFFSET(W43,0,$U44-W$4),$T44),{38,37,36,35,34,33,32,31,30,29,28,27,26,25,24,23,22,21,20,19,18,17,16,15,14,13,12,11,10,9,8,7,6,5,4,3,2,1},1))             )))</f>
        <v/>
      </c>
      <c r="X44" t="str" cm="1">
        <f t="array" aca="1" ref="X44" ca="1">IF(AND($U44&lt;&gt;X$4,$V44&lt;&gt;X$4),X43,
IF($U44=X$4,LEFT(X43,LEN(X43)-$T44),
IF($V44=X$4,X43&amp;      _xlfn.TEXTJOIN("",1,MID(RIGHT(OFFSET(X43,0,$U44-X$4),$T44),{38,37,36,35,34,33,32,31,30,29,28,27,26,25,24,23,22,21,20,19,18,17,16,15,14,13,12,11,10,9,8,7,6,5,4,3,2,1},1))             )))</f>
        <v/>
      </c>
      <c r="Y44" t="str" cm="1">
        <f t="array" aca="1" ref="Y44" ca="1">IF(AND($U44&lt;&gt;Y$4,$V44&lt;&gt;Y$4),Y43,
IF($U44=Y$4,LEFT(Y43,LEN(Y43)-$T44),
IF($V44=Y$4,Y43&amp;      _xlfn.TEXTJOIN("",1,MID(RIGHT(OFFSET(Y43,0,$U44-Y$4),$T44),{38,37,36,35,34,33,32,31,30,29,28,27,26,25,24,23,22,21,20,19,18,17,16,15,14,13,12,11,10,9,8,7,6,5,4,3,2,1},1))             )))</f>
        <v>F</v>
      </c>
      <c r="Z44" t="str" cm="1">
        <f t="array" aca="1" ref="Z44" ca="1">IF(AND($U44&lt;&gt;Z$4,$V44&lt;&gt;Z$4),Z43,
IF($U44=Z$4,LEFT(Z43,LEN(Z43)-$T44),
IF($V44=Z$4,Z43&amp;      _xlfn.TEXTJOIN("",1,MID(RIGHT(OFFSET(Z43,0,$U44-Z$4),$T44),{38,37,36,35,34,33,32,31,30,29,28,27,26,25,24,23,22,21,20,19,18,17,16,15,14,13,12,11,10,9,8,7,6,5,4,3,2,1},1))             )))</f>
        <v>NFRGVSJW</v>
      </c>
      <c r="AA44" t="str" cm="1">
        <f t="array" aca="1" ref="AA44" ca="1">IF(AND($U44&lt;&gt;AA$4,$V44&lt;&gt;AA$4),AA43,
IF($U44=AA$4,LEFT(AA43,LEN(AA43)-$T44),
IF($V44=AA$4,AA43&amp;      _xlfn.TEXTJOIN("",1,MID(RIGHT(OFFSET(AA43,0,$U44-AA$4),$T44),{38,37,36,35,34,33,32,31,30,29,28,27,26,25,24,23,22,21,20,19,18,17,16,15,14,13,12,11,10,9,8,7,6,5,4,3,2,1},1))             )))</f>
        <v>FSL</v>
      </c>
      <c r="AB44" t="str" cm="1">
        <f t="array" aca="1" ref="AB44" ca="1">IF(AND($U44&lt;&gt;AB$4,$V44&lt;&gt;AB$4),AB43,
IF($U44=AB$4,LEFT(AB43,LEN(AB43)-$T44),
IF($V44=AB$4,AB43&amp;      _xlfn.TEXTJOIN("",1,MID(RIGHT(OFFSET(AB43,0,$U44-AB$4),$T44),{38,37,36,35,34,33,32,31,30,29,28,27,26,25,24,23,22,21,20,19,18,17,16,15,14,13,12,11,10,9,8,7,6,5,4,3,2,1},1))             )))</f>
        <v>PGH</v>
      </c>
      <c r="AC44" t="str" cm="1">
        <f t="array" aca="1" ref="AC44" ca="1">IF(AND($U44&lt;&gt;AC$4,$V44&lt;&gt;AC$4),AC43,
IF($U44=AC$4,LEFT(AC43,LEN(AC43)-$T44),
IF($V44=AC$4,AC43&amp;      _xlfn.TEXTJOIN("",1,MID(RIGHT(OFFSET(AC43,0,$U44-AC$4),$T44),{38,37,36,35,34,33,32,31,30,29,28,27,26,25,24,23,22,21,20,19,18,17,16,15,14,13,12,11,10,9,8,7,6,5,4,3,2,1},1))             )))</f>
        <v>R</v>
      </c>
      <c r="AD44" t="str" cm="1">
        <f t="array" aca="1" ref="AD44" ca="1">IF(AND($U44&lt;&gt;AD$4,$V44&lt;&gt;AD$4),AD43,
IF($U44=AD$4,LEFT(AD43,LEN(AD43)-$T44),
IF($V44=AD$4,AD43&amp;      _xlfn.TEXTJOIN("",1,MID(RIGHT(OFFSET(AD43,0,$U44-AD$4),$T44),{38,37,36,35,34,33,32,31,30,29,28,27,26,25,24,23,22,21,20,19,18,17,16,15,14,13,12,11,10,9,8,7,6,5,4,3,2,1},1))             )))</f>
        <v>NVMCRJRBJCHZLSNVMCGDHSVRHBGDJHDNJD</v>
      </c>
      <c r="AE44" s="17" t="str" cm="1">
        <f t="array" aca="1" ref="AE44" ca="1">IF(AND($U44&lt;&gt;AE$4,$V44&lt;&gt;AE$4),AE43,
IF($U44=AE$4,LEFT(AE43,LEN(AE43)-$T44),
IF($V44=AE$4,AE43&amp;      _xlfn.TEXTJOIN("",1,MID(RIGHT(OFFSET(AE43,0,$U44-AE$4),$T44),{38,37,36,35,34,33,32,31,30,29,28,27,26,25,24,23,22,21,20,19,18,17,16,15,14,13,12,11,10,9,8,7,6,5,4,3,2,1},1))             )))</f>
        <v>LGBSWQ</v>
      </c>
      <c r="AF44" t="str">
        <f t="shared" ca="1" si="15"/>
        <v/>
      </c>
      <c r="AG44" t="str">
        <f t="shared" ca="1" si="16"/>
        <v/>
      </c>
      <c r="AH44" t="str">
        <f t="shared" ca="1" si="17"/>
        <v>F</v>
      </c>
      <c r="AI44" t="str">
        <f t="shared" ca="1" si="18"/>
        <v>NLZDRQWN</v>
      </c>
      <c r="AJ44" t="str">
        <f t="shared" ca="1" si="19"/>
        <v>JRD</v>
      </c>
      <c r="AK44" t="str">
        <f t="shared" ca="1" si="20"/>
        <v>PGH</v>
      </c>
      <c r="AL44" t="str">
        <f t="shared" ca="1" si="21"/>
        <v>L</v>
      </c>
      <c r="AM44" t="str">
        <f t="shared" ca="1" si="22"/>
        <v>CMSHBVWDGBHRVJJGCRBNHCRFGJVMJSFHDN</v>
      </c>
      <c r="AN44" s="17" t="str">
        <f t="shared" ca="1" si="23"/>
        <v>LGSSSV</v>
      </c>
    </row>
    <row r="45" spans="1:40" x14ac:dyDescent="0.3">
      <c r="A45">
        <v>40</v>
      </c>
      <c r="C45" s="11" t="str">
        <f t="shared" ca="1" si="1"/>
        <v>move 17 from 6 to 4</v>
      </c>
      <c r="D45">
        <f t="shared" ca="1" si="12"/>
        <v>19</v>
      </c>
      <c r="E45">
        <f t="shared" ca="1" si="13"/>
        <v>2</v>
      </c>
      <c r="F45" t="str">
        <f t="shared" ca="1" si="25"/>
        <v/>
      </c>
      <c r="G45" t="str">
        <f t="shared" ca="1" si="25"/>
        <v/>
      </c>
      <c r="H45" t="str">
        <f t="shared" ca="1" si="25"/>
        <v/>
      </c>
      <c r="I45" t="str">
        <f t="shared" ca="1" si="25"/>
        <v/>
      </c>
      <c r="J45" t="str">
        <f t="shared" ca="1" si="25"/>
        <v/>
      </c>
      <c r="K45" t="str">
        <f t="shared" ca="1" si="25"/>
        <v/>
      </c>
      <c r="L45" t="str">
        <f t="shared" ca="1" si="25"/>
        <v/>
      </c>
      <c r="M45" t="str">
        <f t="shared" ca="1" si="25"/>
        <v/>
      </c>
      <c r="N45" t="str">
        <f t="shared" ca="1" si="25"/>
        <v/>
      </c>
      <c r="O45">
        <f t="shared" ca="1" si="26"/>
        <v>9</v>
      </c>
      <c r="P45">
        <f t="shared" ca="1" si="4"/>
        <v>16</v>
      </c>
      <c r="Q45">
        <f t="shared" ca="1" si="5"/>
        <v>17</v>
      </c>
      <c r="R45">
        <f t="shared" ca="1" si="6"/>
        <v>6</v>
      </c>
      <c r="S45">
        <f t="shared" ca="1" si="7"/>
        <v>4</v>
      </c>
      <c r="T45">
        <f t="shared" ca="1" si="8"/>
        <v>1</v>
      </c>
      <c r="U45">
        <f t="shared" ca="1" si="9"/>
        <v>3</v>
      </c>
      <c r="V45">
        <f t="shared" ca="1" si="10"/>
        <v>4</v>
      </c>
      <c r="W45" t="str" cm="1">
        <f t="array" aca="1" ref="W45" ca="1">IF(AND($U45&lt;&gt;W$4,$V45&lt;&gt;W$4),W44,
IF($U45=W$4,LEFT(W44,LEN(W44)-$T45),
IF($V45=W$4,W44&amp;      _xlfn.TEXTJOIN("",1,MID(RIGHT(OFFSET(W44,0,$U45-W$4),$T45),{38,37,36,35,34,33,32,31,30,29,28,27,26,25,24,23,22,21,20,19,18,17,16,15,14,13,12,11,10,9,8,7,6,5,4,3,2,1},1))             )))</f>
        <v/>
      </c>
      <c r="X45" t="str" cm="1">
        <f t="array" aca="1" ref="X45" ca="1">IF(AND($U45&lt;&gt;X$4,$V45&lt;&gt;X$4),X44,
IF($U45=X$4,LEFT(X44,LEN(X44)-$T45),
IF($V45=X$4,X44&amp;      _xlfn.TEXTJOIN("",1,MID(RIGHT(OFFSET(X44,0,$U45-X$4),$T45),{38,37,36,35,34,33,32,31,30,29,28,27,26,25,24,23,22,21,20,19,18,17,16,15,14,13,12,11,10,9,8,7,6,5,4,3,2,1},1))             )))</f>
        <v/>
      </c>
      <c r="Y45" t="str" cm="1">
        <f t="array" aca="1" ref="Y45" ca="1">IF(AND($U45&lt;&gt;Y$4,$V45&lt;&gt;Y$4),Y44,
IF($U45=Y$4,LEFT(Y44,LEN(Y44)-$T45),
IF($V45=Y$4,Y44&amp;      _xlfn.TEXTJOIN("",1,MID(RIGHT(OFFSET(Y44,0,$U45-Y$4),$T45),{38,37,36,35,34,33,32,31,30,29,28,27,26,25,24,23,22,21,20,19,18,17,16,15,14,13,12,11,10,9,8,7,6,5,4,3,2,1},1))             )))</f>
        <v/>
      </c>
      <c r="Z45" t="str" cm="1">
        <f t="array" aca="1" ref="Z45" ca="1">IF(AND($U45&lt;&gt;Z$4,$V45&lt;&gt;Z$4),Z44,
IF($U45=Z$4,LEFT(Z44,LEN(Z44)-$T45),
IF($V45=Z$4,Z44&amp;      _xlfn.TEXTJOIN("",1,MID(RIGHT(OFFSET(Z44,0,$U45-Z$4),$T45),{38,37,36,35,34,33,32,31,30,29,28,27,26,25,24,23,22,21,20,19,18,17,16,15,14,13,12,11,10,9,8,7,6,5,4,3,2,1},1))             )))</f>
        <v>NFRGVSJWF</v>
      </c>
      <c r="AA45" t="str" cm="1">
        <f t="array" aca="1" ref="AA45" ca="1">IF(AND($U45&lt;&gt;AA$4,$V45&lt;&gt;AA$4),AA44,
IF($U45=AA$4,LEFT(AA44,LEN(AA44)-$T45),
IF($V45=AA$4,AA44&amp;      _xlfn.TEXTJOIN("",1,MID(RIGHT(OFFSET(AA44,0,$U45-AA$4),$T45),{38,37,36,35,34,33,32,31,30,29,28,27,26,25,24,23,22,21,20,19,18,17,16,15,14,13,12,11,10,9,8,7,6,5,4,3,2,1},1))             )))</f>
        <v>FSL</v>
      </c>
      <c r="AB45" t="str" cm="1">
        <f t="array" aca="1" ref="AB45" ca="1">IF(AND($U45&lt;&gt;AB$4,$V45&lt;&gt;AB$4),AB44,
IF($U45=AB$4,LEFT(AB44,LEN(AB44)-$T45),
IF($V45=AB$4,AB44&amp;      _xlfn.TEXTJOIN("",1,MID(RIGHT(OFFSET(AB44,0,$U45-AB$4),$T45),{38,37,36,35,34,33,32,31,30,29,28,27,26,25,24,23,22,21,20,19,18,17,16,15,14,13,12,11,10,9,8,7,6,5,4,3,2,1},1))             )))</f>
        <v>PGH</v>
      </c>
      <c r="AC45" t="str" cm="1">
        <f t="array" aca="1" ref="AC45" ca="1">IF(AND($U45&lt;&gt;AC$4,$V45&lt;&gt;AC$4),AC44,
IF($U45=AC$4,LEFT(AC44,LEN(AC44)-$T45),
IF($V45=AC$4,AC44&amp;      _xlfn.TEXTJOIN("",1,MID(RIGHT(OFFSET(AC44,0,$U45-AC$4),$T45),{38,37,36,35,34,33,32,31,30,29,28,27,26,25,24,23,22,21,20,19,18,17,16,15,14,13,12,11,10,9,8,7,6,5,4,3,2,1},1))             )))</f>
        <v>R</v>
      </c>
      <c r="AD45" t="str" cm="1">
        <f t="array" aca="1" ref="AD45" ca="1">IF(AND($U45&lt;&gt;AD$4,$V45&lt;&gt;AD$4),AD44,
IF($U45=AD$4,LEFT(AD44,LEN(AD44)-$T45),
IF($V45=AD$4,AD44&amp;      _xlfn.TEXTJOIN("",1,MID(RIGHT(OFFSET(AD44,0,$U45-AD$4),$T45),{38,37,36,35,34,33,32,31,30,29,28,27,26,25,24,23,22,21,20,19,18,17,16,15,14,13,12,11,10,9,8,7,6,5,4,3,2,1},1))             )))</f>
        <v>NVMCRJRBJCHZLSNVMCGDHSVRHBGDJHDNJD</v>
      </c>
      <c r="AE45" s="17" t="str" cm="1">
        <f t="array" aca="1" ref="AE45" ca="1">IF(AND($U45&lt;&gt;AE$4,$V45&lt;&gt;AE$4),AE44,
IF($U45=AE$4,LEFT(AE44,LEN(AE44)-$T45),
IF($V45=AE$4,AE44&amp;      _xlfn.TEXTJOIN("",1,MID(RIGHT(OFFSET(AE44,0,$U45-AE$4),$T45),{38,37,36,35,34,33,32,31,30,29,28,27,26,25,24,23,22,21,20,19,18,17,16,15,14,13,12,11,10,9,8,7,6,5,4,3,2,1},1))             )))</f>
        <v>LGBSWQ</v>
      </c>
      <c r="AF45" t="str">
        <f t="shared" ca="1" si="15"/>
        <v/>
      </c>
      <c r="AG45" t="str">
        <f t="shared" ca="1" si="16"/>
        <v/>
      </c>
      <c r="AH45" t="str">
        <f t="shared" ca="1" si="17"/>
        <v/>
      </c>
      <c r="AI45" t="str">
        <f t="shared" ca="1" si="18"/>
        <v>NLZDRQWNF</v>
      </c>
      <c r="AJ45" t="str">
        <f t="shared" ca="1" si="19"/>
        <v>JRD</v>
      </c>
      <c r="AK45" t="str">
        <f t="shared" ca="1" si="20"/>
        <v>PGH</v>
      </c>
      <c r="AL45" t="str">
        <f t="shared" ca="1" si="21"/>
        <v>L</v>
      </c>
      <c r="AM45" t="str">
        <f t="shared" ca="1" si="22"/>
        <v>CMSHBVWDGBHRVJJGCRBNHCRFGJVMJSFHDN</v>
      </c>
      <c r="AN45" s="17" t="str">
        <f t="shared" ca="1" si="23"/>
        <v>LGSSSV</v>
      </c>
    </row>
    <row r="46" spans="1:40" x14ac:dyDescent="0.3">
      <c r="A46">
        <v>41</v>
      </c>
      <c r="C46" s="11" t="str">
        <f t="shared" ca="1" si="1"/>
        <v>move 3 from 4 to 9</v>
      </c>
      <c r="D46">
        <f t="shared" ca="1" si="12"/>
        <v>18</v>
      </c>
      <c r="E46">
        <f t="shared" ca="1" si="13"/>
        <v>2</v>
      </c>
      <c r="F46" t="str">
        <f t="shared" ca="1" si="25"/>
        <v/>
      </c>
      <c r="G46" t="str">
        <f t="shared" ca="1" si="25"/>
        <v/>
      </c>
      <c r="H46" t="str">
        <f t="shared" ca="1" si="25"/>
        <v/>
      </c>
      <c r="I46" t="str">
        <f t="shared" ca="1" si="25"/>
        <v/>
      </c>
      <c r="J46" t="str">
        <f t="shared" ca="1" si="25"/>
        <v/>
      </c>
      <c r="K46" t="str">
        <f t="shared" ca="1" si="25"/>
        <v/>
      </c>
      <c r="L46" t="str">
        <f t="shared" ca="1" si="25"/>
        <v/>
      </c>
      <c r="M46" t="str">
        <f t="shared" ca="1" si="25"/>
        <v/>
      </c>
      <c r="N46" t="str">
        <f t="shared" ca="1" si="25"/>
        <v/>
      </c>
      <c r="O46">
        <f t="shared" ca="1" si="26"/>
        <v>8</v>
      </c>
      <c r="P46">
        <f t="shared" ca="1" si="4"/>
        <v>15</v>
      </c>
      <c r="Q46">
        <f t="shared" ca="1" si="5"/>
        <v>3</v>
      </c>
      <c r="R46">
        <f t="shared" ca="1" si="6"/>
        <v>4</v>
      </c>
      <c r="S46">
        <f t="shared" ca="1" si="7"/>
        <v>9</v>
      </c>
      <c r="T46">
        <f t="shared" ca="1" si="8"/>
        <v>1</v>
      </c>
      <c r="U46">
        <f t="shared" ca="1" si="9"/>
        <v>5</v>
      </c>
      <c r="V46">
        <f t="shared" ca="1" si="10"/>
        <v>3</v>
      </c>
      <c r="W46" t="str" cm="1">
        <f t="array" aca="1" ref="W46" ca="1">IF(AND($U46&lt;&gt;W$4,$V46&lt;&gt;W$4),W45,
IF($U46=W$4,LEFT(W45,LEN(W45)-$T46),
IF($V46=W$4,W45&amp;      _xlfn.TEXTJOIN("",1,MID(RIGHT(OFFSET(W45,0,$U46-W$4),$T46),{38,37,36,35,34,33,32,31,30,29,28,27,26,25,24,23,22,21,20,19,18,17,16,15,14,13,12,11,10,9,8,7,6,5,4,3,2,1},1))             )))</f>
        <v/>
      </c>
      <c r="X46" t="str" cm="1">
        <f t="array" aca="1" ref="X46" ca="1">IF(AND($U46&lt;&gt;X$4,$V46&lt;&gt;X$4),X45,
IF($U46=X$4,LEFT(X45,LEN(X45)-$T46),
IF($V46=X$4,X45&amp;      _xlfn.TEXTJOIN("",1,MID(RIGHT(OFFSET(X45,0,$U46-X$4),$T46),{38,37,36,35,34,33,32,31,30,29,28,27,26,25,24,23,22,21,20,19,18,17,16,15,14,13,12,11,10,9,8,7,6,5,4,3,2,1},1))             )))</f>
        <v/>
      </c>
      <c r="Y46" t="str" cm="1">
        <f t="array" aca="1" ref="Y46" ca="1">IF(AND($U46&lt;&gt;Y$4,$V46&lt;&gt;Y$4),Y45,
IF($U46=Y$4,LEFT(Y45,LEN(Y45)-$T46),
IF($V46=Y$4,Y45&amp;      _xlfn.TEXTJOIN("",1,MID(RIGHT(OFFSET(Y45,0,$U46-Y$4),$T46),{38,37,36,35,34,33,32,31,30,29,28,27,26,25,24,23,22,21,20,19,18,17,16,15,14,13,12,11,10,9,8,7,6,5,4,3,2,1},1))             )))</f>
        <v>L</v>
      </c>
      <c r="Z46" t="str" cm="1">
        <f t="array" aca="1" ref="Z46" ca="1">IF(AND($U46&lt;&gt;Z$4,$V46&lt;&gt;Z$4),Z45,
IF($U46=Z$4,LEFT(Z45,LEN(Z45)-$T46),
IF($V46=Z$4,Z45&amp;      _xlfn.TEXTJOIN("",1,MID(RIGHT(OFFSET(Z45,0,$U46-Z$4),$T46),{38,37,36,35,34,33,32,31,30,29,28,27,26,25,24,23,22,21,20,19,18,17,16,15,14,13,12,11,10,9,8,7,6,5,4,3,2,1},1))             )))</f>
        <v>NFRGVSJWF</v>
      </c>
      <c r="AA46" t="str" cm="1">
        <f t="array" aca="1" ref="AA46" ca="1">IF(AND($U46&lt;&gt;AA$4,$V46&lt;&gt;AA$4),AA45,
IF($U46=AA$4,LEFT(AA45,LEN(AA45)-$T46),
IF($V46=AA$4,AA45&amp;      _xlfn.TEXTJOIN("",1,MID(RIGHT(OFFSET(AA45,0,$U46-AA$4),$T46),{38,37,36,35,34,33,32,31,30,29,28,27,26,25,24,23,22,21,20,19,18,17,16,15,14,13,12,11,10,9,8,7,6,5,4,3,2,1},1))             )))</f>
        <v>FS</v>
      </c>
      <c r="AB46" t="str" cm="1">
        <f t="array" aca="1" ref="AB46" ca="1">IF(AND($U46&lt;&gt;AB$4,$V46&lt;&gt;AB$4),AB45,
IF($U46=AB$4,LEFT(AB45,LEN(AB45)-$T46),
IF($V46=AB$4,AB45&amp;      _xlfn.TEXTJOIN("",1,MID(RIGHT(OFFSET(AB45,0,$U46-AB$4),$T46),{38,37,36,35,34,33,32,31,30,29,28,27,26,25,24,23,22,21,20,19,18,17,16,15,14,13,12,11,10,9,8,7,6,5,4,3,2,1},1))             )))</f>
        <v>PGH</v>
      </c>
      <c r="AC46" t="str" cm="1">
        <f t="array" aca="1" ref="AC46" ca="1">IF(AND($U46&lt;&gt;AC$4,$V46&lt;&gt;AC$4),AC45,
IF($U46=AC$4,LEFT(AC45,LEN(AC45)-$T46),
IF($V46=AC$4,AC45&amp;      _xlfn.TEXTJOIN("",1,MID(RIGHT(OFFSET(AC45,0,$U46-AC$4),$T46),{38,37,36,35,34,33,32,31,30,29,28,27,26,25,24,23,22,21,20,19,18,17,16,15,14,13,12,11,10,9,8,7,6,5,4,3,2,1},1))             )))</f>
        <v>R</v>
      </c>
      <c r="AD46" t="str" cm="1">
        <f t="array" aca="1" ref="AD46" ca="1">IF(AND($U46&lt;&gt;AD$4,$V46&lt;&gt;AD$4),AD45,
IF($U46=AD$4,LEFT(AD45,LEN(AD45)-$T46),
IF($V46=AD$4,AD45&amp;      _xlfn.TEXTJOIN("",1,MID(RIGHT(OFFSET(AD45,0,$U46-AD$4),$T46),{38,37,36,35,34,33,32,31,30,29,28,27,26,25,24,23,22,21,20,19,18,17,16,15,14,13,12,11,10,9,8,7,6,5,4,3,2,1},1))             )))</f>
        <v>NVMCRJRBJCHZLSNVMCGDHSVRHBGDJHDNJD</v>
      </c>
      <c r="AE46" s="17" t="str" cm="1">
        <f t="array" aca="1" ref="AE46" ca="1">IF(AND($U46&lt;&gt;AE$4,$V46&lt;&gt;AE$4),AE45,
IF($U46=AE$4,LEFT(AE45,LEN(AE45)-$T46),
IF($V46=AE$4,AE45&amp;      _xlfn.TEXTJOIN("",1,MID(RIGHT(OFFSET(AE45,0,$U46-AE$4),$T46),{38,37,36,35,34,33,32,31,30,29,28,27,26,25,24,23,22,21,20,19,18,17,16,15,14,13,12,11,10,9,8,7,6,5,4,3,2,1},1))             )))</f>
        <v>LGBSWQ</v>
      </c>
      <c r="AF46" t="str">
        <f t="shared" ca="1" si="15"/>
        <v/>
      </c>
      <c r="AG46" t="str">
        <f t="shared" ca="1" si="16"/>
        <v/>
      </c>
      <c r="AH46" t="str">
        <f t="shared" ca="1" si="17"/>
        <v>D</v>
      </c>
      <c r="AI46" t="str">
        <f t="shared" ca="1" si="18"/>
        <v>NLZDRQWNF</v>
      </c>
      <c r="AJ46" t="str">
        <f t="shared" ca="1" si="19"/>
        <v>JR</v>
      </c>
      <c r="AK46" t="str">
        <f t="shared" ca="1" si="20"/>
        <v>PGH</v>
      </c>
      <c r="AL46" t="str">
        <f t="shared" ca="1" si="21"/>
        <v>L</v>
      </c>
      <c r="AM46" t="str">
        <f t="shared" ca="1" si="22"/>
        <v>CMSHBVWDGBHRVJJGCRBNHCRFGJVMJSFHDN</v>
      </c>
      <c r="AN46" s="17" t="str">
        <f t="shared" ca="1" si="23"/>
        <v>LGSSSV</v>
      </c>
    </row>
    <row r="47" spans="1:40" x14ac:dyDescent="0.3">
      <c r="A47">
        <v>42</v>
      </c>
      <c r="C47" s="11" t="str">
        <f t="shared" ca="1" si="1"/>
        <v>move 14 from 1 to 4</v>
      </c>
      <c r="D47">
        <f t="shared" ca="1" si="12"/>
        <v>19</v>
      </c>
      <c r="E47">
        <f t="shared" ca="1" si="13"/>
        <v>2</v>
      </c>
      <c r="F47" t="str">
        <f t="shared" ca="1" si="25"/>
        <v/>
      </c>
      <c r="G47" t="str">
        <f t="shared" ca="1" si="25"/>
        <v/>
      </c>
      <c r="H47" t="str">
        <f t="shared" ca="1" si="25"/>
        <v/>
      </c>
      <c r="I47" t="str">
        <f t="shared" ca="1" si="25"/>
        <v/>
      </c>
      <c r="J47" t="str">
        <f t="shared" ca="1" si="25"/>
        <v/>
      </c>
      <c r="K47" t="str">
        <f t="shared" ca="1" si="25"/>
        <v/>
      </c>
      <c r="L47" t="str">
        <f t="shared" ca="1" si="25"/>
        <v/>
      </c>
      <c r="M47" t="str">
        <f t="shared" ca="1" si="25"/>
        <v/>
      </c>
      <c r="N47" t="str">
        <f t="shared" ca="1" si="25"/>
        <v/>
      </c>
      <c r="O47">
        <f t="shared" ca="1" si="26"/>
        <v>9</v>
      </c>
      <c r="P47">
        <f t="shared" ca="1" si="4"/>
        <v>16</v>
      </c>
      <c r="Q47">
        <f t="shared" ca="1" si="5"/>
        <v>14</v>
      </c>
      <c r="R47">
        <f t="shared" ca="1" si="6"/>
        <v>1</v>
      </c>
      <c r="S47">
        <f t="shared" ca="1" si="7"/>
        <v>4</v>
      </c>
      <c r="T47">
        <f t="shared" ca="1" si="8"/>
        <v>1</v>
      </c>
      <c r="U47">
        <f t="shared" ca="1" si="9"/>
        <v>5</v>
      </c>
      <c r="V47">
        <f t="shared" ca="1" si="10"/>
        <v>1</v>
      </c>
      <c r="W47" t="str" cm="1">
        <f t="array" aca="1" ref="W47" ca="1">IF(AND($U47&lt;&gt;W$4,$V47&lt;&gt;W$4),W46,
IF($U47=W$4,LEFT(W46,LEN(W46)-$T47),
IF($V47=W$4,W46&amp;      _xlfn.TEXTJOIN("",1,MID(RIGHT(OFFSET(W46,0,$U47-W$4),$T47),{38,37,36,35,34,33,32,31,30,29,28,27,26,25,24,23,22,21,20,19,18,17,16,15,14,13,12,11,10,9,8,7,6,5,4,3,2,1},1))             )))</f>
        <v>S</v>
      </c>
      <c r="X47" t="str" cm="1">
        <f t="array" aca="1" ref="X47" ca="1">IF(AND($U47&lt;&gt;X$4,$V47&lt;&gt;X$4),X46,
IF($U47=X$4,LEFT(X46,LEN(X46)-$T47),
IF($V47=X$4,X46&amp;      _xlfn.TEXTJOIN("",1,MID(RIGHT(OFFSET(X46,0,$U47-X$4),$T47),{38,37,36,35,34,33,32,31,30,29,28,27,26,25,24,23,22,21,20,19,18,17,16,15,14,13,12,11,10,9,8,7,6,5,4,3,2,1},1))             )))</f>
        <v/>
      </c>
      <c r="Y47" t="str" cm="1">
        <f t="array" aca="1" ref="Y47" ca="1">IF(AND($U47&lt;&gt;Y$4,$V47&lt;&gt;Y$4),Y46,
IF($U47=Y$4,LEFT(Y46,LEN(Y46)-$T47),
IF($V47=Y$4,Y46&amp;      _xlfn.TEXTJOIN("",1,MID(RIGHT(OFFSET(Y46,0,$U47-Y$4),$T47),{38,37,36,35,34,33,32,31,30,29,28,27,26,25,24,23,22,21,20,19,18,17,16,15,14,13,12,11,10,9,8,7,6,5,4,3,2,1},1))             )))</f>
        <v>L</v>
      </c>
      <c r="Z47" t="str" cm="1">
        <f t="array" aca="1" ref="Z47" ca="1">IF(AND($U47&lt;&gt;Z$4,$V47&lt;&gt;Z$4),Z46,
IF($U47=Z$4,LEFT(Z46,LEN(Z46)-$T47),
IF($V47=Z$4,Z46&amp;      _xlfn.TEXTJOIN("",1,MID(RIGHT(OFFSET(Z46,0,$U47-Z$4),$T47),{38,37,36,35,34,33,32,31,30,29,28,27,26,25,24,23,22,21,20,19,18,17,16,15,14,13,12,11,10,9,8,7,6,5,4,3,2,1},1))             )))</f>
        <v>NFRGVSJWF</v>
      </c>
      <c r="AA47" t="str" cm="1">
        <f t="array" aca="1" ref="AA47" ca="1">IF(AND($U47&lt;&gt;AA$4,$V47&lt;&gt;AA$4),AA46,
IF($U47=AA$4,LEFT(AA46,LEN(AA46)-$T47),
IF($V47=AA$4,AA46&amp;      _xlfn.TEXTJOIN("",1,MID(RIGHT(OFFSET(AA46,0,$U47-AA$4),$T47),{38,37,36,35,34,33,32,31,30,29,28,27,26,25,24,23,22,21,20,19,18,17,16,15,14,13,12,11,10,9,8,7,6,5,4,3,2,1},1))             )))</f>
        <v>F</v>
      </c>
      <c r="AB47" t="str" cm="1">
        <f t="array" aca="1" ref="AB47" ca="1">IF(AND($U47&lt;&gt;AB$4,$V47&lt;&gt;AB$4),AB46,
IF($U47=AB$4,LEFT(AB46,LEN(AB46)-$T47),
IF($V47=AB$4,AB46&amp;      _xlfn.TEXTJOIN("",1,MID(RIGHT(OFFSET(AB46,0,$U47-AB$4),$T47),{38,37,36,35,34,33,32,31,30,29,28,27,26,25,24,23,22,21,20,19,18,17,16,15,14,13,12,11,10,9,8,7,6,5,4,3,2,1},1))             )))</f>
        <v>PGH</v>
      </c>
      <c r="AC47" t="str" cm="1">
        <f t="array" aca="1" ref="AC47" ca="1">IF(AND($U47&lt;&gt;AC$4,$V47&lt;&gt;AC$4),AC46,
IF($U47=AC$4,LEFT(AC46,LEN(AC46)-$T47),
IF($V47=AC$4,AC46&amp;      _xlfn.TEXTJOIN("",1,MID(RIGHT(OFFSET(AC46,0,$U47-AC$4),$T47),{38,37,36,35,34,33,32,31,30,29,28,27,26,25,24,23,22,21,20,19,18,17,16,15,14,13,12,11,10,9,8,7,6,5,4,3,2,1},1))             )))</f>
        <v>R</v>
      </c>
      <c r="AD47" t="str" cm="1">
        <f t="array" aca="1" ref="AD47" ca="1">IF(AND($U47&lt;&gt;AD$4,$V47&lt;&gt;AD$4),AD46,
IF($U47=AD$4,LEFT(AD46,LEN(AD46)-$T47),
IF($V47=AD$4,AD46&amp;      _xlfn.TEXTJOIN("",1,MID(RIGHT(OFFSET(AD46,0,$U47-AD$4),$T47),{38,37,36,35,34,33,32,31,30,29,28,27,26,25,24,23,22,21,20,19,18,17,16,15,14,13,12,11,10,9,8,7,6,5,4,3,2,1},1))             )))</f>
        <v>NVMCRJRBJCHZLSNVMCGDHSVRHBGDJHDNJD</v>
      </c>
      <c r="AE47" s="17" t="str" cm="1">
        <f t="array" aca="1" ref="AE47" ca="1">IF(AND($U47&lt;&gt;AE$4,$V47&lt;&gt;AE$4),AE46,
IF($U47=AE$4,LEFT(AE46,LEN(AE46)-$T47),
IF($V47=AE$4,AE46&amp;      _xlfn.TEXTJOIN("",1,MID(RIGHT(OFFSET(AE46,0,$U47-AE$4),$T47),{38,37,36,35,34,33,32,31,30,29,28,27,26,25,24,23,22,21,20,19,18,17,16,15,14,13,12,11,10,9,8,7,6,5,4,3,2,1},1))             )))</f>
        <v>LGBSWQ</v>
      </c>
      <c r="AF47" t="str">
        <f t="shared" ca="1" si="15"/>
        <v>R</v>
      </c>
      <c r="AG47" t="str">
        <f t="shared" ca="1" si="16"/>
        <v/>
      </c>
      <c r="AH47" t="str">
        <f t="shared" ca="1" si="17"/>
        <v>D</v>
      </c>
      <c r="AI47" t="str">
        <f t="shared" ca="1" si="18"/>
        <v>NLZDRQWNF</v>
      </c>
      <c r="AJ47" t="str">
        <f t="shared" ca="1" si="19"/>
        <v>J</v>
      </c>
      <c r="AK47" t="str">
        <f t="shared" ca="1" si="20"/>
        <v>PGH</v>
      </c>
      <c r="AL47" t="str">
        <f t="shared" ca="1" si="21"/>
        <v>L</v>
      </c>
      <c r="AM47" t="str">
        <f t="shared" ca="1" si="22"/>
        <v>CMSHBVWDGBHRVJJGCRBNHCRFGJVMJSFHDN</v>
      </c>
      <c r="AN47" s="17" t="str">
        <f t="shared" ca="1" si="23"/>
        <v>LGSSSV</v>
      </c>
    </row>
    <row r="48" spans="1:40" x14ac:dyDescent="0.3">
      <c r="A48">
        <v>43</v>
      </c>
      <c r="C48" s="11" t="str">
        <f t="shared" ca="1" si="1"/>
        <v>move 4 from 6 to 8</v>
      </c>
      <c r="D48">
        <f t="shared" ca="1" si="12"/>
        <v>18</v>
      </c>
      <c r="E48">
        <f t="shared" ca="1" si="13"/>
        <v>2</v>
      </c>
      <c r="F48" t="str">
        <f t="shared" ca="1" si="25"/>
        <v/>
      </c>
      <c r="G48" t="str">
        <f t="shared" ca="1" si="25"/>
        <v/>
      </c>
      <c r="H48" t="str">
        <f t="shared" ca="1" si="25"/>
        <v/>
      </c>
      <c r="I48" t="str">
        <f t="shared" ca="1" si="25"/>
        <v/>
      </c>
      <c r="J48" t="str">
        <f t="shared" ca="1" si="25"/>
        <v/>
      </c>
      <c r="K48" t="str">
        <f t="shared" ca="1" si="25"/>
        <v/>
      </c>
      <c r="L48" t="str">
        <f t="shared" ca="1" si="25"/>
        <v/>
      </c>
      <c r="M48" t="str">
        <f t="shared" ca="1" si="25"/>
        <v/>
      </c>
      <c r="N48" t="str">
        <f t="shared" ca="1" si="25"/>
        <v/>
      </c>
      <c r="O48">
        <f t="shared" ca="1" si="26"/>
        <v>8</v>
      </c>
      <c r="P48">
        <f t="shared" ca="1" si="4"/>
        <v>15</v>
      </c>
      <c r="Q48">
        <f t="shared" ca="1" si="5"/>
        <v>4</v>
      </c>
      <c r="R48">
        <f t="shared" ca="1" si="6"/>
        <v>6</v>
      </c>
      <c r="S48">
        <f t="shared" ca="1" si="7"/>
        <v>8</v>
      </c>
      <c r="T48">
        <f t="shared" ca="1" si="8"/>
        <v>1</v>
      </c>
      <c r="U48">
        <f t="shared" ca="1" si="9"/>
        <v>3</v>
      </c>
      <c r="V48">
        <f t="shared" ca="1" si="10"/>
        <v>2</v>
      </c>
      <c r="W48" t="str" cm="1">
        <f t="array" aca="1" ref="W48" ca="1">IF(AND($U48&lt;&gt;W$4,$V48&lt;&gt;W$4),W47,
IF($U48=W$4,LEFT(W47,LEN(W47)-$T48),
IF($V48=W$4,W47&amp;      _xlfn.TEXTJOIN("",1,MID(RIGHT(OFFSET(W47,0,$U48-W$4),$T48),{38,37,36,35,34,33,32,31,30,29,28,27,26,25,24,23,22,21,20,19,18,17,16,15,14,13,12,11,10,9,8,7,6,5,4,3,2,1},1))             )))</f>
        <v>S</v>
      </c>
      <c r="X48" t="str" cm="1">
        <f t="array" aca="1" ref="X48" ca="1">IF(AND($U48&lt;&gt;X$4,$V48&lt;&gt;X$4),X47,
IF($U48=X$4,LEFT(X47,LEN(X47)-$T48),
IF($V48=X$4,X47&amp;      _xlfn.TEXTJOIN("",1,MID(RIGHT(OFFSET(X47,0,$U48-X$4),$T48),{38,37,36,35,34,33,32,31,30,29,28,27,26,25,24,23,22,21,20,19,18,17,16,15,14,13,12,11,10,9,8,7,6,5,4,3,2,1},1))             )))</f>
        <v>L</v>
      </c>
      <c r="Y48" t="str" cm="1">
        <f t="array" aca="1" ref="Y48" ca="1">IF(AND($U48&lt;&gt;Y$4,$V48&lt;&gt;Y$4),Y47,
IF($U48=Y$4,LEFT(Y47,LEN(Y47)-$T48),
IF($V48=Y$4,Y47&amp;      _xlfn.TEXTJOIN("",1,MID(RIGHT(OFFSET(Y47,0,$U48-Y$4),$T48),{38,37,36,35,34,33,32,31,30,29,28,27,26,25,24,23,22,21,20,19,18,17,16,15,14,13,12,11,10,9,8,7,6,5,4,3,2,1},1))             )))</f>
        <v/>
      </c>
      <c r="Z48" t="str" cm="1">
        <f t="array" aca="1" ref="Z48" ca="1">IF(AND($U48&lt;&gt;Z$4,$V48&lt;&gt;Z$4),Z47,
IF($U48=Z$4,LEFT(Z47,LEN(Z47)-$T48),
IF($V48=Z$4,Z47&amp;      _xlfn.TEXTJOIN("",1,MID(RIGHT(OFFSET(Z47,0,$U48-Z$4),$T48),{38,37,36,35,34,33,32,31,30,29,28,27,26,25,24,23,22,21,20,19,18,17,16,15,14,13,12,11,10,9,8,7,6,5,4,3,2,1},1))             )))</f>
        <v>NFRGVSJWF</v>
      </c>
      <c r="AA48" t="str" cm="1">
        <f t="array" aca="1" ref="AA48" ca="1">IF(AND($U48&lt;&gt;AA$4,$V48&lt;&gt;AA$4),AA47,
IF($U48=AA$4,LEFT(AA47,LEN(AA47)-$T48),
IF($V48=AA$4,AA47&amp;      _xlfn.TEXTJOIN("",1,MID(RIGHT(OFFSET(AA47,0,$U48-AA$4),$T48),{38,37,36,35,34,33,32,31,30,29,28,27,26,25,24,23,22,21,20,19,18,17,16,15,14,13,12,11,10,9,8,7,6,5,4,3,2,1},1))             )))</f>
        <v>F</v>
      </c>
      <c r="AB48" t="str" cm="1">
        <f t="array" aca="1" ref="AB48" ca="1">IF(AND($U48&lt;&gt;AB$4,$V48&lt;&gt;AB$4),AB47,
IF($U48=AB$4,LEFT(AB47,LEN(AB47)-$T48),
IF($V48=AB$4,AB47&amp;      _xlfn.TEXTJOIN("",1,MID(RIGHT(OFFSET(AB47,0,$U48-AB$4),$T48),{38,37,36,35,34,33,32,31,30,29,28,27,26,25,24,23,22,21,20,19,18,17,16,15,14,13,12,11,10,9,8,7,6,5,4,3,2,1},1))             )))</f>
        <v>PGH</v>
      </c>
      <c r="AC48" t="str" cm="1">
        <f t="array" aca="1" ref="AC48" ca="1">IF(AND($U48&lt;&gt;AC$4,$V48&lt;&gt;AC$4),AC47,
IF($U48=AC$4,LEFT(AC47,LEN(AC47)-$T48),
IF($V48=AC$4,AC47&amp;      _xlfn.TEXTJOIN("",1,MID(RIGHT(OFFSET(AC47,0,$U48-AC$4),$T48),{38,37,36,35,34,33,32,31,30,29,28,27,26,25,24,23,22,21,20,19,18,17,16,15,14,13,12,11,10,9,8,7,6,5,4,3,2,1},1))             )))</f>
        <v>R</v>
      </c>
      <c r="AD48" t="str" cm="1">
        <f t="array" aca="1" ref="AD48" ca="1">IF(AND($U48&lt;&gt;AD$4,$V48&lt;&gt;AD$4),AD47,
IF($U48=AD$4,LEFT(AD47,LEN(AD47)-$T48),
IF($V48=AD$4,AD47&amp;      _xlfn.TEXTJOIN("",1,MID(RIGHT(OFFSET(AD47,0,$U48-AD$4),$T48),{38,37,36,35,34,33,32,31,30,29,28,27,26,25,24,23,22,21,20,19,18,17,16,15,14,13,12,11,10,9,8,7,6,5,4,3,2,1},1))             )))</f>
        <v>NVMCRJRBJCHZLSNVMCGDHSVRHBGDJHDNJD</v>
      </c>
      <c r="AE48" s="17" t="str" cm="1">
        <f t="array" aca="1" ref="AE48" ca="1">IF(AND($U48&lt;&gt;AE$4,$V48&lt;&gt;AE$4),AE47,
IF($U48=AE$4,LEFT(AE47,LEN(AE47)-$T48),
IF($V48=AE$4,AE47&amp;      _xlfn.TEXTJOIN("",1,MID(RIGHT(OFFSET(AE47,0,$U48-AE$4),$T48),{38,37,36,35,34,33,32,31,30,29,28,27,26,25,24,23,22,21,20,19,18,17,16,15,14,13,12,11,10,9,8,7,6,5,4,3,2,1},1))             )))</f>
        <v>LGBSWQ</v>
      </c>
      <c r="AF48" t="str">
        <f t="shared" ca="1" si="15"/>
        <v>R</v>
      </c>
      <c r="AG48" t="str">
        <f t="shared" ca="1" si="16"/>
        <v>D</v>
      </c>
      <c r="AH48" t="str">
        <f t="shared" ca="1" si="17"/>
        <v/>
      </c>
      <c r="AI48" t="str">
        <f t="shared" ca="1" si="18"/>
        <v>NLZDRQWNF</v>
      </c>
      <c r="AJ48" t="str">
        <f t="shared" ca="1" si="19"/>
        <v>J</v>
      </c>
      <c r="AK48" t="str">
        <f t="shared" ca="1" si="20"/>
        <v>PGH</v>
      </c>
      <c r="AL48" t="str">
        <f t="shared" ca="1" si="21"/>
        <v>L</v>
      </c>
      <c r="AM48" t="str">
        <f t="shared" ca="1" si="22"/>
        <v>CMSHBVWDGBHRVJJGCRBNHCRFGJVMJSFHDN</v>
      </c>
      <c r="AN48" s="17" t="str">
        <f t="shared" ca="1" si="23"/>
        <v>LGSSSV</v>
      </c>
    </row>
    <row r="49" spans="1:40" x14ac:dyDescent="0.3">
      <c r="A49">
        <v>44</v>
      </c>
      <c r="C49" s="11" t="str">
        <f t="shared" ca="1" si="1"/>
        <v>move 1 from 9 to 8</v>
      </c>
      <c r="D49">
        <f t="shared" ca="1" si="12"/>
        <v>18</v>
      </c>
      <c r="E49">
        <f t="shared" ca="1" si="13"/>
        <v>2</v>
      </c>
      <c r="F49" t="str">
        <f t="shared" ca="1" si="25"/>
        <v/>
      </c>
      <c r="G49" t="str">
        <f t="shared" ca="1" si="25"/>
        <v/>
      </c>
      <c r="H49" t="str">
        <f t="shared" ca="1" si="25"/>
        <v/>
      </c>
      <c r="I49" t="str">
        <f t="shared" ca="1" si="25"/>
        <v/>
      </c>
      <c r="J49" t="str">
        <f t="shared" ca="1" si="25"/>
        <v/>
      </c>
      <c r="K49" t="str">
        <f t="shared" ca="1" si="25"/>
        <v/>
      </c>
      <c r="L49" t="str">
        <f t="shared" ca="1" si="25"/>
        <v/>
      </c>
      <c r="M49" t="str">
        <f t="shared" ca="1" si="25"/>
        <v/>
      </c>
      <c r="N49" t="str">
        <f t="shared" ca="1" si="25"/>
        <v/>
      </c>
      <c r="O49">
        <f t="shared" ca="1" si="26"/>
        <v>8</v>
      </c>
      <c r="P49">
        <f t="shared" ca="1" si="24"/>
        <v>15</v>
      </c>
      <c r="Q49">
        <f t="shared" ca="1" si="5"/>
        <v>1</v>
      </c>
      <c r="R49">
        <f t="shared" ca="1" si="6"/>
        <v>9</v>
      </c>
      <c r="S49">
        <f t="shared" ca="1" si="7"/>
        <v>8</v>
      </c>
      <c r="T49">
        <f t="shared" ca="1" si="8"/>
        <v>1</v>
      </c>
      <c r="U49">
        <f t="shared" ca="1" si="9"/>
        <v>9</v>
      </c>
      <c r="V49">
        <f t="shared" ca="1" si="10"/>
        <v>4</v>
      </c>
      <c r="W49" t="str" cm="1">
        <f t="array" aca="1" ref="W49" ca="1">IF(AND($U49&lt;&gt;W$4,$V49&lt;&gt;W$4),W48,
IF($U49=W$4,LEFT(W48,LEN(W48)-$T49),
IF($V49=W$4,W48&amp;      _xlfn.TEXTJOIN("",1,MID(RIGHT(OFFSET(W48,0,$U49-W$4),$T49),{38,37,36,35,34,33,32,31,30,29,28,27,26,25,24,23,22,21,20,19,18,17,16,15,14,13,12,11,10,9,8,7,6,5,4,3,2,1},1))             )))</f>
        <v>S</v>
      </c>
      <c r="X49" t="str" cm="1">
        <f t="array" aca="1" ref="X49" ca="1">IF(AND($U49&lt;&gt;X$4,$V49&lt;&gt;X$4),X48,
IF($U49=X$4,LEFT(X48,LEN(X48)-$T49),
IF($V49=X$4,X48&amp;      _xlfn.TEXTJOIN("",1,MID(RIGHT(OFFSET(X48,0,$U49-X$4),$T49),{38,37,36,35,34,33,32,31,30,29,28,27,26,25,24,23,22,21,20,19,18,17,16,15,14,13,12,11,10,9,8,7,6,5,4,3,2,1},1))             )))</f>
        <v>L</v>
      </c>
      <c r="Y49" t="str" cm="1">
        <f t="array" aca="1" ref="Y49" ca="1">IF(AND($U49&lt;&gt;Y$4,$V49&lt;&gt;Y$4),Y48,
IF($U49=Y$4,LEFT(Y48,LEN(Y48)-$T49),
IF($V49=Y$4,Y48&amp;      _xlfn.TEXTJOIN("",1,MID(RIGHT(OFFSET(Y48,0,$U49-Y$4),$T49),{38,37,36,35,34,33,32,31,30,29,28,27,26,25,24,23,22,21,20,19,18,17,16,15,14,13,12,11,10,9,8,7,6,5,4,3,2,1},1))             )))</f>
        <v/>
      </c>
      <c r="Z49" t="str" cm="1">
        <f t="array" aca="1" ref="Z49" ca="1">IF(AND($U49&lt;&gt;Z$4,$V49&lt;&gt;Z$4),Z48,
IF($U49=Z$4,LEFT(Z48,LEN(Z48)-$T49),
IF($V49=Z$4,Z48&amp;      _xlfn.TEXTJOIN("",1,MID(RIGHT(OFFSET(Z48,0,$U49-Z$4),$T49),{38,37,36,35,34,33,32,31,30,29,28,27,26,25,24,23,22,21,20,19,18,17,16,15,14,13,12,11,10,9,8,7,6,5,4,3,2,1},1))             )))</f>
        <v>NFRGVSJWFQ</v>
      </c>
      <c r="AA49" t="str" cm="1">
        <f t="array" aca="1" ref="AA49" ca="1">IF(AND($U49&lt;&gt;AA$4,$V49&lt;&gt;AA$4),AA48,
IF($U49=AA$4,LEFT(AA48,LEN(AA48)-$T49),
IF($V49=AA$4,AA48&amp;      _xlfn.TEXTJOIN("",1,MID(RIGHT(OFFSET(AA48,0,$U49-AA$4),$T49),{38,37,36,35,34,33,32,31,30,29,28,27,26,25,24,23,22,21,20,19,18,17,16,15,14,13,12,11,10,9,8,7,6,5,4,3,2,1},1))             )))</f>
        <v>F</v>
      </c>
      <c r="AB49" t="str" cm="1">
        <f t="array" aca="1" ref="AB49" ca="1">IF(AND($U49&lt;&gt;AB$4,$V49&lt;&gt;AB$4),AB48,
IF($U49=AB$4,LEFT(AB48,LEN(AB48)-$T49),
IF($V49=AB$4,AB48&amp;      _xlfn.TEXTJOIN("",1,MID(RIGHT(OFFSET(AB48,0,$U49-AB$4),$T49),{38,37,36,35,34,33,32,31,30,29,28,27,26,25,24,23,22,21,20,19,18,17,16,15,14,13,12,11,10,9,8,7,6,5,4,3,2,1},1))             )))</f>
        <v>PGH</v>
      </c>
      <c r="AC49" t="str" cm="1">
        <f t="array" aca="1" ref="AC49" ca="1">IF(AND($U49&lt;&gt;AC$4,$V49&lt;&gt;AC$4),AC48,
IF($U49=AC$4,LEFT(AC48,LEN(AC48)-$T49),
IF($V49=AC$4,AC48&amp;      _xlfn.TEXTJOIN("",1,MID(RIGHT(OFFSET(AC48,0,$U49-AC$4),$T49),{38,37,36,35,34,33,32,31,30,29,28,27,26,25,24,23,22,21,20,19,18,17,16,15,14,13,12,11,10,9,8,7,6,5,4,3,2,1},1))             )))</f>
        <v>R</v>
      </c>
      <c r="AD49" t="str" cm="1">
        <f t="array" aca="1" ref="AD49" ca="1">IF(AND($U49&lt;&gt;AD$4,$V49&lt;&gt;AD$4),AD48,
IF($U49=AD$4,LEFT(AD48,LEN(AD48)-$T49),
IF($V49=AD$4,AD48&amp;      _xlfn.TEXTJOIN("",1,MID(RIGHT(OFFSET(AD48,0,$U49-AD$4),$T49),{38,37,36,35,34,33,32,31,30,29,28,27,26,25,24,23,22,21,20,19,18,17,16,15,14,13,12,11,10,9,8,7,6,5,4,3,2,1},1))             )))</f>
        <v>NVMCRJRBJCHZLSNVMCGDHSVRHBGDJHDNJD</v>
      </c>
      <c r="AE49" s="17" t="str" cm="1">
        <f t="array" aca="1" ref="AE49" ca="1">IF(AND($U49&lt;&gt;AE$4,$V49&lt;&gt;AE$4),AE48,
IF($U49=AE$4,LEFT(AE48,LEN(AE48)-$T49),
IF($V49=AE$4,AE48&amp;      _xlfn.TEXTJOIN("",1,MID(RIGHT(OFFSET(AE48,0,$U49-AE$4),$T49),{38,37,36,35,34,33,32,31,30,29,28,27,26,25,24,23,22,21,20,19,18,17,16,15,14,13,12,11,10,9,8,7,6,5,4,3,2,1},1))             )))</f>
        <v>LGBSW</v>
      </c>
      <c r="AF49" t="str">
        <f t="shared" ca="1" si="15"/>
        <v>R</v>
      </c>
      <c r="AG49" t="str">
        <f t="shared" ca="1" si="16"/>
        <v>D</v>
      </c>
      <c r="AH49" t="str">
        <f t="shared" ca="1" si="17"/>
        <v/>
      </c>
      <c r="AI49" t="str">
        <f t="shared" ca="1" si="18"/>
        <v>NLZDRQWNFV</v>
      </c>
      <c r="AJ49" t="str">
        <f t="shared" ca="1" si="19"/>
        <v>J</v>
      </c>
      <c r="AK49" t="str">
        <f t="shared" ca="1" si="20"/>
        <v>PGH</v>
      </c>
      <c r="AL49" t="str">
        <f t="shared" ca="1" si="21"/>
        <v>L</v>
      </c>
      <c r="AM49" t="str">
        <f t="shared" ca="1" si="22"/>
        <v>CMSHBVWDGBHRVJJGCRBNHCRFGJVMJSFHDN</v>
      </c>
      <c r="AN49" s="17" t="str">
        <f t="shared" ca="1" si="23"/>
        <v>LGSSS</v>
      </c>
    </row>
    <row r="50" spans="1:40" x14ac:dyDescent="0.3">
      <c r="A50">
        <v>45</v>
      </c>
      <c r="C50" s="11" t="str">
        <f t="shared" ca="1" si="1"/>
        <v>move 23 from 4 to 8</v>
      </c>
      <c r="D50">
        <f t="shared" ca="1" si="12"/>
        <v>19</v>
      </c>
      <c r="E50">
        <f t="shared" ca="1" si="13"/>
        <v>2</v>
      </c>
      <c r="F50" t="str">
        <f t="shared" ca="1" si="25"/>
        <v/>
      </c>
      <c r="G50" t="str">
        <f t="shared" ca="1" si="25"/>
        <v/>
      </c>
      <c r="H50" t="str">
        <f t="shared" ca="1" si="25"/>
        <v/>
      </c>
      <c r="I50" t="str">
        <f t="shared" ca="1" si="25"/>
        <v/>
      </c>
      <c r="J50" t="str">
        <f t="shared" ca="1" si="25"/>
        <v/>
      </c>
      <c r="K50" t="str">
        <f t="shared" ca="1" si="25"/>
        <v/>
      </c>
      <c r="L50" t="str">
        <f t="shared" ca="1" si="25"/>
        <v/>
      </c>
      <c r="M50" t="str">
        <f t="shared" ca="1" si="25"/>
        <v/>
      </c>
      <c r="N50" t="str">
        <f t="shared" ca="1" si="25"/>
        <v/>
      </c>
      <c r="O50">
        <f t="shared" ca="1" si="26"/>
        <v>9</v>
      </c>
      <c r="P50">
        <f t="shared" ca="1" si="4"/>
        <v>16</v>
      </c>
      <c r="Q50">
        <f t="shared" ca="1" si="5"/>
        <v>23</v>
      </c>
      <c r="R50">
        <f t="shared" ca="1" si="6"/>
        <v>4</v>
      </c>
      <c r="S50">
        <f t="shared" ca="1" si="7"/>
        <v>8</v>
      </c>
      <c r="T50">
        <f t="shared" ca="1" si="8"/>
        <v>9</v>
      </c>
      <c r="U50">
        <f t="shared" ca="1" si="9"/>
        <v>4</v>
      </c>
      <c r="V50">
        <f t="shared" ca="1" si="10"/>
        <v>9</v>
      </c>
      <c r="W50" t="str" cm="1">
        <f t="array" aca="1" ref="W50" ca="1">IF(AND($U50&lt;&gt;W$4,$V50&lt;&gt;W$4),W49,
IF($U50=W$4,LEFT(W49,LEN(W49)-$T50),
IF($V50=W$4,W49&amp;      _xlfn.TEXTJOIN("",1,MID(RIGHT(OFFSET(W49,0,$U50-W$4),$T50),{38,37,36,35,34,33,32,31,30,29,28,27,26,25,24,23,22,21,20,19,18,17,16,15,14,13,12,11,10,9,8,7,6,5,4,3,2,1},1))             )))</f>
        <v>S</v>
      </c>
      <c r="X50" t="str" cm="1">
        <f t="array" aca="1" ref="X50" ca="1">IF(AND($U50&lt;&gt;X$4,$V50&lt;&gt;X$4),X49,
IF($U50=X$4,LEFT(X49,LEN(X49)-$T50),
IF($V50=X$4,X49&amp;      _xlfn.TEXTJOIN("",1,MID(RIGHT(OFFSET(X49,0,$U50-X$4),$T50),{38,37,36,35,34,33,32,31,30,29,28,27,26,25,24,23,22,21,20,19,18,17,16,15,14,13,12,11,10,9,8,7,6,5,4,3,2,1},1))             )))</f>
        <v>L</v>
      </c>
      <c r="Y50" t="str" cm="1">
        <f t="array" aca="1" ref="Y50" ca="1">IF(AND($U50&lt;&gt;Y$4,$V50&lt;&gt;Y$4),Y49,
IF($U50=Y$4,LEFT(Y49,LEN(Y49)-$T50),
IF($V50=Y$4,Y49&amp;      _xlfn.TEXTJOIN("",1,MID(RIGHT(OFFSET(Y49,0,$U50-Y$4),$T50),{38,37,36,35,34,33,32,31,30,29,28,27,26,25,24,23,22,21,20,19,18,17,16,15,14,13,12,11,10,9,8,7,6,5,4,3,2,1},1))             )))</f>
        <v/>
      </c>
      <c r="Z50" t="str" cm="1">
        <f t="array" aca="1" ref="Z50" ca="1">IF(AND($U50&lt;&gt;Z$4,$V50&lt;&gt;Z$4),Z49,
IF($U50=Z$4,LEFT(Z49,LEN(Z49)-$T50),
IF($V50=Z$4,Z49&amp;      _xlfn.TEXTJOIN("",1,MID(RIGHT(OFFSET(Z49,0,$U50-Z$4),$T50),{38,37,36,35,34,33,32,31,30,29,28,27,26,25,24,23,22,21,20,19,18,17,16,15,14,13,12,11,10,9,8,7,6,5,4,3,2,1},1))             )))</f>
        <v>N</v>
      </c>
      <c r="AA50" t="str" cm="1">
        <f t="array" aca="1" ref="AA50" ca="1">IF(AND($U50&lt;&gt;AA$4,$V50&lt;&gt;AA$4),AA49,
IF($U50=AA$4,LEFT(AA49,LEN(AA49)-$T50),
IF($V50=AA$4,AA49&amp;      _xlfn.TEXTJOIN("",1,MID(RIGHT(OFFSET(AA49,0,$U50-AA$4),$T50),{38,37,36,35,34,33,32,31,30,29,28,27,26,25,24,23,22,21,20,19,18,17,16,15,14,13,12,11,10,9,8,7,6,5,4,3,2,1},1))             )))</f>
        <v>F</v>
      </c>
      <c r="AB50" t="str" cm="1">
        <f t="array" aca="1" ref="AB50" ca="1">IF(AND($U50&lt;&gt;AB$4,$V50&lt;&gt;AB$4),AB49,
IF($U50=AB$4,LEFT(AB49,LEN(AB49)-$T50),
IF($V50=AB$4,AB49&amp;      _xlfn.TEXTJOIN("",1,MID(RIGHT(OFFSET(AB49,0,$U50-AB$4),$T50),{38,37,36,35,34,33,32,31,30,29,28,27,26,25,24,23,22,21,20,19,18,17,16,15,14,13,12,11,10,9,8,7,6,5,4,3,2,1},1))             )))</f>
        <v>PGH</v>
      </c>
      <c r="AC50" t="str" cm="1">
        <f t="array" aca="1" ref="AC50" ca="1">IF(AND($U50&lt;&gt;AC$4,$V50&lt;&gt;AC$4),AC49,
IF($U50=AC$4,LEFT(AC49,LEN(AC49)-$T50),
IF($V50=AC$4,AC49&amp;      _xlfn.TEXTJOIN("",1,MID(RIGHT(OFFSET(AC49,0,$U50-AC$4),$T50),{38,37,36,35,34,33,32,31,30,29,28,27,26,25,24,23,22,21,20,19,18,17,16,15,14,13,12,11,10,9,8,7,6,5,4,3,2,1},1))             )))</f>
        <v>R</v>
      </c>
      <c r="AD50" t="str" cm="1">
        <f t="array" aca="1" ref="AD50" ca="1">IF(AND($U50&lt;&gt;AD$4,$V50&lt;&gt;AD$4),AD49,
IF($U50=AD$4,LEFT(AD49,LEN(AD49)-$T50),
IF($V50=AD$4,AD49&amp;      _xlfn.TEXTJOIN("",1,MID(RIGHT(OFFSET(AD49,0,$U50-AD$4),$T50),{38,37,36,35,34,33,32,31,30,29,28,27,26,25,24,23,22,21,20,19,18,17,16,15,14,13,12,11,10,9,8,7,6,5,4,3,2,1},1))             )))</f>
        <v>NVMCRJRBJCHZLSNVMCGDHSVRHBGDJHDNJD</v>
      </c>
      <c r="AE50" s="17" t="str" cm="1">
        <f t="array" aca="1" ref="AE50" ca="1">IF(AND($U50&lt;&gt;AE$4,$V50&lt;&gt;AE$4),AE49,
IF($U50=AE$4,LEFT(AE49,LEN(AE49)-$T50),
IF($V50=AE$4,AE49&amp;      _xlfn.TEXTJOIN("",1,MID(RIGHT(OFFSET(AE49,0,$U50-AE$4),$T50),{38,37,36,35,34,33,32,31,30,29,28,27,26,25,24,23,22,21,20,19,18,17,16,15,14,13,12,11,10,9,8,7,6,5,4,3,2,1},1))             )))</f>
        <v>LGBSWQFWJSVGRF</v>
      </c>
      <c r="AF50" t="str">
        <f t="shared" ca="1" si="15"/>
        <v>R</v>
      </c>
      <c r="AG50" t="str">
        <f t="shared" ca="1" si="16"/>
        <v>D</v>
      </c>
      <c r="AH50" t="str">
        <f t="shared" ca="1" si="17"/>
        <v/>
      </c>
      <c r="AI50" t="str">
        <f t="shared" ca="1" si="18"/>
        <v>N</v>
      </c>
      <c r="AJ50" t="str">
        <f t="shared" ca="1" si="19"/>
        <v>J</v>
      </c>
      <c r="AK50" t="str">
        <f t="shared" ca="1" si="20"/>
        <v>PGH</v>
      </c>
      <c r="AL50" t="str">
        <f t="shared" ca="1" si="21"/>
        <v>L</v>
      </c>
      <c r="AM50" t="str">
        <f t="shared" ca="1" si="22"/>
        <v>CMSHBVWDGBHRVJJGCRBNHCRFGJVMJSFHDN</v>
      </c>
      <c r="AN50" s="17" t="str">
        <f t="shared" ca="1" si="23"/>
        <v>LGSSSLZDRQWNFV</v>
      </c>
    </row>
    <row r="51" spans="1:40" x14ac:dyDescent="0.3">
      <c r="A51">
        <v>46</v>
      </c>
      <c r="C51" s="11" t="str">
        <f t="shared" ca="1" si="1"/>
        <v>move 6 from 1 to 7</v>
      </c>
      <c r="D51">
        <f t="shared" ca="1" si="12"/>
        <v>18</v>
      </c>
      <c r="E51">
        <f t="shared" ca="1" si="13"/>
        <v>2</v>
      </c>
      <c r="F51" t="str">
        <f t="shared" ca="1" si="25"/>
        <v/>
      </c>
      <c r="G51" t="str">
        <f t="shared" ca="1" si="25"/>
        <v/>
      </c>
      <c r="H51" t="str">
        <f t="shared" ca="1" si="25"/>
        <v/>
      </c>
      <c r="I51" t="str">
        <f t="shared" ref="G51:N83" ca="1" si="27">IF($C51=0,"",
IF($E51=1,MID($C51,2+(I$4-1)*4,1),""))</f>
        <v/>
      </c>
      <c r="J51" t="str">
        <f t="shared" ca="1" si="27"/>
        <v/>
      </c>
      <c r="K51" t="str">
        <f t="shared" ca="1" si="27"/>
        <v/>
      </c>
      <c r="L51" t="str">
        <f t="shared" ca="1" si="27"/>
        <v/>
      </c>
      <c r="M51" t="str">
        <f t="shared" ca="1" si="27"/>
        <v/>
      </c>
      <c r="N51" t="str">
        <f t="shared" ca="1" si="27"/>
        <v/>
      </c>
      <c r="O51">
        <f t="shared" ca="1" si="26"/>
        <v>8</v>
      </c>
      <c r="P51">
        <f t="shared" ca="1" si="4"/>
        <v>15</v>
      </c>
      <c r="Q51">
        <f t="shared" ca="1" si="5"/>
        <v>6</v>
      </c>
      <c r="R51">
        <f t="shared" ca="1" si="6"/>
        <v>1</v>
      </c>
      <c r="S51">
        <f t="shared" ca="1" si="7"/>
        <v>7</v>
      </c>
      <c r="T51">
        <f t="shared" ca="1" si="8"/>
        <v>1</v>
      </c>
      <c r="U51">
        <f t="shared" ca="1" si="9"/>
        <v>1</v>
      </c>
      <c r="V51">
        <f t="shared" ca="1" si="10"/>
        <v>2</v>
      </c>
      <c r="W51" t="str" cm="1">
        <f t="array" aca="1" ref="W51" ca="1">IF(AND($U51&lt;&gt;W$4,$V51&lt;&gt;W$4),W50,
IF($U51=W$4,LEFT(W50,LEN(W50)-$T51),
IF($V51=W$4,W50&amp;      _xlfn.TEXTJOIN("",1,MID(RIGHT(OFFSET(W50,0,$U51-W$4),$T51),{38,37,36,35,34,33,32,31,30,29,28,27,26,25,24,23,22,21,20,19,18,17,16,15,14,13,12,11,10,9,8,7,6,5,4,3,2,1},1))             )))</f>
        <v/>
      </c>
      <c r="X51" t="str" cm="1">
        <f t="array" aca="1" ref="X51" ca="1">IF(AND($U51&lt;&gt;X$4,$V51&lt;&gt;X$4),X50,
IF($U51=X$4,LEFT(X50,LEN(X50)-$T51),
IF($V51=X$4,X50&amp;      _xlfn.TEXTJOIN("",1,MID(RIGHT(OFFSET(X50,0,$U51-X$4),$T51),{38,37,36,35,34,33,32,31,30,29,28,27,26,25,24,23,22,21,20,19,18,17,16,15,14,13,12,11,10,9,8,7,6,5,4,3,2,1},1))             )))</f>
        <v>LS</v>
      </c>
      <c r="Y51" t="str" cm="1">
        <f t="array" aca="1" ref="Y51" ca="1">IF(AND($U51&lt;&gt;Y$4,$V51&lt;&gt;Y$4),Y50,
IF($U51=Y$4,LEFT(Y50,LEN(Y50)-$T51),
IF($V51=Y$4,Y50&amp;      _xlfn.TEXTJOIN("",1,MID(RIGHT(OFFSET(Y50,0,$U51-Y$4),$T51),{38,37,36,35,34,33,32,31,30,29,28,27,26,25,24,23,22,21,20,19,18,17,16,15,14,13,12,11,10,9,8,7,6,5,4,3,2,1},1))             )))</f>
        <v/>
      </c>
      <c r="Z51" t="str" cm="1">
        <f t="array" aca="1" ref="Z51" ca="1">IF(AND($U51&lt;&gt;Z$4,$V51&lt;&gt;Z$4),Z50,
IF($U51=Z$4,LEFT(Z50,LEN(Z50)-$T51),
IF($V51=Z$4,Z50&amp;      _xlfn.TEXTJOIN("",1,MID(RIGHT(OFFSET(Z50,0,$U51-Z$4),$T51),{38,37,36,35,34,33,32,31,30,29,28,27,26,25,24,23,22,21,20,19,18,17,16,15,14,13,12,11,10,9,8,7,6,5,4,3,2,1},1))             )))</f>
        <v>N</v>
      </c>
      <c r="AA51" t="str" cm="1">
        <f t="array" aca="1" ref="AA51" ca="1">IF(AND($U51&lt;&gt;AA$4,$V51&lt;&gt;AA$4),AA50,
IF($U51=AA$4,LEFT(AA50,LEN(AA50)-$T51),
IF($V51=AA$4,AA50&amp;      _xlfn.TEXTJOIN("",1,MID(RIGHT(OFFSET(AA50,0,$U51-AA$4),$T51),{38,37,36,35,34,33,32,31,30,29,28,27,26,25,24,23,22,21,20,19,18,17,16,15,14,13,12,11,10,9,8,7,6,5,4,3,2,1},1))             )))</f>
        <v>F</v>
      </c>
      <c r="AB51" t="str" cm="1">
        <f t="array" aca="1" ref="AB51" ca="1">IF(AND($U51&lt;&gt;AB$4,$V51&lt;&gt;AB$4),AB50,
IF($U51=AB$4,LEFT(AB50,LEN(AB50)-$T51),
IF($V51=AB$4,AB50&amp;      _xlfn.TEXTJOIN("",1,MID(RIGHT(OFFSET(AB50,0,$U51-AB$4),$T51),{38,37,36,35,34,33,32,31,30,29,28,27,26,25,24,23,22,21,20,19,18,17,16,15,14,13,12,11,10,9,8,7,6,5,4,3,2,1},1))             )))</f>
        <v>PGH</v>
      </c>
      <c r="AC51" t="str" cm="1">
        <f t="array" aca="1" ref="AC51" ca="1">IF(AND($U51&lt;&gt;AC$4,$V51&lt;&gt;AC$4),AC50,
IF($U51=AC$4,LEFT(AC50,LEN(AC50)-$T51),
IF($V51=AC$4,AC50&amp;      _xlfn.TEXTJOIN("",1,MID(RIGHT(OFFSET(AC50,0,$U51-AC$4),$T51),{38,37,36,35,34,33,32,31,30,29,28,27,26,25,24,23,22,21,20,19,18,17,16,15,14,13,12,11,10,9,8,7,6,5,4,3,2,1},1))             )))</f>
        <v>R</v>
      </c>
      <c r="AD51" t="str" cm="1">
        <f t="array" aca="1" ref="AD51" ca="1">IF(AND($U51&lt;&gt;AD$4,$V51&lt;&gt;AD$4),AD50,
IF($U51=AD$4,LEFT(AD50,LEN(AD50)-$T51),
IF($V51=AD$4,AD50&amp;      _xlfn.TEXTJOIN("",1,MID(RIGHT(OFFSET(AD50,0,$U51-AD$4),$T51),{38,37,36,35,34,33,32,31,30,29,28,27,26,25,24,23,22,21,20,19,18,17,16,15,14,13,12,11,10,9,8,7,6,5,4,3,2,1},1))             )))</f>
        <v>NVMCRJRBJCHZLSNVMCGDHSVRHBGDJHDNJD</v>
      </c>
      <c r="AE51" s="17" t="str" cm="1">
        <f t="array" aca="1" ref="AE51" ca="1">IF(AND($U51&lt;&gt;AE$4,$V51&lt;&gt;AE$4),AE50,
IF($U51=AE$4,LEFT(AE50,LEN(AE50)-$T51),
IF($V51=AE$4,AE50&amp;      _xlfn.TEXTJOIN("",1,MID(RIGHT(OFFSET(AE50,0,$U51-AE$4),$T51),{38,37,36,35,34,33,32,31,30,29,28,27,26,25,24,23,22,21,20,19,18,17,16,15,14,13,12,11,10,9,8,7,6,5,4,3,2,1},1))             )))</f>
        <v>LGBSWQFWJSVGRF</v>
      </c>
      <c r="AF51" t="str">
        <f t="shared" ca="1" si="15"/>
        <v/>
      </c>
      <c r="AG51" t="str">
        <f t="shared" ca="1" si="16"/>
        <v>DR</v>
      </c>
      <c r="AH51" t="str">
        <f t="shared" ca="1" si="17"/>
        <v/>
      </c>
      <c r="AI51" t="str">
        <f t="shared" ca="1" si="18"/>
        <v>N</v>
      </c>
      <c r="AJ51" t="str">
        <f t="shared" ca="1" si="19"/>
        <v>J</v>
      </c>
      <c r="AK51" t="str">
        <f t="shared" ca="1" si="20"/>
        <v>PGH</v>
      </c>
      <c r="AL51" t="str">
        <f t="shared" ca="1" si="21"/>
        <v>L</v>
      </c>
      <c r="AM51" t="str">
        <f t="shared" ca="1" si="22"/>
        <v>CMSHBVWDGBHRVJJGCRBNHCRFGJVMJSFHDN</v>
      </c>
      <c r="AN51" s="17" t="str">
        <f t="shared" ca="1" si="23"/>
        <v>LGSSSLZDRQWNFV</v>
      </c>
    </row>
    <row r="52" spans="1:40" x14ac:dyDescent="0.3">
      <c r="A52">
        <v>47</v>
      </c>
      <c r="C52" s="11" t="str">
        <f t="shared" ca="1" si="1"/>
        <v>move 3 from 1 to 5</v>
      </c>
      <c r="D52">
        <f t="shared" ca="1" si="12"/>
        <v>18</v>
      </c>
      <c r="E52">
        <f t="shared" ca="1" si="13"/>
        <v>2</v>
      </c>
      <c r="F52" t="str">
        <f t="shared" ref="F52:N115" ca="1" si="28">IF($C52=0,"",
IF($E52=1,MID($C52,2+(F$4-1)*4,1),""))</f>
        <v/>
      </c>
      <c r="G52" t="str">
        <f t="shared" ca="1" si="27"/>
        <v/>
      </c>
      <c r="H52" t="str">
        <f t="shared" ca="1" si="27"/>
        <v/>
      </c>
      <c r="I52" t="str">
        <f t="shared" ca="1" si="27"/>
        <v/>
      </c>
      <c r="J52" t="str">
        <f t="shared" ca="1" si="27"/>
        <v/>
      </c>
      <c r="K52" t="str">
        <f t="shared" ca="1" si="27"/>
        <v/>
      </c>
      <c r="L52" t="str">
        <f t="shared" ca="1" si="27"/>
        <v/>
      </c>
      <c r="M52" t="str">
        <f t="shared" ca="1" si="27"/>
        <v/>
      </c>
      <c r="N52" t="str">
        <f t="shared" ca="1" si="27"/>
        <v/>
      </c>
      <c r="O52">
        <f t="shared" ca="1" si="26"/>
        <v>8</v>
      </c>
      <c r="P52">
        <f t="shared" ca="1" si="4"/>
        <v>15</v>
      </c>
      <c r="Q52">
        <f t="shared" ca="1" si="5"/>
        <v>3</v>
      </c>
      <c r="R52">
        <f t="shared" ca="1" si="6"/>
        <v>1</v>
      </c>
      <c r="S52">
        <f t="shared" ca="1" si="7"/>
        <v>5</v>
      </c>
      <c r="T52">
        <f t="shared" ca="1" si="8"/>
        <v>11</v>
      </c>
      <c r="U52">
        <f t="shared" ca="1" si="9"/>
        <v>8</v>
      </c>
      <c r="V52">
        <f t="shared" ca="1" si="10"/>
        <v>2</v>
      </c>
      <c r="W52" t="str" cm="1">
        <f t="array" aca="1" ref="W52" ca="1">IF(AND($U52&lt;&gt;W$4,$V52&lt;&gt;W$4),W51,
IF($U52=W$4,LEFT(W51,LEN(W51)-$T52),
IF($V52=W$4,W51&amp;      _xlfn.TEXTJOIN("",1,MID(RIGHT(OFFSET(W51,0,$U52-W$4),$T52),{38,37,36,35,34,33,32,31,30,29,28,27,26,25,24,23,22,21,20,19,18,17,16,15,14,13,12,11,10,9,8,7,6,5,4,3,2,1},1))             )))</f>
        <v/>
      </c>
      <c r="X52" t="str" cm="1">
        <f t="array" aca="1" ref="X52" ca="1">IF(AND($U52&lt;&gt;X$4,$V52&lt;&gt;X$4),X51,
IF($U52=X$4,LEFT(X51,LEN(X51)-$T52),
IF($V52=X$4,X51&amp;      _xlfn.TEXTJOIN("",1,MID(RIGHT(OFFSET(X51,0,$U52-X$4),$T52),{38,37,36,35,34,33,32,31,30,29,28,27,26,25,24,23,22,21,20,19,18,17,16,15,14,13,12,11,10,9,8,7,6,5,4,3,2,1},1))             )))</f>
        <v>LSDJNDHJDGBHR</v>
      </c>
      <c r="Y52" t="str" cm="1">
        <f t="array" aca="1" ref="Y52" ca="1">IF(AND($U52&lt;&gt;Y$4,$V52&lt;&gt;Y$4),Y51,
IF($U52=Y$4,LEFT(Y51,LEN(Y51)-$T52),
IF($V52=Y$4,Y51&amp;      _xlfn.TEXTJOIN("",1,MID(RIGHT(OFFSET(Y51,0,$U52-Y$4),$T52),{38,37,36,35,34,33,32,31,30,29,28,27,26,25,24,23,22,21,20,19,18,17,16,15,14,13,12,11,10,9,8,7,6,5,4,3,2,1},1))             )))</f>
        <v/>
      </c>
      <c r="Z52" t="str" cm="1">
        <f t="array" aca="1" ref="Z52" ca="1">IF(AND($U52&lt;&gt;Z$4,$V52&lt;&gt;Z$4),Z51,
IF($U52=Z$4,LEFT(Z51,LEN(Z51)-$T52),
IF($V52=Z$4,Z51&amp;      _xlfn.TEXTJOIN("",1,MID(RIGHT(OFFSET(Z51,0,$U52-Z$4),$T52),{38,37,36,35,34,33,32,31,30,29,28,27,26,25,24,23,22,21,20,19,18,17,16,15,14,13,12,11,10,9,8,7,6,5,4,3,2,1},1))             )))</f>
        <v>N</v>
      </c>
      <c r="AA52" t="str" cm="1">
        <f t="array" aca="1" ref="AA52" ca="1">IF(AND($U52&lt;&gt;AA$4,$V52&lt;&gt;AA$4),AA51,
IF($U52=AA$4,LEFT(AA51,LEN(AA51)-$T52),
IF($V52=AA$4,AA51&amp;      _xlfn.TEXTJOIN("",1,MID(RIGHT(OFFSET(AA51,0,$U52-AA$4),$T52),{38,37,36,35,34,33,32,31,30,29,28,27,26,25,24,23,22,21,20,19,18,17,16,15,14,13,12,11,10,9,8,7,6,5,4,3,2,1},1))             )))</f>
        <v>F</v>
      </c>
      <c r="AB52" t="str" cm="1">
        <f t="array" aca="1" ref="AB52" ca="1">IF(AND($U52&lt;&gt;AB$4,$V52&lt;&gt;AB$4),AB51,
IF($U52=AB$4,LEFT(AB51,LEN(AB51)-$T52),
IF($V52=AB$4,AB51&amp;      _xlfn.TEXTJOIN("",1,MID(RIGHT(OFFSET(AB51,0,$U52-AB$4),$T52),{38,37,36,35,34,33,32,31,30,29,28,27,26,25,24,23,22,21,20,19,18,17,16,15,14,13,12,11,10,9,8,7,6,5,4,3,2,1},1))             )))</f>
        <v>PGH</v>
      </c>
      <c r="AC52" t="str" cm="1">
        <f t="array" aca="1" ref="AC52" ca="1">IF(AND($U52&lt;&gt;AC$4,$V52&lt;&gt;AC$4),AC51,
IF($U52=AC$4,LEFT(AC51,LEN(AC51)-$T52),
IF($V52=AC$4,AC51&amp;      _xlfn.TEXTJOIN("",1,MID(RIGHT(OFFSET(AC51,0,$U52-AC$4),$T52),{38,37,36,35,34,33,32,31,30,29,28,27,26,25,24,23,22,21,20,19,18,17,16,15,14,13,12,11,10,9,8,7,6,5,4,3,2,1},1))             )))</f>
        <v>R</v>
      </c>
      <c r="AD52" t="str" cm="1">
        <f t="array" aca="1" ref="AD52" ca="1">IF(AND($U52&lt;&gt;AD$4,$V52&lt;&gt;AD$4),AD51,
IF($U52=AD$4,LEFT(AD51,LEN(AD51)-$T52),
IF($V52=AD$4,AD51&amp;      _xlfn.TEXTJOIN("",1,MID(RIGHT(OFFSET(AD51,0,$U52-AD$4),$T52),{38,37,36,35,34,33,32,31,30,29,28,27,26,25,24,23,22,21,20,19,18,17,16,15,14,13,12,11,10,9,8,7,6,5,4,3,2,1},1))             )))</f>
        <v>NVMCRJRBJCHZLSNVMCGDHSV</v>
      </c>
      <c r="AE52" s="17" t="str" cm="1">
        <f t="array" aca="1" ref="AE52" ca="1">IF(AND($U52&lt;&gt;AE$4,$V52&lt;&gt;AE$4),AE51,
IF($U52=AE$4,LEFT(AE51,LEN(AE51)-$T52),
IF($V52=AE$4,AE51&amp;      _xlfn.TEXTJOIN("",1,MID(RIGHT(OFFSET(AE51,0,$U52-AE$4),$T52),{38,37,36,35,34,33,32,31,30,29,28,27,26,25,24,23,22,21,20,19,18,17,16,15,14,13,12,11,10,9,8,7,6,5,4,3,2,1},1))             )))</f>
        <v>LGBSWQFWJSVGRF</v>
      </c>
      <c r="AF52" t="str">
        <f t="shared" ca="1" si="15"/>
        <v/>
      </c>
      <c r="AG52" t="str">
        <f t="shared" ca="1" si="16"/>
        <v>DRFGJVMJSFHDN</v>
      </c>
      <c r="AH52" t="str">
        <f t="shared" ca="1" si="17"/>
        <v/>
      </c>
      <c r="AI52" t="str">
        <f t="shared" ca="1" si="18"/>
        <v>N</v>
      </c>
      <c r="AJ52" t="str">
        <f t="shared" ca="1" si="19"/>
        <v>J</v>
      </c>
      <c r="AK52" t="str">
        <f t="shared" ca="1" si="20"/>
        <v>PGH</v>
      </c>
      <c r="AL52" t="str">
        <f t="shared" ca="1" si="21"/>
        <v>L</v>
      </c>
      <c r="AM52" t="str">
        <f t="shared" ca="1" si="22"/>
        <v>CMSHBVWDGBHRVJJGCRBNHCR</v>
      </c>
      <c r="AN52" s="17" t="str">
        <f t="shared" ca="1" si="23"/>
        <v>LGSSSLZDRQWNFV</v>
      </c>
    </row>
    <row r="53" spans="1:40" x14ac:dyDescent="0.3">
      <c r="A53">
        <v>48</v>
      </c>
      <c r="C53" s="11" t="str">
        <f t="shared" ca="1" si="1"/>
        <v>move 1 from 3 to 8</v>
      </c>
      <c r="D53">
        <f t="shared" ca="1" si="12"/>
        <v>18</v>
      </c>
      <c r="E53">
        <f t="shared" ca="1" si="13"/>
        <v>2</v>
      </c>
      <c r="F53" t="str">
        <f t="shared" ca="1" si="28"/>
        <v/>
      </c>
      <c r="G53" t="str">
        <f t="shared" ca="1" si="27"/>
        <v/>
      </c>
      <c r="H53" t="str">
        <f t="shared" ca="1" si="27"/>
        <v/>
      </c>
      <c r="I53" t="str">
        <f t="shared" ca="1" si="27"/>
        <v/>
      </c>
      <c r="J53" t="str">
        <f t="shared" ca="1" si="27"/>
        <v/>
      </c>
      <c r="K53" t="str">
        <f t="shared" ca="1" si="27"/>
        <v/>
      </c>
      <c r="L53" t="str">
        <f t="shared" ca="1" si="27"/>
        <v/>
      </c>
      <c r="M53" t="str">
        <f t="shared" ca="1" si="27"/>
        <v/>
      </c>
      <c r="N53" t="str">
        <f t="shared" ca="1" si="27"/>
        <v/>
      </c>
      <c r="O53">
        <f t="shared" ca="1" si="26"/>
        <v>8</v>
      </c>
      <c r="P53">
        <f t="shared" ca="1" si="4"/>
        <v>15</v>
      </c>
      <c r="Q53">
        <f t="shared" ca="1" si="5"/>
        <v>1</v>
      </c>
      <c r="R53">
        <f t="shared" ca="1" si="6"/>
        <v>3</v>
      </c>
      <c r="S53">
        <f t="shared" ca="1" si="7"/>
        <v>8</v>
      </c>
      <c r="T53">
        <f t="shared" ca="1" si="8"/>
        <v>1</v>
      </c>
      <c r="U53">
        <f t="shared" ca="1" si="9"/>
        <v>4</v>
      </c>
      <c r="V53">
        <f t="shared" ca="1" si="10"/>
        <v>5</v>
      </c>
      <c r="W53" t="str" cm="1">
        <f t="array" aca="1" ref="W53" ca="1">IF(AND($U53&lt;&gt;W$4,$V53&lt;&gt;W$4),W52,
IF($U53=W$4,LEFT(W52,LEN(W52)-$T53),
IF($V53=W$4,W52&amp;      _xlfn.TEXTJOIN("",1,MID(RIGHT(OFFSET(W52,0,$U53-W$4),$T53),{38,37,36,35,34,33,32,31,30,29,28,27,26,25,24,23,22,21,20,19,18,17,16,15,14,13,12,11,10,9,8,7,6,5,4,3,2,1},1))             )))</f>
        <v/>
      </c>
      <c r="X53" t="str" cm="1">
        <f t="array" aca="1" ref="X53" ca="1">IF(AND($U53&lt;&gt;X$4,$V53&lt;&gt;X$4),X52,
IF($U53=X$4,LEFT(X52,LEN(X52)-$T53),
IF($V53=X$4,X52&amp;      _xlfn.TEXTJOIN("",1,MID(RIGHT(OFFSET(X52,0,$U53-X$4),$T53),{38,37,36,35,34,33,32,31,30,29,28,27,26,25,24,23,22,21,20,19,18,17,16,15,14,13,12,11,10,9,8,7,6,5,4,3,2,1},1))             )))</f>
        <v>LSDJNDHJDGBHR</v>
      </c>
      <c r="Y53" t="str" cm="1">
        <f t="array" aca="1" ref="Y53" ca="1">IF(AND($U53&lt;&gt;Y$4,$V53&lt;&gt;Y$4),Y52,
IF($U53=Y$4,LEFT(Y52,LEN(Y52)-$T53),
IF($V53=Y$4,Y52&amp;      _xlfn.TEXTJOIN("",1,MID(RIGHT(OFFSET(Y52,0,$U53-Y$4),$T53),{38,37,36,35,34,33,32,31,30,29,28,27,26,25,24,23,22,21,20,19,18,17,16,15,14,13,12,11,10,9,8,7,6,5,4,3,2,1},1))             )))</f>
        <v/>
      </c>
      <c r="Z53" t="str" cm="1">
        <f t="array" aca="1" ref="Z53" ca="1">IF(AND($U53&lt;&gt;Z$4,$V53&lt;&gt;Z$4),Z52,
IF($U53=Z$4,LEFT(Z52,LEN(Z52)-$T53),
IF($V53=Z$4,Z52&amp;      _xlfn.TEXTJOIN("",1,MID(RIGHT(OFFSET(Z52,0,$U53-Z$4),$T53),{38,37,36,35,34,33,32,31,30,29,28,27,26,25,24,23,22,21,20,19,18,17,16,15,14,13,12,11,10,9,8,7,6,5,4,3,2,1},1))             )))</f>
        <v/>
      </c>
      <c r="AA53" t="str" cm="1">
        <f t="array" aca="1" ref="AA53" ca="1">IF(AND($U53&lt;&gt;AA$4,$V53&lt;&gt;AA$4),AA52,
IF($U53=AA$4,LEFT(AA52,LEN(AA52)-$T53),
IF($V53=AA$4,AA52&amp;      _xlfn.TEXTJOIN("",1,MID(RIGHT(OFFSET(AA52,0,$U53-AA$4),$T53),{38,37,36,35,34,33,32,31,30,29,28,27,26,25,24,23,22,21,20,19,18,17,16,15,14,13,12,11,10,9,8,7,6,5,4,3,2,1},1))             )))</f>
        <v>FN</v>
      </c>
      <c r="AB53" t="str" cm="1">
        <f t="array" aca="1" ref="AB53" ca="1">IF(AND($U53&lt;&gt;AB$4,$V53&lt;&gt;AB$4),AB52,
IF($U53=AB$4,LEFT(AB52,LEN(AB52)-$T53),
IF($V53=AB$4,AB52&amp;      _xlfn.TEXTJOIN("",1,MID(RIGHT(OFFSET(AB52,0,$U53-AB$4),$T53),{38,37,36,35,34,33,32,31,30,29,28,27,26,25,24,23,22,21,20,19,18,17,16,15,14,13,12,11,10,9,8,7,6,5,4,3,2,1},1))             )))</f>
        <v>PGH</v>
      </c>
      <c r="AC53" t="str" cm="1">
        <f t="array" aca="1" ref="AC53" ca="1">IF(AND($U53&lt;&gt;AC$4,$V53&lt;&gt;AC$4),AC52,
IF($U53=AC$4,LEFT(AC52,LEN(AC52)-$T53),
IF($V53=AC$4,AC52&amp;      _xlfn.TEXTJOIN("",1,MID(RIGHT(OFFSET(AC52,0,$U53-AC$4),$T53),{38,37,36,35,34,33,32,31,30,29,28,27,26,25,24,23,22,21,20,19,18,17,16,15,14,13,12,11,10,9,8,7,6,5,4,3,2,1},1))             )))</f>
        <v>R</v>
      </c>
      <c r="AD53" t="str" cm="1">
        <f t="array" aca="1" ref="AD53" ca="1">IF(AND($U53&lt;&gt;AD$4,$V53&lt;&gt;AD$4),AD52,
IF($U53=AD$4,LEFT(AD52,LEN(AD52)-$T53),
IF($V53=AD$4,AD52&amp;      _xlfn.TEXTJOIN("",1,MID(RIGHT(OFFSET(AD52,0,$U53-AD$4),$T53),{38,37,36,35,34,33,32,31,30,29,28,27,26,25,24,23,22,21,20,19,18,17,16,15,14,13,12,11,10,9,8,7,6,5,4,3,2,1},1))             )))</f>
        <v>NVMCRJRBJCHZLSNVMCGDHSV</v>
      </c>
      <c r="AE53" s="17" t="str" cm="1">
        <f t="array" aca="1" ref="AE53" ca="1">IF(AND($U53&lt;&gt;AE$4,$V53&lt;&gt;AE$4),AE52,
IF($U53=AE$4,LEFT(AE52,LEN(AE52)-$T53),
IF($V53=AE$4,AE52&amp;      _xlfn.TEXTJOIN("",1,MID(RIGHT(OFFSET(AE52,0,$U53-AE$4),$T53),{38,37,36,35,34,33,32,31,30,29,28,27,26,25,24,23,22,21,20,19,18,17,16,15,14,13,12,11,10,9,8,7,6,5,4,3,2,1},1))             )))</f>
        <v>LGBSWQFWJSVGRF</v>
      </c>
      <c r="AF53" t="str">
        <f t="shared" ca="1" si="15"/>
        <v/>
      </c>
      <c r="AG53" t="str">
        <f t="shared" ca="1" si="16"/>
        <v>DRFGJVMJSFHDN</v>
      </c>
      <c r="AH53" t="str">
        <f t="shared" ca="1" si="17"/>
        <v/>
      </c>
      <c r="AI53" t="str">
        <f t="shared" ca="1" si="18"/>
        <v/>
      </c>
      <c r="AJ53" t="str">
        <f t="shared" ca="1" si="19"/>
        <v>JN</v>
      </c>
      <c r="AK53" t="str">
        <f t="shared" ca="1" si="20"/>
        <v>PGH</v>
      </c>
      <c r="AL53" t="str">
        <f t="shared" ca="1" si="21"/>
        <v>L</v>
      </c>
      <c r="AM53" t="str">
        <f t="shared" ca="1" si="22"/>
        <v>CMSHBVWDGBHRVJJGCRBNHCR</v>
      </c>
      <c r="AN53" s="17" t="str">
        <f t="shared" ca="1" si="23"/>
        <v>LGSSSLZDRQWNFV</v>
      </c>
    </row>
    <row r="54" spans="1:40" x14ac:dyDescent="0.3">
      <c r="A54">
        <v>49</v>
      </c>
      <c r="C54" s="11" t="str">
        <f t="shared" ca="1" si="1"/>
        <v>move 5 from 7 to 8</v>
      </c>
      <c r="D54">
        <f t="shared" ca="1" si="12"/>
        <v>18</v>
      </c>
      <c r="E54">
        <f t="shared" ca="1" si="13"/>
        <v>2</v>
      </c>
      <c r="F54" t="str">
        <f t="shared" ca="1" si="28"/>
        <v/>
      </c>
      <c r="G54" t="str">
        <f t="shared" ca="1" si="27"/>
        <v/>
      </c>
      <c r="H54" t="str">
        <f t="shared" ca="1" si="27"/>
        <v/>
      </c>
      <c r="I54" t="str">
        <f t="shared" ca="1" si="27"/>
        <v/>
      </c>
      <c r="J54" t="str">
        <f t="shared" ca="1" si="27"/>
        <v/>
      </c>
      <c r="K54" t="str">
        <f t="shared" ca="1" si="27"/>
        <v/>
      </c>
      <c r="L54" t="str">
        <f t="shared" ca="1" si="27"/>
        <v/>
      </c>
      <c r="M54" t="str">
        <f t="shared" ca="1" si="27"/>
        <v/>
      </c>
      <c r="N54" t="str">
        <f t="shared" ca="1" si="27"/>
        <v/>
      </c>
      <c r="O54">
        <f t="shared" ca="1" si="26"/>
        <v>8</v>
      </c>
      <c r="P54">
        <f t="shared" ca="1" si="4"/>
        <v>15</v>
      </c>
      <c r="Q54">
        <f t="shared" ca="1" si="5"/>
        <v>5</v>
      </c>
      <c r="R54">
        <f t="shared" ca="1" si="6"/>
        <v>7</v>
      </c>
      <c r="S54">
        <f t="shared" ca="1" si="7"/>
        <v>8</v>
      </c>
      <c r="T54">
        <f t="shared" ca="1" si="8"/>
        <v>13</v>
      </c>
      <c r="U54">
        <f t="shared" ca="1" si="9"/>
        <v>2</v>
      </c>
      <c r="V54">
        <f t="shared" ca="1" si="10"/>
        <v>3</v>
      </c>
      <c r="W54" t="str" cm="1">
        <f t="array" aca="1" ref="W54" ca="1">IF(AND($U54&lt;&gt;W$4,$V54&lt;&gt;W$4),W53,
IF($U54=W$4,LEFT(W53,LEN(W53)-$T54),
IF($V54=W$4,W53&amp;      _xlfn.TEXTJOIN("",1,MID(RIGHT(OFFSET(W53,0,$U54-W$4),$T54),{38,37,36,35,34,33,32,31,30,29,28,27,26,25,24,23,22,21,20,19,18,17,16,15,14,13,12,11,10,9,8,7,6,5,4,3,2,1},1))             )))</f>
        <v/>
      </c>
      <c r="X54" t="str" cm="1">
        <f t="array" aca="1" ref="X54" ca="1">IF(AND($U54&lt;&gt;X$4,$V54&lt;&gt;X$4),X53,
IF($U54=X$4,LEFT(X53,LEN(X53)-$T54),
IF($V54=X$4,X53&amp;      _xlfn.TEXTJOIN("",1,MID(RIGHT(OFFSET(X53,0,$U54-X$4),$T54),{38,37,36,35,34,33,32,31,30,29,28,27,26,25,24,23,22,21,20,19,18,17,16,15,14,13,12,11,10,9,8,7,6,5,4,3,2,1},1))             )))</f>
        <v/>
      </c>
      <c r="Y54" t="str" cm="1">
        <f t="array" aca="1" ref="Y54" ca="1">IF(AND($U54&lt;&gt;Y$4,$V54&lt;&gt;Y$4),Y53,
IF($U54=Y$4,LEFT(Y53,LEN(Y53)-$T54),
IF($V54=Y$4,Y53&amp;      _xlfn.TEXTJOIN("",1,MID(RIGHT(OFFSET(Y53,0,$U54-Y$4),$T54),{38,37,36,35,34,33,32,31,30,29,28,27,26,25,24,23,22,21,20,19,18,17,16,15,14,13,12,11,10,9,8,7,6,5,4,3,2,1},1))             )))</f>
        <v>RHBGDJHDNJDSL</v>
      </c>
      <c r="Z54" t="str" cm="1">
        <f t="array" aca="1" ref="Z54" ca="1">IF(AND($U54&lt;&gt;Z$4,$V54&lt;&gt;Z$4),Z53,
IF($U54=Z$4,LEFT(Z53,LEN(Z53)-$T54),
IF($V54=Z$4,Z53&amp;      _xlfn.TEXTJOIN("",1,MID(RIGHT(OFFSET(Z53,0,$U54-Z$4),$T54),{38,37,36,35,34,33,32,31,30,29,28,27,26,25,24,23,22,21,20,19,18,17,16,15,14,13,12,11,10,9,8,7,6,5,4,3,2,1},1))             )))</f>
        <v/>
      </c>
      <c r="AA54" t="str" cm="1">
        <f t="array" aca="1" ref="AA54" ca="1">IF(AND($U54&lt;&gt;AA$4,$V54&lt;&gt;AA$4),AA53,
IF($U54=AA$4,LEFT(AA53,LEN(AA53)-$T54),
IF($V54=AA$4,AA53&amp;      _xlfn.TEXTJOIN("",1,MID(RIGHT(OFFSET(AA53,0,$U54-AA$4),$T54),{38,37,36,35,34,33,32,31,30,29,28,27,26,25,24,23,22,21,20,19,18,17,16,15,14,13,12,11,10,9,8,7,6,5,4,3,2,1},1))             )))</f>
        <v>FN</v>
      </c>
      <c r="AB54" t="str" cm="1">
        <f t="array" aca="1" ref="AB54" ca="1">IF(AND($U54&lt;&gt;AB$4,$V54&lt;&gt;AB$4),AB53,
IF($U54=AB$4,LEFT(AB53,LEN(AB53)-$T54),
IF($V54=AB$4,AB53&amp;      _xlfn.TEXTJOIN("",1,MID(RIGHT(OFFSET(AB53,0,$U54-AB$4),$T54),{38,37,36,35,34,33,32,31,30,29,28,27,26,25,24,23,22,21,20,19,18,17,16,15,14,13,12,11,10,9,8,7,6,5,4,3,2,1},1))             )))</f>
        <v>PGH</v>
      </c>
      <c r="AC54" t="str" cm="1">
        <f t="array" aca="1" ref="AC54" ca="1">IF(AND($U54&lt;&gt;AC$4,$V54&lt;&gt;AC$4),AC53,
IF($U54=AC$4,LEFT(AC53,LEN(AC53)-$T54),
IF($V54=AC$4,AC53&amp;      _xlfn.TEXTJOIN("",1,MID(RIGHT(OFFSET(AC53,0,$U54-AC$4),$T54),{38,37,36,35,34,33,32,31,30,29,28,27,26,25,24,23,22,21,20,19,18,17,16,15,14,13,12,11,10,9,8,7,6,5,4,3,2,1},1))             )))</f>
        <v>R</v>
      </c>
      <c r="AD54" t="str" cm="1">
        <f t="array" aca="1" ref="AD54" ca="1">IF(AND($U54&lt;&gt;AD$4,$V54&lt;&gt;AD$4),AD53,
IF($U54=AD$4,LEFT(AD53,LEN(AD53)-$T54),
IF($V54=AD$4,AD53&amp;      _xlfn.TEXTJOIN("",1,MID(RIGHT(OFFSET(AD53,0,$U54-AD$4),$T54),{38,37,36,35,34,33,32,31,30,29,28,27,26,25,24,23,22,21,20,19,18,17,16,15,14,13,12,11,10,9,8,7,6,5,4,3,2,1},1))             )))</f>
        <v>NVMCRJRBJCHZLSNVMCGDHSV</v>
      </c>
      <c r="AE54" s="17" t="str" cm="1">
        <f t="array" aca="1" ref="AE54" ca="1">IF(AND($U54&lt;&gt;AE$4,$V54&lt;&gt;AE$4),AE53,
IF($U54=AE$4,LEFT(AE53,LEN(AE53)-$T54),
IF($V54=AE$4,AE53&amp;      _xlfn.TEXTJOIN("",1,MID(RIGHT(OFFSET(AE53,0,$U54-AE$4),$T54),{38,37,36,35,34,33,32,31,30,29,28,27,26,25,24,23,22,21,20,19,18,17,16,15,14,13,12,11,10,9,8,7,6,5,4,3,2,1},1))             )))</f>
        <v>LGBSWQFWJSVGRF</v>
      </c>
      <c r="AF54" t="str">
        <f t="shared" ca="1" si="15"/>
        <v/>
      </c>
      <c r="AG54" t="str">
        <f t="shared" ca="1" si="16"/>
        <v/>
      </c>
      <c r="AH54" t="str">
        <f t="shared" ca="1" si="17"/>
        <v>DRFGJVMJSFHDN</v>
      </c>
      <c r="AI54" t="str">
        <f t="shared" ca="1" si="18"/>
        <v/>
      </c>
      <c r="AJ54" t="str">
        <f t="shared" ca="1" si="19"/>
        <v>JN</v>
      </c>
      <c r="AK54" t="str">
        <f t="shared" ca="1" si="20"/>
        <v>PGH</v>
      </c>
      <c r="AL54" t="str">
        <f t="shared" ca="1" si="21"/>
        <v>L</v>
      </c>
      <c r="AM54" t="str">
        <f t="shared" ca="1" si="22"/>
        <v>CMSHBVWDGBHRVJJGCRBNHCR</v>
      </c>
      <c r="AN54" s="17" t="str">
        <f t="shared" ca="1" si="23"/>
        <v>LGSSSLZDRQWNFV</v>
      </c>
    </row>
    <row r="55" spans="1:40" x14ac:dyDescent="0.3">
      <c r="A55">
        <v>50</v>
      </c>
      <c r="C55" s="11" t="str">
        <f t="shared" ca="1" si="1"/>
        <v>move 1 from 3 to 4</v>
      </c>
      <c r="D55">
        <f t="shared" ca="1" si="12"/>
        <v>18</v>
      </c>
      <c r="E55">
        <f t="shared" ca="1" si="13"/>
        <v>2</v>
      </c>
      <c r="F55" t="str">
        <f t="shared" ca="1" si="28"/>
        <v/>
      </c>
      <c r="G55" t="str">
        <f t="shared" ca="1" si="27"/>
        <v/>
      </c>
      <c r="H55" t="str">
        <f t="shared" ca="1" si="27"/>
        <v/>
      </c>
      <c r="I55" t="str">
        <f t="shared" ca="1" si="27"/>
        <v/>
      </c>
      <c r="J55" t="str">
        <f t="shared" ca="1" si="27"/>
        <v/>
      </c>
      <c r="K55" t="str">
        <f t="shared" ca="1" si="27"/>
        <v/>
      </c>
      <c r="L55" t="str">
        <f t="shared" ca="1" si="27"/>
        <v/>
      </c>
      <c r="M55" t="str">
        <f t="shared" ca="1" si="27"/>
        <v/>
      </c>
      <c r="N55" t="str">
        <f t="shared" ca="1" si="27"/>
        <v/>
      </c>
      <c r="O55">
        <f t="shared" ca="1" si="26"/>
        <v>8</v>
      </c>
      <c r="P55">
        <f t="shared" ca="1" si="4"/>
        <v>15</v>
      </c>
      <c r="Q55">
        <f t="shared" ca="1" si="5"/>
        <v>1</v>
      </c>
      <c r="R55">
        <f t="shared" ca="1" si="6"/>
        <v>3</v>
      </c>
      <c r="S55">
        <f t="shared" ca="1" si="7"/>
        <v>4</v>
      </c>
      <c r="T55">
        <f t="shared" ca="1" si="8"/>
        <v>7</v>
      </c>
      <c r="U55">
        <f t="shared" ca="1" si="9"/>
        <v>9</v>
      </c>
      <c r="V55">
        <f t="shared" ca="1" si="10"/>
        <v>6</v>
      </c>
      <c r="W55" t="str" cm="1">
        <f t="array" aca="1" ref="W55" ca="1">IF(AND($U55&lt;&gt;W$4,$V55&lt;&gt;W$4),W54,
IF($U55=W$4,LEFT(W54,LEN(W54)-$T55),
IF($V55=W$4,W54&amp;      _xlfn.TEXTJOIN("",1,MID(RIGHT(OFFSET(W54,0,$U55-W$4),$T55),{38,37,36,35,34,33,32,31,30,29,28,27,26,25,24,23,22,21,20,19,18,17,16,15,14,13,12,11,10,9,8,7,6,5,4,3,2,1},1))             )))</f>
        <v/>
      </c>
      <c r="X55" t="str" cm="1">
        <f t="array" aca="1" ref="X55" ca="1">IF(AND($U55&lt;&gt;X$4,$V55&lt;&gt;X$4),X54,
IF($U55=X$4,LEFT(X54,LEN(X54)-$T55),
IF($V55=X$4,X54&amp;      _xlfn.TEXTJOIN("",1,MID(RIGHT(OFFSET(X54,0,$U55-X$4),$T55),{38,37,36,35,34,33,32,31,30,29,28,27,26,25,24,23,22,21,20,19,18,17,16,15,14,13,12,11,10,9,8,7,6,5,4,3,2,1},1))             )))</f>
        <v/>
      </c>
      <c r="Y55" t="str" cm="1">
        <f t="array" aca="1" ref="Y55" ca="1">IF(AND($U55&lt;&gt;Y$4,$V55&lt;&gt;Y$4),Y54,
IF($U55=Y$4,LEFT(Y54,LEN(Y54)-$T55),
IF($V55=Y$4,Y54&amp;      _xlfn.TEXTJOIN("",1,MID(RIGHT(OFFSET(Y54,0,$U55-Y$4),$T55),{38,37,36,35,34,33,32,31,30,29,28,27,26,25,24,23,22,21,20,19,18,17,16,15,14,13,12,11,10,9,8,7,6,5,4,3,2,1},1))             )))</f>
        <v>RHBGDJHDNJDSL</v>
      </c>
      <c r="Z55" t="str" cm="1">
        <f t="array" aca="1" ref="Z55" ca="1">IF(AND($U55&lt;&gt;Z$4,$V55&lt;&gt;Z$4),Z54,
IF($U55=Z$4,LEFT(Z54,LEN(Z54)-$T55),
IF($V55=Z$4,Z54&amp;      _xlfn.TEXTJOIN("",1,MID(RIGHT(OFFSET(Z54,0,$U55-Z$4),$T55),{38,37,36,35,34,33,32,31,30,29,28,27,26,25,24,23,22,21,20,19,18,17,16,15,14,13,12,11,10,9,8,7,6,5,4,3,2,1},1))             )))</f>
        <v/>
      </c>
      <c r="AA55" t="str" cm="1">
        <f t="array" aca="1" ref="AA55" ca="1">IF(AND($U55&lt;&gt;AA$4,$V55&lt;&gt;AA$4),AA54,
IF($U55=AA$4,LEFT(AA54,LEN(AA54)-$T55),
IF($V55=AA$4,AA54&amp;      _xlfn.TEXTJOIN("",1,MID(RIGHT(OFFSET(AA54,0,$U55-AA$4),$T55),{38,37,36,35,34,33,32,31,30,29,28,27,26,25,24,23,22,21,20,19,18,17,16,15,14,13,12,11,10,9,8,7,6,5,4,3,2,1},1))             )))</f>
        <v>FN</v>
      </c>
      <c r="AB55" t="str" cm="1">
        <f t="array" aca="1" ref="AB55" ca="1">IF(AND($U55&lt;&gt;AB$4,$V55&lt;&gt;AB$4),AB54,
IF($U55=AB$4,LEFT(AB54,LEN(AB54)-$T55),
IF($V55=AB$4,AB54&amp;      _xlfn.TEXTJOIN("",1,MID(RIGHT(OFFSET(AB54,0,$U55-AB$4),$T55),{38,37,36,35,34,33,32,31,30,29,28,27,26,25,24,23,22,21,20,19,18,17,16,15,14,13,12,11,10,9,8,7,6,5,4,3,2,1},1))             )))</f>
        <v>PGHFRGVSJW</v>
      </c>
      <c r="AC55" t="str" cm="1">
        <f t="array" aca="1" ref="AC55" ca="1">IF(AND($U55&lt;&gt;AC$4,$V55&lt;&gt;AC$4),AC54,
IF($U55=AC$4,LEFT(AC54,LEN(AC54)-$T55),
IF($V55=AC$4,AC54&amp;      _xlfn.TEXTJOIN("",1,MID(RIGHT(OFFSET(AC54,0,$U55-AC$4),$T55),{38,37,36,35,34,33,32,31,30,29,28,27,26,25,24,23,22,21,20,19,18,17,16,15,14,13,12,11,10,9,8,7,6,5,4,3,2,1},1))             )))</f>
        <v>R</v>
      </c>
      <c r="AD55" t="str" cm="1">
        <f t="array" aca="1" ref="AD55" ca="1">IF(AND($U55&lt;&gt;AD$4,$V55&lt;&gt;AD$4),AD54,
IF($U55=AD$4,LEFT(AD54,LEN(AD54)-$T55),
IF($V55=AD$4,AD54&amp;      _xlfn.TEXTJOIN("",1,MID(RIGHT(OFFSET(AD54,0,$U55-AD$4),$T55),{38,37,36,35,34,33,32,31,30,29,28,27,26,25,24,23,22,21,20,19,18,17,16,15,14,13,12,11,10,9,8,7,6,5,4,3,2,1},1))             )))</f>
        <v>NVMCRJRBJCHZLSNVMCGDHSV</v>
      </c>
      <c r="AE55" s="17" t="str" cm="1">
        <f t="array" aca="1" ref="AE55" ca="1">IF(AND($U55&lt;&gt;AE$4,$V55&lt;&gt;AE$4),AE54,
IF($U55=AE$4,LEFT(AE54,LEN(AE54)-$T55),
IF($V55=AE$4,AE54&amp;      _xlfn.TEXTJOIN("",1,MID(RIGHT(OFFSET(AE54,0,$U55-AE$4),$T55),{38,37,36,35,34,33,32,31,30,29,28,27,26,25,24,23,22,21,20,19,18,17,16,15,14,13,12,11,10,9,8,7,6,5,4,3,2,1},1))             )))</f>
        <v>LGBSWQF</v>
      </c>
      <c r="AF55" t="str">
        <f t="shared" ca="1" si="15"/>
        <v/>
      </c>
      <c r="AG55" t="str">
        <f t="shared" ca="1" si="16"/>
        <v/>
      </c>
      <c r="AH55" t="str">
        <f t="shared" ca="1" si="17"/>
        <v>DRFGJVMJSFHDN</v>
      </c>
      <c r="AI55" t="str">
        <f t="shared" ca="1" si="18"/>
        <v/>
      </c>
      <c r="AJ55" t="str">
        <f t="shared" ca="1" si="19"/>
        <v>JN</v>
      </c>
      <c r="AK55" t="str">
        <f t="shared" ca="1" si="20"/>
        <v>PGHDRQWNFV</v>
      </c>
      <c r="AL55" t="str">
        <f t="shared" ca="1" si="21"/>
        <v>L</v>
      </c>
      <c r="AM55" t="str">
        <f t="shared" ca="1" si="22"/>
        <v>CMSHBVWDGBHRVJJGCRBNHCR</v>
      </c>
      <c r="AN55" s="17" t="str">
        <f t="shared" ca="1" si="23"/>
        <v>LGSSSLZ</v>
      </c>
    </row>
    <row r="56" spans="1:40" x14ac:dyDescent="0.3">
      <c r="A56">
        <v>51</v>
      </c>
      <c r="C56" s="11" t="str">
        <f t="shared" ca="1" si="1"/>
        <v>move 1 from 5 to 3</v>
      </c>
      <c r="D56">
        <f t="shared" ca="1" si="12"/>
        <v>18</v>
      </c>
      <c r="E56">
        <f t="shared" ca="1" si="13"/>
        <v>2</v>
      </c>
      <c r="F56" t="str">
        <f t="shared" ca="1" si="28"/>
        <v/>
      </c>
      <c r="G56" t="str">
        <f t="shared" ca="1" si="27"/>
        <v/>
      </c>
      <c r="H56" t="str">
        <f t="shared" ca="1" si="27"/>
        <v/>
      </c>
      <c r="I56" t="str">
        <f t="shared" ca="1" si="27"/>
        <v/>
      </c>
      <c r="J56" t="str">
        <f t="shared" ca="1" si="27"/>
        <v/>
      </c>
      <c r="K56" t="str">
        <f t="shared" ca="1" si="27"/>
        <v/>
      </c>
      <c r="L56" t="str">
        <f t="shared" ca="1" si="27"/>
        <v/>
      </c>
      <c r="M56" t="str">
        <f t="shared" ca="1" si="27"/>
        <v/>
      </c>
      <c r="N56" t="str">
        <f t="shared" ca="1" si="27"/>
        <v/>
      </c>
      <c r="O56">
        <f t="shared" ca="1" si="26"/>
        <v>8</v>
      </c>
      <c r="P56">
        <f t="shared" ca="1" si="4"/>
        <v>15</v>
      </c>
      <c r="Q56">
        <f t="shared" ca="1" si="5"/>
        <v>1</v>
      </c>
      <c r="R56">
        <f t="shared" ca="1" si="6"/>
        <v>5</v>
      </c>
      <c r="S56">
        <f t="shared" ca="1" si="7"/>
        <v>3</v>
      </c>
      <c r="T56">
        <f t="shared" ca="1" si="8"/>
        <v>1</v>
      </c>
      <c r="U56">
        <f t="shared" ca="1" si="9"/>
        <v>5</v>
      </c>
      <c r="V56">
        <f t="shared" ca="1" si="10"/>
        <v>6</v>
      </c>
      <c r="W56" t="str" cm="1">
        <f t="array" aca="1" ref="W56" ca="1">IF(AND($U56&lt;&gt;W$4,$V56&lt;&gt;W$4),W55,
IF($U56=W$4,LEFT(W55,LEN(W55)-$T56),
IF($V56=W$4,W55&amp;      _xlfn.TEXTJOIN("",1,MID(RIGHT(OFFSET(W55,0,$U56-W$4),$T56),{38,37,36,35,34,33,32,31,30,29,28,27,26,25,24,23,22,21,20,19,18,17,16,15,14,13,12,11,10,9,8,7,6,5,4,3,2,1},1))             )))</f>
        <v/>
      </c>
      <c r="X56" t="str" cm="1">
        <f t="array" aca="1" ref="X56" ca="1">IF(AND($U56&lt;&gt;X$4,$V56&lt;&gt;X$4),X55,
IF($U56=X$4,LEFT(X55,LEN(X55)-$T56),
IF($V56=X$4,X55&amp;      _xlfn.TEXTJOIN("",1,MID(RIGHT(OFFSET(X55,0,$U56-X$4),$T56),{38,37,36,35,34,33,32,31,30,29,28,27,26,25,24,23,22,21,20,19,18,17,16,15,14,13,12,11,10,9,8,7,6,5,4,3,2,1},1))             )))</f>
        <v/>
      </c>
      <c r="Y56" t="str" cm="1">
        <f t="array" aca="1" ref="Y56" ca="1">IF(AND($U56&lt;&gt;Y$4,$V56&lt;&gt;Y$4),Y55,
IF($U56=Y$4,LEFT(Y55,LEN(Y55)-$T56),
IF($V56=Y$4,Y55&amp;      _xlfn.TEXTJOIN("",1,MID(RIGHT(OFFSET(Y55,0,$U56-Y$4),$T56),{38,37,36,35,34,33,32,31,30,29,28,27,26,25,24,23,22,21,20,19,18,17,16,15,14,13,12,11,10,9,8,7,6,5,4,3,2,1},1))             )))</f>
        <v>RHBGDJHDNJDSL</v>
      </c>
      <c r="Z56" t="str" cm="1">
        <f t="array" aca="1" ref="Z56" ca="1">IF(AND($U56&lt;&gt;Z$4,$V56&lt;&gt;Z$4),Z55,
IF($U56=Z$4,LEFT(Z55,LEN(Z55)-$T56),
IF($V56=Z$4,Z55&amp;      _xlfn.TEXTJOIN("",1,MID(RIGHT(OFFSET(Z55,0,$U56-Z$4),$T56),{38,37,36,35,34,33,32,31,30,29,28,27,26,25,24,23,22,21,20,19,18,17,16,15,14,13,12,11,10,9,8,7,6,5,4,3,2,1},1))             )))</f>
        <v/>
      </c>
      <c r="AA56" t="str" cm="1">
        <f t="array" aca="1" ref="AA56" ca="1">IF(AND($U56&lt;&gt;AA$4,$V56&lt;&gt;AA$4),AA55,
IF($U56=AA$4,LEFT(AA55,LEN(AA55)-$T56),
IF($V56=AA$4,AA55&amp;      _xlfn.TEXTJOIN("",1,MID(RIGHT(OFFSET(AA55,0,$U56-AA$4),$T56),{38,37,36,35,34,33,32,31,30,29,28,27,26,25,24,23,22,21,20,19,18,17,16,15,14,13,12,11,10,9,8,7,6,5,4,3,2,1},1))             )))</f>
        <v>F</v>
      </c>
      <c r="AB56" t="str" cm="1">
        <f t="array" aca="1" ref="AB56" ca="1">IF(AND($U56&lt;&gt;AB$4,$V56&lt;&gt;AB$4),AB55,
IF($U56=AB$4,LEFT(AB55,LEN(AB55)-$T56),
IF($V56=AB$4,AB55&amp;      _xlfn.TEXTJOIN("",1,MID(RIGHT(OFFSET(AB55,0,$U56-AB$4),$T56),{38,37,36,35,34,33,32,31,30,29,28,27,26,25,24,23,22,21,20,19,18,17,16,15,14,13,12,11,10,9,8,7,6,5,4,3,2,1},1))             )))</f>
        <v>PGHFRGVSJWN</v>
      </c>
      <c r="AC56" t="str" cm="1">
        <f t="array" aca="1" ref="AC56" ca="1">IF(AND($U56&lt;&gt;AC$4,$V56&lt;&gt;AC$4),AC55,
IF($U56=AC$4,LEFT(AC55,LEN(AC55)-$T56),
IF($V56=AC$4,AC55&amp;      _xlfn.TEXTJOIN("",1,MID(RIGHT(OFFSET(AC55,0,$U56-AC$4),$T56),{38,37,36,35,34,33,32,31,30,29,28,27,26,25,24,23,22,21,20,19,18,17,16,15,14,13,12,11,10,9,8,7,6,5,4,3,2,1},1))             )))</f>
        <v>R</v>
      </c>
      <c r="AD56" t="str" cm="1">
        <f t="array" aca="1" ref="AD56" ca="1">IF(AND($U56&lt;&gt;AD$4,$V56&lt;&gt;AD$4),AD55,
IF($U56=AD$4,LEFT(AD55,LEN(AD55)-$T56),
IF($V56=AD$4,AD55&amp;      _xlfn.TEXTJOIN("",1,MID(RIGHT(OFFSET(AD55,0,$U56-AD$4),$T56),{38,37,36,35,34,33,32,31,30,29,28,27,26,25,24,23,22,21,20,19,18,17,16,15,14,13,12,11,10,9,8,7,6,5,4,3,2,1},1))             )))</f>
        <v>NVMCRJRBJCHZLSNVMCGDHSV</v>
      </c>
      <c r="AE56" s="17" t="str" cm="1">
        <f t="array" aca="1" ref="AE56" ca="1">IF(AND($U56&lt;&gt;AE$4,$V56&lt;&gt;AE$4),AE55,
IF($U56=AE$4,LEFT(AE55,LEN(AE55)-$T56),
IF($V56=AE$4,AE55&amp;      _xlfn.TEXTJOIN("",1,MID(RIGHT(OFFSET(AE55,0,$U56-AE$4),$T56),{38,37,36,35,34,33,32,31,30,29,28,27,26,25,24,23,22,21,20,19,18,17,16,15,14,13,12,11,10,9,8,7,6,5,4,3,2,1},1))             )))</f>
        <v>LGBSWQF</v>
      </c>
      <c r="AF56" t="str">
        <f t="shared" ca="1" si="15"/>
        <v/>
      </c>
      <c r="AG56" t="str">
        <f t="shared" ca="1" si="16"/>
        <v/>
      </c>
      <c r="AH56" t="str">
        <f t="shared" ca="1" si="17"/>
        <v>DRFGJVMJSFHDN</v>
      </c>
      <c r="AI56" t="str">
        <f t="shared" ca="1" si="18"/>
        <v/>
      </c>
      <c r="AJ56" t="str">
        <f t="shared" ca="1" si="19"/>
        <v>J</v>
      </c>
      <c r="AK56" t="str">
        <f t="shared" ca="1" si="20"/>
        <v>PGHDRQWNFVN</v>
      </c>
      <c r="AL56" t="str">
        <f t="shared" ca="1" si="21"/>
        <v>L</v>
      </c>
      <c r="AM56" t="str">
        <f t="shared" ca="1" si="22"/>
        <v>CMSHBVWDGBHRVJJGCRBNHCR</v>
      </c>
      <c r="AN56" s="17" t="str">
        <f t="shared" ca="1" si="23"/>
        <v>LGSSSLZ</v>
      </c>
    </row>
    <row r="57" spans="1:40" x14ac:dyDescent="0.3">
      <c r="A57">
        <v>52</v>
      </c>
      <c r="C57" s="11" t="str">
        <f t="shared" ca="1" si="1"/>
        <v>move 1 from 5 to 1</v>
      </c>
      <c r="D57">
        <f t="shared" ca="1" si="12"/>
        <v>18</v>
      </c>
      <c r="E57">
        <f t="shared" ca="1" si="13"/>
        <v>2</v>
      </c>
      <c r="F57" t="str">
        <f t="shared" ca="1" si="28"/>
        <v/>
      </c>
      <c r="G57" t="str">
        <f t="shared" ca="1" si="27"/>
        <v/>
      </c>
      <c r="H57" t="str">
        <f t="shared" ca="1" si="27"/>
        <v/>
      </c>
      <c r="I57" t="str">
        <f t="shared" ca="1" si="27"/>
        <v/>
      </c>
      <c r="J57" t="str">
        <f t="shared" ca="1" si="27"/>
        <v/>
      </c>
      <c r="K57" t="str">
        <f t="shared" ca="1" si="27"/>
        <v/>
      </c>
      <c r="L57" t="str">
        <f t="shared" ca="1" si="27"/>
        <v/>
      </c>
      <c r="M57" t="str">
        <f t="shared" ca="1" si="27"/>
        <v/>
      </c>
      <c r="N57" t="str">
        <f t="shared" ca="1" si="27"/>
        <v/>
      </c>
      <c r="O57">
        <f t="shared" ca="1" si="26"/>
        <v>8</v>
      </c>
      <c r="P57">
        <f t="shared" ca="1" si="4"/>
        <v>15</v>
      </c>
      <c r="Q57">
        <f t="shared" ca="1" si="5"/>
        <v>1</v>
      </c>
      <c r="R57">
        <f t="shared" ca="1" si="6"/>
        <v>5</v>
      </c>
      <c r="S57">
        <f t="shared" ca="1" si="7"/>
        <v>1</v>
      </c>
      <c r="T57">
        <f t="shared" ca="1" si="8"/>
        <v>1</v>
      </c>
      <c r="U57">
        <f t="shared" ca="1" si="9"/>
        <v>5</v>
      </c>
      <c r="V57">
        <f t="shared" ca="1" si="10"/>
        <v>2</v>
      </c>
      <c r="W57" t="str" cm="1">
        <f t="array" aca="1" ref="W57" ca="1">IF(AND($U57&lt;&gt;W$4,$V57&lt;&gt;W$4),W56,
IF($U57=W$4,LEFT(W56,LEN(W56)-$T57),
IF($V57=W$4,W56&amp;      _xlfn.TEXTJOIN("",1,MID(RIGHT(OFFSET(W56,0,$U57-W$4),$T57),{38,37,36,35,34,33,32,31,30,29,28,27,26,25,24,23,22,21,20,19,18,17,16,15,14,13,12,11,10,9,8,7,6,5,4,3,2,1},1))             )))</f>
        <v/>
      </c>
      <c r="X57" t="str" cm="1">
        <f t="array" aca="1" ref="X57" ca="1">IF(AND($U57&lt;&gt;X$4,$V57&lt;&gt;X$4),X56,
IF($U57=X$4,LEFT(X56,LEN(X56)-$T57),
IF($V57=X$4,X56&amp;      _xlfn.TEXTJOIN("",1,MID(RIGHT(OFFSET(X56,0,$U57-X$4),$T57),{38,37,36,35,34,33,32,31,30,29,28,27,26,25,24,23,22,21,20,19,18,17,16,15,14,13,12,11,10,9,8,7,6,5,4,3,2,1},1))             )))</f>
        <v>F</v>
      </c>
      <c r="Y57" t="str" cm="1">
        <f t="array" aca="1" ref="Y57" ca="1">IF(AND($U57&lt;&gt;Y$4,$V57&lt;&gt;Y$4),Y56,
IF($U57=Y$4,LEFT(Y56,LEN(Y56)-$T57),
IF($V57=Y$4,Y56&amp;      _xlfn.TEXTJOIN("",1,MID(RIGHT(OFFSET(Y56,0,$U57-Y$4),$T57),{38,37,36,35,34,33,32,31,30,29,28,27,26,25,24,23,22,21,20,19,18,17,16,15,14,13,12,11,10,9,8,7,6,5,4,3,2,1},1))             )))</f>
        <v>RHBGDJHDNJDSL</v>
      </c>
      <c r="Z57" t="str" cm="1">
        <f t="array" aca="1" ref="Z57" ca="1">IF(AND($U57&lt;&gt;Z$4,$V57&lt;&gt;Z$4),Z56,
IF($U57=Z$4,LEFT(Z56,LEN(Z56)-$T57),
IF($V57=Z$4,Z56&amp;      _xlfn.TEXTJOIN("",1,MID(RIGHT(OFFSET(Z56,0,$U57-Z$4),$T57),{38,37,36,35,34,33,32,31,30,29,28,27,26,25,24,23,22,21,20,19,18,17,16,15,14,13,12,11,10,9,8,7,6,5,4,3,2,1},1))             )))</f>
        <v/>
      </c>
      <c r="AA57" t="str" cm="1">
        <f t="array" aca="1" ref="AA57" ca="1">IF(AND($U57&lt;&gt;AA$4,$V57&lt;&gt;AA$4),AA56,
IF($U57=AA$4,LEFT(AA56,LEN(AA56)-$T57),
IF($V57=AA$4,AA56&amp;      _xlfn.TEXTJOIN("",1,MID(RIGHT(OFFSET(AA56,0,$U57-AA$4),$T57),{38,37,36,35,34,33,32,31,30,29,28,27,26,25,24,23,22,21,20,19,18,17,16,15,14,13,12,11,10,9,8,7,6,5,4,3,2,1},1))             )))</f>
        <v/>
      </c>
      <c r="AB57" t="str" cm="1">
        <f t="array" aca="1" ref="AB57" ca="1">IF(AND($U57&lt;&gt;AB$4,$V57&lt;&gt;AB$4),AB56,
IF($U57=AB$4,LEFT(AB56,LEN(AB56)-$T57),
IF($V57=AB$4,AB56&amp;      _xlfn.TEXTJOIN("",1,MID(RIGHT(OFFSET(AB56,0,$U57-AB$4),$T57),{38,37,36,35,34,33,32,31,30,29,28,27,26,25,24,23,22,21,20,19,18,17,16,15,14,13,12,11,10,9,8,7,6,5,4,3,2,1},1))             )))</f>
        <v>PGHFRGVSJWN</v>
      </c>
      <c r="AC57" t="str" cm="1">
        <f t="array" aca="1" ref="AC57" ca="1">IF(AND($U57&lt;&gt;AC$4,$V57&lt;&gt;AC$4),AC56,
IF($U57=AC$4,LEFT(AC56,LEN(AC56)-$T57),
IF($V57=AC$4,AC56&amp;      _xlfn.TEXTJOIN("",1,MID(RIGHT(OFFSET(AC56,0,$U57-AC$4),$T57),{38,37,36,35,34,33,32,31,30,29,28,27,26,25,24,23,22,21,20,19,18,17,16,15,14,13,12,11,10,9,8,7,6,5,4,3,2,1},1))             )))</f>
        <v>R</v>
      </c>
      <c r="AD57" t="str" cm="1">
        <f t="array" aca="1" ref="AD57" ca="1">IF(AND($U57&lt;&gt;AD$4,$V57&lt;&gt;AD$4),AD56,
IF($U57=AD$4,LEFT(AD56,LEN(AD56)-$T57),
IF($V57=AD$4,AD56&amp;      _xlfn.TEXTJOIN("",1,MID(RIGHT(OFFSET(AD56,0,$U57-AD$4),$T57),{38,37,36,35,34,33,32,31,30,29,28,27,26,25,24,23,22,21,20,19,18,17,16,15,14,13,12,11,10,9,8,7,6,5,4,3,2,1},1))             )))</f>
        <v>NVMCRJRBJCHZLSNVMCGDHSV</v>
      </c>
      <c r="AE57" s="17" t="str" cm="1">
        <f t="array" aca="1" ref="AE57" ca="1">IF(AND($U57&lt;&gt;AE$4,$V57&lt;&gt;AE$4),AE56,
IF($U57=AE$4,LEFT(AE56,LEN(AE56)-$T57),
IF($V57=AE$4,AE56&amp;      _xlfn.TEXTJOIN("",1,MID(RIGHT(OFFSET(AE56,0,$U57-AE$4),$T57),{38,37,36,35,34,33,32,31,30,29,28,27,26,25,24,23,22,21,20,19,18,17,16,15,14,13,12,11,10,9,8,7,6,5,4,3,2,1},1))             )))</f>
        <v>LGBSWQF</v>
      </c>
      <c r="AF57" t="str">
        <f t="shared" ca="1" si="15"/>
        <v/>
      </c>
      <c r="AG57" t="str">
        <f t="shared" ca="1" si="16"/>
        <v>J</v>
      </c>
      <c r="AH57" t="str">
        <f t="shared" ca="1" si="17"/>
        <v>DRFGJVMJSFHDN</v>
      </c>
      <c r="AI57" t="str">
        <f t="shared" ca="1" si="18"/>
        <v/>
      </c>
      <c r="AJ57" t="str">
        <f t="shared" ca="1" si="19"/>
        <v/>
      </c>
      <c r="AK57" t="str">
        <f t="shared" ca="1" si="20"/>
        <v>PGHDRQWNFVN</v>
      </c>
      <c r="AL57" t="str">
        <f t="shared" ca="1" si="21"/>
        <v>L</v>
      </c>
      <c r="AM57" t="str">
        <f t="shared" ca="1" si="22"/>
        <v>CMSHBVWDGBHRVJJGCRBNHCR</v>
      </c>
      <c r="AN57" s="17" t="str">
        <f t="shared" ca="1" si="23"/>
        <v>LGSSSLZ</v>
      </c>
    </row>
    <row r="58" spans="1:40" x14ac:dyDescent="0.3">
      <c r="A58">
        <v>53</v>
      </c>
      <c r="C58" s="11" t="str">
        <f t="shared" ca="1" si="1"/>
        <v>move 1 from 3 to 2</v>
      </c>
      <c r="D58">
        <f t="shared" ca="1" si="12"/>
        <v>18</v>
      </c>
      <c r="E58">
        <f t="shared" ca="1" si="13"/>
        <v>2</v>
      </c>
      <c r="F58" t="str">
        <f t="shared" ca="1" si="28"/>
        <v/>
      </c>
      <c r="G58" t="str">
        <f t="shared" ca="1" si="27"/>
        <v/>
      </c>
      <c r="H58" t="str">
        <f t="shared" ca="1" si="27"/>
        <v/>
      </c>
      <c r="I58" t="str">
        <f t="shared" ca="1" si="27"/>
        <v/>
      </c>
      <c r="J58" t="str">
        <f t="shared" ca="1" si="27"/>
        <v/>
      </c>
      <c r="K58" t="str">
        <f t="shared" ca="1" si="27"/>
        <v/>
      </c>
      <c r="L58" t="str">
        <f t="shared" ca="1" si="27"/>
        <v/>
      </c>
      <c r="M58" t="str">
        <f t="shared" ca="1" si="27"/>
        <v/>
      </c>
      <c r="N58" t="str">
        <f t="shared" ca="1" si="27"/>
        <v/>
      </c>
      <c r="O58">
        <f t="shared" ca="1" si="26"/>
        <v>8</v>
      </c>
      <c r="P58">
        <f t="shared" ca="1" si="4"/>
        <v>15</v>
      </c>
      <c r="Q58">
        <f t="shared" ca="1" si="5"/>
        <v>1</v>
      </c>
      <c r="R58">
        <f t="shared" ca="1" si="6"/>
        <v>3</v>
      </c>
      <c r="S58">
        <f t="shared" ca="1" si="7"/>
        <v>2</v>
      </c>
      <c r="T58">
        <f t="shared" ca="1" si="8"/>
        <v>1</v>
      </c>
      <c r="U58">
        <f t="shared" ca="1" si="9"/>
        <v>9</v>
      </c>
      <c r="V58">
        <f t="shared" ca="1" si="10"/>
        <v>4</v>
      </c>
      <c r="W58" t="str" cm="1">
        <f t="array" aca="1" ref="W58" ca="1">IF(AND($U58&lt;&gt;W$4,$V58&lt;&gt;W$4),W57,
IF($U58=W$4,LEFT(W57,LEN(W57)-$T58),
IF($V58=W$4,W57&amp;      _xlfn.TEXTJOIN("",1,MID(RIGHT(OFFSET(W57,0,$U58-W$4),$T58),{38,37,36,35,34,33,32,31,30,29,28,27,26,25,24,23,22,21,20,19,18,17,16,15,14,13,12,11,10,9,8,7,6,5,4,3,2,1},1))             )))</f>
        <v/>
      </c>
      <c r="X58" t="str" cm="1">
        <f t="array" aca="1" ref="X58" ca="1">IF(AND($U58&lt;&gt;X$4,$V58&lt;&gt;X$4),X57,
IF($U58=X$4,LEFT(X57,LEN(X57)-$T58),
IF($V58=X$4,X57&amp;      _xlfn.TEXTJOIN("",1,MID(RIGHT(OFFSET(X57,0,$U58-X$4),$T58),{38,37,36,35,34,33,32,31,30,29,28,27,26,25,24,23,22,21,20,19,18,17,16,15,14,13,12,11,10,9,8,7,6,5,4,3,2,1},1))             )))</f>
        <v>F</v>
      </c>
      <c r="Y58" t="str" cm="1">
        <f t="array" aca="1" ref="Y58" ca="1">IF(AND($U58&lt;&gt;Y$4,$V58&lt;&gt;Y$4),Y57,
IF($U58=Y$4,LEFT(Y57,LEN(Y57)-$T58),
IF($V58=Y$4,Y57&amp;      _xlfn.TEXTJOIN("",1,MID(RIGHT(OFFSET(Y57,0,$U58-Y$4),$T58),{38,37,36,35,34,33,32,31,30,29,28,27,26,25,24,23,22,21,20,19,18,17,16,15,14,13,12,11,10,9,8,7,6,5,4,3,2,1},1))             )))</f>
        <v>RHBGDJHDNJDSL</v>
      </c>
      <c r="Z58" t="str" cm="1">
        <f t="array" aca="1" ref="Z58" ca="1">IF(AND($U58&lt;&gt;Z$4,$V58&lt;&gt;Z$4),Z57,
IF($U58=Z$4,LEFT(Z57,LEN(Z57)-$T58),
IF($V58=Z$4,Z57&amp;      _xlfn.TEXTJOIN("",1,MID(RIGHT(OFFSET(Z57,0,$U58-Z$4),$T58),{38,37,36,35,34,33,32,31,30,29,28,27,26,25,24,23,22,21,20,19,18,17,16,15,14,13,12,11,10,9,8,7,6,5,4,3,2,1},1))             )))</f>
        <v>F</v>
      </c>
      <c r="AA58" t="str" cm="1">
        <f t="array" aca="1" ref="AA58" ca="1">IF(AND($U58&lt;&gt;AA$4,$V58&lt;&gt;AA$4),AA57,
IF($U58=AA$4,LEFT(AA57,LEN(AA57)-$T58),
IF($V58=AA$4,AA57&amp;      _xlfn.TEXTJOIN("",1,MID(RIGHT(OFFSET(AA57,0,$U58-AA$4),$T58),{38,37,36,35,34,33,32,31,30,29,28,27,26,25,24,23,22,21,20,19,18,17,16,15,14,13,12,11,10,9,8,7,6,5,4,3,2,1},1))             )))</f>
        <v/>
      </c>
      <c r="AB58" t="str" cm="1">
        <f t="array" aca="1" ref="AB58" ca="1">IF(AND($U58&lt;&gt;AB$4,$V58&lt;&gt;AB$4),AB57,
IF($U58=AB$4,LEFT(AB57,LEN(AB57)-$T58),
IF($V58=AB$4,AB57&amp;      _xlfn.TEXTJOIN("",1,MID(RIGHT(OFFSET(AB57,0,$U58-AB$4),$T58),{38,37,36,35,34,33,32,31,30,29,28,27,26,25,24,23,22,21,20,19,18,17,16,15,14,13,12,11,10,9,8,7,6,5,4,3,2,1},1))             )))</f>
        <v>PGHFRGVSJWN</v>
      </c>
      <c r="AC58" t="str" cm="1">
        <f t="array" aca="1" ref="AC58" ca="1">IF(AND($U58&lt;&gt;AC$4,$V58&lt;&gt;AC$4),AC57,
IF($U58=AC$4,LEFT(AC57,LEN(AC57)-$T58),
IF($V58=AC$4,AC57&amp;      _xlfn.TEXTJOIN("",1,MID(RIGHT(OFFSET(AC57,0,$U58-AC$4),$T58),{38,37,36,35,34,33,32,31,30,29,28,27,26,25,24,23,22,21,20,19,18,17,16,15,14,13,12,11,10,9,8,7,6,5,4,3,2,1},1))             )))</f>
        <v>R</v>
      </c>
      <c r="AD58" t="str" cm="1">
        <f t="array" aca="1" ref="AD58" ca="1">IF(AND($U58&lt;&gt;AD$4,$V58&lt;&gt;AD$4),AD57,
IF($U58=AD$4,LEFT(AD57,LEN(AD57)-$T58),
IF($V58=AD$4,AD57&amp;      _xlfn.TEXTJOIN("",1,MID(RIGHT(OFFSET(AD57,0,$U58-AD$4),$T58),{38,37,36,35,34,33,32,31,30,29,28,27,26,25,24,23,22,21,20,19,18,17,16,15,14,13,12,11,10,9,8,7,6,5,4,3,2,1},1))             )))</f>
        <v>NVMCRJRBJCHZLSNVMCGDHSV</v>
      </c>
      <c r="AE58" s="17" t="str" cm="1">
        <f t="array" aca="1" ref="AE58" ca="1">IF(AND($U58&lt;&gt;AE$4,$V58&lt;&gt;AE$4),AE57,
IF($U58=AE$4,LEFT(AE57,LEN(AE57)-$T58),
IF($V58=AE$4,AE57&amp;      _xlfn.TEXTJOIN("",1,MID(RIGHT(OFFSET(AE57,0,$U58-AE$4),$T58),{38,37,36,35,34,33,32,31,30,29,28,27,26,25,24,23,22,21,20,19,18,17,16,15,14,13,12,11,10,9,8,7,6,5,4,3,2,1},1))             )))</f>
        <v>LGBSWQ</v>
      </c>
      <c r="AF58" t="str">
        <f t="shared" ca="1" si="15"/>
        <v/>
      </c>
      <c r="AG58" t="str">
        <f t="shared" ca="1" si="16"/>
        <v>J</v>
      </c>
      <c r="AH58" t="str">
        <f t="shared" ca="1" si="17"/>
        <v>DRFGJVMJSFHDN</v>
      </c>
      <c r="AI58" t="str">
        <f t="shared" ca="1" si="18"/>
        <v>Z</v>
      </c>
      <c r="AJ58" t="str">
        <f t="shared" ca="1" si="19"/>
        <v/>
      </c>
      <c r="AK58" t="str">
        <f t="shared" ca="1" si="20"/>
        <v>PGHDRQWNFVN</v>
      </c>
      <c r="AL58" t="str">
        <f t="shared" ca="1" si="21"/>
        <v>L</v>
      </c>
      <c r="AM58" t="str">
        <f t="shared" ca="1" si="22"/>
        <v>CMSHBVWDGBHRVJJGCRBNHCR</v>
      </c>
      <c r="AN58" s="17" t="str">
        <f t="shared" ca="1" si="23"/>
        <v>LGSSSL</v>
      </c>
    </row>
    <row r="59" spans="1:40" x14ac:dyDescent="0.3">
      <c r="A59">
        <v>54</v>
      </c>
      <c r="C59" s="11" t="str">
        <f t="shared" ca="1" si="1"/>
        <v>move 1 from 9 to 4</v>
      </c>
      <c r="D59">
        <f t="shared" ca="1" si="12"/>
        <v>18</v>
      </c>
      <c r="E59">
        <f t="shared" ca="1" si="13"/>
        <v>2</v>
      </c>
      <c r="F59" t="str">
        <f t="shared" ca="1" si="28"/>
        <v/>
      </c>
      <c r="G59" t="str">
        <f t="shared" ca="1" si="27"/>
        <v/>
      </c>
      <c r="H59" t="str">
        <f t="shared" ca="1" si="27"/>
        <v/>
      </c>
      <c r="I59" t="str">
        <f t="shared" ca="1" si="27"/>
        <v/>
      </c>
      <c r="J59" t="str">
        <f t="shared" ca="1" si="27"/>
        <v/>
      </c>
      <c r="K59" t="str">
        <f t="shared" ca="1" si="27"/>
        <v/>
      </c>
      <c r="L59" t="str">
        <f t="shared" ca="1" si="27"/>
        <v/>
      </c>
      <c r="M59" t="str">
        <f t="shared" ca="1" si="27"/>
        <v/>
      </c>
      <c r="N59" t="str">
        <f t="shared" ca="1" si="27"/>
        <v/>
      </c>
      <c r="O59">
        <f t="shared" ca="1" si="26"/>
        <v>8</v>
      </c>
      <c r="P59">
        <f t="shared" ca="1" si="4"/>
        <v>15</v>
      </c>
      <c r="Q59">
        <f t="shared" ca="1" si="5"/>
        <v>1</v>
      </c>
      <c r="R59">
        <f t="shared" ca="1" si="6"/>
        <v>9</v>
      </c>
      <c r="S59">
        <f t="shared" ca="1" si="7"/>
        <v>4</v>
      </c>
      <c r="T59">
        <f t="shared" ca="1" si="8"/>
        <v>1</v>
      </c>
      <c r="U59">
        <f t="shared" ca="1" si="9"/>
        <v>4</v>
      </c>
      <c r="V59">
        <f t="shared" ca="1" si="10"/>
        <v>9</v>
      </c>
      <c r="W59" t="str" cm="1">
        <f t="array" aca="1" ref="W59" ca="1">IF(AND($U59&lt;&gt;W$4,$V59&lt;&gt;W$4),W58,
IF($U59=W$4,LEFT(W58,LEN(W58)-$T59),
IF($V59=W$4,W58&amp;      _xlfn.TEXTJOIN("",1,MID(RIGHT(OFFSET(W58,0,$U59-W$4),$T59),{38,37,36,35,34,33,32,31,30,29,28,27,26,25,24,23,22,21,20,19,18,17,16,15,14,13,12,11,10,9,8,7,6,5,4,3,2,1},1))             )))</f>
        <v/>
      </c>
      <c r="X59" t="str" cm="1">
        <f t="array" aca="1" ref="X59" ca="1">IF(AND($U59&lt;&gt;X$4,$V59&lt;&gt;X$4),X58,
IF($U59=X$4,LEFT(X58,LEN(X58)-$T59),
IF($V59=X$4,X58&amp;      _xlfn.TEXTJOIN("",1,MID(RIGHT(OFFSET(X58,0,$U59-X$4),$T59),{38,37,36,35,34,33,32,31,30,29,28,27,26,25,24,23,22,21,20,19,18,17,16,15,14,13,12,11,10,9,8,7,6,5,4,3,2,1},1))             )))</f>
        <v>F</v>
      </c>
      <c r="Y59" t="str" cm="1">
        <f t="array" aca="1" ref="Y59" ca="1">IF(AND($U59&lt;&gt;Y$4,$V59&lt;&gt;Y$4),Y58,
IF($U59=Y$4,LEFT(Y58,LEN(Y58)-$T59),
IF($V59=Y$4,Y58&amp;      _xlfn.TEXTJOIN("",1,MID(RIGHT(OFFSET(Y58,0,$U59-Y$4),$T59),{38,37,36,35,34,33,32,31,30,29,28,27,26,25,24,23,22,21,20,19,18,17,16,15,14,13,12,11,10,9,8,7,6,5,4,3,2,1},1))             )))</f>
        <v>RHBGDJHDNJDSL</v>
      </c>
      <c r="Z59" t="str" cm="1">
        <f t="array" aca="1" ref="Z59" ca="1">IF(AND($U59&lt;&gt;Z$4,$V59&lt;&gt;Z$4),Z58,
IF($U59=Z$4,LEFT(Z58,LEN(Z58)-$T59),
IF($V59=Z$4,Z58&amp;      _xlfn.TEXTJOIN("",1,MID(RIGHT(OFFSET(Z58,0,$U59-Z$4),$T59),{38,37,36,35,34,33,32,31,30,29,28,27,26,25,24,23,22,21,20,19,18,17,16,15,14,13,12,11,10,9,8,7,6,5,4,3,2,1},1))             )))</f>
        <v/>
      </c>
      <c r="AA59" t="str" cm="1">
        <f t="array" aca="1" ref="AA59" ca="1">IF(AND($U59&lt;&gt;AA$4,$V59&lt;&gt;AA$4),AA58,
IF($U59=AA$4,LEFT(AA58,LEN(AA58)-$T59),
IF($V59=AA$4,AA58&amp;      _xlfn.TEXTJOIN("",1,MID(RIGHT(OFFSET(AA58,0,$U59-AA$4),$T59),{38,37,36,35,34,33,32,31,30,29,28,27,26,25,24,23,22,21,20,19,18,17,16,15,14,13,12,11,10,9,8,7,6,5,4,3,2,1},1))             )))</f>
        <v/>
      </c>
      <c r="AB59" t="str" cm="1">
        <f t="array" aca="1" ref="AB59" ca="1">IF(AND($U59&lt;&gt;AB$4,$V59&lt;&gt;AB$4),AB58,
IF($U59=AB$4,LEFT(AB58,LEN(AB58)-$T59),
IF($V59=AB$4,AB58&amp;      _xlfn.TEXTJOIN("",1,MID(RIGHT(OFFSET(AB58,0,$U59-AB$4),$T59),{38,37,36,35,34,33,32,31,30,29,28,27,26,25,24,23,22,21,20,19,18,17,16,15,14,13,12,11,10,9,8,7,6,5,4,3,2,1},1))             )))</f>
        <v>PGHFRGVSJWN</v>
      </c>
      <c r="AC59" t="str" cm="1">
        <f t="array" aca="1" ref="AC59" ca="1">IF(AND($U59&lt;&gt;AC$4,$V59&lt;&gt;AC$4),AC58,
IF($U59=AC$4,LEFT(AC58,LEN(AC58)-$T59),
IF($V59=AC$4,AC58&amp;      _xlfn.TEXTJOIN("",1,MID(RIGHT(OFFSET(AC58,0,$U59-AC$4),$T59),{38,37,36,35,34,33,32,31,30,29,28,27,26,25,24,23,22,21,20,19,18,17,16,15,14,13,12,11,10,9,8,7,6,5,4,3,2,1},1))             )))</f>
        <v>R</v>
      </c>
      <c r="AD59" t="str" cm="1">
        <f t="array" aca="1" ref="AD59" ca="1">IF(AND($U59&lt;&gt;AD$4,$V59&lt;&gt;AD$4),AD58,
IF($U59=AD$4,LEFT(AD58,LEN(AD58)-$T59),
IF($V59=AD$4,AD58&amp;      _xlfn.TEXTJOIN("",1,MID(RIGHT(OFFSET(AD58,0,$U59-AD$4),$T59),{38,37,36,35,34,33,32,31,30,29,28,27,26,25,24,23,22,21,20,19,18,17,16,15,14,13,12,11,10,9,8,7,6,5,4,3,2,1},1))             )))</f>
        <v>NVMCRJRBJCHZLSNVMCGDHSV</v>
      </c>
      <c r="AE59" s="17" t="str" cm="1">
        <f t="array" aca="1" ref="AE59" ca="1">IF(AND($U59&lt;&gt;AE$4,$V59&lt;&gt;AE$4),AE58,
IF($U59=AE$4,LEFT(AE58,LEN(AE58)-$T59),
IF($V59=AE$4,AE58&amp;      _xlfn.TEXTJOIN("",1,MID(RIGHT(OFFSET(AE58,0,$U59-AE$4),$T59),{38,37,36,35,34,33,32,31,30,29,28,27,26,25,24,23,22,21,20,19,18,17,16,15,14,13,12,11,10,9,8,7,6,5,4,3,2,1},1))             )))</f>
        <v>LGBSWQF</v>
      </c>
      <c r="AF59" t="str">
        <f t="shared" ca="1" si="15"/>
        <v/>
      </c>
      <c r="AG59" t="str">
        <f t="shared" ca="1" si="16"/>
        <v>J</v>
      </c>
      <c r="AH59" t="str">
        <f t="shared" ca="1" si="17"/>
        <v>DRFGJVMJSFHDN</v>
      </c>
      <c r="AI59" t="str">
        <f t="shared" ca="1" si="18"/>
        <v/>
      </c>
      <c r="AJ59" t="str">
        <f t="shared" ca="1" si="19"/>
        <v/>
      </c>
      <c r="AK59" t="str">
        <f t="shared" ca="1" si="20"/>
        <v>PGHDRQWNFVN</v>
      </c>
      <c r="AL59" t="str">
        <f t="shared" ca="1" si="21"/>
        <v>L</v>
      </c>
      <c r="AM59" t="str">
        <f t="shared" ca="1" si="22"/>
        <v>CMSHBVWDGBHRVJJGCRBNHCR</v>
      </c>
      <c r="AN59" s="17" t="str">
        <f t="shared" ca="1" si="23"/>
        <v>LGSSSLZ</v>
      </c>
    </row>
    <row r="60" spans="1:40" x14ac:dyDescent="0.3">
      <c r="A60">
        <v>55</v>
      </c>
      <c r="C60" s="11" t="str">
        <f t="shared" ca="1" si="1"/>
        <v>move 9 from 4 to 9</v>
      </c>
      <c r="D60">
        <f t="shared" ca="1" si="12"/>
        <v>18</v>
      </c>
      <c r="E60">
        <f t="shared" ca="1" si="13"/>
        <v>2</v>
      </c>
      <c r="F60" t="str">
        <f t="shared" ca="1" si="28"/>
        <v/>
      </c>
      <c r="G60" t="str">
        <f t="shared" ca="1" si="27"/>
        <v/>
      </c>
      <c r="H60" t="str">
        <f t="shared" ca="1" si="27"/>
        <v/>
      </c>
      <c r="I60" t="str">
        <f t="shared" ca="1" si="27"/>
        <v/>
      </c>
      <c r="J60" t="str">
        <f t="shared" ca="1" si="27"/>
        <v/>
      </c>
      <c r="K60" t="str">
        <f t="shared" ca="1" si="27"/>
        <v/>
      </c>
      <c r="L60" t="str">
        <f t="shared" ca="1" si="27"/>
        <v/>
      </c>
      <c r="M60" t="str">
        <f t="shared" ca="1" si="27"/>
        <v/>
      </c>
      <c r="N60" t="str">
        <f t="shared" ca="1" si="27"/>
        <v/>
      </c>
      <c r="O60">
        <f t="shared" ca="1" si="26"/>
        <v>8</v>
      </c>
      <c r="P60">
        <f t="shared" ca="1" si="24"/>
        <v>15</v>
      </c>
      <c r="Q60">
        <f t="shared" ca="1" si="5"/>
        <v>9</v>
      </c>
      <c r="R60">
        <f t="shared" ca="1" si="6"/>
        <v>4</v>
      </c>
      <c r="S60">
        <f t="shared" ca="1" si="7"/>
        <v>9</v>
      </c>
      <c r="T60">
        <f t="shared" ca="1" si="8"/>
        <v>2</v>
      </c>
      <c r="U60">
        <f t="shared" ca="1" si="9"/>
        <v>8</v>
      </c>
      <c r="V60">
        <f t="shared" ca="1" si="10"/>
        <v>9</v>
      </c>
      <c r="W60" t="str" cm="1">
        <f t="array" aca="1" ref="W60" ca="1">IF(AND($U60&lt;&gt;W$4,$V60&lt;&gt;W$4),W59,
IF($U60=W$4,LEFT(W59,LEN(W59)-$T60),
IF($V60=W$4,W59&amp;      _xlfn.TEXTJOIN("",1,MID(RIGHT(OFFSET(W59,0,$U60-W$4),$T60),{38,37,36,35,34,33,32,31,30,29,28,27,26,25,24,23,22,21,20,19,18,17,16,15,14,13,12,11,10,9,8,7,6,5,4,3,2,1},1))             )))</f>
        <v/>
      </c>
      <c r="X60" t="str" cm="1">
        <f t="array" aca="1" ref="X60" ca="1">IF(AND($U60&lt;&gt;X$4,$V60&lt;&gt;X$4),X59,
IF($U60=X$4,LEFT(X59,LEN(X59)-$T60),
IF($V60=X$4,X59&amp;      _xlfn.TEXTJOIN("",1,MID(RIGHT(OFFSET(X59,0,$U60-X$4),$T60),{38,37,36,35,34,33,32,31,30,29,28,27,26,25,24,23,22,21,20,19,18,17,16,15,14,13,12,11,10,9,8,7,6,5,4,3,2,1},1))             )))</f>
        <v>F</v>
      </c>
      <c r="Y60" t="str" cm="1">
        <f t="array" aca="1" ref="Y60" ca="1">IF(AND($U60&lt;&gt;Y$4,$V60&lt;&gt;Y$4),Y59,
IF($U60=Y$4,LEFT(Y59,LEN(Y59)-$T60),
IF($V60=Y$4,Y59&amp;      _xlfn.TEXTJOIN("",1,MID(RIGHT(OFFSET(Y59,0,$U60-Y$4),$T60),{38,37,36,35,34,33,32,31,30,29,28,27,26,25,24,23,22,21,20,19,18,17,16,15,14,13,12,11,10,9,8,7,6,5,4,3,2,1},1))             )))</f>
        <v>RHBGDJHDNJDSL</v>
      </c>
      <c r="Z60" t="str" cm="1">
        <f t="array" aca="1" ref="Z60" ca="1">IF(AND($U60&lt;&gt;Z$4,$V60&lt;&gt;Z$4),Z59,
IF($U60=Z$4,LEFT(Z59,LEN(Z59)-$T60),
IF($V60=Z$4,Z59&amp;      _xlfn.TEXTJOIN("",1,MID(RIGHT(OFFSET(Z59,0,$U60-Z$4),$T60),{38,37,36,35,34,33,32,31,30,29,28,27,26,25,24,23,22,21,20,19,18,17,16,15,14,13,12,11,10,9,8,7,6,5,4,3,2,1},1))             )))</f>
        <v/>
      </c>
      <c r="AA60" t="str" cm="1">
        <f t="array" aca="1" ref="AA60" ca="1">IF(AND($U60&lt;&gt;AA$4,$V60&lt;&gt;AA$4),AA59,
IF($U60=AA$4,LEFT(AA59,LEN(AA59)-$T60),
IF($V60=AA$4,AA59&amp;      _xlfn.TEXTJOIN("",1,MID(RIGHT(OFFSET(AA59,0,$U60-AA$4),$T60),{38,37,36,35,34,33,32,31,30,29,28,27,26,25,24,23,22,21,20,19,18,17,16,15,14,13,12,11,10,9,8,7,6,5,4,3,2,1},1))             )))</f>
        <v/>
      </c>
      <c r="AB60" t="str" cm="1">
        <f t="array" aca="1" ref="AB60" ca="1">IF(AND($U60&lt;&gt;AB$4,$V60&lt;&gt;AB$4),AB59,
IF($U60=AB$4,LEFT(AB59,LEN(AB59)-$T60),
IF($V60=AB$4,AB59&amp;      _xlfn.TEXTJOIN("",1,MID(RIGHT(OFFSET(AB59,0,$U60-AB$4),$T60),{38,37,36,35,34,33,32,31,30,29,28,27,26,25,24,23,22,21,20,19,18,17,16,15,14,13,12,11,10,9,8,7,6,5,4,3,2,1},1))             )))</f>
        <v>PGHFRGVSJWN</v>
      </c>
      <c r="AC60" t="str" cm="1">
        <f t="array" aca="1" ref="AC60" ca="1">IF(AND($U60&lt;&gt;AC$4,$V60&lt;&gt;AC$4),AC59,
IF($U60=AC$4,LEFT(AC59,LEN(AC59)-$T60),
IF($V60=AC$4,AC59&amp;      _xlfn.TEXTJOIN("",1,MID(RIGHT(OFFSET(AC59,0,$U60-AC$4),$T60),{38,37,36,35,34,33,32,31,30,29,28,27,26,25,24,23,22,21,20,19,18,17,16,15,14,13,12,11,10,9,8,7,6,5,4,3,2,1},1))             )))</f>
        <v>R</v>
      </c>
      <c r="AD60" t="str" cm="1">
        <f t="array" aca="1" ref="AD60" ca="1">IF(AND($U60&lt;&gt;AD$4,$V60&lt;&gt;AD$4),AD59,
IF($U60=AD$4,LEFT(AD59,LEN(AD59)-$T60),
IF($V60=AD$4,AD59&amp;      _xlfn.TEXTJOIN("",1,MID(RIGHT(OFFSET(AD59,0,$U60-AD$4),$T60),{38,37,36,35,34,33,32,31,30,29,28,27,26,25,24,23,22,21,20,19,18,17,16,15,14,13,12,11,10,9,8,7,6,5,4,3,2,1},1))             )))</f>
        <v>NVMCRJRBJCHZLSNVMCGDH</v>
      </c>
      <c r="AE60" s="17" t="str" cm="1">
        <f t="array" aca="1" ref="AE60" ca="1">IF(AND($U60&lt;&gt;AE$4,$V60&lt;&gt;AE$4),AE59,
IF($U60=AE$4,LEFT(AE59,LEN(AE59)-$T60),
IF($V60=AE$4,AE59&amp;      _xlfn.TEXTJOIN("",1,MID(RIGHT(OFFSET(AE59,0,$U60-AE$4),$T60),{38,37,36,35,34,33,32,31,30,29,28,27,26,25,24,23,22,21,20,19,18,17,16,15,14,13,12,11,10,9,8,7,6,5,4,3,2,1},1))             )))</f>
        <v>LGBSWQFVS</v>
      </c>
      <c r="AF60" t="str">
        <f t="shared" ca="1" si="15"/>
        <v/>
      </c>
      <c r="AG60" t="str">
        <f t="shared" ca="1" si="16"/>
        <v>J</v>
      </c>
      <c r="AH60" t="str">
        <f t="shared" ca="1" si="17"/>
        <v>DRFGJVMJSFHDN</v>
      </c>
      <c r="AI60" t="str">
        <f t="shared" ca="1" si="18"/>
        <v/>
      </c>
      <c r="AJ60" t="str">
        <f t="shared" ca="1" si="19"/>
        <v/>
      </c>
      <c r="AK60" t="str">
        <f t="shared" ca="1" si="20"/>
        <v>PGHDRQWNFVN</v>
      </c>
      <c r="AL60" t="str">
        <f t="shared" ca="1" si="21"/>
        <v>L</v>
      </c>
      <c r="AM60" t="str">
        <f t="shared" ca="1" si="22"/>
        <v>CMSHBVWDGBHRVJJGCRBNH</v>
      </c>
      <c r="AN60" s="17" t="str">
        <f t="shared" ca="1" si="23"/>
        <v>LGSSSLZCR</v>
      </c>
    </row>
    <row r="61" spans="1:40" x14ac:dyDescent="0.3">
      <c r="A61">
        <v>56</v>
      </c>
      <c r="C61" s="11" t="str">
        <f t="shared" ca="1" si="1"/>
        <v>move 1 from 1 to 2</v>
      </c>
      <c r="D61">
        <f t="shared" ca="1" si="12"/>
        <v>18</v>
      </c>
      <c r="E61">
        <f t="shared" ca="1" si="13"/>
        <v>2</v>
      </c>
      <c r="F61" t="str">
        <f t="shared" ca="1" si="28"/>
        <v/>
      </c>
      <c r="G61" t="str">
        <f t="shared" ca="1" si="27"/>
        <v/>
      </c>
      <c r="H61" t="str">
        <f t="shared" ca="1" si="27"/>
        <v/>
      </c>
      <c r="I61" t="str">
        <f t="shared" ca="1" si="27"/>
        <v/>
      </c>
      <c r="J61" t="str">
        <f t="shared" ca="1" si="27"/>
        <v/>
      </c>
      <c r="K61" t="str">
        <f t="shared" ca="1" si="27"/>
        <v/>
      </c>
      <c r="L61" t="str">
        <f t="shared" ca="1" si="27"/>
        <v/>
      </c>
      <c r="M61" t="str">
        <f t="shared" ca="1" si="27"/>
        <v/>
      </c>
      <c r="N61" t="str">
        <f t="shared" ca="1" si="27"/>
        <v/>
      </c>
      <c r="O61">
        <f t="shared" ca="1" si="26"/>
        <v>8</v>
      </c>
      <c r="P61">
        <f t="shared" ca="1" si="4"/>
        <v>15</v>
      </c>
      <c r="Q61">
        <f t="shared" ca="1" si="5"/>
        <v>1</v>
      </c>
      <c r="R61">
        <f t="shared" ca="1" si="6"/>
        <v>1</v>
      </c>
      <c r="S61">
        <f t="shared" ca="1" si="7"/>
        <v>2</v>
      </c>
      <c r="T61">
        <f t="shared" ca="1" si="8"/>
        <v>1</v>
      </c>
      <c r="U61">
        <f t="shared" ca="1" si="9"/>
        <v>7</v>
      </c>
      <c r="V61">
        <f t="shared" ca="1" si="10"/>
        <v>8</v>
      </c>
      <c r="W61" t="str" cm="1">
        <f t="array" aca="1" ref="W61" ca="1">IF(AND($U61&lt;&gt;W$4,$V61&lt;&gt;W$4),W60,
IF($U61=W$4,LEFT(W60,LEN(W60)-$T61),
IF($V61=W$4,W60&amp;      _xlfn.TEXTJOIN("",1,MID(RIGHT(OFFSET(W60,0,$U61-W$4),$T61),{38,37,36,35,34,33,32,31,30,29,28,27,26,25,24,23,22,21,20,19,18,17,16,15,14,13,12,11,10,9,8,7,6,5,4,3,2,1},1))             )))</f>
        <v/>
      </c>
      <c r="X61" t="str" cm="1">
        <f t="array" aca="1" ref="X61" ca="1">IF(AND($U61&lt;&gt;X$4,$V61&lt;&gt;X$4),X60,
IF($U61=X$4,LEFT(X60,LEN(X60)-$T61),
IF($V61=X$4,X60&amp;      _xlfn.TEXTJOIN("",1,MID(RIGHT(OFFSET(X60,0,$U61-X$4),$T61),{38,37,36,35,34,33,32,31,30,29,28,27,26,25,24,23,22,21,20,19,18,17,16,15,14,13,12,11,10,9,8,7,6,5,4,3,2,1},1))             )))</f>
        <v>F</v>
      </c>
      <c r="Y61" t="str" cm="1">
        <f t="array" aca="1" ref="Y61" ca="1">IF(AND($U61&lt;&gt;Y$4,$V61&lt;&gt;Y$4),Y60,
IF($U61=Y$4,LEFT(Y60,LEN(Y60)-$T61),
IF($V61=Y$4,Y60&amp;      _xlfn.TEXTJOIN("",1,MID(RIGHT(OFFSET(Y60,0,$U61-Y$4),$T61),{38,37,36,35,34,33,32,31,30,29,28,27,26,25,24,23,22,21,20,19,18,17,16,15,14,13,12,11,10,9,8,7,6,5,4,3,2,1},1))             )))</f>
        <v>RHBGDJHDNJDSL</v>
      </c>
      <c r="Z61" t="str" cm="1">
        <f t="array" aca="1" ref="Z61" ca="1">IF(AND($U61&lt;&gt;Z$4,$V61&lt;&gt;Z$4),Z60,
IF($U61=Z$4,LEFT(Z60,LEN(Z60)-$T61),
IF($V61=Z$4,Z60&amp;      _xlfn.TEXTJOIN("",1,MID(RIGHT(OFFSET(Z60,0,$U61-Z$4),$T61),{38,37,36,35,34,33,32,31,30,29,28,27,26,25,24,23,22,21,20,19,18,17,16,15,14,13,12,11,10,9,8,7,6,5,4,3,2,1},1))             )))</f>
        <v/>
      </c>
      <c r="AA61" t="str" cm="1">
        <f t="array" aca="1" ref="AA61" ca="1">IF(AND($U61&lt;&gt;AA$4,$V61&lt;&gt;AA$4),AA60,
IF($U61=AA$4,LEFT(AA60,LEN(AA60)-$T61),
IF($V61=AA$4,AA60&amp;      _xlfn.TEXTJOIN("",1,MID(RIGHT(OFFSET(AA60,0,$U61-AA$4),$T61),{38,37,36,35,34,33,32,31,30,29,28,27,26,25,24,23,22,21,20,19,18,17,16,15,14,13,12,11,10,9,8,7,6,5,4,3,2,1},1))             )))</f>
        <v/>
      </c>
      <c r="AB61" t="str" cm="1">
        <f t="array" aca="1" ref="AB61" ca="1">IF(AND($U61&lt;&gt;AB$4,$V61&lt;&gt;AB$4),AB60,
IF($U61=AB$4,LEFT(AB60,LEN(AB60)-$T61),
IF($V61=AB$4,AB60&amp;      _xlfn.TEXTJOIN("",1,MID(RIGHT(OFFSET(AB60,0,$U61-AB$4),$T61),{38,37,36,35,34,33,32,31,30,29,28,27,26,25,24,23,22,21,20,19,18,17,16,15,14,13,12,11,10,9,8,7,6,5,4,3,2,1},1))             )))</f>
        <v>PGHFRGVSJWN</v>
      </c>
      <c r="AC61" t="str" cm="1">
        <f t="array" aca="1" ref="AC61" ca="1">IF(AND($U61&lt;&gt;AC$4,$V61&lt;&gt;AC$4),AC60,
IF($U61=AC$4,LEFT(AC60,LEN(AC60)-$T61),
IF($V61=AC$4,AC60&amp;      _xlfn.TEXTJOIN("",1,MID(RIGHT(OFFSET(AC60,0,$U61-AC$4),$T61),{38,37,36,35,34,33,32,31,30,29,28,27,26,25,24,23,22,21,20,19,18,17,16,15,14,13,12,11,10,9,8,7,6,5,4,3,2,1},1))             )))</f>
        <v/>
      </c>
      <c r="AD61" t="str" cm="1">
        <f t="array" aca="1" ref="AD61" ca="1">IF(AND($U61&lt;&gt;AD$4,$V61&lt;&gt;AD$4),AD60,
IF($U61=AD$4,LEFT(AD60,LEN(AD60)-$T61),
IF($V61=AD$4,AD60&amp;      _xlfn.TEXTJOIN("",1,MID(RIGHT(OFFSET(AD60,0,$U61-AD$4),$T61),{38,37,36,35,34,33,32,31,30,29,28,27,26,25,24,23,22,21,20,19,18,17,16,15,14,13,12,11,10,9,8,7,6,5,4,3,2,1},1))             )))</f>
        <v>NVMCRJRBJCHZLSNVMCGDHR</v>
      </c>
      <c r="AE61" s="17" t="str" cm="1">
        <f t="array" aca="1" ref="AE61" ca="1">IF(AND($U61&lt;&gt;AE$4,$V61&lt;&gt;AE$4),AE60,
IF($U61=AE$4,LEFT(AE60,LEN(AE60)-$T61),
IF($V61=AE$4,AE60&amp;      _xlfn.TEXTJOIN("",1,MID(RIGHT(OFFSET(AE60,0,$U61-AE$4),$T61),{38,37,36,35,34,33,32,31,30,29,28,27,26,25,24,23,22,21,20,19,18,17,16,15,14,13,12,11,10,9,8,7,6,5,4,3,2,1},1))             )))</f>
        <v>LGBSWQFVS</v>
      </c>
      <c r="AF61" t="str">
        <f t="shared" ca="1" si="15"/>
        <v/>
      </c>
      <c r="AG61" t="str">
        <f t="shared" ca="1" si="16"/>
        <v>J</v>
      </c>
      <c r="AH61" t="str">
        <f t="shared" ca="1" si="17"/>
        <v>DRFGJVMJSFHDN</v>
      </c>
      <c r="AI61" t="str">
        <f t="shared" ca="1" si="18"/>
        <v/>
      </c>
      <c r="AJ61" t="str">
        <f t="shared" ca="1" si="19"/>
        <v/>
      </c>
      <c r="AK61" t="str">
        <f t="shared" ca="1" si="20"/>
        <v>PGHDRQWNFVN</v>
      </c>
      <c r="AL61" t="str">
        <f t="shared" ca="1" si="21"/>
        <v/>
      </c>
      <c r="AM61" t="str">
        <f t="shared" ca="1" si="22"/>
        <v>CMSHBVWDGBHRVJJGCRBNHL</v>
      </c>
      <c r="AN61" s="17" t="str">
        <f t="shared" ca="1" si="23"/>
        <v>LGSSSLZCR</v>
      </c>
    </row>
    <row r="62" spans="1:40" x14ac:dyDescent="0.3">
      <c r="A62">
        <v>57</v>
      </c>
      <c r="C62" s="11" t="str">
        <f t="shared" ca="1" si="1"/>
        <v>move 11 from 8 to 2</v>
      </c>
      <c r="D62">
        <f t="shared" ca="1" si="12"/>
        <v>19</v>
      </c>
      <c r="E62">
        <f t="shared" ca="1" si="13"/>
        <v>2</v>
      </c>
      <c r="F62" t="str">
        <f t="shared" ca="1" si="28"/>
        <v/>
      </c>
      <c r="G62" t="str">
        <f t="shared" ca="1" si="27"/>
        <v/>
      </c>
      <c r="H62" t="str">
        <f t="shared" ca="1" si="27"/>
        <v/>
      </c>
      <c r="I62" t="str">
        <f t="shared" ca="1" si="27"/>
        <v/>
      </c>
      <c r="J62" t="str">
        <f t="shared" ca="1" si="27"/>
        <v/>
      </c>
      <c r="K62" t="str">
        <f t="shared" ca="1" si="27"/>
        <v/>
      </c>
      <c r="L62" t="str">
        <f t="shared" ca="1" si="27"/>
        <v/>
      </c>
      <c r="M62" t="str">
        <f t="shared" ca="1" si="27"/>
        <v/>
      </c>
      <c r="N62" t="str">
        <f t="shared" ca="1" si="27"/>
        <v/>
      </c>
      <c r="O62">
        <f t="shared" ca="1" si="26"/>
        <v>9</v>
      </c>
      <c r="P62">
        <f t="shared" ca="1" si="4"/>
        <v>16</v>
      </c>
      <c r="Q62">
        <f t="shared" ca="1" si="5"/>
        <v>11</v>
      </c>
      <c r="R62">
        <f t="shared" ca="1" si="6"/>
        <v>8</v>
      </c>
      <c r="S62">
        <f t="shared" ca="1" si="7"/>
        <v>2</v>
      </c>
      <c r="T62">
        <f t="shared" ca="1" si="8"/>
        <v>8</v>
      </c>
      <c r="U62">
        <f t="shared" ca="1" si="9"/>
        <v>9</v>
      </c>
      <c r="V62">
        <f t="shared" ca="1" si="10"/>
        <v>1</v>
      </c>
      <c r="W62" t="str" cm="1">
        <f t="array" aca="1" ref="W62" ca="1">IF(AND($U62&lt;&gt;W$4,$V62&lt;&gt;W$4),W61,
IF($U62=W$4,LEFT(W61,LEN(W61)-$T62),
IF($V62=W$4,W61&amp;      _xlfn.TEXTJOIN("",1,MID(RIGHT(OFFSET(W61,0,$U62-W$4),$T62),{38,37,36,35,34,33,32,31,30,29,28,27,26,25,24,23,22,21,20,19,18,17,16,15,14,13,12,11,10,9,8,7,6,5,4,3,2,1},1))             )))</f>
        <v>SVFQWSBG</v>
      </c>
      <c r="X62" t="str" cm="1">
        <f t="array" aca="1" ref="X62" ca="1">IF(AND($U62&lt;&gt;X$4,$V62&lt;&gt;X$4),X61,
IF($U62=X$4,LEFT(X61,LEN(X61)-$T62),
IF($V62=X$4,X61&amp;      _xlfn.TEXTJOIN("",1,MID(RIGHT(OFFSET(X61,0,$U62-X$4),$T62),{38,37,36,35,34,33,32,31,30,29,28,27,26,25,24,23,22,21,20,19,18,17,16,15,14,13,12,11,10,9,8,7,6,5,4,3,2,1},1))             )))</f>
        <v>F</v>
      </c>
      <c r="Y62" t="str" cm="1">
        <f t="array" aca="1" ref="Y62" ca="1">IF(AND($U62&lt;&gt;Y$4,$V62&lt;&gt;Y$4),Y61,
IF($U62=Y$4,LEFT(Y61,LEN(Y61)-$T62),
IF($V62=Y$4,Y61&amp;      _xlfn.TEXTJOIN("",1,MID(RIGHT(OFFSET(Y61,0,$U62-Y$4),$T62),{38,37,36,35,34,33,32,31,30,29,28,27,26,25,24,23,22,21,20,19,18,17,16,15,14,13,12,11,10,9,8,7,6,5,4,3,2,1},1))             )))</f>
        <v>RHBGDJHDNJDSL</v>
      </c>
      <c r="Z62" t="str" cm="1">
        <f t="array" aca="1" ref="Z62" ca="1">IF(AND($U62&lt;&gt;Z$4,$V62&lt;&gt;Z$4),Z61,
IF($U62=Z$4,LEFT(Z61,LEN(Z61)-$T62),
IF($V62=Z$4,Z61&amp;      _xlfn.TEXTJOIN("",1,MID(RIGHT(OFFSET(Z61,0,$U62-Z$4),$T62),{38,37,36,35,34,33,32,31,30,29,28,27,26,25,24,23,22,21,20,19,18,17,16,15,14,13,12,11,10,9,8,7,6,5,4,3,2,1},1))             )))</f>
        <v/>
      </c>
      <c r="AA62" t="str" cm="1">
        <f t="array" aca="1" ref="AA62" ca="1">IF(AND($U62&lt;&gt;AA$4,$V62&lt;&gt;AA$4),AA61,
IF($U62=AA$4,LEFT(AA61,LEN(AA61)-$T62),
IF($V62=AA$4,AA61&amp;      _xlfn.TEXTJOIN("",1,MID(RIGHT(OFFSET(AA61,0,$U62-AA$4),$T62),{38,37,36,35,34,33,32,31,30,29,28,27,26,25,24,23,22,21,20,19,18,17,16,15,14,13,12,11,10,9,8,7,6,5,4,3,2,1},1))             )))</f>
        <v/>
      </c>
      <c r="AB62" t="str" cm="1">
        <f t="array" aca="1" ref="AB62" ca="1">IF(AND($U62&lt;&gt;AB$4,$V62&lt;&gt;AB$4),AB61,
IF($U62=AB$4,LEFT(AB61,LEN(AB61)-$T62),
IF($V62=AB$4,AB61&amp;      _xlfn.TEXTJOIN("",1,MID(RIGHT(OFFSET(AB61,0,$U62-AB$4),$T62),{38,37,36,35,34,33,32,31,30,29,28,27,26,25,24,23,22,21,20,19,18,17,16,15,14,13,12,11,10,9,8,7,6,5,4,3,2,1},1))             )))</f>
        <v>PGHFRGVSJWN</v>
      </c>
      <c r="AC62" t="str" cm="1">
        <f t="array" aca="1" ref="AC62" ca="1">IF(AND($U62&lt;&gt;AC$4,$V62&lt;&gt;AC$4),AC61,
IF($U62=AC$4,LEFT(AC61,LEN(AC61)-$T62),
IF($V62=AC$4,AC61&amp;      _xlfn.TEXTJOIN("",1,MID(RIGHT(OFFSET(AC61,0,$U62-AC$4),$T62),{38,37,36,35,34,33,32,31,30,29,28,27,26,25,24,23,22,21,20,19,18,17,16,15,14,13,12,11,10,9,8,7,6,5,4,3,2,1},1))             )))</f>
        <v/>
      </c>
      <c r="AD62" t="str" cm="1">
        <f t="array" aca="1" ref="AD62" ca="1">IF(AND($U62&lt;&gt;AD$4,$V62&lt;&gt;AD$4),AD61,
IF($U62=AD$4,LEFT(AD61,LEN(AD61)-$T62),
IF($V62=AD$4,AD61&amp;      _xlfn.TEXTJOIN("",1,MID(RIGHT(OFFSET(AD61,0,$U62-AD$4),$T62),{38,37,36,35,34,33,32,31,30,29,28,27,26,25,24,23,22,21,20,19,18,17,16,15,14,13,12,11,10,9,8,7,6,5,4,3,2,1},1))             )))</f>
        <v>NVMCRJRBJCHZLSNVMCGDHR</v>
      </c>
      <c r="AE62" s="17" t="str" cm="1">
        <f t="array" aca="1" ref="AE62" ca="1">IF(AND($U62&lt;&gt;AE$4,$V62&lt;&gt;AE$4),AE61,
IF($U62=AE$4,LEFT(AE61,LEN(AE61)-$T62),
IF($V62=AE$4,AE61&amp;      _xlfn.TEXTJOIN("",1,MID(RIGHT(OFFSET(AE61,0,$U62-AE$4),$T62),{38,37,36,35,34,33,32,31,30,29,28,27,26,25,24,23,22,21,20,19,18,17,16,15,14,13,12,11,10,9,8,7,6,5,4,3,2,1},1))             )))</f>
        <v>L</v>
      </c>
      <c r="AF62" t="str">
        <f t="shared" ca="1" si="15"/>
        <v>GSSSLZCR</v>
      </c>
      <c r="AG62" t="str">
        <f t="shared" ca="1" si="16"/>
        <v>J</v>
      </c>
      <c r="AH62" t="str">
        <f t="shared" ca="1" si="17"/>
        <v>DRFGJVMJSFHDN</v>
      </c>
      <c r="AI62" t="str">
        <f t="shared" ca="1" si="18"/>
        <v/>
      </c>
      <c r="AJ62" t="str">
        <f t="shared" ca="1" si="19"/>
        <v/>
      </c>
      <c r="AK62" t="str">
        <f t="shared" ca="1" si="20"/>
        <v>PGHDRQWNFVN</v>
      </c>
      <c r="AL62" t="str">
        <f t="shared" ca="1" si="21"/>
        <v/>
      </c>
      <c r="AM62" t="str">
        <f t="shared" ca="1" si="22"/>
        <v>CMSHBVWDGBHRVJJGCRBNHL</v>
      </c>
      <c r="AN62" s="17" t="str">
        <f t="shared" ca="1" si="23"/>
        <v>L</v>
      </c>
    </row>
    <row r="63" spans="1:40" x14ac:dyDescent="0.3">
      <c r="A63">
        <v>58</v>
      </c>
      <c r="C63" s="11" t="str">
        <f t="shared" ca="1" si="1"/>
        <v>move 1 from 4 to 5</v>
      </c>
      <c r="D63">
        <f t="shared" ca="1" si="12"/>
        <v>18</v>
      </c>
      <c r="E63">
        <f t="shared" ca="1" si="13"/>
        <v>2</v>
      </c>
      <c r="F63" t="str">
        <f t="shared" ca="1" si="28"/>
        <v/>
      </c>
      <c r="G63" t="str">
        <f t="shared" ca="1" si="27"/>
        <v/>
      </c>
      <c r="H63" t="str">
        <f t="shared" ca="1" si="27"/>
        <v/>
      </c>
      <c r="I63" t="str">
        <f t="shared" ca="1" si="27"/>
        <v/>
      </c>
      <c r="J63" t="str">
        <f t="shared" ca="1" si="27"/>
        <v/>
      </c>
      <c r="K63" t="str">
        <f t="shared" ca="1" si="27"/>
        <v/>
      </c>
      <c r="L63" t="str">
        <f t="shared" ca="1" si="27"/>
        <v/>
      </c>
      <c r="M63" t="str">
        <f t="shared" ca="1" si="27"/>
        <v/>
      </c>
      <c r="N63" t="str">
        <f t="shared" ca="1" si="27"/>
        <v/>
      </c>
      <c r="O63">
        <f t="shared" ca="1" si="26"/>
        <v>8</v>
      </c>
      <c r="P63">
        <f t="shared" ca="1" si="4"/>
        <v>15</v>
      </c>
      <c r="Q63">
        <f t="shared" ca="1" si="5"/>
        <v>1</v>
      </c>
      <c r="R63">
        <f t="shared" ca="1" si="6"/>
        <v>4</v>
      </c>
      <c r="S63">
        <f t="shared" ca="1" si="7"/>
        <v>5</v>
      </c>
      <c r="T63">
        <f t="shared" ca="1" si="8"/>
        <v>8</v>
      </c>
      <c r="U63">
        <f t="shared" ca="1" si="9"/>
        <v>1</v>
      </c>
      <c r="V63">
        <f t="shared" ca="1" si="10"/>
        <v>4</v>
      </c>
      <c r="W63" t="str" cm="1">
        <f t="array" aca="1" ref="W63" ca="1">IF(AND($U63&lt;&gt;W$4,$V63&lt;&gt;W$4),W62,
IF($U63=W$4,LEFT(W62,LEN(W62)-$T63),
IF($V63=W$4,W62&amp;      _xlfn.TEXTJOIN("",1,MID(RIGHT(OFFSET(W62,0,$U63-W$4),$T63),{38,37,36,35,34,33,32,31,30,29,28,27,26,25,24,23,22,21,20,19,18,17,16,15,14,13,12,11,10,9,8,7,6,5,4,3,2,1},1))             )))</f>
        <v/>
      </c>
      <c r="X63" t="str" cm="1">
        <f t="array" aca="1" ref="X63" ca="1">IF(AND($U63&lt;&gt;X$4,$V63&lt;&gt;X$4),X62,
IF($U63=X$4,LEFT(X62,LEN(X62)-$T63),
IF($V63=X$4,X62&amp;      _xlfn.TEXTJOIN("",1,MID(RIGHT(OFFSET(X62,0,$U63-X$4),$T63),{38,37,36,35,34,33,32,31,30,29,28,27,26,25,24,23,22,21,20,19,18,17,16,15,14,13,12,11,10,9,8,7,6,5,4,3,2,1},1))             )))</f>
        <v>F</v>
      </c>
      <c r="Y63" t="str" cm="1">
        <f t="array" aca="1" ref="Y63" ca="1">IF(AND($U63&lt;&gt;Y$4,$V63&lt;&gt;Y$4),Y62,
IF($U63=Y$4,LEFT(Y62,LEN(Y62)-$T63),
IF($V63=Y$4,Y62&amp;      _xlfn.TEXTJOIN("",1,MID(RIGHT(OFFSET(Y62,0,$U63-Y$4),$T63),{38,37,36,35,34,33,32,31,30,29,28,27,26,25,24,23,22,21,20,19,18,17,16,15,14,13,12,11,10,9,8,7,6,5,4,3,2,1},1))             )))</f>
        <v>RHBGDJHDNJDSL</v>
      </c>
      <c r="Z63" t="str" cm="1">
        <f t="array" aca="1" ref="Z63" ca="1">IF(AND($U63&lt;&gt;Z$4,$V63&lt;&gt;Z$4),Z62,
IF($U63=Z$4,LEFT(Z62,LEN(Z62)-$T63),
IF($V63=Z$4,Z62&amp;      _xlfn.TEXTJOIN("",1,MID(RIGHT(OFFSET(Z62,0,$U63-Z$4),$T63),{38,37,36,35,34,33,32,31,30,29,28,27,26,25,24,23,22,21,20,19,18,17,16,15,14,13,12,11,10,9,8,7,6,5,4,3,2,1},1))             )))</f>
        <v>GBSWQFVS</v>
      </c>
      <c r="AA63" t="str" cm="1">
        <f t="array" aca="1" ref="AA63" ca="1">IF(AND($U63&lt;&gt;AA$4,$V63&lt;&gt;AA$4),AA62,
IF($U63=AA$4,LEFT(AA62,LEN(AA62)-$T63),
IF($V63=AA$4,AA62&amp;      _xlfn.TEXTJOIN("",1,MID(RIGHT(OFFSET(AA62,0,$U63-AA$4),$T63),{38,37,36,35,34,33,32,31,30,29,28,27,26,25,24,23,22,21,20,19,18,17,16,15,14,13,12,11,10,9,8,7,6,5,4,3,2,1},1))             )))</f>
        <v/>
      </c>
      <c r="AB63" t="str" cm="1">
        <f t="array" aca="1" ref="AB63" ca="1">IF(AND($U63&lt;&gt;AB$4,$V63&lt;&gt;AB$4),AB62,
IF($U63=AB$4,LEFT(AB62,LEN(AB62)-$T63),
IF($V63=AB$4,AB62&amp;      _xlfn.TEXTJOIN("",1,MID(RIGHT(OFFSET(AB62,0,$U63-AB$4),$T63),{38,37,36,35,34,33,32,31,30,29,28,27,26,25,24,23,22,21,20,19,18,17,16,15,14,13,12,11,10,9,8,7,6,5,4,3,2,1},1))             )))</f>
        <v>PGHFRGVSJWN</v>
      </c>
      <c r="AC63" t="str" cm="1">
        <f t="array" aca="1" ref="AC63" ca="1">IF(AND($U63&lt;&gt;AC$4,$V63&lt;&gt;AC$4),AC62,
IF($U63=AC$4,LEFT(AC62,LEN(AC62)-$T63),
IF($V63=AC$4,AC62&amp;      _xlfn.TEXTJOIN("",1,MID(RIGHT(OFFSET(AC62,0,$U63-AC$4),$T63),{38,37,36,35,34,33,32,31,30,29,28,27,26,25,24,23,22,21,20,19,18,17,16,15,14,13,12,11,10,9,8,7,6,5,4,3,2,1},1))             )))</f>
        <v/>
      </c>
      <c r="AD63" t="str" cm="1">
        <f t="array" aca="1" ref="AD63" ca="1">IF(AND($U63&lt;&gt;AD$4,$V63&lt;&gt;AD$4),AD62,
IF($U63=AD$4,LEFT(AD62,LEN(AD62)-$T63),
IF($V63=AD$4,AD62&amp;      _xlfn.TEXTJOIN("",1,MID(RIGHT(OFFSET(AD62,0,$U63-AD$4),$T63),{38,37,36,35,34,33,32,31,30,29,28,27,26,25,24,23,22,21,20,19,18,17,16,15,14,13,12,11,10,9,8,7,6,5,4,3,2,1},1))             )))</f>
        <v>NVMCRJRBJCHZLSNVMCGDHR</v>
      </c>
      <c r="AE63" s="17" t="str" cm="1">
        <f t="array" aca="1" ref="AE63" ca="1">IF(AND($U63&lt;&gt;AE$4,$V63&lt;&gt;AE$4),AE62,
IF($U63=AE$4,LEFT(AE62,LEN(AE62)-$T63),
IF($V63=AE$4,AE62&amp;      _xlfn.TEXTJOIN("",1,MID(RIGHT(OFFSET(AE62,0,$U63-AE$4),$T63),{38,37,36,35,34,33,32,31,30,29,28,27,26,25,24,23,22,21,20,19,18,17,16,15,14,13,12,11,10,9,8,7,6,5,4,3,2,1},1))             )))</f>
        <v>L</v>
      </c>
      <c r="AF63" t="str">
        <f t="shared" ca="1" si="15"/>
        <v/>
      </c>
      <c r="AG63" t="str">
        <f t="shared" ca="1" si="16"/>
        <v>J</v>
      </c>
      <c r="AH63" t="str">
        <f t="shared" ca="1" si="17"/>
        <v>DRFGJVMJSFHDN</v>
      </c>
      <c r="AI63" t="str">
        <f t="shared" ca="1" si="18"/>
        <v>GSSSLZCR</v>
      </c>
      <c r="AJ63" t="str">
        <f t="shared" ca="1" si="19"/>
        <v/>
      </c>
      <c r="AK63" t="str">
        <f t="shared" ca="1" si="20"/>
        <v>PGHDRQWNFVN</v>
      </c>
      <c r="AL63" t="str">
        <f t="shared" ca="1" si="21"/>
        <v/>
      </c>
      <c r="AM63" t="str">
        <f t="shared" ca="1" si="22"/>
        <v>CMSHBVWDGBHRVJJGCRBNHL</v>
      </c>
      <c r="AN63" s="17" t="str">
        <f t="shared" ca="1" si="23"/>
        <v>L</v>
      </c>
    </row>
    <row r="64" spans="1:40" x14ac:dyDescent="0.3">
      <c r="A64">
        <v>59</v>
      </c>
      <c r="C64" s="11" t="str">
        <f t="shared" ca="1" si="1"/>
        <v>move 13 from 2 to 3</v>
      </c>
      <c r="D64">
        <f t="shared" ca="1" si="12"/>
        <v>19</v>
      </c>
      <c r="E64">
        <f t="shared" ca="1" si="13"/>
        <v>2</v>
      </c>
      <c r="F64" t="str">
        <f t="shared" ca="1" si="28"/>
        <v/>
      </c>
      <c r="G64" t="str">
        <f t="shared" ca="1" si="27"/>
        <v/>
      </c>
      <c r="H64" t="str">
        <f t="shared" ca="1" si="27"/>
        <v/>
      </c>
      <c r="I64" t="str">
        <f t="shared" ca="1" si="27"/>
        <v/>
      </c>
      <c r="J64" t="str">
        <f t="shared" ca="1" si="27"/>
        <v/>
      </c>
      <c r="K64" t="str">
        <f t="shared" ca="1" si="27"/>
        <v/>
      </c>
      <c r="L64" t="str">
        <f t="shared" ca="1" si="27"/>
        <v/>
      </c>
      <c r="M64" t="str">
        <f t="shared" ca="1" si="27"/>
        <v/>
      </c>
      <c r="N64" t="str">
        <f t="shared" ca="1" si="27"/>
        <v/>
      </c>
      <c r="O64">
        <f t="shared" ca="1" si="26"/>
        <v>9</v>
      </c>
      <c r="P64">
        <f t="shared" ca="1" si="4"/>
        <v>16</v>
      </c>
      <c r="Q64">
        <f t="shared" ca="1" si="5"/>
        <v>13</v>
      </c>
      <c r="R64">
        <f t="shared" ca="1" si="6"/>
        <v>2</v>
      </c>
      <c r="S64">
        <f t="shared" ca="1" si="7"/>
        <v>3</v>
      </c>
      <c r="T64">
        <f t="shared" ca="1" si="8"/>
        <v>4</v>
      </c>
      <c r="U64">
        <f t="shared" ca="1" si="9"/>
        <v>6</v>
      </c>
      <c r="V64">
        <f t="shared" ca="1" si="10"/>
        <v>7</v>
      </c>
      <c r="W64" t="str" cm="1">
        <f t="array" aca="1" ref="W64" ca="1">IF(AND($U64&lt;&gt;W$4,$V64&lt;&gt;W$4),W63,
IF($U64=W$4,LEFT(W63,LEN(W63)-$T64),
IF($V64=W$4,W63&amp;      _xlfn.TEXTJOIN("",1,MID(RIGHT(OFFSET(W63,0,$U64-W$4),$T64),{38,37,36,35,34,33,32,31,30,29,28,27,26,25,24,23,22,21,20,19,18,17,16,15,14,13,12,11,10,9,8,7,6,5,4,3,2,1},1))             )))</f>
        <v/>
      </c>
      <c r="X64" t="str" cm="1">
        <f t="array" aca="1" ref="X64" ca="1">IF(AND($U64&lt;&gt;X$4,$V64&lt;&gt;X$4),X63,
IF($U64=X$4,LEFT(X63,LEN(X63)-$T64),
IF($V64=X$4,X63&amp;      _xlfn.TEXTJOIN("",1,MID(RIGHT(OFFSET(X63,0,$U64-X$4),$T64),{38,37,36,35,34,33,32,31,30,29,28,27,26,25,24,23,22,21,20,19,18,17,16,15,14,13,12,11,10,9,8,7,6,5,4,3,2,1},1))             )))</f>
        <v>F</v>
      </c>
      <c r="Y64" t="str" cm="1">
        <f t="array" aca="1" ref="Y64" ca="1">IF(AND($U64&lt;&gt;Y$4,$V64&lt;&gt;Y$4),Y63,
IF($U64=Y$4,LEFT(Y63,LEN(Y63)-$T64),
IF($V64=Y$4,Y63&amp;      _xlfn.TEXTJOIN("",1,MID(RIGHT(OFFSET(Y63,0,$U64-Y$4),$T64),{38,37,36,35,34,33,32,31,30,29,28,27,26,25,24,23,22,21,20,19,18,17,16,15,14,13,12,11,10,9,8,7,6,5,4,3,2,1},1))             )))</f>
        <v>RHBGDJHDNJDSL</v>
      </c>
      <c r="Z64" t="str" cm="1">
        <f t="array" aca="1" ref="Z64" ca="1">IF(AND($U64&lt;&gt;Z$4,$V64&lt;&gt;Z$4),Z63,
IF($U64=Z$4,LEFT(Z63,LEN(Z63)-$T64),
IF($V64=Z$4,Z63&amp;      _xlfn.TEXTJOIN("",1,MID(RIGHT(OFFSET(Z63,0,$U64-Z$4),$T64),{38,37,36,35,34,33,32,31,30,29,28,27,26,25,24,23,22,21,20,19,18,17,16,15,14,13,12,11,10,9,8,7,6,5,4,3,2,1},1))             )))</f>
        <v>GBSWQFVS</v>
      </c>
      <c r="AA64" t="str" cm="1">
        <f t="array" aca="1" ref="AA64" ca="1">IF(AND($U64&lt;&gt;AA$4,$V64&lt;&gt;AA$4),AA63,
IF($U64=AA$4,LEFT(AA63,LEN(AA63)-$T64),
IF($V64=AA$4,AA63&amp;      _xlfn.TEXTJOIN("",1,MID(RIGHT(OFFSET(AA63,0,$U64-AA$4),$T64),{38,37,36,35,34,33,32,31,30,29,28,27,26,25,24,23,22,21,20,19,18,17,16,15,14,13,12,11,10,9,8,7,6,5,4,3,2,1},1))             )))</f>
        <v/>
      </c>
      <c r="AB64" t="str" cm="1">
        <f t="array" aca="1" ref="AB64" ca="1">IF(AND($U64&lt;&gt;AB$4,$V64&lt;&gt;AB$4),AB63,
IF($U64=AB$4,LEFT(AB63,LEN(AB63)-$T64),
IF($V64=AB$4,AB63&amp;      _xlfn.TEXTJOIN("",1,MID(RIGHT(OFFSET(AB63,0,$U64-AB$4),$T64),{38,37,36,35,34,33,32,31,30,29,28,27,26,25,24,23,22,21,20,19,18,17,16,15,14,13,12,11,10,9,8,7,6,5,4,3,2,1},1))             )))</f>
        <v>PGHFRGV</v>
      </c>
      <c r="AC64" t="str" cm="1">
        <f t="array" aca="1" ref="AC64" ca="1">IF(AND($U64&lt;&gt;AC$4,$V64&lt;&gt;AC$4),AC63,
IF($U64=AC$4,LEFT(AC63,LEN(AC63)-$T64),
IF($V64=AC$4,AC63&amp;      _xlfn.TEXTJOIN("",1,MID(RIGHT(OFFSET(AC63,0,$U64-AC$4),$T64),{38,37,36,35,34,33,32,31,30,29,28,27,26,25,24,23,22,21,20,19,18,17,16,15,14,13,12,11,10,9,8,7,6,5,4,3,2,1},1))             )))</f>
        <v>NWJS</v>
      </c>
      <c r="AD64" t="str" cm="1">
        <f t="array" aca="1" ref="AD64" ca="1">IF(AND($U64&lt;&gt;AD$4,$V64&lt;&gt;AD$4),AD63,
IF($U64=AD$4,LEFT(AD63,LEN(AD63)-$T64),
IF($V64=AD$4,AD63&amp;      _xlfn.TEXTJOIN("",1,MID(RIGHT(OFFSET(AD63,0,$U64-AD$4),$T64),{38,37,36,35,34,33,32,31,30,29,28,27,26,25,24,23,22,21,20,19,18,17,16,15,14,13,12,11,10,9,8,7,6,5,4,3,2,1},1))             )))</f>
        <v>NVMCRJRBJCHZLSNVMCGDHR</v>
      </c>
      <c r="AE64" s="17" t="str" cm="1">
        <f t="array" aca="1" ref="AE64" ca="1">IF(AND($U64&lt;&gt;AE$4,$V64&lt;&gt;AE$4),AE63,
IF($U64=AE$4,LEFT(AE63,LEN(AE63)-$T64),
IF($V64=AE$4,AE63&amp;      _xlfn.TEXTJOIN("",1,MID(RIGHT(OFFSET(AE63,0,$U64-AE$4),$T64),{38,37,36,35,34,33,32,31,30,29,28,27,26,25,24,23,22,21,20,19,18,17,16,15,14,13,12,11,10,9,8,7,6,5,4,3,2,1},1))             )))</f>
        <v>L</v>
      </c>
      <c r="AF64" t="str">
        <f t="shared" ca="1" si="15"/>
        <v/>
      </c>
      <c r="AG64" t="str">
        <f t="shared" ca="1" si="16"/>
        <v>J</v>
      </c>
      <c r="AH64" t="str">
        <f t="shared" ca="1" si="17"/>
        <v>DRFGJVMJSFHDN</v>
      </c>
      <c r="AI64" t="str">
        <f t="shared" ca="1" si="18"/>
        <v>GSSSLZCR</v>
      </c>
      <c r="AJ64" t="str">
        <f t="shared" ca="1" si="19"/>
        <v/>
      </c>
      <c r="AK64" t="str">
        <f t="shared" ca="1" si="20"/>
        <v>PGHDRQW</v>
      </c>
      <c r="AL64" t="str">
        <f t="shared" ca="1" si="21"/>
        <v>NFVN</v>
      </c>
      <c r="AM64" t="str">
        <f t="shared" ca="1" si="22"/>
        <v>CMSHBVWDGBHRVJJGCRBNHL</v>
      </c>
      <c r="AN64" s="17" t="str">
        <f t="shared" ca="1" si="23"/>
        <v>L</v>
      </c>
    </row>
    <row r="65" spans="1:40" x14ac:dyDescent="0.3">
      <c r="A65">
        <v>60</v>
      </c>
      <c r="C65" s="11" t="str">
        <f t="shared" ca="1" si="1"/>
        <v>move 7 from 9 to 6</v>
      </c>
      <c r="D65">
        <f t="shared" ca="1" si="12"/>
        <v>18</v>
      </c>
      <c r="E65">
        <f t="shared" ca="1" si="13"/>
        <v>2</v>
      </c>
      <c r="F65" t="str">
        <f t="shared" ca="1" si="28"/>
        <v/>
      </c>
      <c r="G65" t="str">
        <f t="shared" ca="1" si="27"/>
        <v/>
      </c>
      <c r="H65" t="str">
        <f t="shared" ca="1" si="27"/>
        <v/>
      </c>
      <c r="I65" t="str">
        <f t="shared" ca="1" si="27"/>
        <v/>
      </c>
      <c r="J65" t="str">
        <f t="shared" ca="1" si="27"/>
        <v/>
      </c>
      <c r="K65" t="str">
        <f t="shared" ca="1" si="27"/>
        <v/>
      </c>
      <c r="L65" t="str">
        <f t="shared" ca="1" si="27"/>
        <v/>
      </c>
      <c r="M65" t="str">
        <f t="shared" ca="1" si="27"/>
        <v/>
      </c>
      <c r="N65" t="str">
        <f t="shared" ca="1" si="27"/>
        <v/>
      </c>
      <c r="O65">
        <f t="shared" ca="1" si="26"/>
        <v>8</v>
      </c>
      <c r="P65">
        <f t="shared" ca="1" si="4"/>
        <v>15</v>
      </c>
      <c r="Q65">
        <f t="shared" ca="1" si="5"/>
        <v>7</v>
      </c>
      <c r="R65">
        <f t="shared" ca="1" si="6"/>
        <v>9</v>
      </c>
      <c r="S65">
        <f t="shared" ca="1" si="7"/>
        <v>6</v>
      </c>
      <c r="T65">
        <f t="shared" ca="1" si="8"/>
        <v>1</v>
      </c>
      <c r="U65">
        <f t="shared" ca="1" si="9"/>
        <v>9</v>
      </c>
      <c r="V65">
        <f t="shared" ca="1" si="10"/>
        <v>4</v>
      </c>
      <c r="W65" t="str" cm="1">
        <f t="array" aca="1" ref="W65" ca="1">IF(AND($U65&lt;&gt;W$4,$V65&lt;&gt;W$4),W64,
IF($U65=W$4,LEFT(W64,LEN(W64)-$T65),
IF($V65=W$4,W64&amp;      _xlfn.TEXTJOIN("",1,MID(RIGHT(OFFSET(W64,0,$U65-W$4),$T65),{38,37,36,35,34,33,32,31,30,29,28,27,26,25,24,23,22,21,20,19,18,17,16,15,14,13,12,11,10,9,8,7,6,5,4,3,2,1},1))             )))</f>
        <v/>
      </c>
      <c r="X65" t="str" cm="1">
        <f t="array" aca="1" ref="X65" ca="1">IF(AND($U65&lt;&gt;X$4,$V65&lt;&gt;X$4),X64,
IF($U65=X$4,LEFT(X64,LEN(X64)-$T65),
IF($V65=X$4,X64&amp;      _xlfn.TEXTJOIN("",1,MID(RIGHT(OFFSET(X64,0,$U65-X$4),$T65),{38,37,36,35,34,33,32,31,30,29,28,27,26,25,24,23,22,21,20,19,18,17,16,15,14,13,12,11,10,9,8,7,6,5,4,3,2,1},1))             )))</f>
        <v>F</v>
      </c>
      <c r="Y65" t="str" cm="1">
        <f t="array" aca="1" ref="Y65" ca="1">IF(AND($U65&lt;&gt;Y$4,$V65&lt;&gt;Y$4),Y64,
IF($U65=Y$4,LEFT(Y64,LEN(Y64)-$T65),
IF($V65=Y$4,Y64&amp;      _xlfn.TEXTJOIN("",1,MID(RIGHT(OFFSET(Y64,0,$U65-Y$4),$T65),{38,37,36,35,34,33,32,31,30,29,28,27,26,25,24,23,22,21,20,19,18,17,16,15,14,13,12,11,10,9,8,7,6,5,4,3,2,1},1))             )))</f>
        <v>RHBGDJHDNJDSL</v>
      </c>
      <c r="Z65" t="str" cm="1">
        <f t="array" aca="1" ref="Z65" ca="1">IF(AND($U65&lt;&gt;Z$4,$V65&lt;&gt;Z$4),Z64,
IF($U65=Z$4,LEFT(Z64,LEN(Z64)-$T65),
IF($V65=Z$4,Z64&amp;      _xlfn.TEXTJOIN("",1,MID(RIGHT(OFFSET(Z64,0,$U65-Z$4),$T65),{38,37,36,35,34,33,32,31,30,29,28,27,26,25,24,23,22,21,20,19,18,17,16,15,14,13,12,11,10,9,8,7,6,5,4,3,2,1},1))             )))</f>
        <v>GBSWQFVSL</v>
      </c>
      <c r="AA65" t="str" cm="1">
        <f t="array" aca="1" ref="AA65" ca="1">IF(AND($U65&lt;&gt;AA$4,$V65&lt;&gt;AA$4),AA64,
IF($U65=AA$4,LEFT(AA64,LEN(AA64)-$T65),
IF($V65=AA$4,AA64&amp;      _xlfn.TEXTJOIN("",1,MID(RIGHT(OFFSET(AA64,0,$U65-AA$4),$T65),{38,37,36,35,34,33,32,31,30,29,28,27,26,25,24,23,22,21,20,19,18,17,16,15,14,13,12,11,10,9,8,7,6,5,4,3,2,1},1))             )))</f>
        <v/>
      </c>
      <c r="AB65" t="str" cm="1">
        <f t="array" aca="1" ref="AB65" ca="1">IF(AND($U65&lt;&gt;AB$4,$V65&lt;&gt;AB$4),AB64,
IF($U65=AB$4,LEFT(AB64,LEN(AB64)-$T65),
IF($V65=AB$4,AB64&amp;      _xlfn.TEXTJOIN("",1,MID(RIGHT(OFFSET(AB64,0,$U65-AB$4),$T65),{38,37,36,35,34,33,32,31,30,29,28,27,26,25,24,23,22,21,20,19,18,17,16,15,14,13,12,11,10,9,8,7,6,5,4,3,2,1},1))             )))</f>
        <v>PGHFRGV</v>
      </c>
      <c r="AC65" t="str" cm="1">
        <f t="array" aca="1" ref="AC65" ca="1">IF(AND($U65&lt;&gt;AC$4,$V65&lt;&gt;AC$4),AC64,
IF($U65=AC$4,LEFT(AC64,LEN(AC64)-$T65),
IF($V65=AC$4,AC64&amp;      _xlfn.TEXTJOIN("",1,MID(RIGHT(OFFSET(AC64,0,$U65-AC$4),$T65),{38,37,36,35,34,33,32,31,30,29,28,27,26,25,24,23,22,21,20,19,18,17,16,15,14,13,12,11,10,9,8,7,6,5,4,3,2,1},1))             )))</f>
        <v>NWJS</v>
      </c>
      <c r="AD65" t="str" cm="1">
        <f t="array" aca="1" ref="AD65" ca="1">IF(AND($U65&lt;&gt;AD$4,$V65&lt;&gt;AD$4),AD64,
IF($U65=AD$4,LEFT(AD64,LEN(AD64)-$T65),
IF($V65=AD$4,AD64&amp;      _xlfn.TEXTJOIN("",1,MID(RIGHT(OFFSET(AD64,0,$U65-AD$4),$T65),{38,37,36,35,34,33,32,31,30,29,28,27,26,25,24,23,22,21,20,19,18,17,16,15,14,13,12,11,10,9,8,7,6,5,4,3,2,1},1))             )))</f>
        <v>NVMCRJRBJCHZLSNVMCGDHR</v>
      </c>
      <c r="AE65" s="17" t="str" cm="1">
        <f t="array" aca="1" ref="AE65" ca="1">IF(AND($U65&lt;&gt;AE$4,$V65&lt;&gt;AE$4),AE64,
IF($U65=AE$4,LEFT(AE64,LEN(AE64)-$T65),
IF($V65=AE$4,AE64&amp;      _xlfn.TEXTJOIN("",1,MID(RIGHT(OFFSET(AE64,0,$U65-AE$4),$T65),{38,37,36,35,34,33,32,31,30,29,28,27,26,25,24,23,22,21,20,19,18,17,16,15,14,13,12,11,10,9,8,7,6,5,4,3,2,1},1))             )))</f>
        <v/>
      </c>
      <c r="AF65" t="str">
        <f t="shared" ca="1" si="15"/>
        <v/>
      </c>
      <c r="AG65" t="str">
        <f t="shared" ca="1" si="16"/>
        <v>J</v>
      </c>
      <c r="AH65" t="str">
        <f t="shared" ca="1" si="17"/>
        <v>DRFGJVMJSFHDN</v>
      </c>
      <c r="AI65" t="str">
        <f t="shared" ca="1" si="18"/>
        <v>GSSSLZCRL</v>
      </c>
      <c r="AJ65" t="str">
        <f t="shared" ca="1" si="19"/>
        <v/>
      </c>
      <c r="AK65" t="str">
        <f t="shared" ca="1" si="20"/>
        <v>PGHDRQW</v>
      </c>
      <c r="AL65" t="str">
        <f t="shared" ca="1" si="21"/>
        <v>NFVN</v>
      </c>
      <c r="AM65" t="str">
        <f t="shared" ca="1" si="22"/>
        <v>CMSHBVWDGBHRVJJGCRBNHL</v>
      </c>
      <c r="AN65" s="17" t="str">
        <f t="shared" ca="1" si="23"/>
        <v/>
      </c>
    </row>
    <row r="66" spans="1:40" x14ac:dyDescent="0.3">
      <c r="A66">
        <v>61</v>
      </c>
      <c r="C66" s="11" t="str">
        <f t="shared" ca="1" si="1"/>
        <v>move 1 from 5 to 6</v>
      </c>
      <c r="D66">
        <f t="shared" ca="1" si="12"/>
        <v>18</v>
      </c>
      <c r="E66">
        <f t="shared" ca="1" si="13"/>
        <v>2</v>
      </c>
      <c r="F66" t="str">
        <f t="shared" ca="1" si="28"/>
        <v/>
      </c>
      <c r="G66" t="str">
        <f t="shared" ca="1" si="27"/>
        <v/>
      </c>
      <c r="H66" t="str">
        <f t="shared" ca="1" si="27"/>
        <v/>
      </c>
      <c r="I66" t="str">
        <f t="shared" ca="1" si="27"/>
        <v/>
      </c>
      <c r="J66" t="str">
        <f t="shared" ca="1" si="27"/>
        <v/>
      </c>
      <c r="K66" t="str">
        <f t="shared" ca="1" si="27"/>
        <v/>
      </c>
      <c r="L66" t="str">
        <f t="shared" ca="1" si="27"/>
        <v/>
      </c>
      <c r="M66" t="str">
        <f t="shared" ca="1" si="27"/>
        <v/>
      </c>
      <c r="N66" t="str">
        <f t="shared" ca="1" si="27"/>
        <v/>
      </c>
      <c r="O66">
        <f t="shared" ca="1" si="26"/>
        <v>8</v>
      </c>
      <c r="P66">
        <f t="shared" ca="1" si="4"/>
        <v>15</v>
      </c>
      <c r="Q66">
        <f t="shared" ca="1" si="5"/>
        <v>1</v>
      </c>
      <c r="R66">
        <f t="shared" ca="1" si="6"/>
        <v>5</v>
      </c>
      <c r="S66">
        <f t="shared" ca="1" si="7"/>
        <v>6</v>
      </c>
      <c r="T66">
        <f t="shared" ca="1" si="8"/>
        <v>2</v>
      </c>
      <c r="U66">
        <f t="shared" ca="1" si="9"/>
        <v>3</v>
      </c>
      <c r="V66">
        <f t="shared" ca="1" si="10"/>
        <v>9</v>
      </c>
      <c r="W66" t="str" cm="1">
        <f t="array" aca="1" ref="W66" ca="1">IF(AND($U66&lt;&gt;W$4,$V66&lt;&gt;W$4),W65,
IF($U66=W$4,LEFT(W65,LEN(W65)-$T66),
IF($V66=W$4,W65&amp;      _xlfn.TEXTJOIN("",1,MID(RIGHT(OFFSET(W65,0,$U66-W$4),$T66),{38,37,36,35,34,33,32,31,30,29,28,27,26,25,24,23,22,21,20,19,18,17,16,15,14,13,12,11,10,9,8,7,6,5,4,3,2,1},1))             )))</f>
        <v/>
      </c>
      <c r="X66" t="str" cm="1">
        <f t="array" aca="1" ref="X66" ca="1">IF(AND($U66&lt;&gt;X$4,$V66&lt;&gt;X$4),X65,
IF($U66=X$4,LEFT(X65,LEN(X65)-$T66),
IF($V66=X$4,X65&amp;      _xlfn.TEXTJOIN("",1,MID(RIGHT(OFFSET(X65,0,$U66-X$4),$T66),{38,37,36,35,34,33,32,31,30,29,28,27,26,25,24,23,22,21,20,19,18,17,16,15,14,13,12,11,10,9,8,7,6,5,4,3,2,1},1))             )))</f>
        <v>F</v>
      </c>
      <c r="Y66" t="str" cm="1">
        <f t="array" aca="1" ref="Y66" ca="1">IF(AND($U66&lt;&gt;Y$4,$V66&lt;&gt;Y$4),Y65,
IF($U66=Y$4,LEFT(Y65,LEN(Y65)-$T66),
IF($V66=Y$4,Y65&amp;      _xlfn.TEXTJOIN("",1,MID(RIGHT(OFFSET(Y65,0,$U66-Y$4),$T66),{38,37,36,35,34,33,32,31,30,29,28,27,26,25,24,23,22,21,20,19,18,17,16,15,14,13,12,11,10,9,8,7,6,5,4,3,2,1},1))             )))</f>
        <v>RHBGDJHDNJD</v>
      </c>
      <c r="Z66" t="str" cm="1">
        <f t="array" aca="1" ref="Z66" ca="1">IF(AND($U66&lt;&gt;Z$4,$V66&lt;&gt;Z$4),Z65,
IF($U66=Z$4,LEFT(Z65,LEN(Z65)-$T66),
IF($V66=Z$4,Z65&amp;      _xlfn.TEXTJOIN("",1,MID(RIGHT(OFFSET(Z65,0,$U66-Z$4),$T66),{38,37,36,35,34,33,32,31,30,29,28,27,26,25,24,23,22,21,20,19,18,17,16,15,14,13,12,11,10,9,8,7,6,5,4,3,2,1},1))             )))</f>
        <v>GBSWQFVSL</v>
      </c>
      <c r="AA66" t="str" cm="1">
        <f t="array" aca="1" ref="AA66" ca="1">IF(AND($U66&lt;&gt;AA$4,$V66&lt;&gt;AA$4),AA65,
IF($U66=AA$4,LEFT(AA65,LEN(AA65)-$T66),
IF($V66=AA$4,AA65&amp;      _xlfn.TEXTJOIN("",1,MID(RIGHT(OFFSET(AA65,0,$U66-AA$4),$T66),{38,37,36,35,34,33,32,31,30,29,28,27,26,25,24,23,22,21,20,19,18,17,16,15,14,13,12,11,10,9,8,7,6,5,4,3,2,1},1))             )))</f>
        <v/>
      </c>
      <c r="AB66" t="str" cm="1">
        <f t="array" aca="1" ref="AB66" ca="1">IF(AND($U66&lt;&gt;AB$4,$V66&lt;&gt;AB$4),AB65,
IF($U66=AB$4,LEFT(AB65,LEN(AB65)-$T66),
IF($V66=AB$4,AB65&amp;      _xlfn.TEXTJOIN("",1,MID(RIGHT(OFFSET(AB65,0,$U66-AB$4),$T66),{38,37,36,35,34,33,32,31,30,29,28,27,26,25,24,23,22,21,20,19,18,17,16,15,14,13,12,11,10,9,8,7,6,5,4,3,2,1},1))             )))</f>
        <v>PGHFRGV</v>
      </c>
      <c r="AC66" t="str" cm="1">
        <f t="array" aca="1" ref="AC66" ca="1">IF(AND($U66&lt;&gt;AC$4,$V66&lt;&gt;AC$4),AC65,
IF($U66=AC$4,LEFT(AC65,LEN(AC65)-$T66),
IF($V66=AC$4,AC65&amp;      _xlfn.TEXTJOIN("",1,MID(RIGHT(OFFSET(AC65,0,$U66-AC$4),$T66),{38,37,36,35,34,33,32,31,30,29,28,27,26,25,24,23,22,21,20,19,18,17,16,15,14,13,12,11,10,9,8,7,6,5,4,3,2,1},1))             )))</f>
        <v>NWJS</v>
      </c>
      <c r="AD66" t="str" cm="1">
        <f t="array" aca="1" ref="AD66" ca="1">IF(AND($U66&lt;&gt;AD$4,$V66&lt;&gt;AD$4),AD65,
IF($U66=AD$4,LEFT(AD65,LEN(AD65)-$T66),
IF($V66=AD$4,AD65&amp;      _xlfn.TEXTJOIN("",1,MID(RIGHT(OFFSET(AD65,0,$U66-AD$4),$T66),{38,37,36,35,34,33,32,31,30,29,28,27,26,25,24,23,22,21,20,19,18,17,16,15,14,13,12,11,10,9,8,7,6,5,4,3,2,1},1))             )))</f>
        <v>NVMCRJRBJCHZLSNVMCGDHR</v>
      </c>
      <c r="AE66" s="17" t="str" cm="1">
        <f t="array" aca="1" ref="AE66" ca="1">IF(AND($U66&lt;&gt;AE$4,$V66&lt;&gt;AE$4),AE65,
IF($U66=AE$4,LEFT(AE65,LEN(AE65)-$T66),
IF($V66=AE$4,AE65&amp;      _xlfn.TEXTJOIN("",1,MID(RIGHT(OFFSET(AE65,0,$U66-AE$4),$T66),{38,37,36,35,34,33,32,31,30,29,28,27,26,25,24,23,22,21,20,19,18,17,16,15,14,13,12,11,10,9,8,7,6,5,4,3,2,1},1))             )))</f>
        <v>LS</v>
      </c>
      <c r="AF66" t="str">
        <f t="shared" ca="1" si="15"/>
        <v/>
      </c>
      <c r="AG66" t="str">
        <f t="shared" ca="1" si="16"/>
        <v>J</v>
      </c>
      <c r="AH66" t="str">
        <f t="shared" ca="1" si="17"/>
        <v>DRFGJVMJSFH</v>
      </c>
      <c r="AI66" t="str">
        <f t="shared" ca="1" si="18"/>
        <v>GSSSLZCRL</v>
      </c>
      <c r="AJ66" t="str">
        <f t="shared" ca="1" si="19"/>
        <v/>
      </c>
      <c r="AK66" t="str">
        <f t="shared" ca="1" si="20"/>
        <v>PGHDRQW</v>
      </c>
      <c r="AL66" t="str">
        <f t="shared" ca="1" si="21"/>
        <v>NFVN</v>
      </c>
      <c r="AM66" t="str">
        <f t="shared" ca="1" si="22"/>
        <v>CMSHBVWDGBHRVJJGCRBNHL</v>
      </c>
      <c r="AN66" s="17" t="str">
        <f t="shared" ca="1" si="23"/>
        <v>DN</v>
      </c>
    </row>
    <row r="67" spans="1:40" x14ac:dyDescent="0.3">
      <c r="A67">
        <v>62</v>
      </c>
      <c r="C67" s="11" t="str">
        <f t="shared" ca="1" si="1"/>
        <v>move 1 from 5 to 2</v>
      </c>
      <c r="D67">
        <f t="shared" ca="1" si="12"/>
        <v>18</v>
      </c>
      <c r="E67">
        <f t="shared" ca="1" si="13"/>
        <v>2</v>
      </c>
      <c r="F67" t="str">
        <f t="shared" ca="1" si="28"/>
        <v/>
      </c>
      <c r="G67" t="str">
        <f t="shared" ca="1" si="27"/>
        <v/>
      </c>
      <c r="H67" t="str">
        <f t="shared" ca="1" si="27"/>
        <v/>
      </c>
      <c r="I67" t="str">
        <f t="shared" ca="1" si="27"/>
        <v/>
      </c>
      <c r="J67" t="str">
        <f t="shared" ca="1" si="27"/>
        <v/>
      </c>
      <c r="K67" t="str">
        <f t="shared" ca="1" si="27"/>
        <v/>
      </c>
      <c r="L67" t="str">
        <f t="shared" ca="1" si="27"/>
        <v/>
      </c>
      <c r="M67" t="str">
        <f t="shared" ca="1" si="27"/>
        <v/>
      </c>
      <c r="N67" t="str">
        <f t="shared" ca="1" si="27"/>
        <v/>
      </c>
      <c r="O67">
        <f t="shared" ca="1" si="26"/>
        <v>8</v>
      </c>
      <c r="P67">
        <f t="shared" ca="1" si="4"/>
        <v>15</v>
      </c>
      <c r="Q67">
        <f t="shared" ca="1" si="5"/>
        <v>1</v>
      </c>
      <c r="R67">
        <f t="shared" ca="1" si="6"/>
        <v>5</v>
      </c>
      <c r="S67">
        <f t="shared" ca="1" si="7"/>
        <v>2</v>
      </c>
      <c r="T67">
        <f t="shared" ca="1" si="8"/>
        <v>1</v>
      </c>
      <c r="U67">
        <f t="shared" ca="1" si="9"/>
        <v>9</v>
      </c>
      <c r="V67">
        <f t="shared" ca="1" si="10"/>
        <v>1</v>
      </c>
      <c r="W67" t="str" cm="1">
        <f t="array" aca="1" ref="W67" ca="1">IF(AND($U67&lt;&gt;W$4,$V67&lt;&gt;W$4),W66,
IF($U67=W$4,LEFT(W66,LEN(W66)-$T67),
IF($V67=W$4,W66&amp;      _xlfn.TEXTJOIN("",1,MID(RIGHT(OFFSET(W66,0,$U67-W$4),$T67),{38,37,36,35,34,33,32,31,30,29,28,27,26,25,24,23,22,21,20,19,18,17,16,15,14,13,12,11,10,9,8,7,6,5,4,3,2,1},1))             )))</f>
        <v>S</v>
      </c>
      <c r="X67" t="str" cm="1">
        <f t="array" aca="1" ref="X67" ca="1">IF(AND($U67&lt;&gt;X$4,$V67&lt;&gt;X$4),X66,
IF($U67=X$4,LEFT(X66,LEN(X66)-$T67),
IF($V67=X$4,X66&amp;      _xlfn.TEXTJOIN("",1,MID(RIGHT(OFFSET(X66,0,$U67-X$4),$T67),{38,37,36,35,34,33,32,31,30,29,28,27,26,25,24,23,22,21,20,19,18,17,16,15,14,13,12,11,10,9,8,7,6,5,4,3,2,1},1))             )))</f>
        <v>F</v>
      </c>
      <c r="Y67" t="str" cm="1">
        <f t="array" aca="1" ref="Y67" ca="1">IF(AND($U67&lt;&gt;Y$4,$V67&lt;&gt;Y$4),Y66,
IF($U67=Y$4,LEFT(Y66,LEN(Y66)-$T67),
IF($V67=Y$4,Y66&amp;      _xlfn.TEXTJOIN("",1,MID(RIGHT(OFFSET(Y66,0,$U67-Y$4),$T67),{38,37,36,35,34,33,32,31,30,29,28,27,26,25,24,23,22,21,20,19,18,17,16,15,14,13,12,11,10,9,8,7,6,5,4,3,2,1},1))             )))</f>
        <v>RHBGDJHDNJD</v>
      </c>
      <c r="Z67" t="str" cm="1">
        <f t="array" aca="1" ref="Z67" ca="1">IF(AND($U67&lt;&gt;Z$4,$V67&lt;&gt;Z$4),Z66,
IF($U67=Z$4,LEFT(Z66,LEN(Z66)-$T67),
IF($V67=Z$4,Z66&amp;      _xlfn.TEXTJOIN("",1,MID(RIGHT(OFFSET(Z66,0,$U67-Z$4),$T67),{38,37,36,35,34,33,32,31,30,29,28,27,26,25,24,23,22,21,20,19,18,17,16,15,14,13,12,11,10,9,8,7,6,5,4,3,2,1},1))             )))</f>
        <v>GBSWQFVSL</v>
      </c>
      <c r="AA67" t="str" cm="1">
        <f t="array" aca="1" ref="AA67" ca="1">IF(AND($U67&lt;&gt;AA$4,$V67&lt;&gt;AA$4),AA66,
IF($U67=AA$4,LEFT(AA66,LEN(AA66)-$T67),
IF($V67=AA$4,AA66&amp;      _xlfn.TEXTJOIN("",1,MID(RIGHT(OFFSET(AA66,0,$U67-AA$4),$T67),{38,37,36,35,34,33,32,31,30,29,28,27,26,25,24,23,22,21,20,19,18,17,16,15,14,13,12,11,10,9,8,7,6,5,4,3,2,1},1))             )))</f>
        <v/>
      </c>
      <c r="AB67" t="str" cm="1">
        <f t="array" aca="1" ref="AB67" ca="1">IF(AND($U67&lt;&gt;AB$4,$V67&lt;&gt;AB$4),AB66,
IF($U67=AB$4,LEFT(AB66,LEN(AB66)-$T67),
IF($V67=AB$4,AB66&amp;      _xlfn.TEXTJOIN("",1,MID(RIGHT(OFFSET(AB66,0,$U67-AB$4),$T67),{38,37,36,35,34,33,32,31,30,29,28,27,26,25,24,23,22,21,20,19,18,17,16,15,14,13,12,11,10,9,8,7,6,5,4,3,2,1},1))             )))</f>
        <v>PGHFRGV</v>
      </c>
      <c r="AC67" t="str" cm="1">
        <f t="array" aca="1" ref="AC67" ca="1">IF(AND($U67&lt;&gt;AC$4,$V67&lt;&gt;AC$4),AC66,
IF($U67=AC$4,LEFT(AC66,LEN(AC66)-$T67),
IF($V67=AC$4,AC66&amp;      _xlfn.TEXTJOIN("",1,MID(RIGHT(OFFSET(AC66,0,$U67-AC$4),$T67),{38,37,36,35,34,33,32,31,30,29,28,27,26,25,24,23,22,21,20,19,18,17,16,15,14,13,12,11,10,9,8,7,6,5,4,3,2,1},1))             )))</f>
        <v>NWJS</v>
      </c>
      <c r="AD67" t="str" cm="1">
        <f t="array" aca="1" ref="AD67" ca="1">IF(AND($U67&lt;&gt;AD$4,$V67&lt;&gt;AD$4),AD66,
IF($U67=AD$4,LEFT(AD66,LEN(AD66)-$T67),
IF($V67=AD$4,AD66&amp;      _xlfn.TEXTJOIN("",1,MID(RIGHT(OFFSET(AD66,0,$U67-AD$4),$T67),{38,37,36,35,34,33,32,31,30,29,28,27,26,25,24,23,22,21,20,19,18,17,16,15,14,13,12,11,10,9,8,7,6,5,4,3,2,1},1))             )))</f>
        <v>NVMCRJRBJCHZLSNVMCGDHR</v>
      </c>
      <c r="AE67" s="17" t="str" cm="1">
        <f t="array" aca="1" ref="AE67" ca="1">IF(AND($U67&lt;&gt;AE$4,$V67&lt;&gt;AE$4),AE66,
IF($U67=AE$4,LEFT(AE66,LEN(AE66)-$T67),
IF($V67=AE$4,AE66&amp;      _xlfn.TEXTJOIN("",1,MID(RIGHT(OFFSET(AE66,0,$U67-AE$4),$T67),{38,37,36,35,34,33,32,31,30,29,28,27,26,25,24,23,22,21,20,19,18,17,16,15,14,13,12,11,10,9,8,7,6,5,4,3,2,1},1))             )))</f>
        <v>L</v>
      </c>
      <c r="AF67" t="str">
        <f t="shared" ca="1" si="15"/>
        <v>N</v>
      </c>
      <c r="AG67" t="str">
        <f t="shared" ca="1" si="16"/>
        <v>J</v>
      </c>
      <c r="AH67" t="str">
        <f t="shared" ca="1" si="17"/>
        <v>DRFGJVMJSFH</v>
      </c>
      <c r="AI67" t="str">
        <f t="shared" ca="1" si="18"/>
        <v>GSSSLZCRL</v>
      </c>
      <c r="AJ67" t="str">
        <f t="shared" ca="1" si="19"/>
        <v/>
      </c>
      <c r="AK67" t="str">
        <f t="shared" ca="1" si="20"/>
        <v>PGHDRQW</v>
      </c>
      <c r="AL67" t="str">
        <f t="shared" ca="1" si="21"/>
        <v>NFVN</v>
      </c>
      <c r="AM67" t="str">
        <f t="shared" ca="1" si="22"/>
        <v>CMSHBVWDGBHRVJJGCRBNHL</v>
      </c>
      <c r="AN67" s="17" t="str">
        <f t="shared" ca="1" si="23"/>
        <v>D</v>
      </c>
    </row>
    <row r="68" spans="1:40" x14ac:dyDescent="0.3">
      <c r="A68">
        <v>63</v>
      </c>
      <c r="C68" s="11" t="str">
        <f t="shared" ca="1" si="1"/>
        <v>move 1 from 9 to 4</v>
      </c>
      <c r="D68">
        <f t="shared" ca="1" si="12"/>
        <v>18</v>
      </c>
      <c r="E68">
        <f t="shared" ca="1" si="13"/>
        <v>2</v>
      </c>
      <c r="F68" t="str">
        <f t="shared" ca="1" si="28"/>
        <v/>
      </c>
      <c r="G68" t="str">
        <f t="shared" ca="1" si="27"/>
        <v/>
      </c>
      <c r="H68" t="str">
        <f t="shared" ca="1" si="27"/>
        <v/>
      </c>
      <c r="I68" t="str">
        <f t="shared" ca="1" si="27"/>
        <v/>
      </c>
      <c r="J68" t="str">
        <f t="shared" ca="1" si="27"/>
        <v/>
      </c>
      <c r="K68" t="str">
        <f t="shared" ca="1" si="27"/>
        <v/>
      </c>
      <c r="L68" t="str">
        <f t="shared" ca="1" si="27"/>
        <v/>
      </c>
      <c r="M68" t="str">
        <f t="shared" ca="1" si="27"/>
        <v/>
      </c>
      <c r="N68" t="str">
        <f t="shared" ca="1" si="27"/>
        <v/>
      </c>
      <c r="O68">
        <f t="shared" ca="1" si="26"/>
        <v>8</v>
      </c>
      <c r="P68">
        <f t="shared" ca="1" si="4"/>
        <v>15</v>
      </c>
      <c r="Q68">
        <f t="shared" ca="1" si="5"/>
        <v>1</v>
      </c>
      <c r="R68">
        <f t="shared" ca="1" si="6"/>
        <v>9</v>
      </c>
      <c r="S68">
        <f t="shared" ca="1" si="7"/>
        <v>4</v>
      </c>
      <c r="T68">
        <f t="shared" ca="1" si="8"/>
        <v>6</v>
      </c>
      <c r="U68">
        <f t="shared" ca="1" si="9"/>
        <v>4</v>
      </c>
      <c r="V68">
        <f t="shared" ca="1" si="10"/>
        <v>1</v>
      </c>
      <c r="W68" t="str" cm="1">
        <f t="array" aca="1" ref="W68" ca="1">IF(AND($U68&lt;&gt;W$4,$V68&lt;&gt;W$4),W67,
IF($U68=W$4,LEFT(W67,LEN(W67)-$T68),
IF($V68=W$4,W67&amp;      _xlfn.TEXTJOIN("",1,MID(RIGHT(OFFSET(W67,0,$U68-W$4),$T68),{38,37,36,35,34,33,32,31,30,29,28,27,26,25,24,23,22,21,20,19,18,17,16,15,14,13,12,11,10,9,8,7,6,5,4,3,2,1},1))             )))</f>
        <v>SLSVFQW</v>
      </c>
      <c r="X68" t="str" cm="1">
        <f t="array" aca="1" ref="X68" ca="1">IF(AND($U68&lt;&gt;X$4,$V68&lt;&gt;X$4),X67,
IF($U68=X$4,LEFT(X67,LEN(X67)-$T68),
IF($V68=X$4,X67&amp;      _xlfn.TEXTJOIN("",1,MID(RIGHT(OFFSET(X67,0,$U68-X$4),$T68),{38,37,36,35,34,33,32,31,30,29,28,27,26,25,24,23,22,21,20,19,18,17,16,15,14,13,12,11,10,9,8,7,6,5,4,3,2,1},1))             )))</f>
        <v>F</v>
      </c>
      <c r="Y68" t="str" cm="1">
        <f t="array" aca="1" ref="Y68" ca="1">IF(AND($U68&lt;&gt;Y$4,$V68&lt;&gt;Y$4),Y67,
IF($U68=Y$4,LEFT(Y67,LEN(Y67)-$T68),
IF($V68=Y$4,Y67&amp;      _xlfn.TEXTJOIN("",1,MID(RIGHT(OFFSET(Y67,0,$U68-Y$4),$T68),{38,37,36,35,34,33,32,31,30,29,28,27,26,25,24,23,22,21,20,19,18,17,16,15,14,13,12,11,10,9,8,7,6,5,4,3,2,1},1))             )))</f>
        <v>RHBGDJHDNJD</v>
      </c>
      <c r="Z68" t="str" cm="1">
        <f t="array" aca="1" ref="Z68" ca="1">IF(AND($U68&lt;&gt;Z$4,$V68&lt;&gt;Z$4),Z67,
IF($U68=Z$4,LEFT(Z67,LEN(Z67)-$T68),
IF($V68=Z$4,Z67&amp;      _xlfn.TEXTJOIN("",1,MID(RIGHT(OFFSET(Z67,0,$U68-Z$4),$T68),{38,37,36,35,34,33,32,31,30,29,28,27,26,25,24,23,22,21,20,19,18,17,16,15,14,13,12,11,10,9,8,7,6,5,4,3,2,1},1))             )))</f>
        <v>GBS</v>
      </c>
      <c r="AA68" t="str" cm="1">
        <f t="array" aca="1" ref="AA68" ca="1">IF(AND($U68&lt;&gt;AA$4,$V68&lt;&gt;AA$4),AA67,
IF($U68=AA$4,LEFT(AA67,LEN(AA67)-$T68),
IF($V68=AA$4,AA67&amp;      _xlfn.TEXTJOIN("",1,MID(RIGHT(OFFSET(AA67,0,$U68-AA$4),$T68),{38,37,36,35,34,33,32,31,30,29,28,27,26,25,24,23,22,21,20,19,18,17,16,15,14,13,12,11,10,9,8,7,6,5,4,3,2,1},1))             )))</f>
        <v/>
      </c>
      <c r="AB68" t="str" cm="1">
        <f t="array" aca="1" ref="AB68" ca="1">IF(AND($U68&lt;&gt;AB$4,$V68&lt;&gt;AB$4),AB67,
IF($U68=AB$4,LEFT(AB67,LEN(AB67)-$T68),
IF($V68=AB$4,AB67&amp;      _xlfn.TEXTJOIN("",1,MID(RIGHT(OFFSET(AB67,0,$U68-AB$4),$T68),{38,37,36,35,34,33,32,31,30,29,28,27,26,25,24,23,22,21,20,19,18,17,16,15,14,13,12,11,10,9,8,7,6,5,4,3,2,1},1))             )))</f>
        <v>PGHFRGV</v>
      </c>
      <c r="AC68" t="str" cm="1">
        <f t="array" aca="1" ref="AC68" ca="1">IF(AND($U68&lt;&gt;AC$4,$V68&lt;&gt;AC$4),AC67,
IF($U68=AC$4,LEFT(AC67,LEN(AC67)-$T68),
IF($V68=AC$4,AC67&amp;      _xlfn.TEXTJOIN("",1,MID(RIGHT(OFFSET(AC67,0,$U68-AC$4),$T68),{38,37,36,35,34,33,32,31,30,29,28,27,26,25,24,23,22,21,20,19,18,17,16,15,14,13,12,11,10,9,8,7,6,5,4,3,2,1},1))             )))</f>
        <v>NWJS</v>
      </c>
      <c r="AD68" t="str" cm="1">
        <f t="array" aca="1" ref="AD68" ca="1">IF(AND($U68&lt;&gt;AD$4,$V68&lt;&gt;AD$4),AD67,
IF($U68=AD$4,LEFT(AD67,LEN(AD67)-$T68),
IF($V68=AD$4,AD67&amp;      _xlfn.TEXTJOIN("",1,MID(RIGHT(OFFSET(AD67,0,$U68-AD$4),$T68),{38,37,36,35,34,33,32,31,30,29,28,27,26,25,24,23,22,21,20,19,18,17,16,15,14,13,12,11,10,9,8,7,6,5,4,3,2,1},1))             )))</f>
        <v>NVMCRJRBJCHZLSNVMCGDHR</v>
      </c>
      <c r="AE68" s="17" t="str" cm="1">
        <f t="array" aca="1" ref="AE68" ca="1">IF(AND($U68&lt;&gt;AE$4,$V68&lt;&gt;AE$4),AE67,
IF($U68=AE$4,LEFT(AE67,LEN(AE67)-$T68),
IF($V68=AE$4,AE67&amp;      _xlfn.TEXTJOIN("",1,MID(RIGHT(OFFSET(AE67,0,$U68-AE$4),$T68),{38,37,36,35,34,33,32,31,30,29,28,27,26,25,24,23,22,21,20,19,18,17,16,15,14,13,12,11,10,9,8,7,6,5,4,3,2,1},1))             )))</f>
        <v>L</v>
      </c>
      <c r="AF68" t="str">
        <f t="shared" ca="1" si="15"/>
        <v>NSLZCRL</v>
      </c>
      <c r="AG68" t="str">
        <f t="shared" ca="1" si="16"/>
        <v>J</v>
      </c>
      <c r="AH68" t="str">
        <f t="shared" ca="1" si="17"/>
        <v>DRFGJVMJSFH</v>
      </c>
      <c r="AI68" t="str">
        <f t="shared" ca="1" si="18"/>
        <v>GSS</v>
      </c>
      <c r="AJ68" t="str">
        <f t="shared" ca="1" si="19"/>
        <v/>
      </c>
      <c r="AK68" t="str">
        <f t="shared" ca="1" si="20"/>
        <v>PGHDRQW</v>
      </c>
      <c r="AL68" t="str">
        <f t="shared" ca="1" si="21"/>
        <v>NFVN</v>
      </c>
      <c r="AM68" t="str">
        <f t="shared" ca="1" si="22"/>
        <v>CMSHBVWDGBHRVJJGCRBNHL</v>
      </c>
      <c r="AN68" s="17" t="str">
        <f t="shared" ca="1" si="23"/>
        <v>D</v>
      </c>
    </row>
    <row r="69" spans="1:40" x14ac:dyDescent="0.3">
      <c r="A69">
        <v>64</v>
      </c>
      <c r="C69" s="11" t="str">
        <f t="shared" ca="1" si="1"/>
        <v>move 1 from 4 to 9</v>
      </c>
      <c r="D69">
        <f t="shared" ca="1" si="12"/>
        <v>18</v>
      </c>
      <c r="E69">
        <f t="shared" ca="1" si="13"/>
        <v>2</v>
      </c>
      <c r="F69" t="str">
        <f t="shared" ca="1" si="28"/>
        <v/>
      </c>
      <c r="G69" t="str">
        <f t="shared" ca="1" si="27"/>
        <v/>
      </c>
      <c r="H69" t="str">
        <f t="shared" ca="1" si="27"/>
        <v/>
      </c>
      <c r="I69" t="str">
        <f t="shared" ca="1" si="27"/>
        <v/>
      </c>
      <c r="J69" t="str">
        <f t="shared" ca="1" si="27"/>
        <v/>
      </c>
      <c r="K69" t="str">
        <f t="shared" ca="1" si="27"/>
        <v/>
      </c>
      <c r="L69" t="str">
        <f t="shared" ca="1" si="27"/>
        <v/>
      </c>
      <c r="M69" t="str">
        <f t="shared" ca="1" si="27"/>
        <v/>
      </c>
      <c r="N69" t="str">
        <f t="shared" ca="1" si="27"/>
        <v/>
      </c>
      <c r="O69">
        <f t="shared" ca="1" si="26"/>
        <v>8</v>
      </c>
      <c r="P69">
        <f t="shared" ca="1" si="4"/>
        <v>15</v>
      </c>
      <c r="Q69">
        <f t="shared" ca="1" si="5"/>
        <v>1</v>
      </c>
      <c r="R69">
        <f t="shared" ca="1" si="6"/>
        <v>4</v>
      </c>
      <c r="S69">
        <f t="shared" ca="1" si="7"/>
        <v>9</v>
      </c>
      <c r="T69">
        <f t="shared" ca="1" si="8"/>
        <v>2</v>
      </c>
      <c r="U69">
        <f t="shared" ca="1" si="9"/>
        <v>1</v>
      </c>
      <c r="V69">
        <f t="shared" ca="1" si="10"/>
        <v>3</v>
      </c>
      <c r="W69" t="str" cm="1">
        <f t="array" aca="1" ref="W69" ca="1">IF(AND($U69&lt;&gt;W$4,$V69&lt;&gt;W$4),W68,
IF($U69=W$4,LEFT(W68,LEN(W68)-$T69),
IF($V69=W$4,W68&amp;      _xlfn.TEXTJOIN("",1,MID(RIGHT(OFFSET(W68,0,$U69-W$4),$T69),{38,37,36,35,34,33,32,31,30,29,28,27,26,25,24,23,22,21,20,19,18,17,16,15,14,13,12,11,10,9,8,7,6,5,4,3,2,1},1))             )))</f>
        <v>SLSVF</v>
      </c>
      <c r="X69" t="str" cm="1">
        <f t="array" aca="1" ref="X69" ca="1">IF(AND($U69&lt;&gt;X$4,$V69&lt;&gt;X$4),X68,
IF($U69=X$4,LEFT(X68,LEN(X68)-$T69),
IF($V69=X$4,X68&amp;      _xlfn.TEXTJOIN("",1,MID(RIGHT(OFFSET(X68,0,$U69-X$4),$T69),{38,37,36,35,34,33,32,31,30,29,28,27,26,25,24,23,22,21,20,19,18,17,16,15,14,13,12,11,10,9,8,7,6,5,4,3,2,1},1))             )))</f>
        <v>F</v>
      </c>
      <c r="Y69" t="str" cm="1">
        <f t="array" aca="1" ref="Y69" ca="1">IF(AND($U69&lt;&gt;Y$4,$V69&lt;&gt;Y$4),Y68,
IF($U69=Y$4,LEFT(Y68,LEN(Y68)-$T69),
IF($V69=Y$4,Y68&amp;      _xlfn.TEXTJOIN("",1,MID(RIGHT(OFFSET(Y68,0,$U69-Y$4),$T69),{38,37,36,35,34,33,32,31,30,29,28,27,26,25,24,23,22,21,20,19,18,17,16,15,14,13,12,11,10,9,8,7,6,5,4,3,2,1},1))             )))</f>
        <v>RHBGDJHDNJDWQ</v>
      </c>
      <c r="Z69" t="str" cm="1">
        <f t="array" aca="1" ref="Z69" ca="1">IF(AND($U69&lt;&gt;Z$4,$V69&lt;&gt;Z$4),Z68,
IF($U69=Z$4,LEFT(Z68,LEN(Z68)-$T69),
IF($V69=Z$4,Z68&amp;      _xlfn.TEXTJOIN("",1,MID(RIGHT(OFFSET(Z68,0,$U69-Z$4),$T69),{38,37,36,35,34,33,32,31,30,29,28,27,26,25,24,23,22,21,20,19,18,17,16,15,14,13,12,11,10,9,8,7,6,5,4,3,2,1},1))             )))</f>
        <v>GBS</v>
      </c>
      <c r="AA69" t="str" cm="1">
        <f t="array" aca="1" ref="AA69" ca="1">IF(AND($U69&lt;&gt;AA$4,$V69&lt;&gt;AA$4),AA68,
IF($U69=AA$4,LEFT(AA68,LEN(AA68)-$T69),
IF($V69=AA$4,AA68&amp;      _xlfn.TEXTJOIN("",1,MID(RIGHT(OFFSET(AA68,0,$U69-AA$4),$T69),{38,37,36,35,34,33,32,31,30,29,28,27,26,25,24,23,22,21,20,19,18,17,16,15,14,13,12,11,10,9,8,7,6,5,4,3,2,1},1))             )))</f>
        <v/>
      </c>
      <c r="AB69" t="str" cm="1">
        <f t="array" aca="1" ref="AB69" ca="1">IF(AND($U69&lt;&gt;AB$4,$V69&lt;&gt;AB$4),AB68,
IF($U69=AB$4,LEFT(AB68,LEN(AB68)-$T69),
IF($V69=AB$4,AB68&amp;      _xlfn.TEXTJOIN("",1,MID(RIGHT(OFFSET(AB68,0,$U69-AB$4),$T69),{38,37,36,35,34,33,32,31,30,29,28,27,26,25,24,23,22,21,20,19,18,17,16,15,14,13,12,11,10,9,8,7,6,5,4,3,2,1},1))             )))</f>
        <v>PGHFRGV</v>
      </c>
      <c r="AC69" t="str" cm="1">
        <f t="array" aca="1" ref="AC69" ca="1">IF(AND($U69&lt;&gt;AC$4,$V69&lt;&gt;AC$4),AC68,
IF($U69=AC$4,LEFT(AC68,LEN(AC68)-$T69),
IF($V69=AC$4,AC68&amp;      _xlfn.TEXTJOIN("",1,MID(RIGHT(OFFSET(AC68,0,$U69-AC$4),$T69),{38,37,36,35,34,33,32,31,30,29,28,27,26,25,24,23,22,21,20,19,18,17,16,15,14,13,12,11,10,9,8,7,6,5,4,3,2,1},1))             )))</f>
        <v>NWJS</v>
      </c>
      <c r="AD69" t="str" cm="1">
        <f t="array" aca="1" ref="AD69" ca="1">IF(AND($U69&lt;&gt;AD$4,$V69&lt;&gt;AD$4),AD68,
IF($U69=AD$4,LEFT(AD68,LEN(AD68)-$T69),
IF($V69=AD$4,AD68&amp;      _xlfn.TEXTJOIN("",1,MID(RIGHT(OFFSET(AD68,0,$U69-AD$4),$T69),{38,37,36,35,34,33,32,31,30,29,28,27,26,25,24,23,22,21,20,19,18,17,16,15,14,13,12,11,10,9,8,7,6,5,4,3,2,1},1))             )))</f>
        <v>NVMCRJRBJCHZLSNVMCGDHR</v>
      </c>
      <c r="AE69" s="17" t="str" cm="1">
        <f t="array" aca="1" ref="AE69" ca="1">IF(AND($U69&lt;&gt;AE$4,$V69&lt;&gt;AE$4),AE68,
IF($U69=AE$4,LEFT(AE68,LEN(AE68)-$T69),
IF($V69=AE$4,AE68&amp;      _xlfn.TEXTJOIN("",1,MID(RIGHT(OFFSET(AE68,0,$U69-AE$4),$T69),{38,37,36,35,34,33,32,31,30,29,28,27,26,25,24,23,22,21,20,19,18,17,16,15,14,13,12,11,10,9,8,7,6,5,4,3,2,1},1))             )))</f>
        <v>L</v>
      </c>
      <c r="AF69" t="str">
        <f t="shared" ca="1" si="15"/>
        <v>NSLZC</v>
      </c>
      <c r="AG69" t="str">
        <f t="shared" ca="1" si="16"/>
        <v>J</v>
      </c>
      <c r="AH69" t="str">
        <f t="shared" ca="1" si="17"/>
        <v>DRFGJVMJSFHRL</v>
      </c>
      <c r="AI69" t="str">
        <f t="shared" ca="1" si="18"/>
        <v>GSS</v>
      </c>
      <c r="AJ69" t="str">
        <f t="shared" ca="1" si="19"/>
        <v/>
      </c>
      <c r="AK69" t="str">
        <f t="shared" ca="1" si="20"/>
        <v>PGHDRQW</v>
      </c>
      <c r="AL69" t="str">
        <f t="shared" ca="1" si="21"/>
        <v>NFVN</v>
      </c>
      <c r="AM69" t="str">
        <f t="shared" ca="1" si="22"/>
        <v>CMSHBVWDGBHRVJJGCRBNHL</v>
      </c>
      <c r="AN69" s="17" t="str">
        <f t="shared" ca="1" si="23"/>
        <v>D</v>
      </c>
    </row>
    <row r="70" spans="1:40" x14ac:dyDescent="0.3">
      <c r="A70">
        <v>65</v>
      </c>
      <c r="C70" s="11" t="str">
        <f t="shared" ref="C70:C133" ca="1" si="29">OFFSET(INPUT_START,A70-1,0)</f>
        <v>move 2 from 8 to 9</v>
      </c>
      <c r="D70">
        <f t="shared" ca="1" si="12"/>
        <v>18</v>
      </c>
      <c r="E70">
        <f t="shared" ca="1" si="13"/>
        <v>2</v>
      </c>
      <c r="F70" t="str">
        <f t="shared" ca="1" si="28"/>
        <v/>
      </c>
      <c r="G70" t="str">
        <f t="shared" ca="1" si="27"/>
        <v/>
      </c>
      <c r="H70" t="str">
        <f t="shared" ca="1" si="27"/>
        <v/>
      </c>
      <c r="I70" t="str">
        <f t="shared" ca="1" si="27"/>
        <v/>
      </c>
      <c r="J70" t="str">
        <f t="shared" ca="1" si="27"/>
        <v/>
      </c>
      <c r="K70" t="str">
        <f t="shared" ca="1" si="27"/>
        <v/>
      </c>
      <c r="L70" t="str">
        <f t="shared" ca="1" si="27"/>
        <v/>
      </c>
      <c r="M70" t="str">
        <f t="shared" ca="1" si="27"/>
        <v/>
      </c>
      <c r="N70" t="str">
        <f t="shared" ca="1" si="27"/>
        <v/>
      </c>
      <c r="O70">
        <f t="shared" ca="1" si="26"/>
        <v>8</v>
      </c>
      <c r="P70">
        <f t="shared" ref="P70:P133" ca="1" si="30">IF($C70=0,"",
IF($E70=2,FIND("to",$C70),""))</f>
        <v>15</v>
      </c>
      <c r="Q70">
        <f t="shared" ref="Q70:Q133" ca="1" si="31">IF((OR($C70="",$E70&lt;&gt;2)),"",VALUE(MID($C70,6,$O70-7)))</f>
        <v>2</v>
      </c>
      <c r="R70">
        <f t="shared" ref="R70:R133" ca="1" si="32">IF((OR($C70="",$E70&lt;&gt;2)),"",VALUE(MID($C70,$O70+5,$P70-14)))</f>
        <v>8</v>
      </c>
      <c r="S70">
        <f t="shared" ref="S70:S133" ca="1" si="33">IF((OR($C70="",$E70&lt;&gt;2)),"",VALUE(MID($C70,$P70+3,$P70-14)))</f>
        <v>9</v>
      </c>
      <c r="T70">
        <f t="shared" ref="T70:T133" ca="1" si="34">IF(OFFSET(C70,OFFS1,0) ="","",OFFSET(Q70,OFFS1,0))</f>
        <v>22</v>
      </c>
      <c r="U70">
        <f t="shared" ref="U70:U133" ca="1" si="35">IF(OFFSET(D70,OFFS1,0) ="","",OFFSET(R70,OFFS1,0))</f>
        <v>8</v>
      </c>
      <c r="V70">
        <f t="shared" ref="V70:V133" ca="1" si="36">IF(OFFSET(E70,OFFS1,0) ="","",OFFSET(S70,OFFS1,0))</f>
        <v>6</v>
      </c>
      <c r="W70" t="str" cm="1">
        <f t="array" aca="1" ref="W70" ca="1">IF(AND($U70&lt;&gt;W$4,$V70&lt;&gt;W$4),W69,
IF($U70=W$4,LEFT(W69,LEN(W69)-$T70),
IF($V70=W$4,W69&amp;      _xlfn.TEXTJOIN("",1,MID(RIGHT(OFFSET(W69,0,$U70-W$4),$T70),{38,37,36,35,34,33,32,31,30,29,28,27,26,25,24,23,22,21,20,19,18,17,16,15,14,13,12,11,10,9,8,7,6,5,4,3,2,1},1))             )))</f>
        <v>SLSVF</v>
      </c>
      <c r="X70" t="str" cm="1">
        <f t="array" aca="1" ref="X70" ca="1">IF(AND($U70&lt;&gt;X$4,$V70&lt;&gt;X$4),X69,
IF($U70=X$4,LEFT(X69,LEN(X69)-$T70),
IF($V70=X$4,X69&amp;      _xlfn.TEXTJOIN("",1,MID(RIGHT(OFFSET(X69,0,$U70-X$4),$T70),{38,37,36,35,34,33,32,31,30,29,28,27,26,25,24,23,22,21,20,19,18,17,16,15,14,13,12,11,10,9,8,7,6,5,4,3,2,1},1))             )))</f>
        <v>F</v>
      </c>
      <c r="Y70" t="str" cm="1">
        <f t="array" aca="1" ref="Y70" ca="1">IF(AND($U70&lt;&gt;Y$4,$V70&lt;&gt;Y$4),Y69,
IF($U70=Y$4,LEFT(Y69,LEN(Y69)-$T70),
IF($V70=Y$4,Y69&amp;      _xlfn.TEXTJOIN("",1,MID(RIGHT(OFFSET(Y69,0,$U70-Y$4),$T70),{38,37,36,35,34,33,32,31,30,29,28,27,26,25,24,23,22,21,20,19,18,17,16,15,14,13,12,11,10,9,8,7,6,5,4,3,2,1},1))             )))</f>
        <v>RHBGDJHDNJDWQ</v>
      </c>
      <c r="Z70" t="str" cm="1">
        <f t="array" aca="1" ref="Z70" ca="1">IF(AND($U70&lt;&gt;Z$4,$V70&lt;&gt;Z$4),Z69,
IF($U70=Z$4,LEFT(Z69,LEN(Z69)-$T70),
IF($V70=Z$4,Z69&amp;      _xlfn.TEXTJOIN("",1,MID(RIGHT(OFFSET(Z69,0,$U70-Z$4),$T70),{38,37,36,35,34,33,32,31,30,29,28,27,26,25,24,23,22,21,20,19,18,17,16,15,14,13,12,11,10,9,8,7,6,5,4,3,2,1},1))             )))</f>
        <v>GBS</v>
      </c>
      <c r="AA70" t="str" cm="1">
        <f t="array" aca="1" ref="AA70" ca="1">IF(AND($U70&lt;&gt;AA$4,$V70&lt;&gt;AA$4),AA69,
IF($U70=AA$4,LEFT(AA69,LEN(AA69)-$T70),
IF($V70=AA$4,AA69&amp;      _xlfn.TEXTJOIN("",1,MID(RIGHT(OFFSET(AA69,0,$U70-AA$4),$T70),{38,37,36,35,34,33,32,31,30,29,28,27,26,25,24,23,22,21,20,19,18,17,16,15,14,13,12,11,10,9,8,7,6,5,4,3,2,1},1))             )))</f>
        <v/>
      </c>
      <c r="AB70" t="str" cm="1">
        <f t="array" aca="1" ref="AB70" ca="1">IF(AND($U70&lt;&gt;AB$4,$V70&lt;&gt;AB$4),AB69,
IF($U70=AB$4,LEFT(AB69,LEN(AB69)-$T70),
IF($V70=AB$4,AB69&amp;      _xlfn.TEXTJOIN("",1,MID(RIGHT(OFFSET(AB69,0,$U70-AB$4),$T70),{38,37,36,35,34,33,32,31,30,29,28,27,26,25,24,23,22,21,20,19,18,17,16,15,14,13,12,11,10,9,8,7,6,5,4,3,2,1},1))             )))</f>
        <v>PGHFRGVRHDGCMVNSLZHCJBRJRCMVN</v>
      </c>
      <c r="AC70" t="str" cm="1">
        <f t="array" aca="1" ref="AC70" ca="1">IF(AND($U70&lt;&gt;AC$4,$V70&lt;&gt;AC$4),AC69,
IF($U70=AC$4,LEFT(AC69,LEN(AC69)-$T70),
IF($V70=AC$4,AC69&amp;      _xlfn.TEXTJOIN("",1,MID(RIGHT(OFFSET(AC69,0,$U70-AC$4),$T70),{38,37,36,35,34,33,32,31,30,29,28,27,26,25,24,23,22,21,20,19,18,17,16,15,14,13,12,11,10,9,8,7,6,5,4,3,2,1},1))             )))</f>
        <v>NWJS</v>
      </c>
      <c r="AD70" t="str" cm="1">
        <f t="array" aca="1" ref="AD70" ca="1">IF(AND($U70&lt;&gt;AD$4,$V70&lt;&gt;AD$4),AD69,
IF($U70=AD$4,LEFT(AD69,LEN(AD69)-$T70),
IF($V70=AD$4,AD69&amp;      _xlfn.TEXTJOIN("",1,MID(RIGHT(OFFSET(AD69,0,$U70-AD$4),$T70),{38,37,36,35,34,33,32,31,30,29,28,27,26,25,24,23,22,21,20,19,18,17,16,15,14,13,12,11,10,9,8,7,6,5,4,3,2,1},1))             )))</f>
        <v/>
      </c>
      <c r="AE70" s="17" t="str" cm="1">
        <f t="array" aca="1" ref="AE70" ca="1">IF(AND($U70&lt;&gt;AE$4,$V70&lt;&gt;AE$4),AE69,
IF($U70=AE$4,LEFT(AE69,LEN(AE69)-$T70),
IF($V70=AE$4,AE69&amp;      _xlfn.TEXTJOIN("",1,MID(RIGHT(OFFSET(AE69,0,$U70-AE$4),$T70),{38,37,36,35,34,33,32,31,30,29,28,27,26,25,24,23,22,21,20,19,18,17,16,15,14,13,12,11,10,9,8,7,6,5,4,3,2,1},1))             )))</f>
        <v>L</v>
      </c>
      <c r="AF70" t="str">
        <f t="shared" ca="1" si="15"/>
        <v>NSLZC</v>
      </c>
      <c r="AG70" t="str">
        <f t="shared" ca="1" si="16"/>
        <v>J</v>
      </c>
      <c r="AH70" t="str">
        <f t="shared" ca="1" si="17"/>
        <v>DRFGJVMJSFHRL</v>
      </c>
      <c r="AI70" t="str">
        <f t="shared" ca="1" si="18"/>
        <v>GSS</v>
      </c>
      <c r="AJ70" t="str">
        <f t="shared" ca="1" si="19"/>
        <v/>
      </c>
      <c r="AK70" t="str">
        <f t="shared" ca="1" si="20"/>
        <v>PGHDRQWCMSHBVWDGBHRVJJGCRBNHL</v>
      </c>
      <c r="AL70" t="str">
        <f t="shared" ca="1" si="21"/>
        <v>NFVN</v>
      </c>
      <c r="AM70" t="str">
        <f t="shared" ca="1" si="22"/>
        <v/>
      </c>
      <c r="AN70" s="17" t="str">
        <f t="shared" ca="1" si="23"/>
        <v>D</v>
      </c>
    </row>
    <row r="71" spans="1:40" x14ac:dyDescent="0.3">
      <c r="A71">
        <v>66</v>
      </c>
      <c r="C71" s="11" t="str">
        <f t="shared" ca="1" si="29"/>
        <v>move 1 from 7 to 8</v>
      </c>
      <c r="D71">
        <f t="shared" ref="D71:D134" ca="1" si="37">IF($C71=0,"",LEN($C71))</f>
        <v>18</v>
      </c>
      <c r="E71">
        <f t="shared" ref="E71:E134" ca="1" si="38">IF($C71=0,"",IF(LEFT($C71,1)="m",2,1))</f>
        <v>2</v>
      </c>
      <c r="F71" t="str">
        <f t="shared" ca="1" si="28"/>
        <v/>
      </c>
      <c r="G71" t="str">
        <f t="shared" ca="1" si="27"/>
        <v/>
      </c>
      <c r="H71" t="str">
        <f t="shared" ca="1" si="27"/>
        <v/>
      </c>
      <c r="I71" t="str">
        <f t="shared" ca="1" si="27"/>
        <v/>
      </c>
      <c r="J71" t="str">
        <f t="shared" ca="1" si="27"/>
        <v/>
      </c>
      <c r="K71" t="str">
        <f t="shared" ca="1" si="27"/>
        <v/>
      </c>
      <c r="L71" t="str">
        <f t="shared" ca="1" si="27"/>
        <v/>
      </c>
      <c r="M71" t="str">
        <f t="shared" ca="1" si="27"/>
        <v/>
      </c>
      <c r="N71" t="str">
        <f t="shared" ca="1" si="27"/>
        <v/>
      </c>
      <c r="O71">
        <f t="shared" ca="1" si="26"/>
        <v>8</v>
      </c>
      <c r="P71">
        <f t="shared" ca="1" si="24"/>
        <v>15</v>
      </c>
      <c r="Q71">
        <f t="shared" ca="1" si="31"/>
        <v>1</v>
      </c>
      <c r="R71">
        <f t="shared" ca="1" si="32"/>
        <v>7</v>
      </c>
      <c r="S71">
        <f t="shared" ca="1" si="33"/>
        <v>8</v>
      </c>
      <c r="T71">
        <f t="shared" ca="1" si="34"/>
        <v>1</v>
      </c>
      <c r="U71">
        <f t="shared" ca="1" si="35"/>
        <v>2</v>
      </c>
      <c r="V71">
        <f t="shared" ca="1" si="36"/>
        <v>5</v>
      </c>
      <c r="W71" t="str" cm="1">
        <f t="array" aca="1" ref="W71" ca="1">IF(AND($U71&lt;&gt;W$4,$V71&lt;&gt;W$4),W70,
IF($U71=W$4,LEFT(W70,LEN(W70)-$T71),
IF($V71=W$4,W70&amp;      _xlfn.TEXTJOIN("",1,MID(RIGHT(OFFSET(W70,0,$U71-W$4),$T71),{38,37,36,35,34,33,32,31,30,29,28,27,26,25,24,23,22,21,20,19,18,17,16,15,14,13,12,11,10,9,8,7,6,5,4,3,2,1},1))             )))</f>
        <v>SLSVF</v>
      </c>
      <c r="X71" t="str" cm="1">
        <f t="array" aca="1" ref="X71" ca="1">IF(AND($U71&lt;&gt;X$4,$V71&lt;&gt;X$4),X70,
IF($U71=X$4,LEFT(X70,LEN(X70)-$T71),
IF($V71=X$4,X70&amp;      _xlfn.TEXTJOIN("",1,MID(RIGHT(OFFSET(X70,0,$U71-X$4),$T71),{38,37,36,35,34,33,32,31,30,29,28,27,26,25,24,23,22,21,20,19,18,17,16,15,14,13,12,11,10,9,8,7,6,5,4,3,2,1},1))             )))</f>
        <v/>
      </c>
      <c r="Y71" t="str" cm="1">
        <f t="array" aca="1" ref="Y71" ca="1">IF(AND($U71&lt;&gt;Y$4,$V71&lt;&gt;Y$4),Y70,
IF($U71=Y$4,LEFT(Y70,LEN(Y70)-$T71),
IF($V71=Y$4,Y70&amp;      _xlfn.TEXTJOIN("",1,MID(RIGHT(OFFSET(Y70,0,$U71-Y$4),$T71),{38,37,36,35,34,33,32,31,30,29,28,27,26,25,24,23,22,21,20,19,18,17,16,15,14,13,12,11,10,9,8,7,6,5,4,3,2,1},1))             )))</f>
        <v>RHBGDJHDNJDWQ</v>
      </c>
      <c r="Z71" t="str" cm="1">
        <f t="array" aca="1" ref="Z71" ca="1">IF(AND($U71&lt;&gt;Z$4,$V71&lt;&gt;Z$4),Z70,
IF($U71=Z$4,LEFT(Z70,LEN(Z70)-$T71),
IF($V71=Z$4,Z70&amp;      _xlfn.TEXTJOIN("",1,MID(RIGHT(OFFSET(Z70,0,$U71-Z$4),$T71),{38,37,36,35,34,33,32,31,30,29,28,27,26,25,24,23,22,21,20,19,18,17,16,15,14,13,12,11,10,9,8,7,6,5,4,3,2,1},1))             )))</f>
        <v>GBS</v>
      </c>
      <c r="AA71" t="str" cm="1">
        <f t="array" aca="1" ref="AA71" ca="1">IF(AND($U71&lt;&gt;AA$4,$V71&lt;&gt;AA$4),AA70,
IF($U71=AA$4,LEFT(AA70,LEN(AA70)-$T71),
IF($V71=AA$4,AA70&amp;      _xlfn.TEXTJOIN("",1,MID(RIGHT(OFFSET(AA70,0,$U71-AA$4),$T71),{38,37,36,35,34,33,32,31,30,29,28,27,26,25,24,23,22,21,20,19,18,17,16,15,14,13,12,11,10,9,8,7,6,5,4,3,2,1},1))             )))</f>
        <v>F</v>
      </c>
      <c r="AB71" t="str" cm="1">
        <f t="array" aca="1" ref="AB71" ca="1">IF(AND($U71&lt;&gt;AB$4,$V71&lt;&gt;AB$4),AB70,
IF($U71=AB$4,LEFT(AB70,LEN(AB70)-$T71),
IF($V71=AB$4,AB70&amp;      _xlfn.TEXTJOIN("",1,MID(RIGHT(OFFSET(AB70,0,$U71-AB$4),$T71),{38,37,36,35,34,33,32,31,30,29,28,27,26,25,24,23,22,21,20,19,18,17,16,15,14,13,12,11,10,9,8,7,6,5,4,3,2,1},1))             )))</f>
        <v>PGHFRGVRHDGCMVNSLZHCJBRJRCMVN</v>
      </c>
      <c r="AC71" t="str" cm="1">
        <f t="array" aca="1" ref="AC71" ca="1">IF(AND($U71&lt;&gt;AC$4,$V71&lt;&gt;AC$4),AC70,
IF($U71=AC$4,LEFT(AC70,LEN(AC70)-$T71),
IF($V71=AC$4,AC70&amp;      _xlfn.TEXTJOIN("",1,MID(RIGHT(OFFSET(AC70,0,$U71-AC$4),$T71),{38,37,36,35,34,33,32,31,30,29,28,27,26,25,24,23,22,21,20,19,18,17,16,15,14,13,12,11,10,9,8,7,6,5,4,3,2,1},1))             )))</f>
        <v>NWJS</v>
      </c>
      <c r="AD71" t="str" cm="1">
        <f t="array" aca="1" ref="AD71" ca="1">IF(AND($U71&lt;&gt;AD$4,$V71&lt;&gt;AD$4),AD70,
IF($U71=AD$4,LEFT(AD70,LEN(AD70)-$T71),
IF($V71=AD$4,AD70&amp;      _xlfn.TEXTJOIN("",1,MID(RIGHT(OFFSET(AD70,0,$U71-AD$4),$T71),{38,37,36,35,34,33,32,31,30,29,28,27,26,25,24,23,22,21,20,19,18,17,16,15,14,13,12,11,10,9,8,7,6,5,4,3,2,1},1))             )))</f>
        <v/>
      </c>
      <c r="AE71" s="17" t="str" cm="1">
        <f t="array" aca="1" ref="AE71" ca="1">IF(AND($U71&lt;&gt;AE$4,$V71&lt;&gt;AE$4),AE70,
IF($U71=AE$4,LEFT(AE70,LEN(AE70)-$T71),
IF($V71=AE$4,AE70&amp;      _xlfn.TEXTJOIN("",1,MID(RIGHT(OFFSET(AE70,0,$U71-AE$4),$T71),{38,37,36,35,34,33,32,31,30,29,28,27,26,25,24,23,22,21,20,19,18,17,16,15,14,13,12,11,10,9,8,7,6,5,4,3,2,1},1))             )))</f>
        <v>L</v>
      </c>
      <c r="AF71" t="str">
        <f t="shared" ref="AF71:AF134" ca="1" si="39">IF(AND($U71&lt;&gt;AF$4,$V71&lt;&gt;AF$4),AF70,
IF($U71=AF$4,LEFT(AF70,LEN(AF70)-$T71),
IF($V71=AF$4,AF70&amp;RIGHT(OFFSET(AF70,0,$U71-AF$4),$T71))))</f>
        <v>NSLZC</v>
      </c>
      <c r="AG71" t="str">
        <f t="shared" ref="AG71:AG134" ca="1" si="40">IF(AND($U71&lt;&gt;AG$4,$V71&lt;&gt;AG$4),AG70,
IF($U71=AG$4,LEFT(AG70,LEN(AG70)-$T71),
IF($V71=AG$4,AG70&amp;RIGHT(OFFSET(AG70,0,$U71-AG$4),$T71))))</f>
        <v/>
      </c>
      <c r="AH71" t="str">
        <f t="shared" ref="AH71:AH134" ca="1" si="41">IF(AND($U71&lt;&gt;AH$4,$V71&lt;&gt;AH$4),AH70,
IF($U71=AH$4,LEFT(AH70,LEN(AH70)-$T71),
IF($V71=AH$4,AH70&amp;RIGHT(OFFSET(AH70,0,$U71-AH$4),$T71))))</f>
        <v>DRFGJVMJSFHRL</v>
      </c>
      <c r="AI71" t="str">
        <f t="shared" ref="AI71:AI134" ca="1" si="42">IF(AND($U71&lt;&gt;AI$4,$V71&lt;&gt;AI$4),AI70,
IF($U71=AI$4,LEFT(AI70,LEN(AI70)-$T71),
IF($V71=AI$4,AI70&amp;RIGHT(OFFSET(AI70,0,$U71-AI$4),$T71))))</f>
        <v>GSS</v>
      </c>
      <c r="AJ71" t="str">
        <f t="shared" ref="AJ71:AJ134" ca="1" si="43">IF(AND($U71&lt;&gt;AJ$4,$V71&lt;&gt;AJ$4),AJ70,
IF($U71=AJ$4,LEFT(AJ70,LEN(AJ70)-$T71),
IF($V71=AJ$4,AJ70&amp;RIGHT(OFFSET(AJ70,0,$U71-AJ$4),$T71))))</f>
        <v>J</v>
      </c>
      <c r="AK71" t="str">
        <f t="shared" ref="AK71:AK134" ca="1" si="44">IF(AND($U71&lt;&gt;AK$4,$V71&lt;&gt;AK$4),AK70,
IF($U71=AK$4,LEFT(AK70,LEN(AK70)-$T71),
IF($V71=AK$4,AK70&amp;RIGHT(OFFSET(AK70,0,$U71-AK$4),$T71))))</f>
        <v>PGHDRQWCMSHBVWDGBHRVJJGCRBNHL</v>
      </c>
      <c r="AL71" t="str">
        <f t="shared" ref="AL71:AL134" ca="1" si="45">IF(AND($U71&lt;&gt;AL$4,$V71&lt;&gt;AL$4),AL70,
IF($U71=AL$4,LEFT(AL70,LEN(AL70)-$T71),
IF($V71=AL$4,AL70&amp;RIGHT(OFFSET(AL70,0,$U71-AL$4),$T71))))</f>
        <v>NFVN</v>
      </c>
      <c r="AM71" t="str">
        <f t="shared" ref="AM71:AM134" ca="1" si="46">IF(AND($U71&lt;&gt;AM$4,$V71&lt;&gt;AM$4),AM70,
IF($U71=AM$4,LEFT(AM70,LEN(AM70)-$T71),
IF($V71=AM$4,AM70&amp;RIGHT(OFFSET(AM70,0,$U71-AM$4),$T71))))</f>
        <v/>
      </c>
      <c r="AN71" s="17" t="str">
        <f t="shared" ref="AN71:AN134" ca="1" si="47">IF(AND($U71&lt;&gt;AN$4,$V71&lt;&gt;AN$4),AN70,
IF($U71=AN$4,LEFT(AN70,LEN(AN70)-$T71),
IF($V71=AN$4,AN70&amp;RIGHT(OFFSET(AN70,0,$U71-AN$4),$T71))))</f>
        <v>D</v>
      </c>
    </row>
    <row r="72" spans="1:40" x14ac:dyDescent="0.3">
      <c r="A72">
        <v>67</v>
      </c>
      <c r="C72" s="11" t="str">
        <f t="shared" ca="1" si="29"/>
        <v>move 8 from 9 to 1</v>
      </c>
      <c r="D72">
        <f t="shared" ca="1" si="37"/>
        <v>18</v>
      </c>
      <c r="E72">
        <f t="shared" ca="1" si="38"/>
        <v>2</v>
      </c>
      <c r="F72" t="str">
        <f t="shared" ca="1" si="28"/>
        <v/>
      </c>
      <c r="G72" t="str">
        <f t="shared" ca="1" si="27"/>
        <v/>
      </c>
      <c r="H72" t="str">
        <f t="shared" ca="1" si="27"/>
        <v/>
      </c>
      <c r="I72" t="str">
        <f t="shared" ca="1" si="27"/>
        <v/>
      </c>
      <c r="J72" t="str">
        <f t="shared" ca="1" si="27"/>
        <v/>
      </c>
      <c r="K72" t="str">
        <f t="shared" ca="1" si="27"/>
        <v/>
      </c>
      <c r="L72" t="str">
        <f t="shared" ca="1" si="27"/>
        <v/>
      </c>
      <c r="M72" t="str">
        <f t="shared" ca="1" si="27"/>
        <v/>
      </c>
      <c r="N72" t="str">
        <f t="shared" ca="1" si="27"/>
        <v/>
      </c>
      <c r="O72">
        <f t="shared" ca="1" si="26"/>
        <v>8</v>
      </c>
      <c r="P72">
        <f t="shared" ca="1" si="30"/>
        <v>15</v>
      </c>
      <c r="Q72">
        <f t="shared" ca="1" si="31"/>
        <v>8</v>
      </c>
      <c r="R72">
        <f t="shared" ca="1" si="32"/>
        <v>9</v>
      </c>
      <c r="S72">
        <f t="shared" ca="1" si="33"/>
        <v>1</v>
      </c>
      <c r="T72">
        <f t="shared" ca="1" si="34"/>
        <v>3</v>
      </c>
      <c r="U72">
        <f t="shared" ca="1" si="35"/>
        <v>7</v>
      </c>
      <c r="V72">
        <f t="shared" ca="1" si="36"/>
        <v>8</v>
      </c>
      <c r="W72" t="str" cm="1">
        <f t="array" aca="1" ref="W72" ca="1">IF(AND($U72&lt;&gt;W$4,$V72&lt;&gt;W$4),W71,
IF($U72=W$4,LEFT(W71,LEN(W71)-$T72),
IF($V72=W$4,W71&amp;      _xlfn.TEXTJOIN("",1,MID(RIGHT(OFFSET(W71,0,$U72-W$4),$T72),{38,37,36,35,34,33,32,31,30,29,28,27,26,25,24,23,22,21,20,19,18,17,16,15,14,13,12,11,10,9,8,7,6,5,4,3,2,1},1))             )))</f>
        <v>SLSVF</v>
      </c>
      <c r="X72" t="str" cm="1">
        <f t="array" aca="1" ref="X72" ca="1">IF(AND($U72&lt;&gt;X$4,$V72&lt;&gt;X$4),X71,
IF($U72=X$4,LEFT(X71,LEN(X71)-$T72),
IF($V72=X$4,X71&amp;      _xlfn.TEXTJOIN("",1,MID(RIGHT(OFFSET(X71,0,$U72-X$4),$T72),{38,37,36,35,34,33,32,31,30,29,28,27,26,25,24,23,22,21,20,19,18,17,16,15,14,13,12,11,10,9,8,7,6,5,4,3,2,1},1))             )))</f>
        <v/>
      </c>
      <c r="Y72" t="str" cm="1">
        <f t="array" aca="1" ref="Y72" ca="1">IF(AND($U72&lt;&gt;Y$4,$V72&lt;&gt;Y$4),Y71,
IF($U72=Y$4,LEFT(Y71,LEN(Y71)-$T72),
IF($V72=Y$4,Y71&amp;      _xlfn.TEXTJOIN("",1,MID(RIGHT(OFFSET(Y71,0,$U72-Y$4),$T72),{38,37,36,35,34,33,32,31,30,29,28,27,26,25,24,23,22,21,20,19,18,17,16,15,14,13,12,11,10,9,8,7,6,5,4,3,2,1},1))             )))</f>
        <v>RHBGDJHDNJDWQ</v>
      </c>
      <c r="Z72" t="str" cm="1">
        <f t="array" aca="1" ref="Z72" ca="1">IF(AND($U72&lt;&gt;Z$4,$V72&lt;&gt;Z$4),Z71,
IF($U72=Z$4,LEFT(Z71,LEN(Z71)-$T72),
IF($V72=Z$4,Z71&amp;      _xlfn.TEXTJOIN("",1,MID(RIGHT(OFFSET(Z71,0,$U72-Z$4),$T72),{38,37,36,35,34,33,32,31,30,29,28,27,26,25,24,23,22,21,20,19,18,17,16,15,14,13,12,11,10,9,8,7,6,5,4,3,2,1},1))             )))</f>
        <v>GBS</v>
      </c>
      <c r="AA72" t="str" cm="1">
        <f t="array" aca="1" ref="AA72" ca="1">IF(AND($U72&lt;&gt;AA$4,$V72&lt;&gt;AA$4),AA71,
IF($U72=AA$4,LEFT(AA71,LEN(AA71)-$T72),
IF($V72=AA$4,AA71&amp;      _xlfn.TEXTJOIN("",1,MID(RIGHT(OFFSET(AA71,0,$U72-AA$4),$T72),{38,37,36,35,34,33,32,31,30,29,28,27,26,25,24,23,22,21,20,19,18,17,16,15,14,13,12,11,10,9,8,7,6,5,4,3,2,1},1))             )))</f>
        <v>F</v>
      </c>
      <c r="AB72" t="str" cm="1">
        <f t="array" aca="1" ref="AB72" ca="1">IF(AND($U72&lt;&gt;AB$4,$V72&lt;&gt;AB$4),AB71,
IF($U72=AB$4,LEFT(AB71,LEN(AB71)-$T72),
IF($V72=AB$4,AB71&amp;      _xlfn.TEXTJOIN("",1,MID(RIGHT(OFFSET(AB71,0,$U72-AB$4),$T72),{38,37,36,35,34,33,32,31,30,29,28,27,26,25,24,23,22,21,20,19,18,17,16,15,14,13,12,11,10,9,8,7,6,5,4,3,2,1},1))             )))</f>
        <v>PGHFRGVRHDGCMVNSLZHCJBRJRCMVN</v>
      </c>
      <c r="AC72" t="str" cm="1">
        <f t="array" aca="1" ref="AC72" ca="1">IF(AND($U72&lt;&gt;AC$4,$V72&lt;&gt;AC$4),AC71,
IF($U72=AC$4,LEFT(AC71,LEN(AC71)-$T72),
IF($V72=AC$4,AC71&amp;      _xlfn.TEXTJOIN("",1,MID(RIGHT(OFFSET(AC71,0,$U72-AC$4),$T72),{38,37,36,35,34,33,32,31,30,29,28,27,26,25,24,23,22,21,20,19,18,17,16,15,14,13,12,11,10,9,8,7,6,5,4,3,2,1},1))             )))</f>
        <v>N</v>
      </c>
      <c r="AD72" t="str" cm="1">
        <f t="array" aca="1" ref="AD72" ca="1">IF(AND($U72&lt;&gt;AD$4,$V72&lt;&gt;AD$4),AD71,
IF($U72=AD$4,LEFT(AD71,LEN(AD71)-$T72),
IF($V72=AD$4,AD71&amp;      _xlfn.TEXTJOIN("",1,MID(RIGHT(OFFSET(AD71,0,$U72-AD$4),$T72),{38,37,36,35,34,33,32,31,30,29,28,27,26,25,24,23,22,21,20,19,18,17,16,15,14,13,12,11,10,9,8,7,6,5,4,3,2,1},1))             )))</f>
        <v>SJW</v>
      </c>
      <c r="AE72" s="17" t="str" cm="1">
        <f t="array" aca="1" ref="AE72" ca="1">IF(AND($U72&lt;&gt;AE$4,$V72&lt;&gt;AE$4),AE71,
IF($U72=AE$4,LEFT(AE71,LEN(AE71)-$T72),
IF($V72=AE$4,AE71&amp;      _xlfn.TEXTJOIN("",1,MID(RIGHT(OFFSET(AE71,0,$U72-AE$4),$T72),{38,37,36,35,34,33,32,31,30,29,28,27,26,25,24,23,22,21,20,19,18,17,16,15,14,13,12,11,10,9,8,7,6,5,4,3,2,1},1))             )))</f>
        <v>L</v>
      </c>
      <c r="AF72" t="str">
        <f t="shared" ca="1" si="39"/>
        <v>NSLZC</v>
      </c>
      <c r="AG72" t="str">
        <f t="shared" ca="1" si="40"/>
        <v/>
      </c>
      <c r="AH72" t="str">
        <f t="shared" ca="1" si="41"/>
        <v>DRFGJVMJSFHRL</v>
      </c>
      <c r="AI72" t="str">
        <f t="shared" ca="1" si="42"/>
        <v>GSS</v>
      </c>
      <c r="AJ72" t="str">
        <f t="shared" ca="1" si="43"/>
        <v>J</v>
      </c>
      <c r="AK72" t="str">
        <f t="shared" ca="1" si="44"/>
        <v>PGHDRQWCMSHBVWDGBHRVJJGCRBNHL</v>
      </c>
      <c r="AL72" t="str">
        <f t="shared" ca="1" si="45"/>
        <v>N</v>
      </c>
      <c r="AM72" t="str">
        <f t="shared" ca="1" si="46"/>
        <v>FVN</v>
      </c>
      <c r="AN72" s="17" t="str">
        <f t="shared" ca="1" si="47"/>
        <v>D</v>
      </c>
    </row>
    <row r="73" spans="1:40" x14ac:dyDescent="0.3">
      <c r="A73">
        <v>68</v>
      </c>
      <c r="C73" s="11" t="str">
        <f t="shared" ca="1" si="29"/>
        <v>move 8 from 1 to 4</v>
      </c>
      <c r="D73">
        <f t="shared" ca="1" si="37"/>
        <v>18</v>
      </c>
      <c r="E73">
        <f t="shared" ca="1" si="38"/>
        <v>2</v>
      </c>
      <c r="F73" t="str">
        <f t="shared" ca="1" si="28"/>
        <v/>
      </c>
      <c r="G73" t="str">
        <f t="shared" ca="1" si="27"/>
        <v/>
      </c>
      <c r="H73" t="str">
        <f t="shared" ca="1" si="27"/>
        <v/>
      </c>
      <c r="I73" t="str">
        <f t="shared" ca="1" si="27"/>
        <v/>
      </c>
      <c r="J73" t="str">
        <f t="shared" ca="1" si="27"/>
        <v/>
      </c>
      <c r="K73" t="str">
        <f t="shared" ca="1" si="27"/>
        <v/>
      </c>
      <c r="L73" t="str">
        <f t="shared" ca="1" si="27"/>
        <v/>
      </c>
      <c r="M73" t="str">
        <f t="shared" ca="1" si="27"/>
        <v/>
      </c>
      <c r="N73" t="str">
        <f t="shared" ca="1" si="27"/>
        <v/>
      </c>
      <c r="O73">
        <f t="shared" ca="1" si="26"/>
        <v>8</v>
      </c>
      <c r="P73">
        <f t="shared" ca="1" si="30"/>
        <v>15</v>
      </c>
      <c r="Q73">
        <f t="shared" ca="1" si="31"/>
        <v>8</v>
      </c>
      <c r="R73">
        <f t="shared" ca="1" si="32"/>
        <v>1</v>
      </c>
      <c r="S73">
        <f t="shared" ca="1" si="33"/>
        <v>4</v>
      </c>
      <c r="T73">
        <f t="shared" ca="1" si="34"/>
        <v>15</v>
      </c>
      <c r="U73">
        <f t="shared" ca="1" si="35"/>
        <v>6</v>
      </c>
      <c r="V73">
        <f t="shared" ca="1" si="36"/>
        <v>4</v>
      </c>
      <c r="W73" t="str" cm="1">
        <f t="array" aca="1" ref="W73" ca="1">IF(AND($U73&lt;&gt;W$4,$V73&lt;&gt;W$4),W72,
IF($U73=W$4,LEFT(W72,LEN(W72)-$T73),
IF($V73=W$4,W72&amp;      _xlfn.TEXTJOIN("",1,MID(RIGHT(OFFSET(W72,0,$U73-W$4),$T73),{38,37,36,35,34,33,32,31,30,29,28,27,26,25,24,23,22,21,20,19,18,17,16,15,14,13,12,11,10,9,8,7,6,5,4,3,2,1},1))             )))</f>
        <v>SLSVF</v>
      </c>
      <c r="X73" t="str" cm="1">
        <f t="array" aca="1" ref="X73" ca="1">IF(AND($U73&lt;&gt;X$4,$V73&lt;&gt;X$4),X72,
IF($U73=X$4,LEFT(X72,LEN(X72)-$T73),
IF($V73=X$4,X72&amp;      _xlfn.TEXTJOIN("",1,MID(RIGHT(OFFSET(X72,0,$U73-X$4),$T73),{38,37,36,35,34,33,32,31,30,29,28,27,26,25,24,23,22,21,20,19,18,17,16,15,14,13,12,11,10,9,8,7,6,5,4,3,2,1},1))             )))</f>
        <v/>
      </c>
      <c r="Y73" t="str" cm="1">
        <f t="array" aca="1" ref="Y73" ca="1">IF(AND($U73&lt;&gt;Y$4,$V73&lt;&gt;Y$4),Y72,
IF($U73=Y$4,LEFT(Y72,LEN(Y72)-$T73),
IF($V73=Y$4,Y72&amp;      _xlfn.TEXTJOIN("",1,MID(RIGHT(OFFSET(Y72,0,$U73-Y$4),$T73),{38,37,36,35,34,33,32,31,30,29,28,27,26,25,24,23,22,21,20,19,18,17,16,15,14,13,12,11,10,9,8,7,6,5,4,3,2,1},1))             )))</f>
        <v>RHBGDJHDNJDWQ</v>
      </c>
      <c r="Z73" t="str" cm="1">
        <f t="array" aca="1" ref="Z73" ca="1">IF(AND($U73&lt;&gt;Z$4,$V73&lt;&gt;Z$4),Z72,
IF($U73=Z$4,LEFT(Z72,LEN(Z72)-$T73),
IF($V73=Z$4,Z72&amp;      _xlfn.TEXTJOIN("",1,MID(RIGHT(OFFSET(Z72,0,$U73-Z$4),$T73),{38,37,36,35,34,33,32,31,30,29,28,27,26,25,24,23,22,21,20,19,18,17,16,15,14,13,12,11,10,9,8,7,6,5,4,3,2,1},1))             )))</f>
        <v>GBSNVMCRJRBJCHZLSN</v>
      </c>
      <c r="AA73" t="str" cm="1">
        <f t="array" aca="1" ref="AA73" ca="1">IF(AND($U73&lt;&gt;AA$4,$V73&lt;&gt;AA$4),AA72,
IF($U73=AA$4,LEFT(AA72,LEN(AA72)-$T73),
IF($V73=AA$4,AA72&amp;      _xlfn.TEXTJOIN("",1,MID(RIGHT(OFFSET(AA72,0,$U73-AA$4),$T73),{38,37,36,35,34,33,32,31,30,29,28,27,26,25,24,23,22,21,20,19,18,17,16,15,14,13,12,11,10,9,8,7,6,5,4,3,2,1},1))             )))</f>
        <v>F</v>
      </c>
      <c r="AB73" t="str" cm="1">
        <f t="array" aca="1" ref="AB73" ca="1">IF(AND($U73&lt;&gt;AB$4,$V73&lt;&gt;AB$4),AB72,
IF($U73=AB$4,LEFT(AB72,LEN(AB72)-$T73),
IF($V73=AB$4,AB72&amp;      _xlfn.TEXTJOIN("",1,MID(RIGHT(OFFSET(AB72,0,$U73-AB$4),$T73),{38,37,36,35,34,33,32,31,30,29,28,27,26,25,24,23,22,21,20,19,18,17,16,15,14,13,12,11,10,9,8,7,6,5,4,3,2,1},1))             )))</f>
        <v>PGHFRGVRHDGCMV</v>
      </c>
      <c r="AC73" t="str" cm="1">
        <f t="array" aca="1" ref="AC73" ca="1">IF(AND($U73&lt;&gt;AC$4,$V73&lt;&gt;AC$4),AC72,
IF($U73=AC$4,LEFT(AC72,LEN(AC72)-$T73),
IF($V73=AC$4,AC72&amp;      _xlfn.TEXTJOIN("",1,MID(RIGHT(OFFSET(AC72,0,$U73-AC$4),$T73),{38,37,36,35,34,33,32,31,30,29,28,27,26,25,24,23,22,21,20,19,18,17,16,15,14,13,12,11,10,9,8,7,6,5,4,3,2,1},1))             )))</f>
        <v>N</v>
      </c>
      <c r="AD73" t="str" cm="1">
        <f t="array" aca="1" ref="AD73" ca="1">IF(AND($U73&lt;&gt;AD$4,$V73&lt;&gt;AD$4),AD72,
IF($U73=AD$4,LEFT(AD72,LEN(AD72)-$T73),
IF($V73=AD$4,AD72&amp;      _xlfn.TEXTJOIN("",1,MID(RIGHT(OFFSET(AD72,0,$U73-AD$4),$T73),{38,37,36,35,34,33,32,31,30,29,28,27,26,25,24,23,22,21,20,19,18,17,16,15,14,13,12,11,10,9,8,7,6,5,4,3,2,1},1))             )))</f>
        <v>SJW</v>
      </c>
      <c r="AE73" s="17" t="str" cm="1">
        <f t="array" aca="1" ref="AE73" ca="1">IF(AND($U73&lt;&gt;AE$4,$V73&lt;&gt;AE$4),AE72,
IF($U73=AE$4,LEFT(AE72,LEN(AE72)-$T73),
IF($V73=AE$4,AE72&amp;      _xlfn.TEXTJOIN("",1,MID(RIGHT(OFFSET(AE72,0,$U73-AE$4),$T73),{38,37,36,35,34,33,32,31,30,29,28,27,26,25,24,23,22,21,20,19,18,17,16,15,14,13,12,11,10,9,8,7,6,5,4,3,2,1},1))             )))</f>
        <v>L</v>
      </c>
      <c r="AF73" t="str">
        <f t="shared" ca="1" si="39"/>
        <v>NSLZC</v>
      </c>
      <c r="AG73" t="str">
        <f t="shared" ca="1" si="40"/>
        <v/>
      </c>
      <c r="AH73" t="str">
        <f t="shared" ca="1" si="41"/>
        <v>DRFGJVMJSFHRL</v>
      </c>
      <c r="AI73" t="str">
        <f t="shared" ca="1" si="42"/>
        <v>GSSDGBHRVJJGCRBNHL</v>
      </c>
      <c r="AJ73" t="str">
        <f t="shared" ca="1" si="43"/>
        <v>J</v>
      </c>
      <c r="AK73" t="str">
        <f t="shared" ca="1" si="44"/>
        <v>PGHDRQWCMSHBVW</v>
      </c>
      <c r="AL73" t="str">
        <f t="shared" ca="1" si="45"/>
        <v>N</v>
      </c>
      <c r="AM73" t="str">
        <f t="shared" ca="1" si="46"/>
        <v>FVN</v>
      </c>
      <c r="AN73" s="17" t="str">
        <f t="shared" ca="1" si="47"/>
        <v>D</v>
      </c>
    </row>
    <row r="74" spans="1:40" x14ac:dyDescent="0.3">
      <c r="A74">
        <v>69</v>
      </c>
      <c r="C74" s="11" t="str">
        <f t="shared" ca="1" si="29"/>
        <v>move 4 from 6 to 7</v>
      </c>
      <c r="D74">
        <f t="shared" ca="1" si="37"/>
        <v>18</v>
      </c>
      <c r="E74">
        <f t="shared" ca="1" si="38"/>
        <v>2</v>
      </c>
      <c r="F74" t="str">
        <f t="shared" ca="1" si="28"/>
        <v/>
      </c>
      <c r="G74" t="str">
        <f t="shared" ca="1" si="27"/>
        <v/>
      </c>
      <c r="H74" t="str">
        <f t="shared" ca="1" si="27"/>
        <v/>
      </c>
      <c r="I74" t="str">
        <f t="shared" ca="1" si="27"/>
        <v/>
      </c>
      <c r="J74" t="str">
        <f t="shared" ca="1" si="27"/>
        <v/>
      </c>
      <c r="K74" t="str">
        <f t="shared" ca="1" si="27"/>
        <v/>
      </c>
      <c r="L74" t="str">
        <f t="shared" ca="1" si="27"/>
        <v/>
      </c>
      <c r="M74" t="str">
        <f t="shared" ca="1" si="27"/>
        <v/>
      </c>
      <c r="N74" t="str">
        <f t="shared" ca="1" si="27"/>
        <v/>
      </c>
      <c r="O74">
        <f t="shared" ca="1" si="26"/>
        <v>8</v>
      </c>
      <c r="P74">
        <f t="shared" ca="1" si="30"/>
        <v>15</v>
      </c>
      <c r="Q74">
        <f t="shared" ca="1" si="31"/>
        <v>4</v>
      </c>
      <c r="R74">
        <f t="shared" ca="1" si="32"/>
        <v>6</v>
      </c>
      <c r="S74">
        <f t="shared" ca="1" si="33"/>
        <v>7</v>
      </c>
      <c r="T74">
        <f t="shared" ca="1" si="34"/>
        <v>7</v>
      </c>
      <c r="U74">
        <f t="shared" ca="1" si="35"/>
        <v>3</v>
      </c>
      <c r="V74">
        <f t="shared" ca="1" si="36"/>
        <v>7</v>
      </c>
      <c r="W74" t="str" cm="1">
        <f t="array" aca="1" ref="W74" ca="1">IF(AND($U74&lt;&gt;W$4,$V74&lt;&gt;W$4),W73,
IF($U74=W$4,LEFT(W73,LEN(W73)-$T74),
IF($V74=W$4,W73&amp;      _xlfn.TEXTJOIN("",1,MID(RIGHT(OFFSET(W73,0,$U74-W$4),$T74),{38,37,36,35,34,33,32,31,30,29,28,27,26,25,24,23,22,21,20,19,18,17,16,15,14,13,12,11,10,9,8,7,6,5,4,3,2,1},1))             )))</f>
        <v>SLSVF</v>
      </c>
      <c r="X74" t="str" cm="1">
        <f t="array" aca="1" ref="X74" ca="1">IF(AND($U74&lt;&gt;X$4,$V74&lt;&gt;X$4),X73,
IF($U74=X$4,LEFT(X73,LEN(X73)-$T74),
IF($V74=X$4,X73&amp;      _xlfn.TEXTJOIN("",1,MID(RIGHT(OFFSET(X73,0,$U74-X$4),$T74),{38,37,36,35,34,33,32,31,30,29,28,27,26,25,24,23,22,21,20,19,18,17,16,15,14,13,12,11,10,9,8,7,6,5,4,3,2,1},1))             )))</f>
        <v/>
      </c>
      <c r="Y74" t="str" cm="1">
        <f t="array" aca="1" ref="Y74" ca="1">IF(AND($U74&lt;&gt;Y$4,$V74&lt;&gt;Y$4),Y73,
IF($U74=Y$4,LEFT(Y73,LEN(Y73)-$T74),
IF($V74=Y$4,Y73&amp;      _xlfn.TEXTJOIN("",1,MID(RIGHT(OFFSET(Y73,0,$U74-Y$4),$T74),{38,37,36,35,34,33,32,31,30,29,28,27,26,25,24,23,22,21,20,19,18,17,16,15,14,13,12,11,10,9,8,7,6,5,4,3,2,1},1))             )))</f>
        <v>RHBGDJ</v>
      </c>
      <c r="Z74" t="str" cm="1">
        <f t="array" aca="1" ref="Z74" ca="1">IF(AND($U74&lt;&gt;Z$4,$V74&lt;&gt;Z$4),Z73,
IF($U74=Z$4,LEFT(Z73,LEN(Z73)-$T74),
IF($V74=Z$4,Z73&amp;      _xlfn.TEXTJOIN("",1,MID(RIGHT(OFFSET(Z73,0,$U74-Z$4),$T74),{38,37,36,35,34,33,32,31,30,29,28,27,26,25,24,23,22,21,20,19,18,17,16,15,14,13,12,11,10,9,8,7,6,5,4,3,2,1},1))             )))</f>
        <v>GBSNVMCRJRBJCHZLSN</v>
      </c>
      <c r="AA74" t="str" cm="1">
        <f t="array" aca="1" ref="AA74" ca="1">IF(AND($U74&lt;&gt;AA$4,$V74&lt;&gt;AA$4),AA73,
IF($U74=AA$4,LEFT(AA73,LEN(AA73)-$T74),
IF($V74=AA$4,AA73&amp;      _xlfn.TEXTJOIN("",1,MID(RIGHT(OFFSET(AA73,0,$U74-AA$4),$T74),{38,37,36,35,34,33,32,31,30,29,28,27,26,25,24,23,22,21,20,19,18,17,16,15,14,13,12,11,10,9,8,7,6,5,4,3,2,1},1))             )))</f>
        <v>F</v>
      </c>
      <c r="AB74" t="str" cm="1">
        <f t="array" aca="1" ref="AB74" ca="1">IF(AND($U74&lt;&gt;AB$4,$V74&lt;&gt;AB$4),AB73,
IF($U74=AB$4,LEFT(AB73,LEN(AB73)-$T74),
IF($V74=AB$4,AB73&amp;      _xlfn.TEXTJOIN("",1,MID(RIGHT(OFFSET(AB73,0,$U74-AB$4),$T74),{38,37,36,35,34,33,32,31,30,29,28,27,26,25,24,23,22,21,20,19,18,17,16,15,14,13,12,11,10,9,8,7,6,5,4,3,2,1},1))             )))</f>
        <v>PGHFRGVRHDGCMV</v>
      </c>
      <c r="AC74" t="str" cm="1">
        <f t="array" aca="1" ref="AC74" ca="1">IF(AND($U74&lt;&gt;AC$4,$V74&lt;&gt;AC$4),AC73,
IF($U74=AC$4,LEFT(AC73,LEN(AC73)-$T74),
IF($V74=AC$4,AC73&amp;      _xlfn.TEXTJOIN("",1,MID(RIGHT(OFFSET(AC73,0,$U74-AC$4),$T74),{38,37,36,35,34,33,32,31,30,29,28,27,26,25,24,23,22,21,20,19,18,17,16,15,14,13,12,11,10,9,8,7,6,5,4,3,2,1},1))             )))</f>
        <v>NQWDJNDH</v>
      </c>
      <c r="AD74" t="str" cm="1">
        <f t="array" aca="1" ref="AD74" ca="1">IF(AND($U74&lt;&gt;AD$4,$V74&lt;&gt;AD$4),AD73,
IF($U74=AD$4,LEFT(AD73,LEN(AD73)-$T74),
IF($V74=AD$4,AD73&amp;      _xlfn.TEXTJOIN("",1,MID(RIGHT(OFFSET(AD73,0,$U74-AD$4),$T74),{38,37,36,35,34,33,32,31,30,29,28,27,26,25,24,23,22,21,20,19,18,17,16,15,14,13,12,11,10,9,8,7,6,5,4,3,2,1},1))             )))</f>
        <v>SJW</v>
      </c>
      <c r="AE74" s="17" t="str" cm="1">
        <f t="array" aca="1" ref="AE74" ca="1">IF(AND($U74&lt;&gt;AE$4,$V74&lt;&gt;AE$4),AE73,
IF($U74=AE$4,LEFT(AE73,LEN(AE73)-$T74),
IF($V74=AE$4,AE73&amp;      _xlfn.TEXTJOIN("",1,MID(RIGHT(OFFSET(AE73,0,$U74-AE$4),$T74),{38,37,36,35,34,33,32,31,30,29,28,27,26,25,24,23,22,21,20,19,18,17,16,15,14,13,12,11,10,9,8,7,6,5,4,3,2,1},1))             )))</f>
        <v>L</v>
      </c>
      <c r="AF74" t="str">
        <f t="shared" ca="1" si="39"/>
        <v>NSLZC</v>
      </c>
      <c r="AG74" t="str">
        <f t="shared" ca="1" si="40"/>
        <v/>
      </c>
      <c r="AH74" t="str">
        <f t="shared" ca="1" si="41"/>
        <v>DRFGJV</v>
      </c>
      <c r="AI74" t="str">
        <f t="shared" ca="1" si="42"/>
        <v>GSSDGBHRVJJGCRBNHL</v>
      </c>
      <c r="AJ74" t="str">
        <f t="shared" ca="1" si="43"/>
        <v>J</v>
      </c>
      <c r="AK74" t="str">
        <f t="shared" ca="1" si="44"/>
        <v>PGHDRQWCMSHBVW</v>
      </c>
      <c r="AL74" t="str">
        <f t="shared" ca="1" si="45"/>
        <v>NMJSFHRL</v>
      </c>
      <c r="AM74" t="str">
        <f t="shared" ca="1" si="46"/>
        <v>FVN</v>
      </c>
      <c r="AN74" s="17" t="str">
        <f t="shared" ca="1" si="47"/>
        <v>D</v>
      </c>
    </row>
    <row r="75" spans="1:40" x14ac:dyDescent="0.3">
      <c r="A75">
        <v>70</v>
      </c>
      <c r="C75" s="11" t="str">
        <f t="shared" ca="1" si="29"/>
        <v>move 1 from 9 to 4</v>
      </c>
      <c r="D75">
        <f t="shared" ca="1" si="37"/>
        <v>18</v>
      </c>
      <c r="E75">
        <f t="shared" ca="1" si="38"/>
        <v>2</v>
      </c>
      <c r="F75" t="str">
        <f t="shared" ca="1" si="28"/>
        <v/>
      </c>
      <c r="G75" t="str">
        <f t="shared" ca="1" si="27"/>
        <v/>
      </c>
      <c r="H75" t="str">
        <f t="shared" ca="1" si="27"/>
        <v/>
      </c>
      <c r="I75" t="str">
        <f t="shared" ca="1" si="27"/>
        <v/>
      </c>
      <c r="J75" t="str">
        <f t="shared" ca="1" si="27"/>
        <v/>
      </c>
      <c r="K75" t="str">
        <f t="shared" ca="1" si="27"/>
        <v/>
      </c>
      <c r="L75" t="str">
        <f t="shared" ca="1" si="27"/>
        <v/>
      </c>
      <c r="M75" t="str">
        <f t="shared" ca="1" si="27"/>
        <v/>
      </c>
      <c r="N75" t="str">
        <f t="shared" ca="1" si="27"/>
        <v/>
      </c>
      <c r="O75">
        <f t="shared" ca="1" si="26"/>
        <v>8</v>
      </c>
      <c r="P75">
        <f t="shared" ca="1" si="30"/>
        <v>15</v>
      </c>
      <c r="Q75">
        <f t="shared" ca="1" si="31"/>
        <v>1</v>
      </c>
      <c r="R75">
        <f t="shared" ca="1" si="32"/>
        <v>9</v>
      </c>
      <c r="S75">
        <f t="shared" ca="1" si="33"/>
        <v>4</v>
      </c>
      <c r="T75">
        <f t="shared" ca="1" si="34"/>
        <v>4</v>
      </c>
      <c r="U75">
        <f t="shared" ca="1" si="35"/>
        <v>6</v>
      </c>
      <c r="V75">
        <f t="shared" ca="1" si="36"/>
        <v>9</v>
      </c>
      <c r="W75" t="str" cm="1">
        <f t="array" aca="1" ref="W75" ca="1">IF(AND($U75&lt;&gt;W$4,$V75&lt;&gt;W$4),W74,
IF($U75=W$4,LEFT(W74,LEN(W74)-$T75),
IF($V75=W$4,W74&amp;      _xlfn.TEXTJOIN("",1,MID(RIGHT(OFFSET(W74,0,$U75-W$4),$T75),{38,37,36,35,34,33,32,31,30,29,28,27,26,25,24,23,22,21,20,19,18,17,16,15,14,13,12,11,10,9,8,7,6,5,4,3,2,1},1))             )))</f>
        <v>SLSVF</v>
      </c>
      <c r="X75" t="str" cm="1">
        <f t="array" aca="1" ref="X75" ca="1">IF(AND($U75&lt;&gt;X$4,$V75&lt;&gt;X$4),X74,
IF($U75=X$4,LEFT(X74,LEN(X74)-$T75),
IF($V75=X$4,X74&amp;      _xlfn.TEXTJOIN("",1,MID(RIGHT(OFFSET(X74,0,$U75-X$4),$T75),{38,37,36,35,34,33,32,31,30,29,28,27,26,25,24,23,22,21,20,19,18,17,16,15,14,13,12,11,10,9,8,7,6,5,4,3,2,1},1))             )))</f>
        <v/>
      </c>
      <c r="Y75" t="str" cm="1">
        <f t="array" aca="1" ref="Y75" ca="1">IF(AND($U75&lt;&gt;Y$4,$V75&lt;&gt;Y$4),Y74,
IF($U75=Y$4,LEFT(Y74,LEN(Y74)-$T75),
IF($V75=Y$4,Y74&amp;      _xlfn.TEXTJOIN("",1,MID(RIGHT(OFFSET(Y74,0,$U75-Y$4),$T75),{38,37,36,35,34,33,32,31,30,29,28,27,26,25,24,23,22,21,20,19,18,17,16,15,14,13,12,11,10,9,8,7,6,5,4,3,2,1},1))             )))</f>
        <v>RHBGDJ</v>
      </c>
      <c r="Z75" t="str" cm="1">
        <f t="array" aca="1" ref="Z75" ca="1">IF(AND($U75&lt;&gt;Z$4,$V75&lt;&gt;Z$4),Z74,
IF($U75=Z$4,LEFT(Z74,LEN(Z74)-$T75),
IF($V75=Z$4,Z74&amp;      _xlfn.TEXTJOIN("",1,MID(RIGHT(OFFSET(Z74,0,$U75-Z$4),$T75),{38,37,36,35,34,33,32,31,30,29,28,27,26,25,24,23,22,21,20,19,18,17,16,15,14,13,12,11,10,9,8,7,6,5,4,3,2,1},1))             )))</f>
        <v>GBSNVMCRJRBJCHZLSN</v>
      </c>
      <c r="AA75" t="str" cm="1">
        <f t="array" aca="1" ref="AA75" ca="1">IF(AND($U75&lt;&gt;AA$4,$V75&lt;&gt;AA$4),AA74,
IF($U75=AA$4,LEFT(AA74,LEN(AA74)-$T75),
IF($V75=AA$4,AA74&amp;      _xlfn.TEXTJOIN("",1,MID(RIGHT(OFFSET(AA74,0,$U75-AA$4),$T75),{38,37,36,35,34,33,32,31,30,29,28,27,26,25,24,23,22,21,20,19,18,17,16,15,14,13,12,11,10,9,8,7,6,5,4,3,2,1},1))             )))</f>
        <v>F</v>
      </c>
      <c r="AB75" t="str" cm="1">
        <f t="array" aca="1" ref="AB75" ca="1">IF(AND($U75&lt;&gt;AB$4,$V75&lt;&gt;AB$4),AB74,
IF($U75=AB$4,LEFT(AB74,LEN(AB74)-$T75),
IF($V75=AB$4,AB74&amp;      _xlfn.TEXTJOIN("",1,MID(RIGHT(OFFSET(AB74,0,$U75-AB$4),$T75),{38,37,36,35,34,33,32,31,30,29,28,27,26,25,24,23,22,21,20,19,18,17,16,15,14,13,12,11,10,9,8,7,6,5,4,3,2,1},1))             )))</f>
        <v>PGHFRGVRHD</v>
      </c>
      <c r="AC75" t="str" cm="1">
        <f t="array" aca="1" ref="AC75" ca="1">IF(AND($U75&lt;&gt;AC$4,$V75&lt;&gt;AC$4),AC74,
IF($U75=AC$4,LEFT(AC74,LEN(AC74)-$T75),
IF($V75=AC$4,AC74&amp;      _xlfn.TEXTJOIN("",1,MID(RIGHT(OFFSET(AC74,0,$U75-AC$4),$T75),{38,37,36,35,34,33,32,31,30,29,28,27,26,25,24,23,22,21,20,19,18,17,16,15,14,13,12,11,10,9,8,7,6,5,4,3,2,1},1))             )))</f>
        <v>NQWDJNDH</v>
      </c>
      <c r="AD75" t="str" cm="1">
        <f t="array" aca="1" ref="AD75" ca="1">IF(AND($U75&lt;&gt;AD$4,$V75&lt;&gt;AD$4),AD74,
IF($U75=AD$4,LEFT(AD74,LEN(AD74)-$T75),
IF($V75=AD$4,AD74&amp;      _xlfn.TEXTJOIN("",1,MID(RIGHT(OFFSET(AD74,0,$U75-AD$4),$T75),{38,37,36,35,34,33,32,31,30,29,28,27,26,25,24,23,22,21,20,19,18,17,16,15,14,13,12,11,10,9,8,7,6,5,4,3,2,1},1))             )))</f>
        <v>SJW</v>
      </c>
      <c r="AE75" s="17" t="str" cm="1">
        <f t="array" aca="1" ref="AE75" ca="1">IF(AND($U75&lt;&gt;AE$4,$V75&lt;&gt;AE$4),AE74,
IF($U75=AE$4,LEFT(AE74,LEN(AE74)-$T75),
IF($V75=AE$4,AE74&amp;      _xlfn.TEXTJOIN("",1,MID(RIGHT(OFFSET(AE74,0,$U75-AE$4),$T75),{38,37,36,35,34,33,32,31,30,29,28,27,26,25,24,23,22,21,20,19,18,17,16,15,14,13,12,11,10,9,8,7,6,5,4,3,2,1},1))             )))</f>
        <v>LVMCG</v>
      </c>
      <c r="AF75" t="str">
        <f t="shared" ca="1" si="39"/>
        <v>NSLZC</v>
      </c>
      <c r="AG75" t="str">
        <f t="shared" ca="1" si="40"/>
        <v/>
      </c>
      <c r="AH75" t="str">
        <f t="shared" ca="1" si="41"/>
        <v>DRFGJV</v>
      </c>
      <c r="AI75" t="str">
        <f t="shared" ca="1" si="42"/>
        <v>GSSDGBHRVJJGCRBNHL</v>
      </c>
      <c r="AJ75" t="str">
        <f t="shared" ca="1" si="43"/>
        <v>J</v>
      </c>
      <c r="AK75" t="str">
        <f t="shared" ca="1" si="44"/>
        <v>PGHDRQWCMS</v>
      </c>
      <c r="AL75" t="str">
        <f t="shared" ca="1" si="45"/>
        <v>NMJSFHRL</v>
      </c>
      <c r="AM75" t="str">
        <f t="shared" ca="1" si="46"/>
        <v>FVN</v>
      </c>
      <c r="AN75" s="17" t="str">
        <f t="shared" ca="1" si="47"/>
        <v>DHBVW</v>
      </c>
    </row>
    <row r="76" spans="1:40" x14ac:dyDescent="0.3">
      <c r="A76">
        <v>71</v>
      </c>
      <c r="C76" s="11" t="str">
        <f t="shared" ca="1" si="29"/>
        <v>move 2 from 3 to 9</v>
      </c>
      <c r="D76">
        <f t="shared" ca="1" si="37"/>
        <v>18</v>
      </c>
      <c r="E76">
        <f t="shared" ca="1" si="38"/>
        <v>2</v>
      </c>
      <c r="F76" t="str">
        <f t="shared" ca="1" si="28"/>
        <v/>
      </c>
      <c r="G76" t="str">
        <f t="shared" ca="1" si="27"/>
        <v/>
      </c>
      <c r="H76" t="str">
        <f t="shared" ca="1" si="27"/>
        <v/>
      </c>
      <c r="I76" t="str">
        <f t="shared" ca="1" si="27"/>
        <v/>
      </c>
      <c r="J76" t="str">
        <f t="shared" ca="1" si="27"/>
        <v/>
      </c>
      <c r="K76" t="str">
        <f t="shared" ca="1" si="27"/>
        <v/>
      </c>
      <c r="L76" t="str">
        <f t="shared" ca="1" si="27"/>
        <v/>
      </c>
      <c r="M76" t="str">
        <f t="shared" ca="1" si="27"/>
        <v/>
      </c>
      <c r="N76" t="str">
        <f t="shared" ca="1" si="27"/>
        <v/>
      </c>
      <c r="O76">
        <f t="shared" ca="1" si="26"/>
        <v>8</v>
      </c>
      <c r="P76">
        <f t="shared" ca="1" si="30"/>
        <v>15</v>
      </c>
      <c r="Q76">
        <f t="shared" ca="1" si="31"/>
        <v>2</v>
      </c>
      <c r="R76">
        <f t="shared" ca="1" si="32"/>
        <v>3</v>
      </c>
      <c r="S76">
        <f t="shared" ca="1" si="33"/>
        <v>9</v>
      </c>
      <c r="T76">
        <f t="shared" ca="1" si="34"/>
        <v>2</v>
      </c>
      <c r="U76">
        <f t="shared" ca="1" si="35"/>
        <v>9</v>
      </c>
      <c r="V76">
        <f t="shared" ca="1" si="36"/>
        <v>2</v>
      </c>
      <c r="W76" t="str" cm="1">
        <f t="array" aca="1" ref="W76" ca="1">IF(AND($U76&lt;&gt;W$4,$V76&lt;&gt;W$4),W75,
IF($U76=W$4,LEFT(W75,LEN(W75)-$T76),
IF($V76=W$4,W75&amp;      _xlfn.TEXTJOIN("",1,MID(RIGHT(OFFSET(W75,0,$U76-W$4),$T76),{38,37,36,35,34,33,32,31,30,29,28,27,26,25,24,23,22,21,20,19,18,17,16,15,14,13,12,11,10,9,8,7,6,5,4,3,2,1},1))             )))</f>
        <v>SLSVF</v>
      </c>
      <c r="X76" t="str" cm="1">
        <f t="array" aca="1" ref="X76" ca="1">IF(AND($U76&lt;&gt;X$4,$V76&lt;&gt;X$4),X75,
IF($U76=X$4,LEFT(X75,LEN(X75)-$T76),
IF($V76=X$4,X75&amp;      _xlfn.TEXTJOIN("",1,MID(RIGHT(OFFSET(X75,0,$U76-X$4),$T76),{38,37,36,35,34,33,32,31,30,29,28,27,26,25,24,23,22,21,20,19,18,17,16,15,14,13,12,11,10,9,8,7,6,5,4,3,2,1},1))             )))</f>
        <v>GC</v>
      </c>
      <c r="Y76" t="str" cm="1">
        <f t="array" aca="1" ref="Y76" ca="1">IF(AND($U76&lt;&gt;Y$4,$V76&lt;&gt;Y$4),Y75,
IF($U76=Y$4,LEFT(Y75,LEN(Y75)-$T76),
IF($V76=Y$4,Y75&amp;      _xlfn.TEXTJOIN("",1,MID(RIGHT(OFFSET(Y75,0,$U76-Y$4),$T76),{38,37,36,35,34,33,32,31,30,29,28,27,26,25,24,23,22,21,20,19,18,17,16,15,14,13,12,11,10,9,8,7,6,5,4,3,2,1},1))             )))</f>
        <v>RHBGDJ</v>
      </c>
      <c r="Z76" t="str" cm="1">
        <f t="array" aca="1" ref="Z76" ca="1">IF(AND($U76&lt;&gt;Z$4,$V76&lt;&gt;Z$4),Z75,
IF($U76=Z$4,LEFT(Z75,LEN(Z75)-$T76),
IF($V76=Z$4,Z75&amp;      _xlfn.TEXTJOIN("",1,MID(RIGHT(OFFSET(Z75,0,$U76-Z$4),$T76),{38,37,36,35,34,33,32,31,30,29,28,27,26,25,24,23,22,21,20,19,18,17,16,15,14,13,12,11,10,9,8,7,6,5,4,3,2,1},1))             )))</f>
        <v>GBSNVMCRJRBJCHZLSN</v>
      </c>
      <c r="AA76" t="str" cm="1">
        <f t="array" aca="1" ref="AA76" ca="1">IF(AND($U76&lt;&gt;AA$4,$V76&lt;&gt;AA$4),AA75,
IF($U76=AA$4,LEFT(AA75,LEN(AA75)-$T76),
IF($V76=AA$4,AA75&amp;      _xlfn.TEXTJOIN("",1,MID(RIGHT(OFFSET(AA75,0,$U76-AA$4),$T76),{38,37,36,35,34,33,32,31,30,29,28,27,26,25,24,23,22,21,20,19,18,17,16,15,14,13,12,11,10,9,8,7,6,5,4,3,2,1},1))             )))</f>
        <v>F</v>
      </c>
      <c r="AB76" t="str" cm="1">
        <f t="array" aca="1" ref="AB76" ca="1">IF(AND($U76&lt;&gt;AB$4,$V76&lt;&gt;AB$4),AB75,
IF($U76=AB$4,LEFT(AB75,LEN(AB75)-$T76),
IF($V76=AB$4,AB75&amp;      _xlfn.TEXTJOIN("",1,MID(RIGHT(OFFSET(AB75,0,$U76-AB$4),$T76),{38,37,36,35,34,33,32,31,30,29,28,27,26,25,24,23,22,21,20,19,18,17,16,15,14,13,12,11,10,9,8,7,6,5,4,3,2,1},1))             )))</f>
        <v>PGHFRGVRHD</v>
      </c>
      <c r="AC76" t="str" cm="1">
        <f t="array" aca="1" ref="AC76" ca="1">IF(AND($U76&lt;&gt;AC$4,$V76&lt;&gt;AC$4),AC75,
IF($U76=AC$4,LEFT(AC75,LEN(AC75)-$T76),
IF($V76=AC$4,AC75&amp;      _xlfn.TEXTJOIN("",1,MID(RIGHT(OFFSET(AC75,0,$U76-AC$4),$T76),{38,37,36,35,34,33,32,31,30,29,28,27,26,25,24,23,22,21,20,19,18,17,16,15,14,13,12,11,10,9,8,7,6,5,4,3,2,1},1))             )))</f>
        <v>NQWDJNDH</v>
      </c>
      <c r="AD76" t="str" cm="1">
        <f t="array" aca="1" ref="AD76" ca="1">IF(AND($U76&lt;&gt;AD$4,$V76&lt;&gt;AD$4),AD75,
IF($U76=AD$4,LEFT(AD75,LEN(AD75)-$T76),
IF($V76=AD$4,AD75&amp;      _xlfn.TEXTJOIN("",1,MID(RIGHT(OFFSET(AD75,0,$U76-AD$4),$T76),{38,37,36,35,34,33,32,31,30,29,28,27,26,25,24,23,22,21,20,19,18,17,16,15,14,13,12,11,10,9,8,7,6,5,4,3,2,1},1))             )))</f>
        <v>SJW</v>
      </c>
      <c r="AE76" s="17" t="str" cm="1">
        <f t="array" aca="1" ref="AE76" ca="1">IF(AND($U76&lt;&gt;AE$4,$V76&lt;&gt;AE$4),AE75,
IF($U76=AE$4,LEFT(AE75,LEN(AE75)-$T76),
IF($V76=AE$4,AE75&amp;      _xlfn.TEXTJOIN("",1,MID(RIGHT(OFFSET(AE75,0,$U76-AE$4),$T76),{38,37,36,35,34,33,32,31,30,29,28,27,26,25,24,23,22,21,20,19,18,17,16,15,14,13,12,11,10,9,8,7,6,5,4,3,2,1},1))             )))</f>
        <v>LVM</v>
      </c>
      <c r="AF76" t="str">
        <f t="shared" ca="1" si="39"/>
        <v>NSLZC</v>
      </c>
      <c r="AG76" t="str">
        <f t="shared" ca="1" si="40"/>
        <v>VW</v>
      </c>
      <c r="AH76" t="str">
        <f t="shared" ca="1" si="41"/>
        <v>DRFGJV</v>
      </c>
      <c r="AI76" t="str">
        <f t="shared" ca="1" si="42"/>
        <v>GSSDGBHRVJJGCRBNHL</v>
      </c>
      <c r="AJ76" t="str">
        <f t="shared" ca="1" si="43"/>
        <v>J</v>
      </c>
      <c r="AK76" t="str">
        <f t="shared" ca="1" si="44"/>
        <v>PGHDRQWCMS</v>
      </c>
      <c r="AL76" t="str">
        <f t="shared" ca="1" si="45"/>
        <v>NMJSFHRL</v>
      </c>
      <c r="AM76" t="str">
        <f t="shared" ca="1" si="46"/>
        <v>FVN</v>
      </c>
      <c r="AN76" s="17" t="str">
        <f t="shared" ca="1" si="47"/>
        <v>DHB</v>
      </c>
    </row>
    <row r="77" spans="1:40" x14ac:dyDescent="0.3">
      <c r="A77">
        <v>72</v>
      </c>
      <c r="C77" s="11" t="str">
        <f t="shared" ca="1" si="29"/>
        <v>move 1 from 9 to 1</v>
      </c>
      <c r="D77">
        <f t="shared" ca="1" si="37"/>
        <v>18</v>
      </c>
      <c r="E77">
        <f t="shared" ca="1" si="38"/>
        <v>2</v>
      </c>
      <c r="F77" t="str">
        <f t="shared" ca="1" si="28"/>
        <v/>
      </c>
      <c r="G77" t="str">
        <f t="shared" ca="1" si="27"/>
        <v/>
      </c>
      <c r="H77" t="str">
        <f t="shared" ca="1" si="27"/>
        <v/>
      </c>
      <c r="I77" t="str">
        <f t="shared" ca="1" si="27"/>
        <v/>
      </c>
      <c r="J77" t="str">
        <f t="shared" ca="1" si="27"/>
        <v/>
      </c>
      <c r="K77" t="str">
        <f t="shared" ca="1" si="27"/>
        <v/>
      </c>
      <c r="L77" t="str">
        <f t="shared" ca="1" si="27"/>
        <v/>
      </c>
      <c r="M77" t="str">
        <f t="shared" ca="1" si="27"/>
        <v/>
      </c>
      <c r="N77" t="str">
        <f t="shared" ca="1" si="27"/>
        <v/>
      </c>
      <c r="O77">
        <f t="shared" ca="1" si="26"/>
        <v>8</v>
      </c>
      <c r="P77">
        <f t="shared" ca="1" si="30"/>
        <v>15</v>
      </c>
      <c r="Q77">
        <f t="shared" ca="1" si="31"/>
        <v>1</v>
      </c>
      <c r="R77">
        <f t="shared" ca="1" si="32"/>
        <v>9</v>
      </c>
      <c r="S77">
        <f t="shared" ca="1" si="33"/>
        <v>1</v>
      </c>
      <c r="T77">
        <f t="shared" ca="1" si="34"/>
        <v>6</v>
      </c>
      <c r="U77">
        <f t="shared" ca="1" si="35"/>
        <v>3</v>
      </c>
      <c r="V77">
        <f t="shared" ca="1" si="36"/>
        <v>5</v>
      </c>
      <c r="W77" t="str" cm="1">
        <f t="array" aca="1" ref="W77" ca="1">IF(AND($U77&lt;&gt;W$4,$V77&lt;&gt;W$4),W76,
IF($U77=W$4,LEFT(W76,LEN(W76)-$T77),
IF($V77=W$4,W76&amp;      _xlfn.TEXTJOIN("",1,MID(RIGHT(OFFSET(W76,0,$U77-W$4),$T77),{38,37,36,35,34,33,32,31,30,29,28,27,26,25,24,23,22,21,20,19,18,17,16,15,14,13,12,11,10,9,8,7,6,5,4,3,2,1},1))             )))</f>
        <v>SLSVF</v>
      </c>
      <c r="X77" t="str" cm="1">
        <f t="array" aca="1" ref="X77" ca="1">IF(AND($U77&lt;&gt;X$4,$V77&lt;&gt;X$4),X76,
IF($U77=X$4,LEFT(X76,LEN(X76)-$T77),
IF($V77=X$4,X76&amp;      _xlfn.TEXTJOIN("",1,MID(RIGHT(OFFSET(X76,0,$U77-X$4),$T77),{38,37,36,35,34,33,32,31,30,29,28,27,26,25,24,23,22,21,20,19,18,17,16,15,14,13,12,11,10,9,8,7,6,5,4,3,2,1},1))             )))</f>
        <v>GC</v>
      </c>
      <c r="Y77" t="str" cm="1">
        <f t="array" aca="1" ref="Y77" ca="1">IF(AND($U77&lt;&gt;Y$4,$V77&lt;&gt;Y$4),Y76,
IF($U77=Y$4,LEFT(Y76,LEN(Y76)-$T77),
IF($V77=Y$4,Y76&amp;      _xlfn.TEXTJOIN("",1,MID(RIGHT(OFFSET(Y76,0,$U77-Y$4),$T77),{38,37,36,35,34,33,32,31,30,29,28,27,26,25,24,23,22,21,20,19,18,17,16,15,14,13,12,11,10,9,8,7,6,5,4,3,2,1},1))             )))</f>
        <v/>
      </c>
      <c r="Z77" t="str" cm="1">
        <f t="array" aca="1" ref="Z77" ca="1">IF(AND($U77&lt;&gt;Z$4,$V77&lt;&gt;Z$4),Z76,
IF($U77=Z$4,LEFT(Z76,LEN(Z76)-$T77),
IF($V77=Z$4,Z76&amp;      _xlfn.TEXTJOIN("",1,MID(RIGHT(OFFSET(Z76,0,$U77-Z$4),$T77),{38,37,36,35,34,33,32,31,30,29,28,27,26,25,24,23,22,21,20,19,18,17,16,15,14,13,12,11,10,9,8,7,6,5,4,3,2,1},1))             )))</f>
        <v>GBSNVMCRJRBJCHZLSN</v>
      </c>
      <c r="AA77" t="str" cm="1">
        <f t="array" aca="1" ref="AA77" ca="1">IF(AND($U77&lt;&gt;AA$4,$V77&lt;&gt;AA$4),AA76,
IF($U77=AA$4,LEFT(AA76,LEN(AA76)-$T77),
IF($V77=AA$4,AA76&amp;      _xlfn.TEXTJOIN("",1,MID(RIGHT(OFFSET(AA76,0,$U77-AA$4),$T77),{38,37,36,35,34,33,32,31,30,29,28,27,26,25,24,23,22,21,20,19,18,17,16,15,14,13,12,11,10,9,8,7,6,5,4,3,2,1},1))             )))</f>
        <v>FJDGBHR</v>
      </c>
      <c r="AB77" t="str" cm="1">
        <f t="array" aca="1" ref="AB77" ca="1">IF(AND($U77&lt;&gt;AB$4,$V77&lt;&gt;AB$4),AB76,
IF($U77=AB$4,LEFT(AB76,LEN(AB76)-$T77),
IF($V77=AB$4,AB76&amp;      _xlfn.TEXTJOIN("",1,MID(RIGHT(OFFSET(AB76,0,$U77-AB$4),$T77),{38,37,36,35,34,33,32,31,30,29,28,27,26,25,24,23,22,21,20,19,18,17,16,15,14,13,12,11,10,9,8,7,6,5,4,3,2,1},1))             )))</f>
        <v>PGHFRGVRHD</v>
      </c>
      <c r="AC77" t="str" cm="1">
        <f t="array" aca="1" ref="AC77" ca="1">IF(AND($U77&lt;&gt;AC$4,$V77&lt;&gt;AC$4),AC76,
IF($U77=AC$4,LEFT(AC76,LEN(AC76)-$T77),
IF($V77=AC$4,AC76&amp;      _xlfn.TEXTJOIN("",1,MID(RIGHT(OFFSET(AC76,0,$U77-AC$4),$T77),{38,37,36,35,34,33,32,31,30,29,28,27,26,25,24,23,22,21,20,19,18,17,16,15,14,13,12,11,10,9,8,7,6,5,4,3,2,1},1))             )))</f>
        <v>NQWDJNDH</v>
      </c>
      <c r="AD77" t="str" cm="1">
        <f t="array" aca="1" ref="AD77" ca="1">IF(AND($U77&lt;&gt;AD$4,$V77&lt;&gt;AD$4),AD76,
IF($U77=AD$4,LEFT(AD76,LEN(AD76)-$T77),
IF($V77=AD$4,AD76&amp;      _xlfn.TEXTJOIN("",1,MID(RIGHT(OFFSET(AD76,0,$U77-AD$4),$T77),{38,37,36,35,34,33,32,31,30,29,28,27,26,25,24,23,22,21,20,19,18,17,16,15,14,13,12,11,10,9,8,7,6,5,4,3,2,1},1))             )))</f>
        <v>SJW</v>
      </c>
      <c r="AE77" s="17" t="str" cm="1">
        <f t="array" aca="1" ref="AE77" ca="1">IF(AND($U77&lt;&gt;AE$4,$V77&lt;&gt;AE$4),AE76,
IF($U77=AE$4,LEFT(AE76,LEN(AE76)-$T77),
IF($V77=AE$4,AE76&amp;      _xlfn.TEXTJOIN("",1,MID(RIGHT(OFFSET(AE76,0,$U77-AE$4),$T77),{38,37,36,35,34,33,32,31,30,29,28,27,26,25,24,23,22,21,20,19,18,17,16,15,14,13,12,11,10,9,8,7,6,5,4,3,2,1},1))             )))</f>
        <v>LVM</v>
      </c>
      <c r="AF77" t="str">
        <f t="shared" ca="1" si="39"/>
        <v>NSLZC</v>
      </c>
      <c r="AG77" t="str">
        <f t="shared" ca="1" si="40"/>
        <v>VW</v>
      </c>
      <c r="AH77" t="str">
        <f t="shared" ca="1" si="41"/>
        <v/>
      </c>
      <c r="AI77" t="str">
        <f t="shared" ca="1" si="42"/>
        <v>GSSDGBHRVJJGCRBNHL</v>
      </c>
      <c r="AJ77" t="str">
        <f t="shared" ca="1" si="43"/>
        <v>JDRFGJV</v>
      </c>
      <c r="AK77" t="str">
        <f t="shared" ca="1" si="44"/>
        <v>PGHDRQWCMS</v>
      </c>
      <c r="AL77" t="str">
        <f t="shared" ca="1" si="45"/>
        <v>NMJSFHRL</v>
      </c>
      <c r="AM77" t="str">
        <f t="shared" ca="1" si="46"/>
        <v>FVN</v>
      </c>
      <c r="AN77" s="17" t="str">
        <f t="shared" ca="1" si="47"/>
        <v>DHB</v>
      </c>
    </row>
    <row r="78" spans="1:40" x14ac:dyDescent="0.3">
      <c r="A78">
        <v>73</v>
      </c>
      <c r="C78" s="11" t="str">
        <f t="shared" ca="1" si="29"/>
        <v>move 6 from 4 to 1</v>
      </c>
      <c r="D78">
        <f t="shared" ca="1" si="37"/>
        <v>18</v>
      </c>
      <c r="E78">
        <f t="shared" ca="1" si="38"/>
        <v>2</v>
      </c>
      <c r="F78" t="str">
        <f t="shared" ca="1" si="28"/>
        <v/>
      </c>
      <c r="G78" t="str">
        <f t="shared" ca="1" si="27"/>
        <v/>
      </c>
      <c r="H78" t="str">
        <f t="shared" ca="1" si="27"/>
        <v/>
      </c>
      <c r="I78" t="str">
        <f t="shared" ca="1" si="27"/>
        <v/>
      </c>
      <c r="J78" t="str">
        <f t="shared" ca="1" si="27"/>
        <v/>
      </c>
      <c r="K78" t="str">
        <f t="shared" ca="1" si="27"/>
        <v/>
      </c>
      <c r="L78" t="str">
        <f t="shared" ca="1" si="27"/>
        <v/>
      </c>
      <c r="M78" t="str">
        <f t="shared" ca="1" si="27"/>
        <v/>
      </c>
      <c r="N78" t="str">
        <f t="shared" ca="1" si="27"/>
        <v/>
      </c>
      <c r="O78">
        <f t="shared" ca="1" si="26"/>
        <v>8</v>
      </c>
      <c r="P78">
        <f t="shared" ca="1" si="30"/>
        <v>15</v>
      </c>
      <c r="Q78">
        <f t="shared" ca="1" si="31"/>
        <v>6</v>
      </c>
      <c r="R78">
        <f t="shared" ca="1" si="32"/>
        <v>4</v>
      </c>
      <c r="S78">
        <f t="shared" ca="1" si="33"/>
        <v>1</v>
      </c>
      <c r="T78">
        <f t="shared" ca="1" si="34"/>
        <v>3</v>
      </c>
      <c r="U78">
        <f t="shared" ca="1" si="35"/>
        <v>9</v>
      </c>
      <c r="V78">
        <f t="shared" ca="1" si="36"/>
        <v>5</v>
      </c>
      <c r="W78" t="str" cm="1">
        <f t="array" aca="1" ref="W78" ca="1">IF(AND($U78&lt;&gt;W$4,$V78&lt;&gt;W$4),W77,
IF($U78=W$4,LEFT(W77,LEN(W77)-$T78),
IF($V78=W$4,W77&amp;      _xlfn.TEXTJOIN("",1,MID(RIGHT(OFFSET(W77,0,$U78-W$4),$T78),{38,37,36,35,34,33,32,31,30,29,28,27,26,25,24,23,22,21,20,19,18,17,16,15,14,13,12,11,10,9,8,7,6,5,4,3,2,1},1))             )))</f>
        <v>SLSVF</v>
      </c>
      <c r="X78" t="str" cm="1">
        <f t="array" aca="1" ref="X78" ca="1">IF(AND($U78&lt;&gt;X$4,$V78&lt;&gt;X$4),X77,
IF($U78=X$4,LEFT(X77,LEN(X77)-$T78),
IF($V78=X$4,X77&amp;      _xlfn.TEXTJOIN("",1,MID(RIGHT(OFFSET(X77,0,$U78-X$4),$T78),{38,37,36,35,34,33,32,31,30,29,28,27,26,25,24,23,22,21,20,19,18,17,16,15,14,13,12,11,10,9,8,7,6,5,4,3,2,1},1))             )))</f>
        <v>GC</v>
      </c>
      <c r="Y78" t="str" cm="1">
        <f t="array" aca="1" ref="Y78" ca="1">IF(AND($U78&lt;&gt;Y$4,$V78&lt;&gt;Y$4),Y77,
IF($U78=Y$4,LEFT(Y77,LEN(Y77)-$T78),
IF($V78=Y$4,Y77&amp;      _xlfn.TEXTJOIN("",1,MID(RIGHT(OFFSET(Y77,0,$U78-Y$4),$T78),{38,37,36,35,34,33,32,31,30,29,28,27,26,25,24,23,22,21,20,19,18,17,16,15,14,13,12,11,10,9,8,7,6,5,4,3,2,1},1))             )))</f>
        <v/>
      </c>
      <c r="Z78" t="str" cm="1">
        <f t="array" aca="1" ref="Z78" ca="1">IF(AND($U78&lt;&gt;Z$4,$V78&lt;&gt;Z$4),Z77,
IF($U78=Z$4,LEFT(Z77,LEN(Z77)-$T78),
IF($V78=Z$4,Z77&amp;      _xlfn.TEXTJOIN("",1,MID(RIGHT(OFFSET(Z77,0,$U78-Z$4),$T78),{38,37,36,35,34,33,32,31,30,29,28,27,26,25,24,23,22,21,20,19,18,17,16,15,14,13,12,11,10,9,8,7,6,5,4,3,2,1},1))             )))</f>
        <v>GBSNVMCRJRBJCHZLSN</v>
      </c>
      <c r="AA78" t="str" cm="1">
        <f t="array" aca="1" ref="AA78" ca="1">IF(AND($U78&lt;&gt;AA$4,$V78&lt;&gt;AA$4),AA77,
IF($U78=AA$4,LEFT(AA77,LEN(AA77)-$T78),
IF($V78=AA$4,AA77&amp;      _xlfn.TEXTJOIN("",1,MID(RIGHT(OFFSET(AA77,0,$U78-AA$4),$T78),{38,37,36,35,34,33,32,31,30,29,28,27,26,25,24,23,22,21,20,19,18,17,16,15,14,13,12,11,10,9,8,7,6,5,4,3,2,1},1))             )))</f>
        <v>FJDGBHRMVL</v>
      </c>
      <c r="AB78" t="str" cm="1">
        <f t="array" aca="1" ref="AB78" ca="1">IF(AND($U78&lt;&gt;AB$4,$V78&lt;&gt;AB$4),AB77,
IF($U78=AB$4,LEFT(AB77,LEN(AB77)-$T78),
IF($V78=AB$4,AB77&amp;      _xlfn.TEXTJOIN("",1,MID(RIGHT(OFFSET(AB77,0,$U78-AB$4),$T78),{38,37,36,35,34,33,32,31,30,29,28,27,26,25,24,23,22,21,20,19,18,17,16,15,14,13,12,11,10,9,8,7,6,5,4,3,2,1},1))             )))</f>
        <v>PGHFRGVRHD</v>
      </c>
      <c r="AC78" t="str" cm="1">
        <f t="array" aca="1" ref="AC78" ca="1">IF(AND($U78&lt;&gt;AC$4,$V78&lt;&gt;AC$4),AC77,
IF($U78=AC$4,LEFT(AC77,LEN(AC77)-$T78),
IF($V78=AC$4,AC77&amp;      _xlfn.TEXTJOIN("",1,MID(RIGHT(OFFSET(AC77,0,$U78-AC$4),$T78),{38,37,36,35,34,33,32,31,30,29,28,27,26,25,24,23,22,21,20,19,18,17,16,15,14,13,12,11,10,9,8,7,6,5,4,3,2,1},1))             )))</f>
        <v>NQWDJNDH</v>
      </c>
      <c r="AD78" t="str" cm="1">
        <f t="array" aca="1" ref="AD78" ca="1">IF(AND($U78&lt;&gt;AD$4,$V78&lt;&gt;AD$4),AD77,
IF($U78=AD$4,LEFT(AD77,LEN(AD77)-$T78),
IF($V78=AD$4,AD77&amp;      _xlfn.TEXTJOIN("",1,MID(RIGHT(OFFSET(AD77,0,$U78-AD$4),$T78),{38,37,36,35,34,33,32,31,30,29,28,27,26,25,24,23,22,21,20,19,18,17,16,15,14,13,12,11,10,9,8,7,6,5,4,3,2,1},1))             )))</f>
        <v>SJW</v>
      </c>
      <c r="AE78" s="17" t="str" cm="1">
        <f t="array" aca="1" ref="AE78" ca="1">IF(AND($U78&lt;&gt;AE$4,$V78&lt;&gt;AE$4),AE77,
IF($U78=AE$4,LEFT(AE77,LEN(AE77)-$T78),
IF($V78=AE$4,AE77&amp;      _xlfn.TEXTJOIN("",1,MID(RIGHT(OFFSET(AE77,0,$U78-AE$4),$T78),{38,37,36,35,34,33,32,31,30,29,28,27,26,25,24,23,22,21,20,19,18,17,16,15,14,13,12,11,10,9,8,7,6,5,4,3,2,1},1))             )))</f>
        <v/>
      </c>
      <c r="AF78" t="str">
        <f t="shared" ca="1" si="39"/>
        <v>NSLZC</v>
      </c>
      <c r="AG78" t="str">
        <f t="shared" ca="1" si="40"/>
        <v>VW</v>
      </c>
      <c r="AH78" t="str">
        <f t="shared" ca="1" si="41"/>
        <v/>
      </c>
      <c r="AI78" t="str">
        <f t="shared" ca="1" si="42"/>
        <v>GSSDGBHRVJJGCRBNHL</v>
      </c>
      <c r="AJ78" t="str">
        <f t="shared" ca="1" si="43"/>
        <v>JDRFGJVDHB</v>
      </c>
      <c r="AK78" t="str">
        <f t="shared" ca="1" si="44"/>
        <v>PGHDRQWCMS</v>
      </c>
      <c r="AL78" t="str">
        <f t="shared" ca="1" si="45"/>
        <v>NMJSFHRL</v>
      </c>
      <c r="AM78" t="str">
        <f t="shared" ca="1" si="46"/>
        <v>FVN</v>
      </c>
      <c r="AN78" s="17" t="str">
        <f t="shared" ca="1" si="47"/>
        <v/>
      </c>
    </row>
    <row r="79" spans="1:40" x14ac:dyDescent="0.3">
      <c r="A79">
        <v>74</v>
      </c>
      <c r="C79" s="11" t="str">
        <f t="shared" ca="1" si="29"/>
        <v>move 2 from 1 to 3</v>
      </c>
      <c r="D79">
        <f t="shared" ca="1" si="37"/>
        <v>18</v>
      </c>
      <c r="E79">
        <f t="shared" ca="1" si="38"/>
        <v>2</v>
      </c>
      <c r="F79" t="str">
        <f t="shared" ca="1" si="28"/>
        <v/>
      </c>
      <c r="G79" t="str">
        <f t="shared" ca="1" si="27"/>
        <v/>
      </c>
      <c r="H79" t="str">
        <f t="shared" ca="1" si="27"/>
        <v/>
      </c>
      <c r="I79" t="str">
        <f t="shared" ca="1" si="27"/>
        <v/>
      </c>
      <c r="J79" t="str">
        <f t="shared" ca="1" si="27"/>
        <v/>
      </c>
      <c r="K79" t="str">
        <f t="shared" ca="1" si="27"/>
        <v/>
      </c>
      <c r="L79" t="str">
        <f t="shared" ca="1" si="27"/>
        <v/>
      </c>
      <c r="M79" t="str">
        <f t="shared" ca="1" si="27"/>
        <v/>
      </c>
      <c r="N79" t="str">
        <f t="shared" ca="1" si="27"/>
        <v/>
      </c>
      <c r="O79">
        <f t="shared" ca="1" si="26"/>
        <v>8</v>
      </c>
      <c r="P79">
        <f t="shared" ca="1" si="30"/>
        <v>15</v>
      </c>
      <c r="Q79">
        <f t="shared" ca="1" si="31"/>
        <v>2</v>
      </c>
      <c r="R79">
        <f t="shared" ca="1" si="32"/>
        <v>1</v>
      </c>
      <c r="S79">
        <f t="shared" ca="1" si="33"/>
        <v>3</v>
      </c>
      <c r="T79">
        <f t="shared" ca="1" si="34"/>
        <v>5</v>
      </c>
      <c r="U79">
        <f t="shared" ca="1" si="35"/>
        <v>5</v>
      </c>
      <c r="V79">
        <f t="shared" ca="1" si="36"/>
        <v>8</v>
      </c>
      <c r="W79" t="str" cm="1">
        <f t="array" aca="1" ref="W79" ca="1">IF(AND($U79&lt;&gt;W$4,$V79&lt;&gt;W$4),W78,
IF($U79=W$4,LEFT(W78,LEN(W78)-$T79),
IF($V79=W$4,W78&amp;      _xlfn.TEXTJOIN("",1,MID(RIGHT(OFFSET(W78,0,$U79-W$4),$T79),{38,37,36,35,34,33,32,31,30,29,28,27,26,25,24,23,22,21,20,19,18,17,16,15,14,13,12,11,10,9,8,7,6,5,4,3,2,1},1))             )))</f>
        <v>SLSVF</v>
      </c>
      <c r="X79" t="str" cm="1">
        <f t="array" aca="1" ref="X79" ca="1">IF(AND($U79&lt;&gt;X$4,$V79&lt;&gt;X$4),X78,
IF($U79=X$4,LEFT(X78,LEN(X78)-$T79),
IF($V79=X$4,X78&amp;      _xlfn.TEXTJOIN("",1,MID(RIGHT(OFFSET(X78,0,$U79-X$4),$T79),{38,37,36,35,34,33,32,31,30,29,28,27,26,25,24,23,22,21,20,19,18,17,16,15,14,13,12,11,10,9,8,7,6,5,4,3,2,1},1))             )))</f>
        <v>GC</v>
      </c>
      <c r="Y79" t="str" cm="1">
        <f t="array" aca="1" ref="Y79" ca="1">IF(AND($U79&lt;&gt;Y$4,$V79&lt;&gt;Y$4),Y78,
IF($U79=Y$4,LEFT(Y78,LEN(Y78)-$T79),
IF($V79=Y$4,Y78&amp;      _xlfn.TEXTJOIN("",1,MID(RIGHT(OFFSET(Y78,0,$U79-Y$4),$T79),{38,37,36,35,34,33,32,31,30,29,28,27,26,25,24,23,22,21,20,19,18,17,16,15,14,13,12,11,10,9,8,7,6,5,4,3,2,1},1))             )))</f>
        <v/>
      </c>
      <c r="Z79" t="str" cm="1">
        <f t="array" aca="1" ref="Z79" ca="1">IF(AND($U79&lt;&gt;Z$4,$V79&lt;&gt;Z$4),Z78,
IF($U79=Z$4,LEFT(Z78,LEN(Z78)-$T79),
IF($V79=Z$4,Z78&amp;      _xlfn.TEXTJOIN("",1,MID(RIGHT(OFFSET(Z78,0,$U79-Z$4),$T79),{38,37,36,35,34,33,32,31,30,29,28,27,26,25,24,23,22,21,20,19,18,17,16,15,14,13,12,11,10,9,8,7,6,5,4,3,2,1},1))             )))</f>
        <v>GBSNVMCRJRBJCHZLSN</v>
      </c>
      <c r="AA79" t="str" cm="1">
        <f t="array" aca="1" ref="AA79" ca="1">IF(AND($U79&lt;&gt;AA$4,$V79&lt;&gt;AA$4),AA78,
IF($U79=AA$4,LEFT(AA78,LEN(AA78)-$T79),
IF($V79=AA$4,AA78&amp;      _xlfn.TEXTJOIN("",1,MID(RIGHT(OFFSET(AA78,0,$U79-AA$4),$T79),{38,37,36,35,34,33,32,31,30,29,28,27,26,25,24,23,22,21,20,19,18,17,16,15,14,13,12,11,10,9,8,7,6,5,4,3,2,1},1))             )))</f>
        <v>FJDGB</v>
      </c>
      <c r="AB79" t="str" cm="1">
        <f t="array" aca="1" ref="AB79" ca="1">IF(AND($U79&lt;&gt;AB$4,$V79&lt;&gt;AB$4),AB78,
IF($U79=AB$4,LEFT(AB78,LEN(AB78)-$T79),
IF($V79=AB$4,AB78&amp;      _xlfn.TEXTJOIN("",1,MID(RIGHT(OFFSET(AB78,0,$U79-AB$4),$T79),{38,37,36,35,34,33,32,31,30,29,28,27,26,25,24,23,22,21,20,19,18,17,16,15,14,13,12,11,10,9,8,7,6,5,4,3,2,1},1))             )))</f>
        <v>PGHFRGVRHD</v>
      </c>
      <c r="AC79" t="str" cm="1">
        <f t="array" aca="1" ref="AC79" ca="1">IF(AND($U79&lt;&gt;AC$4,$V79&lt;&gt;AC$4),AC78,
IF($U79=AC$4,LEFT(AC78,LEN(AC78)-$T79),
IF($V79=AC$4,AC78&amp;      _xlfn.TEXTJOIN("",1,MID(RIGHT(OFFSET(AC78,0,$U79-AC$4),$T79),{38,37,36,35,34,33,32,31,30,29,28,27,26,25,24,23,22,21,20,19,18,17,16,15,14,13,12,11,10,9,8,7,6,5,4,3,2,1},1))             )))</f>
        <v>NQWDJNDH</v>
      </c>
      <c r="AD79" t="str" cm="1">
        <f t="array" aca="1" ref="AD79" ca="1">IF(AND($U79&lt;&gt;AD$4,$V79&lt;&gt;AD$4),AD78,
IF($U79=AD$4,LEFT(AD78,LEN(AD78)-$T79),
IF($V79=AD$4,AD78&amp;      _xlfn.TEXTJOIN("",1,MID(RIGHT(OFFSET(AD78,0,$U79-AD$4),$T79),{38,37,36,35,34,33,32,31,30,29,28,27,26,25,24,23,22,21,20,19,18,17,16,15,14,13,12,11,10,9,8,7,6,5,4,3,2,1},1))             )))</f>
        <v>SJWLVMRH</v>
      </c>
      <c r="AE79" s="17" t="str" cm="1">
        <f t="array" aca="1" ref="AE79" ca="1">IF(AND($U79&lt;&gt;AE$4,$V79&lt;&gt;AE$4),AE78,
IF($U79=AE$4,LEFT(AE78,LEN(AE78)-$T79),
IF($V79=AE$4,AE78&amp;      _xlfn.TEXTJOIN("",1,MID(RIGHT(OFFSET(AE78,0,$U79-AE$4),$T79),{38,37,36,35,34,33,32,31,30,29,28,27,26,25,24,23,22,21,20,19,18,17,16,15,14,13,12,11,10,9,8,7,6,5,4,3,2,1},1))             )))</f>
        <v/>
      </c>
      <c r="AF79" t="str">
        <f t="shared" ca="1" si="39"/>
        <v>NSLZC</v>
      </c>
      <c r="AG79" t="str">
        <f t="shared" ca="1" si="40"/>
        <v>VW</v>
      </c>
      <c r="AH79" t="str">
        <f t="shared" ca="1" si="41"/>
        <v/>
      </c>
      <c r="AI79" t="str">
        <f t="shared" ca="1" si="42"/>
        <v>GSSDGBHRVJJGCRBNHL</v>
      </c>
      <c r="AJ79" t="str">
        <f t="shared" ca="1" si="43"/>
        <v>JDRFG</v>
      </c>
      <c r="AK79" t="str">
        <f t="shared" ca="1" si="44"/>
        <v>PGHDRQWCMS</v>
      </c>
      <c r="AL79" t="str">
        <f t="shared" ca="1" si="45"/>
        <v>NMJSFHRL</v>
      </c>
      <c r="AM79" t="str">
        <f t="shared" ca="1" si="46"/>
        <v>FVNJVDHB</v>
      </c>
      <c r="AN79" s="17" t="str">
        <f t="shared" ca="1" si="47"/>
        <v/>
      </c>
    </row>
    <row r="80" spans="1:40" x14ac:dyDescent="0.3">
      <c r="A80">
        <v>75</v>
      </c>
      <c r="C80" s="11" t="str">
        <f t="shared" ca="1" si="29"/>
        <v>move 22 from 8 to 6</v>
      </c>
      <c r="D80">
        <f t="shared" ca="1" si="37"/>
        <v>19</v>
      </c>
      <c r="E80">
        <f t="shared" ca="1" si="38"/>
        <v>2</v>
      </c>
      <c r="F80" t="str">
        <f t="shared" ca="1" si="28"/>
        <v/>
      </c>
      <c r="G80" t="str">
        <f t="shared" ca="1" si="27"/>
        <v/>
      </c>
      <c r="H80" t="str">
        <f t="shared" ca="1" si="27"/>
        <v/>
      </c>
      <c r="I80" t="str">
        <f t="shared" ca="1" si="27"/>
        <v/>
      </c>
      <c r="J80" t="str">
        <f t="shared" ca="1" si="27"/>
        <v/>
      </c>
      <c r="K80" t="str">
        <f t="shared" ca="1" si="27"/>
        <v/>
      </c>
      <c r="L80" t="str">
        <f t="shared" ca="1" si="27"/>
        <v/>
      </c>
      <c r="M80" t="str">
        <f t="shared" ca="1" si="27"/>
        <v/>
      </c>
      <c r="N80" t="str">
        <f t="shared" ca="1" si="27"/>
        <v/>
      </c>
      <c r="O80">
        <f t="shared" ca="1" si="26"/>
        <v>9</v>
      </c>
      <c r="P80">
        <f t="shared" ca="1" si="30"/>
        <v>16</v>
      </c>
      <c r="Q80">
        <f t="shared" ca="1" si="31"/>
        <v>22</v>
      </c>
      <c r="R80">
        <f t="shared" ca="1" si="32"/>
        <v>8</v>
      </c>
      <c r="S80">
        <f t="shared" ca="1" si="33"/>
        <v>6</v>
      </c>
      <c r="T80">
        <f t="shared" ca="1" si="34"/>
        <v>1</v>
      </c>
      <c r="U80">
        <f t="shared" ca="1" si="35"/>
        <v>2</v>
      </c>
      <c r="V80">
        <f t="shared" ca="1" si="36"/>
        <v>1</v>
      </c>
      <c r="W80" t="str" cm="1">
        <f t="array" aca="1" ref="W80" ca="1">IF(AND($U80&lt;&gt;W$4,$V80&lt;&gt;W$4),W79,
IF($U80=W$4,LEFT(W79,LEN(W79)-$T80),
IF($V80=W$4,W79&amp;      _xlfn.TEXTJOIN("",1,MID(RIGHT(OFFSET(W79,0,$U80-W$4),$T80),{38,37,36,35,34,33,32,31,30,29,28,27,26,25,24,23,22,21,20,19,18,17,16,15,14,13,12,11,10,9,8,7,6,5,4,3,2,1},1))             )))</f>
        <v>SLSVFC</v>
      </c>
      <c r="X80" t="str" cm="1">
        <f t="array" aca="1" ref="X80" ca="1">IF(AND($U80&lt;&gt;X$4,$V80&lt;&gt;X$4),X79,
IF($U80=X$4,LEFT(X79,LEN(X79)-$T80),
IF($V80=X$4,X79&amp;      _xlfn.TEXTJOIN("",1,MID(RIGHT(OFFSET(X79,0,$U80-X$4),$T80),{38,37,36,35,34,33,32,31,30,29,28,27,26,25,24,23,22,21,20,19,18,17,16,15,14,13,12,11,10,9,8,7,6,5,4,3,2,1},1))             )))</f>
        <v>G</v>
      </c>
      <c r="Y80" t="str" cm="1">
        <f t="array" aca="1" ref="Y80" ca="1">IF(AND($U80&lt;&gt;Y$4,$V80&lt;&gt;Y$4),Y79,
IF($U80=Y$4,LEFT(Y79,LEN(Y79)-$T80),
IF($V80=Y$4,Y79&amp;      _xlfn.TEXTJOIN("",1,MID(RIGHT(OFFSET(Y79,0,$U80-Y$4),$T80),{38,37,36,35,34,33,32,31,30,29,28,27,26,25,24,23,22,21,20,19,18,17,16,15,14,13,12,11,10,9,8,7,6,5,4,3,2,1},1))             )))</f>
        <v/>
      </c>
      <c r="Z80" t="str" cm="1">
        <f t="array" aca="1" ref="Z80" ca="1">IF(AND($U80&lt;&gt;Z$4,$V80&lt;&gt;Z$4),Z79,
IF($U80=Z$4,LEFT(Z79,LEN(Z79)-$T80),
IF($V80=Z$4,Z79&amp;      _xlfn.TEXTJOIN("",1,MID(RIGHT(OFFSET(Z79,0,$U80-Z$4),$T80),{38,37,36,35,34,33,32,31,30,29,28,27,26,25,24,23,22,21,20,19,18,17,16,15,14,13,12,11,10,9,8,7,6,5,4,3,2,1},1))             )))</f>
        <v>GBSNVMCRJRBJCHZLSN</v>
      </c>
      <c r="AA80" t="str" cm="1">
        <f t="array" aca="1" ref="AA80" ca="1">IF(AND($U80&lt;&gt;AA$4,$V80&lt;&gt;AA$4),AA79,
IF($U80=AA$4,LEFT(AA79,LEN(AA79)-$T80),
IF($V80=AA$4,AA79&amp;      _xlfn.TEXTJOIN("",1,MID(RIGHT(OFFSET(AA79,0,$U80-AA$4),$T80),{38,37,36,35,34,33,32,31,30,29,28,27,26,25,24,23,22,21,20,19,18,17,16,15,14,13,12,11,10,9,8,7,6,5,4,3,2,1},1))             )))</f>
        <v>FJDGB</v>
      </c>
      <c r="AB80" t="str" cm="1">
        <f t="array" aca="1" ref="AB80" ca="1">IF(AND($U80&lt;&gt;AB$4,$V80&lt;&gt;AB$4),AB79,
IF($U80=AB$4,LEFT(AB79,LEN(AB79)-$T80),
IF($V80=AB$4,AB79&amp;      _xlfn.TEXTJOIN("",1,MID(RIGHT(OFFSET(AB79,0,$U80-AB$4),$T80),{38,37,36,35,34,33,32,31,30,29,28,27,26,25,24,23,22,21,20,19,18,17,16,15,14,13,12,11,10,9,8,7,6,5,4,3,2,1},1))             )))</f>
        <v>PGHFRGVRHD</v>
      </c>
      <c r="AC80" t="str" cm="1">
        <f t="array" aca="1" ref="AC80" ca="1">IF(AND($U80&lt;&gt;AC$4,$V80&lt;&gt;AC$4),AC79,
IF($U80=AC$4,LEFT(AC79,LEN(AC79)-$T80),
IF($V80=AC$4,AC79&amp;      _xlfn.TEXTJOIN("",1,MID(RIGHT(OFFSET(AC79,0,$U80-AC$4),$T80),{38,37,36,35,34,33,32,31,30,29,28,27,26,25,24,23,22,21,20,19,18,17,16,15,14,13,12,11,10,9,8,7,6,5,4,3,2,1},1))             )))</f>
        <v>NQWDJNDH</v>
      </c>
      <c r="AD80" t="str" cm="1">
        <f t="array" aca="1" ref="AD80" ca="1">IF(AND($U80&lt;&gt;AD$4,$V80&lt;&gt;AD$4),AD79,
IF($U80=AD$4,LEFT(AD79,LEN(AD79)-$T80),
IF($V80=AD$4,AD79&amp;      _xlfn.TEXTJOIN("",1,MID(RIGHT(OFFSET(AD79,0,$U80-AD$4),$T80),{38,37,36,35,34,33,32,31,30,29,28,27,26,25,24,23,22,21,20,19,18,17,16,15,14,13,12,11,10,9,8,7,6,5,4,3,2,1},1))             )))</f>
        <v>SJWLVMRH</v>
      </c>
      <c r="AE80" s="17" t="str" cm="1">
        <f t="array" aca="1" ref="AE80" ca="1">IF(AND($U80&lt;&gt;AE$4,$V80&lt;&gt;AE$4),AE79,
IF($U80=AE$4,LEFT(AE79,LEN(AE79)-$T80),
IF($V80=AE$4,AE79&amp;      _xlfn.TEXTJOIN("",1,MID(RIGHT(OFFSET(AE79,0,$U80-AE$4),$T80),{38,37,36,35,34,33,32,31,30,29,28,27,26,25,24,23,22,21,20,19,18,17,16,15,14,13,12,11,10,9,8,7,6,5,4,3,2,1},1))             )))</f>
        <v/>
      </c>
      <c r="AF80" t="str">
        <f t="shared" ca="1" si="39"/>
        <v>NSLZCW</v>
      </c>
      <c r="AG80" t="str">
        <f t="shared" ca="1" si="40"/>
        <v>V</v>
      </c>
      <c r="AH80" t="str">
        <f t="shared" ca="1" si="41"/>
        <v/>
      </c>
      <c r="AI80" t="str">
        <f t="shared" ca="1" si="42"/>
        <v>GSSDGBHRVJJGCRBNHL</v>
      </c>
      <c r="AJ80" t="str">
        <f t="shared" ca="1" si="43"/>
        <v>JDRFG</v>
      </c>
      <c r="AK80" t="str">
        <f t="shared" ca="1" si="44"/>
        <v>PGHDRQWCMS</v>
      </c>
      <c r="AL80" t="str">
        <f t="shared" ca="1" si="45"/>
        <v>NMJSFHRL</v>
      </c>
      <c r="AM80" t="str">
        <f t="shared" ca="1" si="46"/>
        <v>FVNJVDHB</v>
      </c>
      <c r="AN80" s="17" t="str">
        <f t="shared" ca="1" si="47"/>
        <v/>
      </c>
    </row>
    <row r="81" spans="1:40" x14ac:dyDescent="0.3">
      <c r="A81">
        <v>76</v>
      </c>
      <c r="C81" s="11" t="str">
        <f t="shared" ca="1" si="29"/>
        <v>move 1 from 2 to 5</v>
      </c>
      <c r="D81">
        <f t="shared" ca="1" si="37"/>
        <v>18</v>
      </c>
      <c r="E81">
        <f t="shared" ca="1" si="38"/>
        <v>2</v>
      </c>
      <c r="F81" t="str">
        <f t="shared" ca="1" si="28"/>
        <v/>
      </c>
      <c r="G81" t="str">
        <f t="shared" ca="1" si="27"/>
        <v/>
      </c>
      <c r="H81" t="str">
        <f t="shared" ca="1" si="27"/>
        <v/>
      </c>
      <c r="I81" t="str">
        <f t="shared" ca="1" si="27"/>
        <v/>
      </c>
      <c r="J81" t="str">
        <f t="shared" ca="1" si="27"/>
        <v/>
      </c>
      <c r="K81" t="str">
        <f t="shared" ca="1" si="27"/>
        <v/>
      </c>
      <c r="L81" t="str">
        <f t="shared" ca="1" si="27"/>
        <v/>
      </c>
      <c r="M81" t="str">
        <f t="shared" ca="1" si="27"/>
        <v/>
      </c>
      <c r="N81" t="str">
        <f t="shared" ca="1" si="27"/>
        <v/>
      </c>
      <c r="O81">
        <f t="shared" ca="1" si="26"/>
        <v>8</v>
      </c>
      <c r="P81">
        <f t="shared" ca="1" si="30"/>
        <v>15</v>
      </c>
      <c r="Q81">
        <f t="shared" ca="1" si="31"/>
        <v>1</v>
      </c>
      <c r="R81">
        <f t="shared" ca="1" si="32"/>
        <v>2</v>
      </c>
      <c r="S81">
        <f t="shared" ca="1" si="33"/>
        <v>5</v>
      </c>
      <c r="T81">
        <f t="shared" ca="1" si="34"/>
        <v>6</v>
      </c>
      <c r="U81">
        <f t="shared" ca="1" si="35"/>
        <v>8</v>
      </c>
      <c r="V81">
        <f t="shared" ca="1" si="36"/>
        <v>2</v>
      </c>
      <c r="W81" t="str" cm="1">
        <f t="array" aca="1" ref="W81" ca="1">IF(AND($U81&lt;&gt;W$4,$V81&lt;&gt;W$4),W80,
IF($U81=W$4,LEFT(W80,LEN(W80)-$T81),
IF($V81=W$4,W80&amp;      _xlfn.TEXTJOIN("",1,MID(RIGHT(OFFSET(W80,0,$U81-W$4),$T81),{38,37,36,35,34,33,32,31,30,29,28,27,26,25,24,23,22,21,20,19,18,17,16,15,14,13,12,11,10,9,8,7,6,5,4,3,2,1},1))             )))</f>
        <v>SLSVFC</v>
      </c>
      <c r="X81" t="str" cm="1">
        <f t="array" aca="1" ref="X81" ca="1">IF(AND($U81&lt;&gt;X$4,$V81&lt;&gt;X$4),X80,
IF($U81=X$4,LEFT(X80,LEN(X80)-$T81),
IF($V81=X$4,X80&amp;      _xlfn.TEXTJOIN("",1,MID(RIGHT(OFFSET(X80,0,$U81-X$4),$T81),{38,37,36,35,34,33,32,31,30,29,28,27,26,25,24,23,22,21,20,19,18,17,16,15,14,13,12,11,10,9,8,7,6,5,4,3,2,1},1))             )))</f>
        <v>GHRMVLW</v>
      </c>
      <c r="Y81" t="str" cm="1">
        <f t="array" aca="1" ref="Y81" ca="1">IF(AND($U81&lt;&gt;Y$4,$V81&lt;&gt;Y$4),Y80,
IF($U81=Y$4,LEFT(Y80,LEN(Y80)-$T81),
IF($V81=Y$4,Y80&amp;      _xlfn.TEXTJOIN("",1,MID(RIGHT(OFFSET(Y80,0,$U81-Y$4),$T81),{38,37,36,35,34,33,32,31,30,29,28,27,26,25,24,23,22,21,20,19,18,17,16,15,14,13,12,11,10,9,8,7,6,5,4,3,2,1},1))             )))</f>
        <v/>
      </c>
      <c r="Z81" t="str" cm="1">
        <f t="array" aca="1" ref="Z81" ca="1">IF(AND($U81&lt;&gt;Z$4,$V81&lt;&gt;Z$4),Z80,
IF($U81=Z$4,LEFT(Z80,LEN(Z80)-$T81),
IF($V81=Z$4,Z80&amp;      _xlfn.TEXTJOIN("",1,MID(RIGHT(OFFSET(Z80,0,$U81-Z$4),$T81),{38,37,36,35,34,33,32,31,30,29,28,27,26,25,24,23,22,21,20,19,18,17,16,15,14,13,12,11,10,9,8,7,6,5,4,3,2,1},1))             )))</f>
        <v>GBSNVMCRJRBJCHZLSN</v>
      </c>
      <c r="AA81" t="str" cm="1">
        <f t="array" aca="1" ref="AA81" ca="1">IF(AND($U81&lt;&gt;AA$4,$V81&lt;&gt;AA$4),AA80,
IF($U81=AA$4,LEFT(AA80,LEN(AA80)-$T81),
IF($V81=AA$4,AA80&amp;      _xlfn.TEXTJOIN("",1,MID(RIGHT(OFFSET(AA80,0,$U81-AA$4),$T81),{38,37,36,35,34,33,32,31,30,29,28,27,26,25,24,23,22,21,20,19,18,17,16,15,14,13,12,11,10,9,8,7,6,5,4,3,2,1},1))             )))</f>
        <v>FJDGB</v>
      </c>
      <c r="AB81" t="str" cm="1">
        <f t="array" aca="1" ref="AB81" ca="1">IF(AND($U81&lt;&gt;AB$4,$V81&lt;&gt;AB$4),AB80,
IF($U81=AB$4,LEFT(AB80,LEN(AB80)-$T81),
IF($V81=AB$4,AB80&amp;      _xlfn.TEXTJOIN("",1,MID(RIGHT(OFFSET(AB80,0,$U81-AB$4),$T81),{38,37,36,35,34,33,32,31,30,29,28,27,26,25,24,23,22,21,20,19,18,17,16,15,14,13,12,11,10,9,8,7,6,5,4,3,2,1},1))             )))</f>
        <v>PGHFRGVRHD</v>
      </c>
      <c r="AC81" t="str" cm="1">
        <f t="array" aca="1" ref="AC81" ca="1">IF(AND($U81&lt;&gt;AC$4,$V81&lt;&gt;AC$4),AC80,
IF($U81=AC$4,LEFT(AC80,LEN(AC80)-$T81),
IF($V81=AC$4,AC80&amp;      _xlfn.TEXTJOIN("",1,MID(RIGHT(OFFSET(AC80,0,$U81-AC$4),$T81),{38,37,36,35,34,33,32,31,30,29,28,27,26,25,24,23,22,21,20,19,18,17,16,15,14,13,12,11,10,9,8,7,6,5,4,3,2,1},1))             )))</f>
        <v>NQWDJNDH</v>
      </c>
      <c r="AD81" t="str" cm="1">
        <f t="array" aca="1" ref="AD81" ca="1">IF(AND($U81&lt;&gt;AD$4,$V81&lt;&gt;AD$4),AD80,
IF($U81=AD$4,LEFT(AD80,LEN(AD80)-$T81),
IF($V81=AD$4,AD80&amp;      _xlfn.TEXTJOIN("",1,MID(RIGHT(OFFSET(AD80,0,$U81-AD$4),$T81),{38,37,36,35,34,33,32,31,30,29,28,27,26,25,24,23,22,21,20,19,18,17,16,15,14,13,12,11,10,9,8,7,6,5,4,3,2,1},1))             )))</f>
        <v>SJ</v>
      </c>
      <c r="AE81" s="17" t="str" cm="1">
        <f t="array" aca="1" ref="AE81" ca="1">IF(AND($U81&lt;&gt;AE$4,$V81&lt;&gt;AE$4),AE80,
IF($U81=AE$4,LEFT(AE80,LEN(AE80)-$T81),
IF($V81=AE$4,AE80&amp;      _xlfn.TEXTJOIN("",1,MID(RIGHT(OFFSET(AE80,0,$U81-AE$4),$T81),{38,37,36,35,34,33,32,31,30,29,28,27,26,25,24,23,22,21,20,19,18,17,16,15,14,13,12,11,10,9,8,7,6,5,4,3,2,1},1))             )))</f>
        <v/>
      </c>
      <c r="AF81" t="str">
        <f t="shared" ca="1" si="39"/>
        <v>NSLZCW</v>
      </c>
      <c r="AG81" t="str">
        <f t="shared" ca="1" si="40"/>
        <v>VNJVDHB</v>
      </c>
      <c r="AH81" t="str">
        <f t="shared" ca="1" si="41"/>
        <v/>
      </c>
      <c r="AI81" t="str">
        <f t="shared" ca="1" si="42"/>
        <v>GSSDGBHRVJJGCRBNHL</v>
      </c>
      <c r="AJ81" t="str">
        <f t="shared" ca="1" si="43"/>
        <v>JDRFG</v>
      </c>
      <c r="AK81" t="str">
        <f t="shared" ca="1" si="44"/>
        <v>PGHDRQWCMS</v>
      </c>
      <c r="AL81" t="str">
        <f t="shared" ca="1" si="45"/>
        <v>NMJSFHRL</v>
      </c>
      <c r="AM81" t="str">
        <f t="shared" ca="1" si="46"/>
        <v>FV</v>
      </c>
      <c r="AN81" s="17" t="str">
        <f t="shared" ca="1" si="47"/>
        <v/>
      </c>
    </row>
    <row r="82" spans="1:40" x14ac:dyDescent="0.3">
      <c r="A82">
        <v>77</v>
      </c>
      <c r="C82" s="11" t="str">
        <f t="shared" ca="1" si="29"/>
        <v>move 3 from 7 to 8</v>
      </c>
      <c r="D82">
        <f t="shared" ca="1" si="37"/>
        <v>18</v>
      </c>
      <c r="E82">
        <f t="shared" ca="1" si="38"/>
        <v>2</v>
      </c>
      <c r="F82" t="str">
        <f t="shared" ca="1" si="28"/>
        <v/>
      </c>
      <c r="G82" t="str">
        <f t="shared" ca="1" si="27"/>
        <v/>
      </c>
      <c r="H82" t="str">
        <f t="shared" ca="1" si="27"/>
        <v/>
      </c>
      <c r="I82" t="str">
        <f t="shared" ca="1" si="27"/>
        <v/>
      </c>
      <c r="J82" t="str">
        <f t="shared" ca="1" si="27"/>
        <v/>
      </c>
      <c r="K82" t="str">
        <f t="shared" ca="1" si="27"/>
        <v/>
      </c>
      <c r="L82" t="str">
        <f t="shared" ca="1" si="27"/>
        <v/>
      </c>
      <c r="M82" t="str">
        <f t="shared" ca="1" si="27"/>
        <v/>
      </c>
      <c r="N82" t="str">
        <f t="shared" ca="1" si="27"/>
        <v/>
      </c>
      <c r="O82">
        <f t="shared" ca="1" si="26"/>
        <v>8</v>
      </c>
      <c r="P82">
        <f t="shared" ca="1" si="30"/>
        <v>15</v>
      </c>
      <c r="Q82">
        <f t="shared" ca="1" si="31"/>
        <v>3</v>
      </c>
      <c r="R82">
        <f t="shared" ca="1" si="32"/>
        <v>7</v>
      </c>
      <c r="S82">
        <f t="shared" ca="1" si="33"/>
        <v>8</v>
      </c>
      <c r="T82">
        <f t="shared" ca="1" si="34"/>
        <v>1</v>
      </c>
      <c r="U82">
        <f t="shared" ca="1" si="35"/>
        <v>1</v>
      </c>
      <c r="V82">
        <f t="shared" ca="1" si="36"/>
        <v>2</v>
      </c>
      <c r="W82" t="str" cm="1">
        <f t="array" aca="1" ref="W82" ca="1">IF(AND($U82&lt;&gt;W$4,$V82&lt;&gt;W$4),W81,
IF($U82=W$4,LEFT(W81,LEN(W81)-$T82),
IF($V82=W$4,W81&amp;      _xlfn.TEXTJOIN("",1,MID(RIGHT(OFFSET(W81,0,$U82-W$4),$T82),{38,37,36,35,34,33,32,31,30,29,28,27,26,25,24,23,22,21,20,19,18,17,16,15,14,13,12,11,10,9,8,7,6,5,4,3,2,1},1))             )))</f>
        <v>SLSVF</v>
      </c>
      <c r="X82" t="str" cm="1">
        <f t="array" aca="1" ref="X82" ca="1">IF(AND($U82&lt;&gt;X$4,$V82&lt;&gt;X$4),X81,
IF($U82=X$4,LEFT(X81,LEN(X81)-$T82),
IF($V82=X$4,X81&amp;      _xlfn.TEXTJOIN("",1,MID(RIGHT(OFFSET(X81,0,$U82-X$4),$T82),{38,37,36,35,34,33,32,31,30,29,28,27,26,25,24,23,22,21,20,19,18,17,16,15,14,13,12,11,10,9,8,7,6,5,4,3,2,1},1))             )))</f>
        <v>GHRMVLWC</v>
      </c>
      <c r="Y82" t="str" cm="1">
        <f t="array" aca="1" ref="Y82" ca="1">IF(AND($U82&lt;&gt;Y$4,$V82&lt;&gt;Y$4),Y81,
IF($U82=Y$4,LEFT(Y81,LEN(Y81)-$T82),
IF($V82=Y$4,Y81&amp;      _xlfn.TEXTJOIN("",1,MID(RIGHT(OFFSET(Y81,0,$U82-Y$4),$T82),{38,37,36,35,34,33,32,31,30,29,28,27,26,25,24,23,22,21,20,19,18,17,16,15,14,13,12,11,10,9,8,7,6,5,4,3,2,1},1))             )))</f>
        <v/>
      </c>
      <c r="Z82" t="str" cm="1">
        <f t="array" aca="1" ref="Z82" ca="1">IF(AND($U82&lt;&gt;Z$4,$V82&lt;&gt;Z$4),Z81,
IF($U82=Z$4,LEFT(Z81,LEN(Z81)-$T82),
IF($V82=Z$4,Z81&amp;      _xlfn.TEXTJOIN("",1,MID(RIGHT(OFFSET(Z81,0,$U82-Z$4),$T82),{38,37,36,35,34,33,32,31,30,29,28,27,26,25,24,23,22,21,20,19,18,17,16,15,14,13,12,11,10,9,8,7,6,5,4,3,2,1},1))             )))</f>
        <v>GBSNVMCRJRBJCHZLSN</v>
      </c>
      <c r="AA82" t="str" cm="1">
        <f t="array" aca="1" ref="AA82" ca="1">IF(AND($U82&lt;&gt;AA$4,$V82&lt;&gt;AA$4),AA81,
IF($U82=AA$4,LEFT(AA81,LEN(AA81)-$T82),
IF($V82=AA$4,AA81&amp;      _xlfn.TEXTJOIN("",1,MID(RIGHT(OFFSET(AA81,0,$U82-AA$4),$T82),{38,37,36,35,34,33,32,31,30,29,28,27,26,25,24,23,22,21,20,19,18,17,16,15,14,13,12,11,10,9,8,7,6,5,4,3,2,1},1))             )))</f>
        <v>FJDGB</v>
      </c>
      <c r="AB82" t="str" cm="1">
        <f t="array" aca="1" ref="AB82" ca="1">IF(AND($U82&lt;&gt;AB$4,$V82&lt;&gt;AB$4),AB81,
IF($U82=AB$4,LEFT(AB81,LEN(AB81)-$T82),
IF($V82=AB$4,AB81&amp;      _xlfn.TEXTJOIN("",1,MID(RIGHT(OFFSET(AB81,0,$U82-AB$4),$T82),{38,37,36,35,34,33,32,31,30,29,28,27,26,25,24,23,22,21,20,19,18,17,16,15,14,13,12,11,10,9,8,7,6,5,4,3,2,1},1))             )))</f>
        <v>PGHFRGVRHD</v>
      </c>
      <c r="AC82" t="str" cm="1">
        <f t="array" aca="1" ref="AC82" ca="1">IF(AND($U82&lt;&gt;AC$4,$V82&lt;&gt;AC$4),AC81,
IF($U82=AC$4,LEFT(AC81,LEN(AC81)-$T82),
IF($V82=AC$4,AC81&amp;      _xlfn.TEXTJOIN("",1,MID(RIGHT(OFFSET(AC81,0,$U82-AC$4),$T82),{38,37,36,35,34,33,32,31,30,29,28,27,26,25,24,23,22,21,20,19,18,17,16,15,14,13,12,11,10,9,8,7,6,5,4,3,2,1},1))             )))</f>
        <v>NQWDJNDH</v>
      </c>
      <c r="AD82" t="str" cm="1">
        <f t="array" aca="1" ref="AD82" ca="1">IF(AND($U82&lt;&gt;AD$4,$V82&lt;&gt;AD$4),AD81,
IF($U82=AD$4,LEFT(AD81,LEN(AD81)-$T82),
IF($V82=AD$4,AD81&amp;      _xlfn.TEXTJOIN("",1,MID(RIGHT(OFFSET(AD81,0,$U82-AD$4),$T82),{38,37,36,35,34,33,32,31,30,29,28,27,26,25,24,23,22,21,20,19,18,17,16,15,14,13,12,11,10,9,8,7,6,5,4,3,2,1},1))             )))</f>
        <v>SJ</v>
      </c>
      <c r="AE82" s="17" t="str" cm="1">
        <f t="array" aca="1" ref="AE82" ca="1">IF(AND($U82&lt;&gt;AE$4,$V82&lt;&gt;AE$4),AE81,
IF($U82=AE$4,LEFT(AE81,LEN(AE81)-$T82),
IF($V82=AE$4,AE81&amp;      _xlfn.TEXTJOIN("",1,MID(RIGHT(OFFSET(AE81,0,$U82-AE$4),$T82),{38,37,36,35,34,33,32,31,30,29,28,27,26,25,24,23,22,21,20,19,18,17,16,15,14,13,12,11,10,9,8,7,6,5,4,3,2,1},1))             )))</f>
        <v/>
      </c>
      <c r="AF82" t="str">
        <f t="shared" ca="1" si="39"/>
        <v>NSLZC</v>
      </c>
      <c r="AG82" t="str">
        <f t="shared" ca="1" si="40"/>
        <v>VNJVDHBW</v>
      </c>
      <c r="AH82" t="str">
        <f t="shared" ca="1" si="41"/>
        <v/>
      </c>
      <c r="AI82" t="str">
        <f t="shared" ca="1" si="42"/>
        <v>GSSDGBHRVJJGCRBNHL</v>
      </c>
      <c r="AJ82" t="str">
        <f t="shared" ca="1" si="43"/>
        <v>JDRFG</v>
      </c>
      <c r="AK82" t="str">
        <f t="shared" ca="1" si="44"/>
        <v>PGHDRQWCMS</v>
      </c>
      <c r="AL82" t="str">
        <f t="shared" ca="1" si="45"/>
        <v>NMJSFHRL</v>
      </c>
      <c r="AM82" t="str">
        <f t="shared" ca="1" si="46"/>
        <v>FV</v>
      </c>
      <c r="AN82" s="17" t="str">
        <f t="shared" ca="1" si="47"/>
        <v/>
      </c>
    </row>
    <row r="83" spans="1:40" x14ac:dyDescent="0.3">
      <c r="A83">
        <v>78</v>
      </c>
      <c r="C83" s="11" t="str">
        <f t="shared" ca="1" si="29"/>
        <v>move 15 from 6 to 4</v>
      </c>
      <c r="D83">
        <f t="shared" ca="1" si="37"/>
        <v>19</v>
      </c>
      <c r="E83">
        <f t="shared" ca="1" si="38"/>
        <v>2</v>
      </c>
      <c r="F83" t="str">
        <f t="shared" ca="1" si="28"/>
        <v/>
      </c>
      <c r="G83" t="str">
        <f t="shared" ca="1" si="27"/>
        <v/>
      </c>
      <c r="H83" t="str">
        <f t="shared" ref="G83:N114" ca="1" si="48">IF($C83=0,"",
IF($E83=1,MID($C83,2+(H$4-1)*4,1),""))</f>
        <v/>
      </c>
      <c r="I83" t="str">
        <f t="shared" ca="1" si="48"/>
        <v/>
      </c>
      <c r="J83" t="str">
        <f t="shared" ca="1" si="48"/>
        <v/>
      </c>
      <c r="K83" t="str">
        <f t="shared" ca="1" si="48"/>
        <v/>
      </c>
      <c r="L83" t="str">
        <f t="shared" ca="1" si="48"/>
        <v/>
      </c>
      <c r="M83" t="str">
        <f t="shared" ca="1" si="48"/>
        <v/>
      </c>
      <c r="N83" t="str">
        <f t="shared" ca="1" si="48"/>
        <v/>
      </c>
      <c r="O83">
        <f t="shared" ca="1" si="26"/>
        <v>9</v>
      </c>
      <c r="P83">
        <f t="shared" ca="1" si="30"/>
        <v>16</v>
      </c>
      <c r="Q83">
        <f t="shared" ca="1" si="31"/>
        <v>15</v>
      </c>
      <c r="R83">
        <f t="shared" ca="1" si="32"/>
        <v>6</v>
      </c>
      <c r="S83">
        <f t="shared" ca="1" si="33"/>
        <v>4</v>
      </c>
      <c r="T83">
        <f t="shared" ca="1" si="34"/>
        <v>3</v>
      </c>
      <c r="U83">
        <f t="shared" ca="1" si="35"/>
        <v>5</v>
      </c>
      <c r="V83">
        <f t="shared" ca="1" si="36"/>
        <v>3</v>
      </c>
      <c r="W83" t="str" cm="1">
        <f t="array" aca="1" ref="W83" ca="1">IF(AND($U83&lt;&gt;W$4,$V83&lt;&gt;W$4),W82,
IF($U83=W$4,LEFT(W82,LEN(W82)-$T83),
IF($V83=W$4,W82&amp;      _xlfn.TEXTJOIN("",1,MID(RIGHT(OFFSET(W82,0,$U83-W$4),$T83),{38,37,36,35,34,33,32,31,30,29,28,27,26,25,24,23,22,21,20,19,18,17,16,15,14,13,12,11,10,9,8,7,6,5,4,3,2,1},1))             )))</f>
        <v>SLSVF</v>
      </c>
      <c r="X83" t="str" cm="1">
        <f t="array" aca="1" ref="X83" ca="1">IF(AND($U83&lt;&gt;X$4,$V83&lt;&gt;X$4),X82,
IF($U83=X$4,LEFT(X82,LEN(X82)-$T83),
IF($V83=X$4,X82&amp;      _xlfn.TEXTJOIN("",1,MID(RIGHT(OFFSET(X82,0,$U83-X$4),$T83),{38,37,36,35,34,33,32,31,30,29,28,27,26,25,24,23,22,21,20,19,18,17,16,15,14,13,12,11,10,9,8,7,6,5,4,3,2,1},1))             )))</f>
        <v>GHRMVLWC</v>
      </c>
      <c r="Y83" t="str" cm="1">
        <f t="array" aca="1" ref="Y83" ca="1">IF(AND($U83&lt;&gt;Y$4,$V83&lt;&gt;Y$4),Y82,
IF($U83=Y$4,LEFT(Y82,LEN(Y82)-$T83),
IF($V83=Y$4,Y82&amp;      _xlfn.TEXTJOIN("",1,MID(RIGHT(OFFSET(Y82,0,$U83-Y$4),$T83),{38,37,36,35,34,33,32,31,30,29,28,27,26,25,24,23,22,21,20,19,18,17,16,15,14,13,12,11,10,9,8,7,6,5,4,3,2,1},1))             )))</f>
        <v>BGD</v>
      </c>
      <c r="Z83" t="str" cm="1">
        <f t="array" aca="1" ref="Z83" ca="1">IF(AND($U83&lt;&gt;Z$4,$V83&lt;&gt;Z$4),Z82,
IF($U83=Z$4,LEFT(Z82,LEN(Z82)-$T83),
IF($V83=Z$4,Z82&amp;      _xlfn.TEXTJOIN("",1,MID(RIGHT(OFFSET(Z82,0,$U83-Z$4),$T83),{38,37,36,35,34,33,32,31,30,29,28,27,26,25,24,23,22,21,20,19,18,17,16,15,14,13,12,11,10,9,8,7,6,5,4,3,2,1},1))             )))</f>
        <v>GBSNVMCRJRBJCHZLSN</v>
      </c>
      <c r="AA83" t="str" cm="1">
        <f t="array" aca="1" ref="AA83" ca="1">IF(AND($U83&lt;&gt;AA$4,$V83&lt;&gt;AA$4),AA82,
IF($U83=AA$4,LEFT(AA82,LEN(AA82)-$T83),
IF($V83=AA$4,AA82&amp;      _xlfn.TEXTJOIN("",1,MID(RIGHT(OFFSET(AA82,0,$U83-AA$4),$T83),{38,37,36,35,34,33,32,31,30,29,28,27,26,25,24,23,22,21,20,19,18,17,16,15,14,13,12,11,10,9,8,7,6,5,4,3,2,1},1))             )))</f>
        <v>FJ</v>
      </c>
      <c r="AB83" t="str" cm="1">
        <f t="array" aca="1" ref="AB83" ca="1">IF(AND($U83&lt;&gt;AB$4,$V83&lt;&gt;AB$4),AB82,
IF($U83=AB$4,LEFT(AB82,LEN(AB82)-$T83),
IF($V83=AB$4,AB82&amp;      _xlfn.TEXTJOIN("",1,MID(RIGHT(OFFSET(AB82,0,$U83-AB$4),$T83),{38,37,36,35,34,33,32,31,30,29,28,27,26,25,24,23,22,21,20,19,18,17,16,15,14,13,12,11,10,9,8,7,6,5,4,3,2,1},1))             )))</f>
        <v>PGHFRGVRHD</v>
      </c>
      <c r="AC83" t="str" cm="1">
        <f t="array" aca="1" ref="AC83" ca="1">IF(AND($U83&lt;&gt;AC$4,$V83&lt;&gt;AC$4),AC82,
IF($U83=AC$4,LEFT(AC82,LEN(AC82)-$T83),
IF($V83=AC$4,AC82&amp;      _xlfn.TEXTJOIN("",1,MID(RIGHT(OFFSET(AC82,0,$U83-AC$4),$T83),{38,37,36,35,34,33,32,31,30,29,28,27,26,25,24,23,22,21,20,19,18,17,16,15,14,13,12,11,10,9,8,7,6,5,4,3,2,1},1))             )))</f>
        <v>NQWDJNDH</v>
      </c>
      <c r="AD83" t="str" cm="1">
        <f t="array" aca="1" ref="AD83" ca="1">IF(AND($U83&lt;&gt;AD$4,$V83&lt;&gt;AD$4),AD82,
IF($U83=AD$4,LEFT(AD82,LEN(AD82)-$T83),
IF($V83=AD$4,AD82&amp;      _xlfn.TEXTJOIN("",1,MID(RIGHT(OFFSET(AD82,0,$U83-AD$4),$T83),{38,37,36,35,34,33,32,31,30,29,28,27,26,25,24,23,22,21,20,19,18,17,16,15,14,13,12,11,10,9,8,7,6,5,4,3,2,1},1))             )))</f>
        <v>SJ</v>
      </c>
      <c r="AE83" s="17" t="str" cm="1">
        <f t="array" aca="1" ref="AE83" ca="1">IF(AND($U83&lt;&gt;AE$4,$V83&lt;&gt;AE$4),AE82,
IF($U83=AE$4,LEFT(AE82,LEN(AE82)-$T83),
IF($V83=AE$4,AE82&amp;      _xlfn.TEXTJOIN("",1,MID(RIGHT(OFFSET(AE82,0,$U83-AE$4),$T83),{38,37,36,35,34,33,32,31,30,29,28,27,26,25,24,23,22,21,20,19,18,17,16,15,14,13,12,11,10,9,8,7,6,5,4,3,2,1},1))             )))</f>
        <v/>
      </c>
      <c r="AF83" t="str">
        <f t="shared" ca="1" si="39"/>
        <v>NSLZC</v>
      </c>
      <c r="AG83" t="str">
        <f t="shared" ca="1" si="40"/>
        <v>VNJVDHBW</v>
      </c>
      <c r="AH83" t="str">
        <f t="shared" ca="1" si="41"/>
        <v>RFG</v>
      </c>
      <c r="AI83" t="str">
        <f t="shared" ca="1" si="42"/>
        <v>GSSDGBHRVJJGCRBNHL</v>
      </c>
      <c r="AJ83" t="str">
        <f t="shared" ca="1" si="43"/>
        <v>JD</v>
      </c>
      <c r="AK83" t="str">
        <f t="shared" ca="1" si="44"/>
        <v>PGHDRQWCMS</v>
      </c>
      <c r="AL83" t="str">
        <f t="shared" ca="1" si="45"/>
        <v>NMJSFHRL</v>
      </c>
      <c r="AM83" t="str">
        <f t="shared" ca="1" si="46"/>
        <v>FV</v>
      </c>
      <c r="AN83" s="17" t="str">
        <f t="shared" ca="1" si="47"/>
        <v/>
      </c>
    </row>
    <row r="84" spans="1:40" x14ac:dyDescent="0.3">
      <c r="A84">
        <v>79</v>
      </c>
      <c r="C84" s="11" t="str">
        <f t="shared" ca="1" si="29"/>
        <v>move 7 from 3 to 7</v>
      </c>
      <c r="D84">
        <f t="shared" ca="1" si="37"/>
        <v>18</v>
      </c>
      <c r="E84">
        <f t="shared" ca="1" si="38"/>
        <v>2</v>
      </c>
      <c r="F84" t="str">
        <f t="shared" ca="1" si="28"/>
        <v/>
      </c>
      <c r="G84" t="str">
        <f t="shared" ca="1" si="48"/>
        <v/>
      </c>
      <c r="H84" t="str">
        <f t="shared" ca="1" si="48"/>
        <v/>
      </c>
      <c r="I84" t="str">
        <f t="shared" ca="1" si="48"/>
        <v/>
      </c>
      <c r="J84" t="str">
        <f t="shared" ca="1" si="48"/>
        <v/>
      </c>
      <c r="K84" t="str">
        <f t="shared" ca="1" si="48"/>
        <v/>
      </c>
      <c r="L84" t="str">
        <f t="shared" ca="1" si="48"/>
        <v/>
      </c>
      <c r="M84" t="str">
        <f t="shared" ca="1" si="48"/>
        <v/>
      </c>
      <c r="N84" t="str">
        <f t="shared" ca="1" si="48"/>
        <v/>
      </c>
      <c r="O84">
        <f t="shared" ca="1" si="26"/>
        <v>8</v>
      </c>
      <c r="P84">
        <f t="shared" ca="1" si="30"/>
        <v>15</v>
      </c>
      <c r="Q84">
        <f t="shared" ca="1" si="31"/>
        <v>7</v>
      </c>
      <c r="R84">
        <f t="shared" ca="1" si="32"/>
        <v>3</v>
      </c>
      <c r="S84">
        <f t="shared" ca="1" si="33"/>
        <v>7</v>
      </c>
      <c r="T84">
        <f t="shared" ca="1" si="34"/>
        <v>1</v>
      </c>
      <c r="U84">
        <f t="shared" ca="1" si="35"/>
        <v>7</v>
      </c>
      <c r="V84">
        <f t="shared" ca="1" si="36"/>
        <v>2</v>
      </c>
      <c r="W84" t="str" cm="1">
        <f t="array" aca="1" ref="W84" ca="1">IF(AND($U84&lt;&gt;W$4,$V84&lt;&gt;W$4),W83,
IF($U84=W$4,LEFT(W83,LEN(W83)-$T84),
IF($V84=W$4,W83&amp;      _xlfn.TEXTJOIN("",1,MID(RIGHT(OFFSET(W83,0,$U84-W$4),$T84),{38,37,36,35,34,33,32,31,30,29,28,27,26,25,24,23,22,21,20,19,18,17,16,15,14,13,12,11,10,9,8,7,6,5,4,3,2,1},1))             )))</f>
        <v>SLSVF</v>
      </c>
      <c r="X84" t="str" cm="1">
        <f t="array" aca="1" ref="X84" ca="1">IF(AND($U84&lt;&gt;X$4,$V84&lt;&gt;X$4),X83,
IF($U84=X$4,LEFT(X83,LEN(X83)-$T84),
IF($V84=X$4,X83&amp;      _xlfn.TEXTJOIN("",1,MID(RIGHT(OFFSET(X83,0,$U84-X$4),$T84),{38,37,36,35,34,33,32,31,30,29,28,27,26,25,24,23,22,21,20,19,18,17,16,15,14,13,12,11,10,9,8,7,6,5,4,3,2,1},1))             )))</f>
        <v>GHRMVLWCH</v>
      </c>
      <c r="Y84" t="str" cm="1">
        <f t="array" aca="1" ref="Y84" ca="1">IF(AND($U84&lt;&gt;Y$4,$V84&lt;&gt;Y$4),Y83,
IF($U84=Y$4,LEFT(Y83,LEN(Y83)-$T84),
IF($V84=Y$4,Y83&amp;      _xlfn.TEXTJOIN("",1,MID(RIGHT(OFFSET(Y83,0,$U84-Y$4),$T84),{38,37,36,35,34,33,32,31,30,29,28,27,26,25,24,23,22,21,20,19,18,17,16,15,14,13,12,11,10,9,8,7,6,5,4,3,2,1},1))             )))</f>
        <v>BGD</v>
      </c>
      <c r="Z84" t="str" cm="1">
        <f t="array" aca="1" ref="Z84" ca="1">IF(AND($U84&lt;&gt;Z$4,$V84&lt;&gt;Z$4),Z83,
IF($U84=Z$4,LEFT(Z83,LEN(Z83)-$T84),
IF($V84=Z$4,Z83&amp;      _xlfn.TEXTJOIN("",1,MID(RIGHT(OFFSET(Z83,0,$U84-Z$4),$T84),{38,37,36,35,34,33,32,31,30,29,28,27,26,25,24,23,22,21,20,19,18,17,16,15,14,13,12,11,10,9,8,7,6,5,4,3,2,1},1))             )))</f>
        <v>GBSNVMCRJRBJCHZLSN</v>
      </c>
      <c r="AA84" t="str" cm="1">
        <f t="array" aca="1" ref="AA84" ca="1">IF(AND($U84&lt;&gt;AA$4,$V84&lt;&gt;AA$4),AA83,
IF($U84=AA$4,LEFT(AA83,LEN(AA83)-$T84),
IF($V84=AA$4,AA83&amp;      _xlfn.TEXTJOIN("",1,MID(RIGHT(OFFSET(AA83,0,$U84-AA$4),$T84),{38,37,36,35,34,33,32,31,30,29,28,27,26,25,24,23,22,21,20,19,18,17,16,15,14,13,12,11,10,9,8,7,6,5,4,3,2,1},1))             )))</f>
        <v>FJ</v>
      </c>
      <c r="AB84" t="str" cm="1">
        <f t="array" aca="1" ref="AB84" ca="1">IF(AND($U84&lt;&gt;AB$4,$V84&lt;&gt;AB$4),AB83,
IF($U84=AB$4,LEFT(AB83,LEN(AB83)-$T84),
IF($V84=AB$4,AB83&amp;      _xlfn.TEXTJOIN("",1,MID(RIGHT(OFFSET(AB83,0,$U84-AB$4),$T84),{38,37,36,35,34,33,32,31,30,29,28,27,26,25,24,23,22,21,20,19,18,17,16,15,14,13,12,11,10,9,8,7,6,5,4,3,2,1},1))             )))</f>
        <v>PGHFRGVRHD</v>
      </c>
      <c r="AC84" t="str" cm="1">
        <f t="array" aca="1" ref="AC84" ca="1">IF(AND($U84&lt;&gt;AC$4,$V84&lt;&gt;AC$4),AC83,
IF($U84=AC$4,LEFT(AC83,LEN(AC83)-$T84),
IF($V84=AC$4,AC83&amp;      _xlfn.TEXTJOIN("",1,MID(RIGHT(OFFSET(AC83,0,$U84-AC$4),$T84),{38,37,36,35,34,33,32,31,30,29,28,27,26,25,24,23,22,21,20,19,18,17,16,15,14,13,12,11,10,9,8,7,6,5,4,3,2,1},1))             )))</f>
        <v>NQWDJND</v>
      </c>
      <c r="AD84" t="str" cm="1">
        <f t="array" aca="1" ref="AD84" ca="1">IF(AND($U84&lt;&gt;AD$4,$V84&lt;&gt;AD$4),AD83,
IF($U84=AD$4,LEFT(AD83,LEN(AD83)-$T84),
IF($V84=AD$4,AD83&amp;      _xlfn.TEXTJOIN("",1,MID(RIGHT(OFFSET(AD83,0,$U84-AD$4),$T84),{38,37,36,35,34,33,32,31,30,29,28,27,26,25,24,23,22,21,20,19,18,17,16,15,14,13,12,11,10,9,8,7,6,5,4,3,2,1},1))             )))</f>
        <v>SJ</v>
      </c>
      <c r="AE84" s="17" t="str" cm="1">
        <f t="array" aca="1" ref="AE84" ca="1">IF(AND($U84&lt;&gt;AE$4,$V84&lt;&gt;AE$4),AE83,
IF($U84=AE$4,LEFT(AE83,LEN(AE83)-$T84),
IF($V84=AE$4,AE83&amp;      _xlfn.TEXTJOIN("",1,MID(RIGHT(OFFSET(AE83,0,$U84-AE$4),$T84),{38,37,36,35,34,33,32,31,30,29,28,27,26,25,24,23,22,21,20,19,18,17,16,15,14,13,12,11,10,9,8,7,6,5,4,3,2,1},1))             )))</f>
        <v/>
      </c>
      <c r="AF84" t="str">
        <f t="shared" ca="1" si="39"/>
        <v>NSLZC</v>
      </c>
      <c r="AG84" t="str">
        <f t="shared" ca="1" si="40"/>
        <v>VNJVDHBWL</v>
      </c>
      <c r="AH84" t="str">
        <f t="shared" ca="1" si="41"/>
        <v>RFG</v>
      </c>
      <c r="AI84" t="str">
        <f t="shared" ca="1" si="42"/>
        <v>GSSDGBHRVJJGCRBNHL</v>
      </c>
      <c r="AJ84" t="str">
        <f t="shared" ca="1" si="43"/>
        <v>JD</v>
      </c>
      <c r="AK84" t="str">
        <f t="shared" ca="1" si="44"/>
        <v>PGHDRQWCMS</v>
      </c>
      <c r="AL84" t="str">
        <f t="shared" ca="1" si="45"/>
        <v>NMJSFHR</v>
      </c>
      <c r="AM84" t="str">
        <f t="shared" ca="1" si="46"/>
        <v>FV</v>
      </c>
      <c r="AN84" s="17" t="str">
        <f t="shared" ca="1" si="47"/>
        <v/>
      </c>
    </row>
    <row r="85" spans="1:40" x14ac:dyDescent="0.3">
      <c r="A85">
        <v>80</v>
      </c>
      <c r="C85" s="11" t="str">
        <f t="shared" ca="1" si="29"/>
        <v>move 4 from 6 to 9</v>
      </c>
      <c r="D85">
        <f t="shared" ca="1" si="37"/>
        <v>18</v>
      </c>
      <c r="E85">
        <f t="shared" ca="1" si="38"/>
        <v>2</v>
      </c>
      <c r="F85" t="str">
        <f t="shared" ca="1" si="28"/>
        <v/>
      </c>
      <c r="G85" t="str">
        <f t="shared" ca="1" si="48"/>
        <v/>
      </c>
      <c r="H85" t="str">
        <f t="shared" ca="1" si="48"/>
        <v/>
      </c>
      <c r="I85" t="str">
        <f t="shared" ca="1" si="48"/>
        <v/>
      </c>
      <c r="J85" t="str">
        <f t="shared" ca="1" si="48"/>
        <v/>
      </c>
      <c r="K85" t="str">
        <f t="shared" ca="1" si="48"/>
        <v/>
      </c>
      <c r="L85" t="str">
        <f t="shared" ca="1" si="48"/>
        <v/>
      </c>
      <c r="M85" t="str">
        <f t="shared" ca="1" si="48"/>
        <v/>
      </c>
      <c r="N85" t="str">
        <f t="shared" ca="1" si="48"/>
        <v/>
      </c>
      <c r="O85">
        <f t="shared" ca="1" si="26"/>
        <v>8</v>
      </c>
      <c r="P85">
        <f t="shared" ca="1" si="30"/>
        <v>15</v>
      </c>
      <c r="Q85">
        <f t="shared" ca="1" si="31"/>
        <v>4</v>
      </c>
      <c r="R85">
        <f t="shared" ca="1" si="32"/>
        <v>6</v>
      </c>
      <c r="S85">
        <f t="shared" ca="1" si="33"/>
        <v>9</v>
      </c>
      <c r="T85">
        <f t="shared" ca="1" si="34"/>
        <v>4</v>
      </c>
      <c r="U85">
        <f t="shared" ca="1" si="35"/>
        <v>7</v>
      </c>
      <c r="V85">
        <f t="shared" ca="1" si="36"/>
        <v>8</v>
      </c>
      <c r="W85" t="str" cm="1">
        <f t="array" aca="1" ref="W85" ca="1">IF(AND($U85&lt;&gt;W$4,$V85&lt;&gt;W$4),W84,
IF($U85=W$4,LEFT(W84,LEN(W84)-$T85),
IF($V85=W$4,W84&amp;      _xlfn.TEXTJOIN("",1,MID(RIGHT(OFFSET(W84,0,$U85-W$4),$T85),{38,37,36,35,34,33,32,31,30,29,28,27,26,25,24,23,22,21,20,19,18,17,16,15,14,13,12,11,10,9,8,7,6,5,4,3,2,1},1))             )))</f>
        <v>SLSVF</v>
      </c>
      <c r="X85" t="str" cm="1">
        <f t="array" aca="1" ref="X85" ca="1">IF(AND($U85&lt;&gt;X$4,$V85&lt;&gt;X$4),X84,
IF($U85=X$4,LEFT(X84,LEN(X84)-$T85),
IF($V85=X$4,X84&amp;      _xlfn.TEXTJOIN("",1,MID(RIGHT(OFFSET(X84,0,$U85-X$4),$T85),{38,37,36,35,34,33,32,31,30,29,28,27,26,25,24,23,22,21,20,19,18,17,16,15,14,13,12,11,10,9,8,7,6,5,4,3,2,1},1))             )))</f>
        <v>GHRMVLWCH</v>
      </c>
      <c r="Y85" t="str" cm="1">
        <f t="array" aca="1" ref="Y85" ca="1">IF(AND($U85&lt;&gt;Y$4,$V85&lt;&gt;Y$4),Y84,
IF($U85=Y$4,LEFT(Y84,LEN(Y84)-$T85),
IF($V85=Y$4,Y84&amp;      _xlfn.TEXTJOIN("",1,MID(RIGHT(OFFSET(Y84,0,$U85-Y$4),$T85),{38,37,36,35,34,33,32,31,30,29,28,27,26,25,24,23,22,21,20,19,18,17,16,15,14,13,12,11,10,9,8,7,6,5,4,3,2,1},1))             )))</f>
        <v>BGD</v>
      </c>
      <c r="Z85" t="str" cm="1">
        <f t="array" aca="1" ref="Z85" ca="1">IF(AND($U85&lt;&gt;Z$4,$V85&lt;&gt;Z$4),Z84,
IF($U85=Z$4,LEFT(Z84,LEN(Z84)-$T85),
IF($V85=Z$4,Z84&amp;      _xlfn.TEXTJOIN("",1,MID(RIGHT(OFFSET(Z84,0,$U85-Z$4),$T85),{38,37,36,35,34,33,32,31,30,29,28,27,26,25,24,23,22,21,20,19,18,17,16,15,14,13,12,11,10,9,8,7,6,5,4,3,2,1},1))             )))</f>
        <v>GBSNVMCRJRBJCHZLSN</v>
      </c>
      <c r="AA85" t="str" cm="1">
        <f t="array" aca="1" ref="AA85" ca="1">IF(AND($U85&lt;&gt;AA$4,$V85&lt;&gt;AA$4),AA84,
IF($U85=AA$4,LEFT(AA84,LEN(AA84)-$T85),
IF($V85=AA$4,AA84&amp;      _xlfn.TEXTJOIN("",1,MID(RIGHT(OFFSET(AA84,0,$U85-AA$4),$T85),{38,37,36,35,34,33,32,31,30,29,28,27,26,25,24,23,22,21,20,19,18,17,16,15,14,13,12,11,10,9,8,7,6,5,4,3,2,1},1))             )))</f>
        <v>FJ</v>
      </c>
      <c r="AB85" t="str" cm="1">
        <f t="array" aca="1" ref="AB85" ca="1">IF(AND($U85&lt;&gt;AB$4,$V85&lt;&gt;AB$4),AB84,
IF($U85=AB$4,LEFT(AB84,LEN(AB84)-$T85),
IF($V85=AB$4,AB84&amp;      _xlfn.TEXTJOIN("",1,MID(RIGHT(OFFSET(AB84,0,$U85-AB$4),$T85),{38,37,36,35,34,33,32,31,30,29,28,27,26,25,24,23,22,21,20,19,18,17,16,15,14,13,12,11,10,9,8,7,6,5,4,3,2,1},1))             )))</f>
        <v>PGHFRGVRHD</v>
      </c>
      <c r="AC85" t="str" cm="1">
        <f t="array" aca="1" ref="AC85" ca="1">IF(AND($U85&lt;&gt;AC$4,$V85&lt;&gt;AC$4),AC84,
IF($U85=AC$4,LEFT(AC84,LEN(AC84)-$T85),
IF($V85=AC$4,AC84&amp;      _xlfn.TEXTJOIN("",1,MID(RIGHT(OFFSET(AC84,0,$U85-AC$4),$T85),{38,37,36,35,34,33,32,31,30,29,28,27,26,25,24,23,22,21,20,19,18,17,16,15,14,13,12,11,10,9,8,7,6,5,4,3,2,1},1))             )))</f>
        <v>NQW</v>
      </c>
      <c r="AD85" t="str" cm="1">
        <f t="array" aca="1" ref="AD85" ca="1">IF(AND($U85&lt;&gt;AD$4,$V85&lt;&gt;AD$4),AD84,
IF($U85=AD$4,LEFT(AD84,LEN(AD84)-$T85),
IF($V85=AD$4,AD84&amp;      _xlfn.TEXTJOIN("",1,MID(RIGHT(OFFSET(AD84,0,$U85-AD$4),$T85),{38,37,36,35,34,33,32,31,30,29,28,27,26,25,24,23,22,21,20,19,18,17,16,15,14,13,12,11,10,9,8,7,6,5,4,3,2,1},1))             )))</f>
        <v>SJDNJD</v>
      </c>
      <c r="AE85" s="17" t="str" cm="1">
        <f t="array" aca="1" ref="AE85" ca="1">IF(AND($U85&lt;&gt;AE$4,$V85&lt;&gt;AE$4),AE84,
IF($U85=AE$4,LEFT(AE84,LEN(AE84)-$T85),
IF($V85=AE$4,AE84&amp;      _xlfn.TEXTJOIN("",1,MID(RIGHT(OFFSET(AE84,0,$U85-AE$4),$T85),{38,37,36,35,34,33,32,31,30,29,28,27,26,25,24,23,22,21,20,19,18,17,16,15,14,13,12,11,10,9,8,7,6,5,4,3,2,1},1))             )))</f>
        <v/>
      </c>
      <c r="AF85" t="str">
        <f t="shared" ca="1" si="39"/>
        <v>NSLZC</v>
      </c>
      <c r="AG85" t="str">
        <f t="shared" ca="1" si="40"/>
        <v>VNJVDHBWL</v>
      </c>
      <c r="AH85" t="str">
        <f t="shared" ca="1" si="41"/>
        <v>RFG</v>
      </c>
      <c r="AI85" t="str">
        <f t="shared" ca="1" si="42"/>
        <v>GSSDGBHRVJJGCRBNHL</v>
      </c>
      <c r="AJ85" t="str">
        <f t="shared" ca="1" si="43"/>
        <v>JD</v>
      </c>
      <c r="AK85" t="str">
        <f t="shared" ca="1" si="44"/>
        <v>PGHDRQWCMS</v>
      </c>
      <c r="AL85" t="str">
        <f t="shared" ca="1" si="45"/>
        <v>NMJ</v>
      </c>
      <c r="AM85" t="str">
        <f t="shared" ca="1" si="46"/>
        <v>FVSFHR</v>
      </c>
      <c r="AN85" s="17" t="str">
        <f t="shared" ca="1" si="47"/>
        <v/>
      </c>
    </row>
    <row r="86" spans="1:40" x14ac:dyDescent="0.3">
      <c r="A86">
        <v>81</v>
      </c>
      <c r="C86" s="11" t="str">
        <f t="shared" ca="1" si="29"/>
        <v>move 2 from 9 to 2</v>
      </c>
      <c r="D86">
        <f t="shared" ca="1" si="37"/>
        <v>18</v>
      </c>
      <c r="E86">
        <f t="shared" ca="1" si="38"/>
        <v>2</v>
      </c>
      <c r="F86" t="str">
        <f t="shared" ca="1" si="28"/>
        <v/>
      </c>
      <c r="G86" t="str">
        <f t="shared" ca="1" si="48"/>
        <v/>
      </c>
      <c r="H86" t="str">
        <f t="shared" ca="1" si="48"/>
        <v/>
      </c>
      <c r="I86" t="str">
        <f t="shared" ca="1" si="48"/>
        <v/>
      </c>
      <c r="J86" t="str">
        <f t="shared" ca="1" si="48"/>
        <v/>
      </c>
      <c r="K86" t="str">
        <f t="shared" ca="1" si="48"/>
        <v/>
      </c>
      <c r="L86" t="str">
        <f t="shared" ca="1" si="48"/>
        <v/>
      </c>
      <c r="M86" t="str">
        <f t="shared" ca="1" si="48"/>
        <v/>
      </c>
      <c r="N86" t="str">
        <f t="shared" ca="1" si="48"/>
        <v/>
      </c>
      <c r="O86">
        <f t="shared" ca="1" si="26"/>
        <v>8</v>
      </c>
      <c r="P86">
        <f t="shared" ca="1" si="30"/>
        <v>15</v>
      </c>
      <c r="Q86">
        <f t="shared" ca="1" si="31"/>
        <v>2</v>
      </c>
      <c r="R86">
        <f t="shared" ca="1" si="32"/>
        <v>9</v>
      </c>
      <c r="S86">
        <f t="shared" ca="1" si="33"/>
        <v>2</v>
      </c>
      <c r="T86">
        <f t="shared" ca="1" si="34"/>
        <v>4</v>
      </c>
      <c r="U86">
        <f t="shared" ca="1" si="35"/>
        <v>6</v>
      </c>
      <c r="V86">
        <f t="shared" ca="1" si="36"/>
        <v>1</v>
      </c>
      <c r="W86" t="str" cm="1">
        <f t="array" aca="1" ref="W86" ca="1">IF(AND($U86&lt;&gt;W$4,$V86&lt;&gt;W$4),W85,
IF($U86=W$4,LEFT(W85,LEN(W85)-$T86),
IF($V86=W$4,W85&amp;      _xlfn.TEXTJOIN("",1,MID(RIGHT(OFFSET(W85,0,$U86-W$4),$T86),{38,37,36,35,34,33,32,31,30,29,28,27,26,25,24,23,22,21,20,19,18,17,16,15,14,13,12,11,10,9,8,7,6,5,4,3,2,1},1))             )))</f>
        <v>SLSVFDHRV</v>
      </c>
      <c r="X86" t="str" cm="1">
        <f t="array" aca="1" ref="X86" ca="1">IF(AND($U86&lt;&gt;X$4,$V86&lt;&gt;X$4),X85,
IF($U86=X$4,LEFT(X85,LEN(X85)-$T86),
IF($V86=X$4,X85&amp;      _xlfn.TEXTJOIN("",1,MID(RIGHT(OFFSET(X85,0,$U86-X$4),$T86),{38,37,36,35,34,33,32,31,30,29,28,27,26,25,24,23,22,21,20,19,18,17,16,15,14,13,12,11,10,9,8,7,6,5,4,3,2,1},1))             )))</f>
        <v>GHRMVLWCH</v>
      </c>
      <c r="Y86" t="str" cm="1">
        <f t="array" aca="1" ref="Y86" ca="1">IF(AND($U86&lt;&gt;Y$4,$V86&lt;&gt;Y$4),Y85,
IF($U86=Y$4,LEFT(Y85,LEN(Y85)-$T86),
IF($V86=Y$4,Y85&amp;      _xlfn.TEXTJOIN("",1,MID(RIGHT(OFFSET(Y85,0,$U86-Y$4),$T86),{38,37,36,35,34,33,32,31,30,29,28,27,26,25,24,23,22,21,20,19,18,17,16,15,14,13,12,11,10,9,8,7,6,5,4,3,2,1},1))             )))</f>
        <v>BGD</v>
      </c>
      <c r="Z86" t="str" cm="1">
        <f t="array" aca="1" ref="Z86" ca="1">IF(AND($U86&lt;&gt;Z$4,$V86&lt;&gt;Z$4),Z85,
IF($U86=Z$4,LEFT(Z85,LEN(Z85)-$T86),
IF($V86=Z$4,Z85&amp;      _xlfn.TEXTJOIN("",1,MID(RIGHT(OFFSET(Z85,0,$U86-Z$4),$T86),{38,37,36,35,34,33,32,31,30,29,28,27,26,25,24,23,22,21,20,19,18,17,16,15,14,13,12,11,10,9,8,7,6,5,4,3,2,1},1))             )))</f>
        <v>GBSNVMCRJRBJCHZLSN</v>
      </c>
      <c r="AA86" t="str" cm="1">
        <f t="array" aca="1" ref="AA86" ca="1">IF(AND($U86&lt;&gt;AA$4,$V86&lt;&gt;AA$4),AA85,
IF($U86=AA$4,LEFT(AA85,LEN(AA85)-$T86),
IF($V86=AA$4,AA85&amp;      _xlfn.TEXTJOIN("",1,MID(RIGHT(OFFSET(AA85,0,$U86-AA$4),$T86),{38,37,36,35,34,33,32,31,30,29,28,27,26,25,24,23,22,21,20,19,18,17,16,15,14,13,12,11,10,9,8,7,6,5,4,3,2,1},1))             )))</f>
        <v>FJ</v>
      </c>
      <c r="AB86" t="str" cm="1">
        <f t="array" aca="1" ref="AB86" ca="1">IF(AND($U86&lt;&gt;AB$4,$V86&lt;&gt;AB$4),AB85,
IF($U86=AB$4,LEFT(AB85,LEN(AB85)-$T86),
IF($V86=AB$4,AB85&amp;      _xlfn.TEXTJOIN("",1,MID(RIGHT(OFFSET(AB85,0,$U86-AB$4),$T86),{38,37,36,35,34,33,32,31,30,29,28,27,26,25,24,23,22,21,20,19,18,17,16,15,14,13,12,11,10,9,8,7,6,5,4,3,2,1},1))             )))</f>
        <v>PGHFRG</v>
      </c>
      <c r="AC86" t="str" cm="1">
        <f t="array" aca="1" ref="AC86" ca="1">IF(AND($U86&lt;&gt;AC$4,$V86&lt;&gt;AC$4),AC85,
IF($U86=AC$4,LEFT(AC85,LEN(AC85)-$T86),
IF($V86=AC$4,AC85&amp;      _xlfn.TEXTJOIN("",1,MID(RIGHT(OFFSET(AC85,0,$U86-AC$4),$T86),{38,37,36,35,34,33,32,31,30,29,28,27,26,25,24,23,22,21,20,19,18,17,16,15,14,13,12,11,10,9,8,7,6,5,4,3,2,1},1))             )))</f>
        <v>NQW</v>
      </c>
      <c r="AD86" t="str" cm="1">
        <f t="array" aca="1" ref="AD86" ca="1">IF(AND($U86&lt;&gt;AD$4,$V86&lt;&gt;AD$4),AD85,
IF($U86=AD$4,LEFT(AD85,LEN(AD85)-$T86),
IF($V86=AD$4,AD85&amp;      _xlfn.TEXTJOIN("",1,MID(RIGHT(OFFSET(AD85,0,$U86-AD$4),$T86),{38,37,36,35,34,33,32,31,30,29,28,27,26,25,24,23,22,21,20,19,18,17,16,15,14,13,12,11,10,9,8,7,6,5,4,3,2,1},1))             )))</f>
        <v>SJDNJD</v>
      </c>
      <c r="AE86" s="17" t="str" cm="1">
        <f t="array" aca="1" ref="AE86" ca="1">IF(AND($U86&lt;&gt;AE$4,$V86&lt;&gt;AE$4),AE85,
IF($U86=AE$4,LEFT(AE85,LEN(AE85)-$T86),
IF($V86=AE$4,AE85&amp;      _xlfn.TEXTJOIN("",1,MID(RIGHT(OFFSET(AE85,0,$U86-AE$4),$T86),{38,37,36,35,34,33,32,31,30,29,28,27,26,25,24,23,22,21,20,19,18,17,16,15,14,13,12,11,10,9,8,7,6,5,4,3,2,1},1))             )))</f>
        <v/>
      </c>
      <c r="AF86" t="str">
        <f t="shared" ca="1" si="39"/>
        <v>NSLZCWCMS</v>
      </c>
      <c r="AG86" t="str">
        <f t="shared" ca="1" si="40"/>
        <v>VNJVDHBWL</v>
      </c>
      <c r="AH86" t="str">
        <f t="shared" ca="1" si="41"/>
        <v>RFG</v>
      </c>
      <c r="AI86" t="str">
        <f t="shared" ca="1" si="42"/>
        <v>GSSDGBHRVJJGCRBNHL</v>
      </c>
      <c r="AJ86" t="str">
        <f t="shared" ca="1" si="43"/>
        <v>JD</v>
      </c>
      <c r="AK86" t="str">
        <f t="shared" ca="1" si="44"/>
        <v>PGHDRQ</v>
      </c>
      <c r="AL86" t="str">
        <f t="shared" ca="1" si="45"/>
        <v>NMJ</v>
      </c>
      <c r="AM86" t="str">
        <f t="shared" ca="1" si="46"/>
        <v>FVSFHR</v>
      </c>
      <c r="AN86" s="17" t="str">
        <f t="shared" ca="1" si="47"/>
        <v/>
      </c>
    </row>
    <row r="87" spans="1:40" x14ac:dyDescent="0.3">
      <c r="A87">
        <v>82</v>
      </c>
      <c r="C87" s="11" t="str">
        <f t="shared" ca="1" si="29"/>
        <v>move 6 from 3 to 5</v>
      </c>
      <c r="D87">
        <f t="shared" ca="1" si="37"/>
        <v>18</v>
      </c>
      <c r="E87">
        <f t="shared" ca="1" si="38"/>
        <v>2</v>
      </c>
      <c r="F87" t="str">
        <f t="shared" ca="1" si="28"/>
        <v/>
      </c>
      <c r="G87" t="str">
        <f t="shared" ca="1" si="48"/>
        <v/>
      </c>
      <c r="H87" t="str">
        <f t="shared" ca="1" si="48"/>
        <v/>
      </c>
      <c r="I87" t="str">
        <f t="shared" ca="1" si="48"/>
        <v/>
      </c>
      <c r="J87" t="str">
        <f t="shared" ca="1" si="48"/>
        <v/>
      </c>
      <c r="K87" t="str">
        <f t="shared" ca="1" si="48"/>
        <v/>
      </c>
      <c r="L87" t="str">
        <f t="shared" ca="1" si="48"/>
        <v/>
      </c>
      <c r="M87" t="str">
        <f t="shared" ca="1" si="48"/>
        <v/>
      </c>
      <c r="N87" t="str">
        <f t="shared" ca="1" si="48"/>
        <v/>
      </c>
      <c r="O87">
        <f t="shared" ref="O87:O150" ca="1" si="49">IF($C87=0,"",
IF($E87=2,FIND("from",$C87),""))</f>
        <v>8</v>
      </c>
      <c r="P87">
        <f t="shared" ca="1" si="30"/>
        <v>15</v>
      </c>
      <c r="Q87">
        <f t="shared" ca="1" si="31"/>
        <v>6</v>
      </c>
      <c r="R87">
        <f t="shared" ca="1" si="32"/>
        <v>3</v>
      </c>
      <c r="S87">
        <f t="shared" ca="1" si="33"/>
        <v>5</v>
      </c>
      <c r="T87">
        <f t="shared" ca="1" si="34"/>
        <v>1</v>
      </c>
      <c r="U87">
        <f t="shared" ca="1" si="35"/>
        <v>5</v>
      </c>
      <c r="V87">
        <f t="shared" ca="1" si="36"/>
        <v>1</v>
      </c>
      <c r="W87" t="str" cm="1">
        <f t="array" aca="1" ref="W87" ca="1">IF(AND($U87&lt;&gt;W$4,$V87&lt;&gt;W$4),W86,
IF($U87=W$4,LEFT(W86,LEN(W86)-$T87),
IF($V87=W$4,W86&amp;      _xlfn.TEXTJOIN("",1,MID(RIGHT(OFFSET(W86,0,$U87-W$4),$T87),{38,37,36,35,34,33,32,31,30,29,28,27,26,25,24,23,22,21,20,19,18,17,16,15,14,13,12,11,10,9,8,7,6,5,4,3,2,1},1))             )))</f>
        <v>SLSVFDHRVJ</v>
      </c>
      <c r="X87" t="str" cm="1">
        <f t="array" aca="1" ref="X87" ca="1">IF(AND($U87&lt;&gt;X$4,$V87&lt;&gt;X$4),X86,
IF($U87=X$4,LEFT(X86,LEN(X86)-$T87),
IF($V87=X$4,X86&amp;      _xlfn.TEXTJOIN("",1,MID(RIGHT(OFFSET(X86,0,$U87-X$4),$T87),{38,37,36,35,34,33,32,31,30,29,28,27,26,25,24,23,22,21,20,19,18,17,16,15,14,13,12,11,10,9,8,7,6,5,4,3,2,1},1))             )))</f>
        <v>GHRMVLWCH</v>
      </c>
      <c r="Y87" t="str" cm="1">
        <f t="array" aca="1" ref="Y87" ca="1">IF(AND($U87&lt;&gt;Y$4,$V87&lt;&gt;Y$4),Y86,
IF($U87=Y$4,LEFT(Y86,LEN(Y86)-$T87),
IF($V87=Y$4,Y86&amp;      _xlfn.TEXTJOIN("",1,MID(RIGHT(OFFSET(Y86,0,$U87-Y$4),$T87),{38,37,36,35,34,33,32,31,30,29,28,27,26,25,24,23,22,21,20,19,18,17,16,15,14,13,12,11,10,9,8,7,6,5,4,3,2,1},1))             )))</f>
        <v>BGD</v>
      </c>
      <c r="Z87" t="str" cm="1">
        <f t="array" aca="1" ref="Z87" ca="1">IF(AND($U87&lt;&gt;Z$4,$V87&lt;&gt;Z$4),Z86,
IF($U87=Z$4,LEFT(Z86,LEN(Z86)-$T87),
IF($V87=Z$4,Z86&amp;      _xlfn.TEXTJOIN("",1,MID(RIGHT(OFFSET(Z86,0,$U87-Z$4),$T87),{38,37,36,35,34,33,32,31,30,29,28,27,26,25,24,23,22,21,20,19,18,17,16,15,14,13,12,11,10,9,8,7,6,5,4,3,2,1},1))             )))</f>
        <v>GBSNVMCRJRBJCHZLSN</v>
      </c>
      <c r="AA87" t="str" cm="1">
        <f t="array" aca="1" ref="AA87" ca="1">IF(AND($U87&lt;&gt;AA$4,$V87&lt;&gt;AA$4),AA86,
IF($U87=AA$4,LEFT(AA86,LEN(AA86)-$T87),
IF($V87=AA$4,AA86&amp;      _xlfn.TEXTJOIN("",1,MID(RIGHT(OFFSET(AA86,0,$U87-AA$4),$T87),{38,37,36,35,34,33,32,31,30,29,28,27,26,25,24,23,22,21,20,19,18,17,16,15,14,13,12,11,10,9,8,7,6,5,4,3,2,1},1))             )))</f>
        <v>F</v>
      </c>
      <c r="AB87" t="str" cm="1">
        <f t="array" aca="1" ref="AB87" ca="1">IF(AND($U87&lt;&gt;AB$4,$V87&lt;&gt;AB$4),AB86,
IF($U87=AB$4,LEFT(AB86,LEN(AB86)-$T87),
IF($V87=AB$4,AB86&amp;      _xlfn.TEXTJOIN("",1,MID(RIGHT(OFFSET(AB86,0,$U87-AB$4),$T87),{38,37,36,35,34,33,32,31,30,29,28,27,26,25,24,23,22,21,20,19,18,17,16,15,14,13,12,11,10,9,8,7,6,5,4,3,2,1},1))             )))</f>
        <v>PGHFRG</v>
      </c>
      <c r="AC87" t="str" cm="1">
        <f t="array" aca="1" ref="AC87" ca="1">IF(AND($U87&lt;&gt;AC$4,$V87&lt;&gt;AC$4),AC86,
IF($U87=AC$4,LEFT(AC86,LEN(AC86)-$T87),
IF($V87=AC$4,AC86&amp;      _xlfn.TEXTJOIN("",1,MID(RIGHT(OFFSET(AC86,0,$U87-AC$4),$T87),{38,37,36,35,34,33,32,31,30,29,28,27,26,25,24,23,22,21,20,19,18,17,16,15,14,13,12,11,10,9,8,7,6,5,4,3,2,1},1))             )))</f>
        <v>NQW</v>
      </c>
      <c r="AD87" t="str" cm="1">
        <f t="array" aca="1" ref="AD87" ca="1">IF(AND($U87&lt;&gt;AD$4,$V87&lt;&gt;AD$4),AD86,
IF($U87=AD$4,LEFT(AD86,LEN(AD86)-$T87),
IF($V87=AD$4,AD86&amp;      _xlfn.TEXTJOIN("",1,MID(RIGHT(OFFSET(AD86,0,$U87-AD$4),$T87),{38,37,36,35,34,33,32,31,30,29,28,27,26,25,24,23,22,21,20,19,18,17,16,15,14,13,12,11,10,9,8,7,6,5,4,3,2,1},1))             )))</f>
        <v>SJDNJD</v>
      </c>
      <c r="AE87" s="17" t="str" cm="1">
        <f t="array" aca="1" ref="AE87" ca="1">IF(AND($U87&lt;&gt;AE$4,$V87&lt;&gt;AE$4),AE86,
IF($U87=AE$4,LEFT(AE86,LEN(AE86)-$T87),
IF($V87=AE$4,AE86&amp;      _xlfn.TEXTJOIN("",1,MID(RIGHT(OFFSET(AE86,0,$U87-AE$4),$T87),{38,37,36,35,34,33,32,31,30,29,28,27,26,25,24,23,22,21,20,19,18,17,16,15,14,13,12,11,10,9,8,7,6,5,4,3,2,1},1))             )))</f>
        <v/>
      </c>
      <c r="AF87" t="str">
        <f t="shared" ca="1" si="39"/>
        <v>NSLZCWCMSD</v>
      </c>
      <c r="AG87" t="str">
        <f t="shared" ca="1" si="40"/>
        <v>VNJVDHBWL</v>
      </c>
      <c r="AH87" t="str">
        <f t="shared" ca="1" si="41"/>
        <v>RFG</v>
      </c>
      <c r="AI87" t="str">
        <f t="shared" ca="1" si="42"/>
        <v>GSSDGBHRVJJGCRBNHL</v>
      </c>
      <c r="AJ87" t="str">
        <f t="shared" ca="1" si="43"/>
        <v>J</v>
      </c>
      <c r="AK87" t="str">
        <f t="shared" ca="1" si="44"/>
        <v>PGHDRQ</v>
      </c>
      <c r="AL87" t="str">
        <f t="shared" ca="1" si="45"/>
        <v>NMJ</v>
      </c>
      <c r="AM87" t="str">
        <f t="shared" ca="1" si="46"/>
        <v>FVSFHR</v>
      </c>
      <c r="AN87" s="17" t="str">
        <f t="shared" ca="1" si="47"/>
        <v/>
      </c>
    </row>
    <row r="88" spans="1:40" x14ac:dyDescent="0.3">
      <c r="A88">
        <v>83</v>
      </c>
      <c r="C88" s="11" t="str">
        <f t="shared" ca="1" si="29"/>
        <v>move 3 from 9 to 5</v>
      </c>
      <c r="D88">
        <f t="shared" ca="1" si="37"/>
        <v>18</v>
      </c>
      <c r="E88">
        <f t="shared" ca="1" si="38"/>
        <v>2</v>
      </c>
      <c r="F88" t="str">
        <f t="shared" ca="1" si="28"/>
        <v/>
      </c>
      <c r="G88" t="str">
        <f t="shared" ca="1" si="48"/>
        <v/>
      </c>
      <c r="H88" t="str">
        <f t="shared" ca="1" si="48"/>
        <v/>
      </c>
      <c r="I88" t="str">
        <f t="shared" ca="1" si="48"/>
        <v/>
      </c>
      <c r="J88" t="str">
        <f t="shared" ca="1" si="48"/>
        <v/>
      </c>
      <c r="K88" t="str">
        <f t="shared" ca="1" si="48"/>
        <v/>
      </c>
      <c r="L88" t="str">
        <f t="shared" ca="1" si="48"/>
        <v/>
      </c>
      <c r="M88" t="str">
        <f t="shared" ca="1" si="48"/>
        <v/>
      </c>
      <c r="N88" t="str">
        <f t="shared" ca="1" si="48"/>
        <v/>
      </c>
      <c r="O88">
        <f t="shared" ca="1" si="49"/>
        <v>8</v>
      </c>
      <c r="P88">
        <f t="shared" ca="1" si="30"/>
        <v>15</v>
      </c>
      <c r="Q88">
        <f t="shared" ca="1" si="31"/>
        <v>3</v>
      </c>
      <c r="R88">
        <f t="shared" ca="1" si="32"/>
        <v>9</v>
      </c>
      <c r="S88">
        <f t="shared" ca="1" si="33"/>
        <v>5</v>
      </c>
      <c r="T88">
        <f t="shared" ca="1" si="34"/>
        <v>4</v>
      </c>
      <c r="U88">
        <f t="shared" ca="1" si="35"/>
        <v>8</v>
      </c>
      <c r="V88">
        <f t="shared" ca="1" si="36"/>
        <v>7</v>
      </c>
      <c r="W88" t="str" cm="1">
        <f t="array" aca="1" ref="W88" ca="1">IF(AND($U88&lt;&gt;W$4,$V88&lt;&gt;W$4),W87,
IF($U88=W$4,LEFT(W87,LEN(W87)-$T88),
IF($V88=W$4,W87&amp;      _xlfn.TEXTJOIN("",1,MID(RIGHT(OFFSET(W87,0,$U88-W$4),$T88),{38,37,36,35,34,33,32,31,30,29,28,27,26,25,24,23,22,21,20,19,18,17,16,15,14,13,12,11,10,9,8,7,6,5,4,3,2,1},1))             )))</f>
        <v>SLSVFDHRVJ</v>
      </c>
      <c r="X88" t="str" cm="1">
        <f t="array" aca="1" ref="X88" ca="1">IF(AND($U88&lt;&gt;X$4,$V88&lt;&gt;X$4),X87,
IF($U88=X$4,LEFT(X87,LEN(X87)-$T88),
IF($V88=X$4,X87&amp;      _xlfn.TEXTJOIN("",1,MID(RIGHT(OFFSET(X87,0,$U88-X$4),$T88),{38,37,36,35,34,33,32,31,30,29,28,27,26,25,24,23,22,21,20,19,18,17,16,15,14,13,12,11,10,9,8,7,6,5,4,3,2,1},1))             )))</f>
        <v>GHRMVLWCH</v>
      </c>
      <c r="Y88" t="str" cm="1">
        <f t="array" aca="1" ref="Y88" ca="1">IF(AND($U88&lt;&gt;Y$4,$V88&lt;&gt;Y$4),Y87,
IF($U88=Y$4,LEFT(Y87,LEN(Y87)-$T88),
IF($V88=Y$4,Y87&amp;      _xlfn.TEXTJOIN("",1,MID(RIGHT(OFFSET(Y87,0,$U88-Y$4),$T88),{38,37,36,35,34,33,32,31,30,29,28,27,26,25,24,23,22,21,20,19,18,17,16,15,14,13,12,11,10,9,8,7,6,5,4,3,2,1},1))             )))</f>
        <v>BGD</v>
      </c>
      <c r="Z88" t="str" cm="1">
        <f t="array" aca="1" ref="Z88" ca="1">IF(AND($U88&lt;&gt;Z$4,$V88&lt;&gt;Z$4),Z87,
IF($U88=Z$4,LEFT(Z87,LEN(Z87)-$T88),
IF($V88=Z$4,Z87&amp;      _xlfn.TEXTJOIN("",1,MID(RIGHT(OFFSET(Z87,0,$U88-Z$4),$T88),{38,37,36,35,34,33,32,31,30,29,28,27,26,25,24,23,22,21,20,19,18,17,16,15,14,13,12,11,10,9,8,7,6,5,4,3,2,1},1))             )))</f>
        <v>GBSNVMCRJRBJCHZLSN</v>
      </c>
      <c r="AA88" t="str" cm="1">
        <f t="array" aca="1" ref="AA88" ca="1">IF(AND($U88&lt;&gt;AA$4,$V88&lt;&gt;AA$4),AA87,
IF($U88=AA$4,LEFT(AA87,LEN(AA87)-$T88),
IF($V88=AA$4,AA87&amp;      _xlfn.TEXTJOIN("",1,MID(RIGHT(OFFSET(AA87,0,$U88-AA$4),$T88),{38,37,36,35,34,33,32,31,30,29,28,27,26,25,24,23,22,21,20,19,18,17,16,15,14,13,12,11,10,9,8,7,6,5,4,3,2,1},1))             )))</f>
        <v>F</v>
      </c>
      <c r="AB88" t="str" cm="1">
        <f t="array" aca="1" ref="AB88" ca="1">IF(AND($U88&lt;&gt;AB$4,$V88&lt;&gt;AB$4),AB87,
IF($U88=AB$4,LEFT(AB87,LEN(AB87)-$T88),
IF($V88=AB$4,AB87&amp;      _xlfn.TEXTJOIN("",1,MID(RIGHT(OFFSET(AB87,0,$U88-AB$4),$T88),{38,37,36,35,34,33,32,31,30,29,28,27,26,25,24,23,22,21,20,19,18,17,16,15,14,13,12,11,10,9,8,7,6,5,4,3,2,1},1))             )))</f>
        <v>PGHFRG</v>
      </c>
      <c r="AC88" t="str" cm="1">
        <f t="array" aca="1" ref="AC88" ca="1">IF(AND($U88&lt;&gt;AC$4,$V88&lt;&gt;AC$4),AC87,
IF($U88=AC$4,LEFT(AC87,LEN(AC87)-$T88),
IF($V88=AC$4,AC87&amp;      _xlfn.TEXTJOIN("",1,MID(RIGHT(OFFSET(AC87,0,$U88-AC$4),$T88),{38,37,36,35,34,33,32,31,30,29,28,27,26,25,24,23,22,21,20,19,18,17,16,15,14,13,12,11,10,9,8,7,6,5,4,3,2,1},1))             )))</f>
        <v>NQWDJND</v>
      </c>
      <c r="AD88" t="str" cm="1">
        <f t="array" aca="1" ref="AD88" ca="1">IF(AND($U88&lt;&gt;AD$4,$V88&lt;&gt;AD$4),AD87,
IF($U88=AD$4,LEFT(AD87,LEN(AD87)-$T88),
IF($V88=AD$4,AD87&amp;      _xlfn.TEXTJOIN("",1,MID(RIGHT(OFFSET(AD87,0,$U88-AD$4),$T88),{38,37,36,35,34,33,32,31,30,29,28,27,26,25,24,23,22,21,20,19,18,17,16,15,14,13,12,11,10,9,8,7,6,5,4,3,2,1},1))             )))</f>
        <v>SJ</v>
      </c>
      <c r="AE88" s="17" t="str" cm="1">
        <f t="array" aca="1" ref="AE88" ca="1">IF(AND($U88&lt;&gt;AE$4,$V88&lt;&gt;AE$4),AE87,
IF($U88=AE$4,LEFT(AE87,LEN(AE87)-$T88),
IF($V88=AE$4,AE87&amp;      _xlfn.TEXTJOIN("",1,MID(RIGHT(OFFSET(AE87,0,$U88-AE$4),$T88),{38,37,36,35,34,33,32,31,30,29,28,27,26,25,24,23,22,21,20,19,18,17,16,15,14,13,12,11,10,9,8,7,6,5,4,3,2,1},1))             )))</f>
        <v/>
      </c>
      <c r="AF88" t="str">
        <f t="shared" ca="1" si="39"/>
        <v>NSLZCWCMSD</v>
      </c>
      <c r="AG88" t="str">
        <f t="shared" ca="1" si="40"/>
        <v>VNJVDHBWL</v>
      </c>
      <c r="AH88" t="str">
        <f t="shared" ca="1" si="41"/>
        <v>RFG</v>
      </c>
      <c r="AI88" t="str">
        <f t="shared" ca="1" si="42"/>
        <v>GSSDGBHRVJJGCRBNHL</v>
      </c>
      <c r="AJ88" t="str">
        <f t="shared" ca="1" si="43"/>
        <v>J</v>
      </c>
      <c r="AK88" t="str">
        <f t="shared" ca="1" si="44"/>
        <v>PGHDRQ</v>
      </c>
      <c r="AL88" t="str">
        <f t="shared" ca="1" si="45"/>
        <v>NMJSFHR</v>
      </c>
      <c r="AM88" t="str">
        <f t="shared" ca="1" si="46"/>
        <v>FV</v>
      </c>
      <c r="AN88" s="17" t="str">
        <f t="shared" ca="1" si="47"/>
        <v/>
      </c>
    </row>
    <row r="89" spans="1:40" x14ac:dyDescent="0.3">
      <c r="A89">
        <v>84</v>
      </c>
      <c r="C89" s="11" t="str">
        <f t="shared" ca="1" si="29"/>
        <v>move 5 from 5 to 8</v>
      </c>
      <c r="D89">
        <f t="shared" ca="1" si="37"/>
        <v>18</v>
      </c>
      <c r="E89">
        <f t="shared" ca="1" si="38"/>
        <v>2</v>
      </c>
      <c r="F89" t="str">
        <f t="shared" ca="1" si="28"/>
        <v/>
      </c>
      <c r="G89" t="str">
        <f t="shared" ca="1" si="48"/>
        <v/>
      </c>
      <c r="H89" t="str">
        <f t="shared" ca="1" si="48"/>
        <v/>
      </c>
      <c r="I89" t="str">
        <f t="shared" ca="1" si="48"/>
        <v/>
      </c>
      <c r="J89" t="str">
        <f t="shared" ca="1" si="48"/>
        <v/>
      </c>
      <c r="K89" t="str">
        <f t="shared" ca="1" si="48"/>
        <v/>
      </c>
      <c r="L89" t="str">
        <f t="shared" ca="1" si="48"/>
        <v/>
      </c>
      <c r="M89" t="str">
        <f t="shared" ca="1" si="48"/>
        <v/>
      </c>
      <c r="N89" t="str">
        <f t="shared" ca="1" si="48"/>
        <v/>
      </c>
      <c r="O89">
        <f t="shared" ca="1" si="49"/>
        <v>8</v>
      </c>
      <c r="P89">
        <f t="shared" ca="1" si="30"/>
        <v>15</v>
      </c>
      <c r="Q89">
        <f t="shared" ca="1" si="31"/>
        <v>5</v>
      </c>
      <c r="R89">
        <f t="shared" ca="1" si="32"/>
        <v>5</v>
      </c>
      <c r="S89">
        <f t="shared" ca="1" si="33"/>
        <v>8</v>
      </c>
      <c r="T89">
        <f t="shared" ca="1" si="34"/>
        <v>2</v>
      </c>
      <c r="U89">
        <f t="shared" ca="1" si="35"/>
        <v>3</v>
      </c>
      <c r="V89">
        <f t="shared" ca="1" si="36"/>
        <v>2</v>
      </c>
      <c r="W89" t="str" cm="1">
        <f t="array" aca="1" ref="W89" ca="1">IF(AND($U89&lt;&gt;W$4,$V89&lt;&gt;W$4),W88,
IF($U89=W$4,LEFT(W88,LEN(W88)-$T89),
IF($V89=W$4,W88&amp;      _xlfn.TEXTJOIN("",1,MID(RIGHT(OFFSET(W88,0,$U89-W$4),$T89),{38,37,36,35,34,33,32,31,30,29,28,27,26,25,24,23,22,21,20,19,18,17,16,15,14,13,12,11,10,9,8,7,6,5,4,3,2,1},1))             )))</f>
        <v>SLSVFDHRVJ</v>
      </c>
      <c r="X89" t="str" cm="1">
        <f t="array" aca="1" ref="X89" ca="1">IF(AND($U89&lt;&gt;X$4,$V89&lt;&gt;X$4),X88,
IF($U89=X$4,LEFT(X88,LEN(X88)-$T89),
IF($V89=X$4,X88&amp;      _xlfn.TEXTJOIN("",1,MID(RIGHT(OFFSET(X88,0,$U89-X$4),$T89),{38,37,36,35,34,33,32,31,30,29,28,27,26,25,24,23,22,21,20,19,18,17,16,15,14,13,12,11,10,9,8,7,6,5,4,3,2,1},1))             )))</f>
        <v>GHRMVLWCHDG</v>
      </c>
      <c r="Y89" t="str" cm="1">
        <f t="array" aca="1" ref="Y89" ca="1">IF(AND($U89&lt;&gt;Y$4,$V89&lt;&gt;Y$4),Y88,
IF($U89=Y$4,LEFT(Y88,LEN(Y88)-$T89),
IF($V89=Y$4,Y88&amp;      _xlfn.TEXTJOIN("",1,MID(RIGHT(OFFSET(Y88,0,$U89-Y$4),$T89),{38,37,36,35,34,33,32,31,30,29,28,27,26,25,24,23,22,21,20,19,18,17,16,15,14,13,12,11,10,9,8,7,6,5,4,3,2,1},1))             )))</f>
        <v>B</v>
      </c>
      <c r="Z89" t="str" cm="1">
        <f t="array" aca="1" ref="Z89" ca="1">IF(AND($U89&lt;&gt;Z$4,$V89&lt;&gt;Z$4),Z88,
IF($U89=Z$4,LEFT(Z88,LEN(Z88)-$T89),
IF($V89=Z$4,Z88&amp;      _xlfn.TEXTJOIN("",1,MID(RIGHT(OFFSET(Z88,0,$U89-Z$4),$T89),{38,37,36,35,34,33,32,31,30,29,28,27,26,25,24,23,22,21,20,19,18,17,16,15,14,13,12,11,10,9,8,7,6,5,4,3,2,1},1))             )))</f>
        <v>GBSNVMCRJRBJCHZLSN</v>
      </c>
      <c r="AA89" t="str" cm="1">
        <f t="array" aca="1" ref="AA89" ca="1">IF(AND($U89&lt;&gt;AA$4,$V89&lt;&gt;AA$4),AA88,
IF($U89=AA$4,LEFT(AA88,LEN(AA88)-$T89),
IF($V89=AA$4,AA88&amp;      _xlfn.TEXTJOIN("",1,MID(RIGHT(OFFSET(AA88,0,$U89-AA$4),$T89),{38,37,36,35,34,33,32,31,30,29,28,27,26,25,24,23,22,21,20,19,18,17,16,15,14,13,12,11,10,9,8,7,6,5,4,3,2,1},1))             )))</f>
        <v>F</v>
      </c>
      <c r="AB89" t="str" cm="1">
        <f t="array" aca="1" ref="AB89" ca="1">IF(AND($U89&lt;&gt;AB$4,$V89&lt;&gt;AB$4),AB88,
IF($U89=AB$4,LEFT(AB88,LEN(AB88)-$T89),
IF($V89=AB$4,AB88&amp;      _xlfn.TEXTJOIN("",1,MID(RIGHT(OFFSET(AB88,0,$U89-AB$4),$T89),{38,37,36,35,34,33,32,31,30,29,28,27,26,25,24,23,22,21,20,19,18,17,16,15,14,13,12,11,10,9,8,7,6,5,4,3,2,1},1))             )))</f>
        <v>PGHFRG</v>
      </c>
      <c r="AC89" t="str" cm="1">
        <f t="array" aca="1" ref="AC89" ca="1">IF(AND($U89&lt;&gt;AC$4,$V89&lt;&gt;AC$4),AC88,
IF($U89=AC$4,LEFT(AC88,LEN(AC88)-$T89),
IF($V89=AC$4,AC88&amp;      _xlfn.TEXTJOIN("",1,MID(RIGHT(OFFSET(AC88,0,$U89-AC$4),$T89),{38,37,36,35,34,33,32,31,30,29,28,27,26,25,24,23,22,21,20,19,18,17,16,15,14,13,12,11,10,9,8,7,6,5,4,3,2,1},1))             )))</f>
        <v>NQWDJND</v>
      </c>
      <c r="AD89" t="str" cm="1">
        <f t="array" aca="1" ref="AD89" ca="1">IF(AND($U89&lt;&gt;AD$4,$V89&lt;&gt;AD$4),AD88,
IF($U89=AD$4,LEFT(AD88,LEN(AD88)-$T89),
IF($V89=AD$4,AD88&amp;      _xlfn.TEXTJOIN("",1,MID(RIGHT(OFFSET(AD88,0,$U89-AD$4),$T89),{38,37,36,35,34,33,32,31,30,29,28,27,26,25,24,23,22,21,20,19,18,17,16,15,14,13,12,11,10,9,8,7,6,5,4,3,2,1},1))             )))</f>
        <v>SJ</v>
      </c>
      <c r="AE89" s="17" t="str" cm="1">
        <f t="array" aca="1" ref="AE89" ca="1">IF(AND($U89&lt;&gt;AE$4,$V89&lt;&gt;AE$4),AE88,
IF($U89=AE$4,LEFT(AE88,LEN(AE88)-$T89),
IF($V89=AE$4,AE88&amp;      _xlfn.TEXTJOIN("",1,MID(RIGHT(OFFSET(AE88,0,$U89-AE$4),$T89),{38,37,36,35,34,33,32,31,30,29,28,27,26,25,24,23,22,21,20,19,18,17,16,15,14,13,12,11,10,9,8,7,6,5,4,3,2,1},1))             )))</f>
        <v/>
      </c>
      <c r="AF89" t="str">
        <f t="shared" ca="1" si="39"/>
        <v>NSLZCWCMSD</v>
      </c>
      <c r="AG89" t="str">
        <f t="shared" ca="1" si="40"/>
        <v>VNJVDHBWLFG</v>
      </c>
      <c r="AH89" t="str">
        <f t="shared" ca="1" si="41"/>
        <v>R</v>
      </c>
      <c r="AI89" t="str">
        <f t="shared" ca="1" si="42"/>
        <v>GSSDGBHRVJJGCRBNHL</v>
      </c>
      <c r="AJ89" t="str">
        <f t="shared" ca="1" si="43"/>
        <v>J</v>
      </c>
      <c r="AK89" t="str">
        <f t="shared" ca="1" si="44"/>
        <v>PGHDRQ</v>
      </c>
      <c r="AL89" t="str">
        <f t="shared" ca="1" si="45"/>
        <v>NMJSFHR</v>
      </c>
      <c r="AM89" t="str">
        <f t="shared" ca="1" si="46"/>
        <v>FV</v>
      </c>
      <c r="AN89" s="17" t="str">
        <f t="shared" ca="1" si="47"/>
        <v/>
      </c>
    </row>
    <row r="90" spans="1:40" x14ac:dyDescent="0.3">
      <c r="A90">
        <v>85</v>
      </c>
      <c r="C90" s="11" t="str">
        <f t="shared" ca="1" si="29"/>
        <v>move 1 from 2 to 1</v>
      </c>
      <c r="D90">
        <f t="shared" ca="1" si="37"/>
        <v>18</v>
      </c>
      <c r="E90">
        <f t="shared" ca="1" si="38"/>
        <v>2</v>
      </c>
      <c r="F90" t="str">
        <f t="shared" ca="1" si="28"/>
        <v/>
      </c>
      <c r="G90" t="str">
        <f t="shared" ca="1" si="48"/>
        <v/>
      </c>
      <c r="H90" t="str">
        <f t="shared" ca="1" si="48"/>
        <v/>
      </c>
      <c r="I90" t="str">
        <f t="shared" ca="1" si="48"/>
        <v/>
      </c>
      <c r="J90" t="str">
        <f t="shared" ca="1" si="48"/>
        <v/>
      </c>
      <c r="K90" t="str">
        <f t="shared" ca="1" si="48"/>
        <v/>
      </c>
      <c r="L90" t="str">
        <f t="shared" ca="1" si="48"/>
        <v/>
      </c>
      <c r="M90" t="str">
        <f t="shared" ca="1" si="48"/>
        <v/>
      </c>
      <c r="N90" t="str">
        <f t="shared" ca="1" si="48"/>
        <v/>
      </c>
      <c r="O90">
        <f t="shared" ca="1" si="49"/>
        <v>8</v>
      </c>
      <c r="P90">
        <f t="shared" ca="1" si="30"/>
        <v>15</v>
      </c>
      <c r="Q90">
        <f t="shared" ca="1" si="31"/>
        <v>1</v>
      </c>
      <c r="R90">
        <f t="shared" ca="1" si="32"/>
        <v>2</v>
      </c>
      <c r="S90">
        <f t="shared" ca="1" si="33"/>
        <v>1</v>
      </c>
      <c r="T90">
        <f t="shared" ca="1" si="34"/>
        <v>1</v>
      </c>
      <c r="U90">
        <f t="shared" ca="1" si="35"/>
        <v>1</v>
      </c>
      <c r="V90">
        <f t="shared" ca="1" si="36"/>
        <v>3</v>
      </c>
      <c r="W90" t="str" cm="1">
        <f t="array" aca="1" ref="W90" ca="1">IF(AND($U90&lt;&gt;W$4,$V90&lt;&gt;W$4),W89,
IF($U90=W$4,LEFT(W89,LEN(W89)-$T90),
IF($V90=W$4,W89&amp;      _xlfn.TEXTJOIN("",1,MID(RIGHT(OFFSET(W89,0,$U90-W$4),$T90),{38,37,36,35,34,33,32,31,30,29,28,27,26,25,24,23,22,21,20,19,18,17,16,15,14,13,12,11,10,9,8,7,6,5,4,3,2,1},1))             )))</f>
        <v>SLSVFDHRV</v>
      </c>
      <c r="X90" t="str" cm="1">
        <f t="array" aca="1" ref="X90" ca="1">IF(AND($U90&lt;&gt;X$4,$V90&lt;&gt;X$4),X89,
IF($U90=X$4,LEFT(X89,LEN(X89)-$T90),
IF($V90=X$4,X89&amp;      _xlfn.TEXTJOIN("",1,MID(RIGHT(OFFSET(X89,0,$U90-X$4),$T90),{38,37,36,35,34,33,32,31,30,29,28,27,26,25,24,23,22,21,20,19,18,17,16,15,14,13,12,11,10,9,8,7,6,5,4,3,2,1},1))             )))</f>
        <v>GHRMVLWCHDG</v>
      </c>
      <c r="Y90" t="str" cm="1">
        <f t="array" aca="1" ref="Y90" ca="1">IF(AND($U90&lt;&gt;Y$4,$V90&lt;&gt;Y$4),Y89,
IF($U90=Y$4,LEFT(Y89,LEN(Y89)-$T90),
IF($V90=Y$4,Y89&amp;      _xlfn.TEXTJOIN("",1,MID(RIGHT(OFFSET(Y89,0,$U90-Y$4),$T90),{38,37,36,35,34,33,32,31,30,29,28,27,26,25,24,23,22,21,20,19,18,17,16,15,14,13,12,11,10,9,8,7,6,5,4,3,2,1},1))             )))</f>
        <v>BJ</v>
      </c>
      <c r="Z90" t="str" cm="1">
        <f t="array" aca="1" ref="Z90" ca="1">IF(AND($U90&lt;&gt;Z$4,$V90&lt;&gt;Z$4),Z89,
IF($U90=Z$4,LEFT(Z89,LEN(Z89)-$T90),
IF($V90=Z$4,Z89&amp;      _xlfn.TEXTJOIN("",1,MID(RIGHT(OFFSET(Z89,0,$U90-Z$4),$T90),{38,37,36,35,34,33,32,31,30,29,28,27,26,25,24,23,22,21,20,19,18,17,16,15,14,13,12,11,10,9,8,7,6,5,4,3,2,1},1))             )))</f>
        <v>GBSNVMCRJRBJCHZLSN</v>
      </c>
      <c r="AA90" t="str" cm="1">
        <f t="array" aca="1" ref="AA90" ca="1">IF(AND($U90&lt;&gt;AA$4,$V90&lt;&gt;AA$4),AA89,
IF($U90=AA$4,LEFT(AA89,LEN(AA89)-$T90),
IF($V90=AA$4,AA89&amp;      _xlfn.TEXTJOIN("",1,MID(RIGHT(OFFSET(AA89,0,$U90-AA$4),$T90),{38,37,36,35,34,33,32,31,30,29,28,27,26,25,24,23,22,21,20,19,18,17,16,15,14,13,12,11,10,9,8,7,6,5,4,3,2,1},1))             )))</f>
        <v>F</v>
      </c>
      <c r="AB90" t="str" cm="1">
        <f t="array" aca="1" ref="AB90" ca="1">IF(AND($U90&lt;&gt;AB$4,$V90&lt;&gt;AB$4),AB89,
IF($U90=AB$4,LEFT(AB89,LEN(AB89)-$T90),
IF($V90=AB$4,AB89&amp;      _xlfn.TEXTJOIN("",1,MID(RIGHT(OFFSET(AB89,0,$U90-AB$4),$T90),{38,37,36,35,34,33,32,31,30,29,28,27,26,25,24,23,22,21,20,19,18,17,16,15,14,13,12,11,10,9,8,7,6,5,4,3,2,1},1))             )))</f>
        <v>PGHFRG</v>
      </c>
      <c r="AC90" t="str" cm="1">
        <f t="array" aca="1" ref="AC90" ca="1">IF(AND($U90&lt;&gt;AC$4,$V90&lt;&gt;AC$4),AC89,
IF($U90=AC$4,LEFT(AC89,LEN(AC89)-$T90),
IF($V90=AC$4,AC89&amp;      _xlfn.TEXTJOIN("",1,MID(RIGHT(OFFSET(AC89,0,$U90-AC$4),$T90),{38,37,36,35,34,33,32,31,30,29,28,27,26,25,24,23,22,21,20,19,18,17,16,15,14,13,12,11,10,9,8,7,6,5,4,3,2,1},1))             )))</f>
        <v>NQWDJND</v>
      </c>
      <c r="AD90" t="str" cm="1">
        <f t="array" aca="1" ref="AD90" ca="1">IF(AND($U90&lt;&gt;AD$4,$V90&lt;&gt;AD$4),AD89,
IF($U90=AD$4,LEFT(AD89,LEN(AD89)-$T90),
IF($V90=AD$4,AD89&amp;      _xlfn.TEXTJOIN("",1,MID(RIGHT(OFFSET(AD89,0,$U90-AD$4),$T90),{38,37,36,35,34,33,32,31,30,29,28,27,26,25,24,23,22,21,20,19,18,17,16,15,14,13,12,11,10,9,8,7,6,5,4,3,2,1},1))             )))</f>
        <v>SJ</v>
      </c>
      <c r="AE90" s="17" t="str" cm="1">
        <f t="array" aca="1" ref="AE90" ca="1">IF(AND($U90&lt;&gt;AE$4,$V90&lt;&gt;AE$4),AE89,
IF($U90=AE$4,LEFT(AE89,LEN(AE89)-$T90),
IF($V90=AE$4,AE89&amp;      _xlfn.TEXTJOIN("",1,MID(RIGHT(OFFSET(AE89,0,$U90-AE$4),$T90),{38,37,36,35,34,33,32,31,30,29,28,27,26,25,24,23,22,21,20,19,18,17,16,15,14,13,12,11,10,9,8,7,6,5,4,3,2,1},1))             )))</f>
        <v/>
      </c>
      <c r="AF90" t="str">
        <f t="shared" ca="1" si="39"/>
        <v>NSLZCWCMS</v>
      </c>
      <c r="AG90" t="str">
        <f t="shared" ca="1" si="40"/>
        <v>VNJVDHBWLFG</v>
      </c>
      <c r="AH90" t="str">
        <f t="shared" ca="1" si="41"/>
        <v>RD</v>
      </c>
      <c r="AI90" t="str">
        <f t="shared" ca="1" si="42"/>
        <v>GSSDGBHRVJJGCRBNHL</v>
      </c>
      <c r="AJ90" t="str">
        <f t="shared" ca="1" si="43"/>
        <v>J</v>
      </c>
      <c r="AK90" t="str">
        <f t="shared" ca="1" si="44"/>
        <v>PGHDRQ</v>
      </c>
      <c r="AL90" t="str">
        <f t="shared" ca="1" si="45"/>
        <v>NMJSFHR</v>
      </c>
      <c r="AM90" t="str">
        <f t="shared" ca="1" si="46"/>
        <v>FV</v>
      </c>
      <c r="AN90" s="17" t="str">
        <f t="shared" ca="1" si="47"/>
        <v/>
      </c>
    </row>
    <row r="91" spans="1:40" x14ac:dyDescent="0.3">
      <c r="A91">
        <v>86</v>
      </c>
      <c r="C91" s="11" t="str">
        <f t="shared" ca="1" si="29"/>
        <v>move 6 from 8 to 2</v>
      </c>
      <c r="D91">
        <f t="shared" ca="1" si="37"/>
        <v>18</v>
      </c>
      <c r="E91">
        <f t="shared" ca="1" si="38"/>
        <v>2</v>
      </c>
      <c r="F91" t="str">
        <f t="shared" ca="1" si="28"/>
        <v/>
      </c>
      <c r="G91" t="str">
        <f t="shared" ca="1" si="48"/>
        <v/>
      </c>
      <c r="H91" t="str">
        <f t="shared" ca="1" si="48"/>
        <v/>
      </c>
      <c r="I91" t="str">
        <f t="shared" ca="1" si="48"/>
        <v/>
      </c>
      <c r="J91" t="str">
        <f t="shared" ca="1" si="48"/>
        <v/>
      </c>
      <c r="K91" t="str">
        <f t="shared" ca="1" si="48"/>
        <v/>
      </c>
      <c r="L91" t="str">
        <f t="shared" ca="1" si="48"/>
        <v/>
      </c>
      <c r="M91" t="str">
        <f t="shared" ca="1" si="48"/>
        <v/>
      </c>
      <c r="N91" t="str">
        <f t="shared" ca="1" si="48"/>
        <v/>
      </c>
      <c r="O91">
        <f t="shared" ca="1" si="49"/>
        <v>8</v>
      </c>
      <c r="P91">
        <f t="shared" ca="1" si="30"/>
        <v>15</v>
      </c>
      <c r="Q91">
        <f t="shared" ca="1" si="31"/>
        <v>6</v>
      </c>
      <c r="R91">
        <f t="shared" ca="1" si="32"/>
        <v>8</v>
      </c>
      <c r="S91">
        <f t="shared" ca="1" si="33"/>
        <v>2</v>
      </c>
      <c r="T91">
        <f t="shared" ca="1" si="34"/>
        <v>15</v>
      </c>
      <c r="U91">
        <f t="shared" ca="1" si="35"/>
        <v>4</v>
      </c>
      <c r="V91">
        <f t="shared" ca="1" si="36"/>
        <v>2</v>
      </c>
      <c r="W91" t="str" cm="1">
        <f t="array" aca="1" ref="W91" ca="1">IF(AND($U91&lt;&gt;W$4,$V91&lt;&gt;W$4),W90,
IF($U91=W$4,LEFT(W90,LEN(W90)-$T91),
IF($V91=W$4,W90&amp;      _xlfn.TEXTJOIN("",1,MID(RIGHT(OFFSET(W90,0,$U91-W$4),$T91),{38,37,36,35,34,33,32,31,30,29,28,27,26,25,24,23,22,21,20,19,18,17,16,15,14,13,12,11,10,9,8,7,6,5,4,3,2,1},1))             )))</f>
        <v>SLSVFDHRV</v>
      </c>
      <c r="X91" t="str" cm="1">
        <f t="array" aca="1" ref="X91" ca="1">IF(AND($U91&lt;&gt;X$4,$V91&lt;&gt;X$4),X90,
IF($U91=X$4,LEFT(X90,LEN(X90)-$T91),
IF($V91=X$4,X90&amp;      _xlfn.TEXTJOIN("",1,MID(RIGHT(OFFSET(X90,0,$U91-X$4),$T91),{38,37,36,35,34,33,32,31,30,29,28,27,26,25,24,23,22,21,20,19,18,17,16,15,14,13,12,11,10,9,8,7,6,5,4,3,2,1},1))             )))</f>
        <v>GHRMVLWCHDGNSLZHCJBRJRCMVN</v>
      </c>
      <c r="Y91" t="str" cm="1">
        <f t="array" aca="1" ref="Y91" ca="1">IF(AND($U91&lt;&gt;Y$4,$V91&lt;&gt;Y$4),Y90,
IF($U91=Y$4,LEFT(Y90,LEN(Y90)-$T91),
IF($V91=Y$4,Y90&amp;      _xlfn.TEXTJOIN("",1,MID(RIGHT(OFFSET(Y90,0,$U91-Y$4),$T91),{38,37,36,35,34,33,32,31,30,29,28,27,26,25,24,23,22,21,20,19,18,17,16,15,14,13,12,11,10,9,8,7,6,5,4,3,2,1},1))             )))</f>
        <v>BJ</v>
      </c>
      <c r="Z91" t="str" cm="1">
        <f t="array" aca="1" ref="Z91" ca="1">IF(AND($U91&lt;&gt;Z$4,$V91&lt;&gt;Z$4),Z90,
IF($U91=Z$4,LEFT(Z90,LEN(Z90)-$T91),
IF($V91=Z$4,Z90&amp;      _xlfn.TEXTJOIN("",1,MID(RIGHT(OFFSET(Z90,0,$U91-Z$4),$T91),{38,37,36,35,34,33,32,31,30,29,28,27,26,25,24,23,22,21,20,19,18,17,16,15,14,13,12,11,10,9,8,7,6,5,4,3,2,1},1))             )))</f>
        <v>GBS</v>
      </c>
      <c r="AA91" t="str" cm="1">
        <f t="array" aca="1" ref="AA91" ca="1">IF(AND($U91&lt;&gt;AA$4,$V91&lt;&gt;AA$4),AA90,
IF($U91=AA$4,LEFT(AA90,LEN(AA90)-$T91),
IF($V91=AA$4,AA90&amp;      _xlfn.TEXTJOIN("",1,MID(RIGHT(OFFSET(AA90,0,$U91-AA$4),$T91),{38,37,36,35,34,33,32,31,30,29,28,27,26,25,24,23,22,21,20,19,18,17,16,15,14,13,12,11,10,9,8,7,6,5,4,3,2,1},1))             )))</f>
        <v>F</v>
      </c>
      <c r="AB91" t="str" cm="1">
        <f t="array" aca="1" ref="AB91" ca="1">IF(AND($U91&lt;&gt;AB$4,$V91&lt;&gt;AB$4),AB90,
IF($U91=AB$4,LEFT(AB90,LEN(AB90)-$T91),
IF($V91=AB$4,AB90&amp;      _xlfn.TEXTJOIN("",1,MID(RIGHT(OFFSET(AB90,0,$U91-AB$4),$T91),{38,37,36,35,34,33,32,31,30,29,28,27,26,25,24,23,22,21,20,19,18,17,16,15,14,13,12,11,10,9,8,7,6,5,4,3,2,1},1))             )))</f>
        <v>PGHFRG</v>
      </c>
      <c r="AC91" t="str" cm="1">
        <f t="array" aca="1" ref="AC91" ca="1">IF(AND($U91&lt;&gt;AC$4,$V91&lt;&gt;AC$4),AC90,
IF($U91=AC$4,LEFT(AC90,LEN(AC90)-$T91),
IF($V91=AC$4,AC90&amp;      _xlfn.TEXTJOIN("",1,MID(RIGHT(OFFSET(AC90,0,$U91-AC$4),$T91),{38,37,36,35,34,33,32,31,30,29,28,27,26,25,24,23,22,21,20,19,18,17,16,15,14,13,12,11,10,9,8,7,6,5,4,3,2,1},1))             )))</f>
        <v>NQWDJND</v>
      </c>
      <c r="AD91" t="str" cm="1">
        <f t="array" aca="1" ref="AD91" ca="1">IF(AND($U91&lt;&gt;AD$4,$V91&lt;&gt;AD$4),AD90,
IF($U91=AD$4,LEFT(AD90,LEN(AD90)-$T91),
IF($V91=AD$4,AD90&amp;      _xlfn.TEXTJOIN("",1,MID(RIGHT(OFFSET(AD90,0,$U91-AD$4),$T91),{38,37,36,35,34,33,32,31,30,29,28,27,26,25,24,23,22,21,20,19,18,17,16,15,14,13,12,11,10,9,8,7,6,5,4,3,2,1},1))             )))</f>
        <v>SJ</v>
      </c>
      <c r="AE91" s="17" t="str" cm="1">
        <f t="array" aca="1" ref="AE91" ca="1">IF(AND($U91&lt;&gt;AE$4,$V91&lt;&gt;AE$4),AE90,
IF($U91=AE$4,LEFT(AE90,LEN(AE90)-$T91),
IF($V91=AE$4,AE90&amp;      _xlfn.TEXTJOIN("",1,MID(RIGHT(OFFSET(AE90,0,$U91-AE$4),$T91),{38,37,36,35,34,33,32,31,30,29,28,27,26,25,24,23,22,21,20,19,18,17,16,15,14,13,12,11,10,9,8,7,6,5,4,3,2,1},1))             )))</f>
        <v/>
      </c>
      <c r="AF91" t="str">
        <f t="shared" ca="1" si="39"/>
        <v>NSLZCWCMS</v>
      </c>
      <c r="AG91" t="str">
        <f t="shared" ca="1" si="40"/>
        <v>VNJVDHBWLFGDGBHRVJJGCRBNHL</v>
      </c>
      <c r="AH91" t="str">
        <f t="shared" ca="1" si="41"/>
        <v>RD</v>
      </c>
      <c r="AI91" t="str">
        <f t="shared" ca="1" si="42"/>
        <v>GSS</v>
      </c>
      <c r="AJ91" t="str">
        <f t="shared" ca="1" si="43"/>
        <v>J</v>
      </c>
      <c r="AK91" t="str">
        <f t="shared" ca="1" si="44"/>
        <v>PGHDRQ</v>
      </c>
      <c r="AL91" t="str">
        <f t="shared" ca="1" si="45"/>
        <v>NMJSFHR</v>
      </c>
      <c r="AM91" t="str">
        <f t="shared" ca="1" si="46"/>
        <v>FV</v>
      </c>
      <c r="AN91" s="17" t="str">
        <f t="shared" ca="1" si="47"/>
        <v/>
      </c>
    </row>
    <row r="92" spans="1:40" x14ac:dyDescent="0.3">
      <c r="A92">
        <v>87</v>
      </c>
      <c r="C92" s="11" t="str">
        <f t="shared" ca="1" si="29"/>
        <v>move 1 from 1 to 2</v>
      </c>
      <c r="D92">
        <f t="shared" ca="1" si="37"/>
        <v>18</v>
      </c>
      <c r="E92">
        <f t="shared" ca="1" si="38"/>
        <v>2</v>
      </c>
      <c r="F92" t="str">
        <f t="shared" ca="1" si="28"/>
        <v/>
      </c>
      <c r="G92" t="str">
        <f t="shared" ca="1" si="48"/>
        <v/>
      </c>
      <c r="H92" t="str">
        <f t="shared" ca="1" si="48"/>
        <v/>
      </c>
      <c r="I92" t="str">
        <f t="shared" ca="1" si="48"/>
        <v/>
      </c>
      <c r="J92" t="str">
        <f t="shared" ca="1" si="48"/>
        <v/>
      </c>
      <c r="K92" t="str">
        <f t="shared" ca="1" si="48"/>
        <v/>
      </c>
      <c r="L92" t="str">
        <f t="shared" ca="1" si="48"/>
        <v/>
      </c>
      <c r="M92" t="str">
        <f t="shared" ca="1" si="48"/>
        <v/>
      </c>
      <c r="N92" t="str">
        <f t="shared" ca="1" si="48"/>
        <v/>
      </c>
      <c r="O92">
        <f t="shared" ca="1" si="49"/>
        <v>8</v>
      </c>
      <c r="P92">
        <f t="shared" ca="1" si="30"/>
        <v>15</v>
      </c>
      <c r="Q92">
        <f t="shared" ca="1" si="31"/>
        <v>1</v>
      </c>
      <c r="R92">
        <f t="shared" ca="1" si="32"/>
        <v>1</v>
      </c>
      <c r="S92">
        <f t="shared" ca="1" si="33"/>
        <v>2</v>
      </c>
      <c r="T92">
        <f t="shared" ca="1" si="34"/>
        <v>3</v>
      </c>
      <c r="U92">
        <f t="shared" ca="1" si="35"/>
        <v>7</v>
      </c>
      <c r="V92">
        <f t="shared" ca="1" si="36"/>
        <v>3</v>
      </c>
      <c r="W92" t="str" cm="1">
        <f t="array" aca="1" ref="W92" ca="1">IF(AND($U92&lt;&gt;W$4,$V92&lt;&gt;W$4),W91,
IF($U92=W$4,LEFT(W91,LEN(W91)-$T92),
IF($V92=W$4,W91&amp;      _xlfn.TEXTJOIN("",1,MID(RIGHT(OFFSET(W91,0,$U92-W$4),$T92),{38,37,36,35,34,33,32,31,30,29,28,27,26,25,24,23,22,21,20,19,18,17,16,15,14,13,12,11,10,9,8,7,6,5,4,3,2,1},1))             )))</f>
        <v>SLSVFDHRV</v>
      </c>
      <c r="X92" t="str" cm="1">
        <f t="array" aca="1" ref="X92" ca="1">IF(AND($U92&lt;&gt;X$4,$V92&lt;&gt;X$4),X91,
IF($U92=X$4,LEFT(X91,LEN(X91)-$T92),
IF($V92=X$4,X91&amp;      _xlfn.TEXTJOIN("",1,MID(RIGHT(OFFSET(X91,0,$U92-X$4),$T92),{38,37,36,35,34,33,32,31,30,29,28,27,26,25,24,23,22,21,20,19,18,17,16,15,14,13,12,11,10,9,8,7,6,5,4,3,2,1},1))             )))</f>
        <v>GHRMVLWCHDGNSLZHCJBRJRCMVN</v>
      </c>
      <c r="Y92" t="str" cm="1">
        <f t="array" aca="1" ref="Y92" ca="1">IF(AND($U92&lt;&gt;Y$4,$V92&lt;&gt;Y$4),Y91,
IF($U92=Y$4,LEFT(Y91,LEN(Y91)-$T92),
IF($V92=Y$4,Y91&amp;      _xlfn.TEXTJOIN("",1,MID(RIGHT(OFFSET(Y91,0,$U92-Y$4),$T92),{38,37,36,35,34,33,32,31,30,29,28,27,26,25,24,23,22,21,20,19,18,17,16,15,14,13,12,11,10,9,8,7,6,5,4,3,2,1},1))             )))</f>
        <v>BJDNJ</v>
      </c>
      <c r="Z92" t="str" cm="1">
        <f t="array" aca="1" ref="Z92" ca="1">IF(AND($U92&lt;&gt;Z$4,$V92&lt;&gt;Z$4),Z91,
IF($U92=Z$4,LEFT(Z91,LEN(Z91)-$T92),
IF($V92=Z$4,Z91&amp;      _xlfn.TEXTJOIN("",1,MID(RIGHT(OFFSET(Z91,0,$U92-Z$4),$T92),{38,37,36,35,34,33,32,31,30,29,28,27,26,25,24,23,22,21,20,19,18,17,16,15,14,13,12,11,10,9,8,7,6,5,4,3,2,1},1))             )))</f>
        <v>GBS</v>
      </c>
      <c r="AA92" t="str" cm="1">
        <f t="array" aca="1" ref="AA92" ca="1">IF(AND($U92&lt;&gt;AA$4,$V92&lt;&gt;AA$4),AA91,
IF($U92=AA$4,LEFT(AA91,LEN(AA91)-$T92),
IF($V92=AA$4,AA91&amp;      _xlfn.TEXTJOIN("",1,MID(RIGHT(OFFSET(AA91,0,$U92-AA$4),$T92),{38,37,36,35,34,33,32,31,30,29,28,27,26,25,24,23,22,21,20,19,18,17,16,15,14,13,12,11,10,9,8,7,6,5,4,3,2,1},1))             )))</f>
        <v>F</v>
      </c>
      <c r="AB92" t="str" cm="1">
        <f t="array" aca="1" ref="AB92" ca="1">IF(AND($U92&lt;&gt;AB$4,$V92&lt;&gt;AB$4),AB91,
IF($U92=AB$4,LEFT(AB91,LEN(AB91)-$T92),
IF($V92=AB$4,AB91&amp;      _xlfn.TEXTJOIN("",1,MID(RIGHT(OFFSET(AB91,0,$U92-AB$4),$T92),{38,37,36,35,34,33,32,31,30,29,28,27,26,25,24,23,22,21,20,19,18,17,16,15,14,13,12,11,10,9,8,7,6,5,4,3,2,1},1))             )))</f>
        <v>PGHFRG</v>
      </c>
      <c r="AC92" t="str" cm="1">
        <f t="array" aca="1" ref="AC92" ca="1">IF(AND($U92&lt;&gt;AC$4,$V92&lt;&gt;AC$4),AC91,
IF($U92=AC$4,LEFT(AC91,LEN(AC91)-$T92),
IF($V92=AC$4,AC91&amp;      _xlfn.TEXTJOIN("",1,MID(RIGHT(OFFSET(AC91,0,$U92-AC$4),$T92),{38,37,36,35,34,33,32,31,30,29,28,27,26,25,24,23,22,21,20,19,18,17,16,15,14,13,12,11,10,9,8,7,6,5,4,3,2,1},1))             )))</f>
        <v>NQWD</v>
      </c>
      <c r="AD92" t="str" cm="1">
        <f t="array" aca="1" ref="AD92" ca="1">IF(AND($U92&lt;&gt;AD$4,$V92&lt;&gt;AD$4),AD91,
IF($U92=AD$4,LEFT(AD91,LEN(AD91)-$T92),
IF($V92=AD$4,AD91&amp;      _xlfn.TEXTJOIN("",1,MID(RIGHT(OFFSET(AD91,0,$U92-AD$4),$T92),{38,37,36,35,34,33,32,31,30,29,28,27,26,25,24,23,22,21,20,19,18,17,16,15,14,13,12,11,10,9,8,7,6,5,4,3,2,1},1))             )))</f>
        <v>SJ</v>
      </c>
      <c r="AE92" s="17" t="str" cm="1">
        <f t="array" aca="1" ref="AE92" ca="1">IF(AND($U92&lt;&gt;AE$4,$V92&lt;&gt;AE$4),AE91,
IF($U92=AE$4,LEFT(AE91,LEN(AE91)-$T92),
IF($V92=AE$4,AE91&amp;      _xlfn.TEXTJOIN("",1,MID(RIGHT(OFFSET(AE91,0,$U92-AE$4),$T92),{38,37,36,35,34,33,32,31,30,29,28,27,26,25,24,23,22,21,20,19,18,17,16,15,14,13,12,11,10,9,8,7,6,5,4,3,2,1},1))             )))</f>
        <v/>
      </c>
      <c r="AF92" t="str">
        <f t="shared" ca="1" si="39"/>
        <v>NSLZCWCMS</v>
      </c>
      <c r="AG92" t="str">
        <f t="shared" ca="1" si="40"/>
        <v>VNJVDHBWLFGDGBHRVJJGCRBNHL</v>
      </c>
      <c r="AH92" t="str">
        <f t="shared" ca="1" si="41"/>
        <v>RDFHR</v>
      </c>
      <c r="AI92" t="str">
        <f t="shared" ca="1" si="42"/>
        <v>GSS</v>
      </c>
      <c r="AJ92" t="str">
        <f t="shared" ca="1" si="43"/>
        <v>J</v>
      </c>
      <c r="AK92" t="str">
        <f t="shared" ca="1" si="44"/>
        <v>PGHDRQ</v>
      </c>
      <c r="AL92" t="str">
        <f t="shared" ca="1" si="45"/>
        <v>NMJS</v>
      </c>
      <c r="AM92" t="str">
        <f t="shared" ca="1" si="46"/>
        <v>FV</v>
      </c>
      <c r="AN92" s="17" t="str">
        <f t="shared" ca="1" si="47"/>
        <v/>
      </c>
    </row>
    <row r="93" spans="1:40" x14ac:dyDescent="0.3">
      <c r="A93">
        <v>88</v>
      </c>
      <c r="C93" s="11" t="str">
        <f t="shared" ca="1" si="29"/>
        <v>move 3 from 5 to 3</v>
      </c>
      <c r="D93">
        <f t="shared" ca="1" si="37"/>
        <v>18</v>
      </c>
      <c r="E93">
        <f t="shared" ca="1" si="38"/>
        <v>2</v>
      </c>
      <c r="F93" t="str">
        <f t="shared" ca="1" si="28"/>
        <v/>
      </c>
      <c r="G93" t="str">
        <f t="shared" ca="1" si="48"/>
        <v/>
      </c>
      <c r="H93" t="str">
        <f t="shared" ca="1" si="48"/>
        <v/>
      </c>
      <c r="I93" t="str">
        <f t="shared" ca="1" si="48"/>
        <v/>
      </c>
      <c r="J93" t="str">
        <f t="shared" ca="1" si="48"/>
        <v/>
      </c>
      <c r="K93" t="str">
        <f t="shared" ca="1" si="48"/>
        <v/>
      </c>
      <c r="L93" t="str">
        <f t="shared" ca="1" si="48"/>
        <v/>
      </c>
      <c r="M93" t="str">
        <f t="shared" ca="1" si="48"/>
        <v/>
      </c>
      <c r="N93" t="str">
        <f t="shared" ca="1" si="48"/>
        <v/>
      </c>
      <c r="O93">
        <f t="shared" ca="1" si="49"/>
        <v>8</v>
      </c>
      <c r="P93">
        <f t="shared" ca="1" si="30"/>
        <v>15</v>
      </c>
      <c r="Q93">
        <f t="shared" ca="1" si="31"/>
        <v>3</v>
      </c>
      <c r="R93">
        <f t="shared" ca="1" si="32"/>
        <v>5</v>
      </c>
      <c r="S93">
        <f t="shared" ca="1" si="33"/>
        <v>3</v>
      </c>
      <c r="T93">
        <f t="shared" ca="1" si="34"/>
        <v>4</v>
      </c>
      <c r="U93">
        <f t="shared" ca="1" si="35"/>
        <v>7</v>
      </c>
      <c r="V93">
        <f t="shared" ca="1" si="36"/>
        <v>2</v>
      </c>
      <c r="W93" t="str" cm="1">
        <f t="array" aca="1" ref="W93" ca="1">IF(AND($U93&lt;&gt;W$4,$V93&lt;&gt;W$4),W92,
IF($U93=W$4,LEFT(W92,LEN(W92)-$T93),
IF($V93=W$4,W92&amp;      _xlfn.TEXTJOIN("",1,MID(RIGHT(OFFSET(W92,0,$U93-W$4),$T93),{38,37,36,35,34,33,32,31,30,29,28,27,26,25,24,23,22,21,20,19,18,17,16,15,14,13,12,11,10,9,8,7,6,5,4,3,2,1},1))             )))</f>
        <v>SLSVFDHRV</v>
      </c>
      <c r="X93" t="str" cm="1">
        <f t="array" aca="1" ref="X93" ca="1">IF(AND($U93&lt;&gt;X$4,$V93&lt;&gt;X$4),X92,
IF($U93=X$4,LEFT(X92,LEN(X92)-$T93),
IF($V93=X$4,X92&amp;      _xlfn.TEXTJOIN("",1,MID(RIGHT(OFFSET(X92,0,$U93-X$4),$T93),{38,37,36,35,34,33,32,31,30,29,28,27,26,25,24,23,22,21,20,19,18,17,16,15,14,13,12,11,10,9,8,7,6,5,4,3,2,1},1))             )))</f>
        <v>GHRMVLWCHDGNSLZHCJBRJRCMVNDWQN</v>
      </c>
      <c r="Y93" t="str" cm="1">
        <f t="array" aca="1" ref="Y93" ca="1">IF(AND($U93&lt;&gt;Y$4,$V93&lt;&gt;Y$4),Y92,
IF($U93=Y$4,LEFT(Y92,LEN(Y92)-$T93),
IF($V93=Y$4,Y92&amp;      _xlfn.TEXTJOIN("",1,MID(RIGHT(OFFSET(Y92,0,$U93-Y$4),$T93),{38,37,36,35,34,33,32,31,30,29,28,27,26,25,24,23,22,21,20,19,18,17,16,15,14,13,12,11,10,9,8,7,6,5,4,3,2,1},1))             )))</f>
        <v>BJDNJ</v>
      </c>
      <c r="Z93" t="str" cm="1">
        <f t="array" aca="1" ref="Z93" ca="1">IF(AND($U93&lt;&gt;Z$4,$V93&lt;&gt;Z$4),Z92,
IF($U93=Z$4,LEFT(Z92,LEN(Z92)-$T93),
IF($V93=Z$4,Z92&amp;      _xlfn.TEXTJOIN("",1,MID(RIGHT(OFFSET(Z92,0,$U93-Z$4),$T93),{38,37,36,35,34,33,32,31,30,29,28,27,26,25,24,23,22,21,20,19,18,17,16,15,14,13,12,11,10,9,8,7,6,5,4,3,2,1},1))             )))</f>
        <v>GBS</v>
      </c>
      <c r="AA93" t="str" cm="1">
        <f t="array" aca="1" ref="AA93" ca="1">IF(AND($U93&lt;&gt;AA$4,$V93&lt;&gt;AA$4),AA92,
IF($U93=AA$4,LEFT(AA92,LEN(AA92)-$T93),
IF($V93=AA$4,AA92&amp;      _xlfn.TEXTJOIN("",1,MID(RIGHT(OFFSET(AA92,0,$U93-AA$4),$T93),{38,37,36,35,34,33,32,31,30,29,28,27,26,25,24,23,22,21,20,19,18,17,16,15,14,13,12,11,10,9,8,7,6,5,4,3,2,1},1))             )))</f>
        <v>F</v>
      </c>
      <c r="AB93" t="str" cm="1">
        <f t="array" aca="1" ref="AB93" ca="1">IF(AND($U93&lt;&gt;AB$4,$V93&lt;&gt;AB$4),AB92,
IF($U93=AB$4,LEFT(AB92,LEN(AB92)-$T93),
IF($V93=AB$4,AB92&amp;      _xlfn.TEXTJOIN("",1,MID(RIGHT(OFFSET(AB92,0,$U93-AB$4),$T93),{38,37,36,35,34,33,32,31,30,29,28,27,26,25,24,23,22,21,20,19,18,17,16,15,14,13,12,11,10,9,8,7,6,5,4,3,2,1},1))             )))</f>
        <v>PGHFRG</v>
      </c>
      <c r="AC93" t="str" cm="1">
        <f t="array" aca="1" ref="AC93" ca="1">IF(AND($U93&lt;&gt;AC$4,$V93&lt;&gt;AC$4),AC92,
IF($U93=AC$4,LEFT(AC92,LEN(AC92)-$T93),
IF($V93=AC$4,AC92&amp;      _xlfn.TEXTJOIN("",1,MID(RIGHT(OFFSET(AC92,0,$U93-AC$4),$T93),{38,37,36,35,34,33,32,31,30,29,28,27,26,25,24,23,22,21,20,19,18,17,16,15,14,13,12,11,10,9,8,7,6,5,4,3,2,1},1))             )))</f>
        <v/>
      </c>
      <c r="AD93" t="str" cm="1">
        <f t="array" aca="1" ref="AD93" ca="1">IF(AND($U93&lt;&gt;AD$4,$V93&lt;&gt;AD$4),AD92,
IF($U93=AD$4,LEFT(AD92,LEN(AD92)-$T93),
IF($V93=AD$4,AD92&amp;      _xlfn.TEXTJOIN("",1,MID(RIGHT(OFFSET(AD92,0,$U93-AD$4),$T93),{38,37,36,35,34,33,32,31,30,29,28,27,26,25,24,23,22,21,20,19,18,17,16,15,14,13,12,11,10,9,8,7,6,5,4,3,2,1},1))             )))</f>
        <v>SJ</v>
      </c>
      <c r="AE93" s="17" t="str" cm="1">
        <f t="array" aca="1" ref="AE93" ca="1">IF(AND($U93&lt;&gt;AE$4,$V93&lt;&gt;AE$4),AE92,
IF($U93=AE$4,LEFT(AE92,LEN(AE92)-$T93),
IF($V93=AE$4,AE92&amp;      _xlfn.TEXTJOIN("",1,MID(RIGHT(OFFSET(AE92,0,$U93-AE$4),$T93),{38,37,36,35,34,33,32,31,30,29,28,27,26,25,24,23,22,21,20,19,18,17,16,15,14,13,12,11,10,9,8,7,6,5,4,3,2,1},1))             )))</f>
        <v/>
      </c>
      <c r="AF93" t="str">
        <f t="shared" ca="1" si="39"/>
        <v>NSLZCWCMS</v>
      </c>
      <c r="AG93" t="str">
        <f t="shared" ca="1" si="40"/>
        <v>VNJVDHBWLFGDGBHRVJJGCRBNHLNMJS</v>
      </c>
      <c r="AH93" t="str">
        <f t="shared" ca="1" si="41"/>
        <v>RDFHR</v>
      </c>
      <c r="AI93" t="str">
        <f t="shared" ca="1" si="42"/>
        <v>GSS</v>
      </c>
      <c r="AJ93" t="str">
        <f t="shared" ca="1" si="43"/>
        <v>J</v>
      </c>
      <c r="AK93" t="str">
        <f t="shared" ca="1" si="44"/>
        <v>PGHDRQ</v>
      </c>
      <c r="AL93" t="str">
        <f t="shared" ca="1" si="45"/>
        <v/>
      </c>
      <c r="AM93" t="str">
        <f t="shared" ca="1" si="46"/>
        <v>FV</v>
      </c>
      <c r="AN93" s="17" t="str">
        <f t="shared" ca="1" si="47"/>
        <v/>
      </c>
    </row>
    <row r="94" spans="1:40" x14ac:dyDescent="0.3">
      <c r="A94">
        <v>89</v>
      </c>
      <c r="C94" s="11" t="str">
        <f t="shared" ca="1" si="29"/>
        <v>move 1 from 7 to 2</v>
      </c>
      <c r="D94">
        <f t="shared" ca="1" si="37"/>
        <v>18</v>
      </c>
      <c r="E94">
        <f t="shared" ca="1" si="38"/>
        <v>2</v>
      </c>
      <c r="F94" t="str">
        <f t="shared" ca="1" si="28"/>
        <v/>
      </c>
      <c r="G94" t="str">
        <f t="shared" ca="1" si="48"/>
        <v/>
      </c>
      <c r="H94" t="str">
        <f t="shared" ca="1" si="48"/>
        <v/>
      </c>
      <c r="I94" t="str">
        <f t="shared" ca="1" si="48"/>
        <v/>
      </c>
      <c r="J94" t="str">
        <f t="shared" ca="1" si="48"/>
        <v/>
      </c>
      <c r="K94" t="str">
        <f t="shared" ca="1" si="48"/>
        <v/>
      </c>
      <c r="L94" t="str">
        <f t="shared" ca="1" si="48"/>
        <v/>
      </c>
      <c r="M94" t="str">
        <f t="shared" ca="1" si="48"/>
        <v/>
      </c>
      <c r="N94" t="str">
        <f t="shared" ca="1" si="48"/>
        <v/>
      </c>
      <c r="O94">
        <f t="shared" ca="1" si="49"/>
        <v>8</v>
      </c>
      <c r="P94">
        <f t="shared" ca="1" si="30"/>
        <v>15</v>
      </c>
      <c r="Q94">
        <f t="shared" ca="1" si="31"/>
        <v>1</v>
      </c>
      <c r="R94">
        <f t="shared" ca="1" si="32"/>
        <v>7</v>
      </c>
      <c r="S94">
        <f t="shared" ca="1" si="33"/>
        <v>2</v>
      </c>
      <c r="T94">
        <f t="shared" ca="1" si="34"/>
        <v>1</v>
      </c>
      <c r="U94">
        <f t="shared" ca="1" si="35"/>
        <v>4</v>
      </c>
      <c r="V94">
        <f t="shared" ca="1" si="36"/>
        <v>9</v>
      </c>
      <c r="W94" t="str" cm="1">
        <f t="array" aca="1" ref="W94" ca="1">IF(AND($U94&lt;&gt;W$4,$V94&lt;&gt;W$4),W93,
IF($U94=W$4,LEFT(W93,LEN(W93)-$T94),
IF($V94=W$4,W93&amp;      _xlfn.TEXTJOIN("",1,MID(RIGHT(OFFSET(W93,0,$U94-W$4),$T94),{38,37,36,35,34,33,32,31,30,29,28,27,26,25,24,23,22,21,20,19,18,17,16,15,14,13,12,11,10,9,8,7,6,5,4,3,2,1},1))             )))</f>
        <v>SLSVFDHRV</v>
      </c>
      <c r="X94" t="str" cm="1">
        <f t="array" aca="1" ref="X94" ca="1">IF(AND($U94&lt;&gt;X$4,$V94&lt;&gt;X$4),X93,
IF($U94=X$4,LEFT(X93,LEN(X93)-$T94),
IF($V94=X$4,X93&amp;      _xlfn.TEXTJOIN("",1,MID(RIGHT(OFFSET(X93,0,$U94-X$4),$T94),{38,37,36,35,34,33,32,31,30,29,28,27,26,25,24,23,22,21,20,19,18,17,16,15,14,13,12,11,10,9,8,7,6,5,4,3,2,1},1))             )))</f>
        <v>GHRMVLWCHDGNSLZHCJBRJRCMVNDWQN</v>
      </c>
      <c r="Y94" t="str" cm="1">
        <f t="array" aca="1" ref="Y94" ca="1">IF(AND($U94&lt;&gt;Y$4,$V94&lt;&gt;Y$4),Y93,
IF($U94=Y$4,LEFT(Y93,LEN(Y93)-$T94),
IF($V94=Y$4,Y93&amp;      _xlfn.TEXTJOIN("",1,MID(RIGHT(OFFSET(Y93,0,$U94-Y$4),$T94),{38,37,36,35,34,33,32,31,30,29,28,27,26,25,24,23,22,21,20,19,18,17,16,15,14,13,12,11,10,9,8,7,6,5,4,3,2,1},1))             )))</f>
        <v>BJDNJ</v>
      </c>
      <c r="Z94" t="str" cm="1">
        <f t="array" aca="1" ref="Z94" ca="1">IF(AND($U94&lt;&gt;Z$4,$V94&lt;&gt;Z$4),Z93,
IF($U94=Z$4,LEFT(Z93,LEN(Z93)-$T94),
IF($V94=Z$4,Z93&amp;      _xlfn.TEXTJOIN("",1,MID(RIGHT(OFFSET(Z93,0,$U94-Z$4),$T94),{38,37,36,35,34,33,32,31,30,29,28,27,26,25,24,23,22,21,20,19,18,17,16,15,14,13,12,11,10,9,8,7,6,5,4,3,2,1},1))             )))</f>
        <v>GB</v>
      </c>
      <c r="AA94" t="str" cm="1">
        <f t="array" aca="1" ref="AA94" ca="1">IF(AND($U94&lt;&gt;AA$4,$V94&lt;&gt;AA$4),AA93,
IF($U94=AA$4,LEFT(AA93,LEN(AA93)-$T94),
IF($V94=AA$4,AA93&amp;      _xlfn.TEXTJOIN("",1,MID(RIGHT(OFFSET(AA93,0,$U94-AA$4),$T94),{38,37,36,35,34,33,32,31,30,29,28,27,26,25,24,23,22,21,20,19,18,17,16,15,14,13,12,11,10,9,8,7,6,5,4,3,2,1},1))             )))</f>
        <v>F</v>
      </c>
      <c r="AB94" t="str" cm="1">
        <f t="array" aca="1" ref="AB94" ca="1">IF(AND($U94&lt;&gt;AB$4,$V94&lt;&gt;AB$4),AB93,
IF($U94=AB$4,LEFT(AB93,LEN(AB93)-$T94),
IF($V94=AB$4,AB93&amp;      _xlfn.TEXTJOIN("",1,MID(RIGHT(OFFSET(AB93,0,$U94-AB$4),$T94),{38,37,36,35,34,33,32,31,30,29,28,27,26,25,24,23,22,21,20,19,18,17,16,15,14,13,12,11,10,9,8,7,6,5,4,3,2,1},1))             )))</f>
        <v>PGHFRG</v>
      </c>
      <c r="AC94" t="str" cm="1">
        <f t="array" aca="1" ref="AC94" ca="1">IF(AND($U94&lt;&gt;AC$4,$V94&lt;&gt;AC$4),AC93,
IF($U94=AC$4,LEFT(AC93,LEN(AC93)-$T94),
IF($V94=AC$4,AC93&amp;      _xlfn.TEXTJOIN("",1,MID(RIGHT(OFFSET(AC93,0,$U94-AC$4),$T94),{38,37,36,35,34,33,32,31,30,29,28,27,26,25,24,23,22,21,20,19,18,17,16,15,14,13,12,11,10,9,8,7,6,5,4,3,2,1},1))             )))</f>
        <v/>
      </c>
      <c r="AD94" t="str" cm="1">
        <f t="array" aca="1" ref="AD94" ca="1">IF(AND($U94&lt;&gt;AD$4,$V94&lt;&gt;AD$4),AD93,
IF($U94=AD$4,LEFT(AD93,LEN(AD93)-$T94),
IF($V94=AD$4,AD93&amp;      _xlfn.TEXTJOIN("",1,MID(RIGHT(OFFSET(AD93,0,$U94-AD$4),$T94),{38,37,36,35,34,33,32,31,30,29,28,27,26,25,24,23,22,21,20,19,18,17,16,15,14,13,12,11,10,9,8,7,6,5,4,3,2,1},1))             )))</f>
        <v>SJ</v>
      </c>
      <c r="AE94" s="17" t="str" cm="1">
        <f t="array" aca="1" ref="AE94" ca="1">IF(AND($U94&lt;&gt;AE$4,$V94&lt;&gt;AE$4),AE93,
IF($U94=AE$4,LEFT(AE93,LEN(AE93)-$T94),
IF($V94=AE$4,AE93&amp;      _xlfn.TEXTJOIN("",1,MID(RIGHT(OFFSET(AE93,0,$U94-AE$4),$T94),{38,37,36,35,34,33,32,31,30,29,28,27,26,25,24,23,22,21,20,19,18,17,16,15,14,13,12,11,10,9,8,7,6,5,4,3,2,1},1))             )))</f>
        <v>S</v>
      </c>
      <c r="AF94" t="str">
        <f t="shared" ca="1" si="39"/>
        <v>NSLZCWCMS</v>
      </c>
      <c r="AG94" t="str">
        <f t="shared" ca="1" si="40"/>
        <v>VNJVDHBWLFGDGBHRVJJGCRBNHLNMJS</v>
      </c>
      <c r="AH94" t="str">
        <f t="shared" ca="1" si="41"/>
        <v>RDFHR</v>
      </c>
      <c r="AI94" t="str">
        <f t="shared" ca="1" si="42"/>
        <v>GS</v>
      </c>
      <c r="AJ94" t="str">
        <f t="shared" ca="1" si="43"/>
        <v>J</v>
      </c>
      <c r="AK94" t="str">
        <f t="shared" ca="1" si="44"/>
        <v>PGHDRQ</v>
      </c>
      <c r="AL94" t="str">
        <f t="shared" ca="1" si="45"/>
        <v/>
      </c>
      <c r="AM94" t="str">
        <f t="shared" ca="1" si="46"/>
        <v>FV</v>
      </c>
      <c r="AN94" s="17" t="str">
        <f t="shared" ca="1" si="47"/>
        <v>S</v>
      </c>
    </row>
    <row r="95" spans="1:40" x14ac:dyDescent="0.3">
      <c r="A95">
        <v>90</v>
      </c>
      <c r="C95" s="11" t="str">
        <f t="shared" ca="1" si="29"/>
        <v>move 4 from 7 to 8</v>
      </c>
      <c r="D95">
        <f t="shared" ca="1" si="37"/>
        <v>18</v>
      </c>
      <c r="E95">
        <f t="shared" ca="1" si="38"/>
        <v>2</v>
      </c>
      <c r="F95" t="str">
        <f t="shared" ca="1" si="28"/>
        <v/>
      </c>
      <c r="G95" t="str">
        <f t="shared" ca="1" si="48"/>
        <v/>
      </c>
      <c r="H95" t="str">
        <f t="shared" ca="1" si="48"/>
        <v/>
      </c>
      <c r="I95" t="str">
        <f t="shared" ca="1" si="48"/>
        <v/>
      </c>
      <c r="J95" t="str">
        <f t="shared" ca="1" si="48"/>
        <v/>
      </c>
      <c r="K95" t="str">
        <f t="shared" ca="1" si="48"/>
        <v/>
      </c>
      <c r="L95" t="str">
        <f t="shared" ca="1" si="48"/>
        <v/>
      </c>
      <c r="M95" t="str">
        <f t="shared" ca="1" si="48"/>
        <v/>
      </c>
      <c r="N95" t="str">
        <f t="shared" ca="1" si="48"/>
        <v/>
      </c>
      <c r="O95">
        <f t="shared" ca="1" si="49"/>
        <v>8</v>
      </c>
      <c r="P95">
        <f t="shared" ca="1" si="30"/>
        <v>15</v>
      </c>
      <c r="Q95">
        <f t="shared" ca="1" si="31"/>
        <v>4</v>
      </c>
      <c r="R95">
        <f t="shared" ca="1" si="32"/>
        <v>7</v>
      </c>
      <c r="S95">
        <f t="shared" ca="1" si="33"/>
        <v>8</v>
      </c>
      <c r="T95">
        <f t="shared" ca="1" si="34"/>
        <v>5</v>
      </c>
      <c r="U95">
        <f t="shared" ca="1" si="35"/>
        <v>3</v>
      </c>
      <c r="V95">
        <f t="shared" ca="1" si="36"/>
        <v>8</v>
      </c>
      <c r="W95" t="str" cm="1">
        <f t="array" aca="1" ref="W95" ca="1">IF(AND($U95&lt;&gt;W$4,$V95&lt;&gt;W$4),W94,
IF($U95=W$4,LEFT(W94,LEN(W94)-$T95),
IF($V95=W$4,W94&amp;      _xlfn.TEXTJOIN("",1,MID(RIGHT(OFFSET(W94,0,$U95-W$4),$T95),{38,37,36,35,34,33,32,31,30,29,28,27,26,25,24,23,22,21,20,19,18,17,16,15,14,13,12,11,10,9,8,7,6,5,4,3,2,1},1))             )))</f>
        <v>SLSVFDHRV</v>
      </c>
      <c r="X95" t="str" cm="1">
        <f t="array" aca="1" ref="X95" ca="1">IF(AND($U95&lt;&gt;X$4,$V95&lt;&gt;X$4),X94,
IF($U95=X$4,LEFT(X94,LEN(X94)-$T95),
IF($V95=X$4,X94&amp;      _xlfn.TEXTJOIN("",1,MID(RIGHT(OFFSET(X94,0,$U95-X$4),$T95),{38,37,36,35,34,33,32,31,30,29,28,27,26,25,24,23,22,21,20,19,18,17,16,15,14,13,12,11,10,9,8,7,6,5,4,3,2,1},1))             )))</f>
        <v>GHRMVLWCHDGNSLZHCJBRJRCMVNDWQN</v>
      </c>
      <c r="Y95" t="str" cm="1">
        <f t="array" aca="1" ref="Y95" ca="1">IF(AND($U95&lt;&gt;Y$4,$V95&lt;&gt;Y$4),Y94,
IF($U95=Y$4,LEFT(Y94,LEN(Y94)-$T95),
IF($V95=Y$4,Y94&amp;      _xlfn.TEXTJOIN("",1,MID(RIGHT(OFFSET(Y94,0,$U95-Y$4),$T95),{38,37,36,35,34,33,32,31,30,29,28,27,26,25,24,23,22,21,20,19,18,17,16,15,14,13,12,11,10,9,8,7,6,5,4,3,2,1},1))             )))</f>
        <v/>
      </c>
      <c r="Z95" t="str" cm="1">
        <f t="array" aca="1" ref="Z95" ca="1">IF(AND($U95&lt;&gt;Z$4,$V95&lt;&gt;Z$4),Z94,
IF($U95=Z$4,LEFT(Z94,LEN(Z94)-$T95),
IF($V95=Z$4,Z94&amp;      _xlfn.TEXTJOIN("",1,MID(RIGHT(OFFSET(Z94,0,$U95-Z$4),$T95),{38,37,36,35,34,33,32,31,30,29,28,27,26,25,24,23,22,21,20,19,18,17,16,15,14,13,12,11,10,9,8,7,6,5,4,3,2,1},1))             )))</f>
        <v>GB</v>
      </c>
      <c r="AA95" t="str" cm="1">
        <f t="array" aca="1" ref="AA95" ca="1">IF(AND($U95&lt;&gt;AA$4,$V95&lt;&gt;AA$4),AA94,
IF($U95=AA$4,LEFT(AA94,LEN(AA94)-$T95),
IF($V95=AA$4,AA94&amp;      _xlfn.TEXTJOIN("",1,MID(RIGHT(OFFSET(AA94,0,$U95-AA$4),$T95),{38,37,36,35,34,33,32,31,30,29,28,27,26,25,24,23,22,21,20,19,18,17,16,15,14,13,12,11,10,9,8,7,6,5,4,3,2,1},1))             )))</f>
        <v>F</v>
      </c>
      <c r="AB95" t="str" cm="1">
        <f t="array" aca="1" ref="AB95" ca="1">IF(AND($U95&lt;&gt;AB$4,$V95&lt;&gt;AB$4),AB94,
IF($U95=AB$4,LEFT(AB94,LEN(AB94)-$T95),
IF($V95=AB$4,AB94&amp;      _xlfn.TEXTJOIN("",1,MID(RIGHT(OFFSET(AB94,0,$U95-AB$4),$T95),{38,37,36,35,34,33,32,31,30,29,28,27,26,25,24,23,22,21,20,19,18,17,16,15,14,13,12,11,10,9,8,7,6,5,4,3,2,1},1))             )))</f>
        <v>PGHFRG</v>
      </c>
      <c r="AC95" t="str" cm="1">
        <f t="array" aca="1" ref="AC95" ca="1">IF(AND($U95&lt;&gt;AC$4,$V95&lt;&gt;AC$4),AC94,
IF($U95=AC$4,LEFT(AC94,LEN(AC94)-$T95),
IF($V95=AC$4,AC94&amp;      _xlfn.TEXTJOIN("",1,MID(RIGHT(OFFSET(AC94,0,$U95-AC$4),$T95),{38,37,36,35,34,33,32,31,30,29,28,27,26,25,24,23,22,21,20,19,18,17,16,15,14,13,12,11,10,9,8,7,6,5,4,3,2,1},1))             )))</f>
        <v/>
      </c>
      <c r="AD95" t="str" cm="1">
        <f t="array" aca="1" ref="AD95" ca="1">IF(AND($U95&lt;&gt;AD$4,$V95&lt;&gt;AD$4),AD94,
IF($U95=AD$4,LEFT(AD94,LEN(AD94)-$T95),
IF($V95=AD$4,AD94&amp;      _xlfn.TEXTJOIN("",1,MID(RIGHT(OFFSET(AD94,0,$U95-AD$4),$T95),{38,37,36,35,34,33,32,31,30,29,28,27,26,25,24,23,22,21,20,19,18,17,16,15,14,13,12,11,10,9,8,7,6,5,4,3,2,1},1))             )))</f>
        <v>SJJNDJB</v>
      </c>
      <c r="AE95" s="17" t="str" cm="1">
        <f t="array" aca="1" ref="AE95" ca="1">IF(AND($U95&lt;&gt;AE$4,$V95&lt;&gt;AE$4),AE94,
IF($U95=AE$4,LEFT(AE94,LEN(AE94)-$T95),
IF($V95=AE$4,AE94&amp;      _xlfn.TEXTJOIN("",1,MID(RIGHT(OFFSET(AE94,0,$U95-AE$4),$T95),{38,37,36,35,34,33,32,31,30,29,28,27,26,25,24,23,22,21,20,19,18,17,16,15,14,13,12,11,10,9,8,7,6,5,4,3,2,1},1))             )))</f>
        <v>S</v>
      </c>
      <c r="AF95" t="str">
        <f t="shared" ca="1" si="39"/>
        <v>NSLZCWCMS</v>
      </c>
      <c r="AG95" t="str">
        <f t="shared" ca="1" si="40"/>
        <v>VNJVDHBWLFGDGBHRVJJGCRBNHLNMJS</v>
      </c>
      <c r="AH95" t="str">
        <f t="shared" ca="1" si="41"/>
        <v/>
      </c>
      <c r="AI95" t="str">
        <f t="shared" ca="1" si="42"/>
        <v>GS</v>
      </c>
      <c r="AJ95" t="str">
        <f t="shared" ca="1" si="43"/>
        <v>J</v>
      </c>
      <c r="AK95" t="str">
        <f t="shared" ca="1" si="44"/>
        <v>PGHDRQ</v>
      </c>
      <c r="AL95" t="str">
        <f t="shared" ca="1" si="45"/>
        <v/>
      </c>
      <c r="AM95" t="str">
        <f t="shared" ca="1" si="46"/>
        <v>FVRDFHR</v>
      </c>
      <c r="AN95" s="17" t="str">
        <f t="shared" ca="1" si="47"/>
        <v>S</v>
      </c>
    </row>
    <row r="96" spans="1:40" x14ac:dyDescent="0.3">
      <c r="A96">
        <v>91</v>
      </c>
      <c r="C96" s="11" t="str">
        <f t="shared" ca="1" si="29"/>
        <v>move 4 from 6 to 1</v>
      </c>
      <c r="D96">
        <f t="shared" ca="1" si="37"/>
        <v>18</v>
      </c>
      <c r="E96">
        <f t="shared" ca="1" si="38"/>
        <v>2</v>
      </c>
      <c r="F96" t="str">
        <f t="shared" ca="1" si="28"/>
        <v/>
      </c>
      <c r="G96" t="str">
        <f t="shared" ca="1" si="48"/>
        <v/>
      </c>
      <c r="H96" t="str">
        <f t="shared" ca="1" si="48"/>
        <v/>
      </c>
      <c r="I96" t="str">
        <f t="shared" ca="1" si="48"/>
        <v/>
      </c>
      <c r="J96" t="str">
        <f t="shared" ca="1" si="48"/>
        <v/>
      </c>
      <c r="K96" t="str">
        <f t="shared" ca="1" si="48"/>
        <v/>
      </c>
      <c r="L96" t="str">
        <f t="shared" ca="1" si="48"/>
        <v/>
      </c>
      <c r="M96" t="str">
        <f t="shared" ca="1" si="48"/>
        <v/>
      </c>
      <c r="N96" t="str">
        <f t="shared" ca="1" si="48"/>
        <v/>
      </c>
      <c r="O96">
        <f t="shared" ca="1" si="49"/>
        <v>8</v>
      </c>
      <c r="P96">
        <f t="shared" ca="1" si="30"/>
        <v>15</v>
      </c>
      <c r="Q96">
        <f t="shared" ca="1" si="31"/>
        <v>4</v>
      </c>
      <c r="R96">
        <f t="shared" ca="1" si="32"/>
        <v>6</v>
      </c>
      <c r="S96">
        <f t="shared" ca="1" si="33"/>
        <v>1</v>
      </c>
      <c r="T96">
        <f t="shared" ca="1" si="34"/>
        <v>29</v>
      </c>
      <c r="U96">
        <f t="shared" ca="1" si="35"/>
        <v>2</v>
      </c>
      <c r="V96">
        <f t="shared" ca="1" si="36"/>
        <v>1</v>
      </c>
      <c r="W96" t="str" cm="1">
        <f t="array" aca="1" ref="W96" ca="1">IF(AND($U96&lt;&gt;W$4,$V96&lt;&gt;W$4),W95,
IF($U96=W$4,LEFT(W95,LEN(W95)-$T96),
IF($V96=W$4,W95&amp;      _xlfn.TEXTJOIN("",1,MID(RIGHT(OFFSET(W95,0,$U96-W$4),$T96),{38,37,36,35,34,33,32,31,30,29,28,27,26,25,24,23,22,21,20,19,18,17,16,15,14,13,12,11,10,9,8,7,6,5,4,3,2,1},1))             )))</f>
        <v>SLSVFDHRVNQWDNVMCRJRBJCHZLSNGDHCWLVMRH</v>
      </c>
      <c r="X96" t="str" cm="1">
        <f t="array" aca="1" ref="X96" ca="1">IF(AND($U96&lt;&gt;X$4,$V96&lt;&gt;X$4),X95,
IF($U96=X$4,LEFT(X95,LEN(X95)-$T96),
IF($V96=X$4,X95&amp;      _xlfn.TEXTJOIN("",1,MID(RIGHT(OFFSET(X95,0,$U96-X$4),$T96),{38,37,36,35,34,33,32,31,30,29,28,27,26,25,24,23,22,21,20,19,18,17,16,15,14,13,12,11,10,9,8,7,6,5,4,3,2,1},1))             )))</f>
        <v>G</v>
      </c>
      <c r="Y96" t="str" cm="1">
        <f t="array" aca="1" ref="Y96" ca="1">IF(AND($U96&lt;&gt;Y$4,$V96&lt;&gt;Y$4),Y95,
IF($U96=Y$4,LEFT(Y95,LEN(Y95)-$T96),
IF($V96=Y$4,Y95&amp;      _xlfn.TEXTJOIN("",1,MID(RIGHT(OFFSET(Y95,0,$U96-Y$4),$T96),{38,37,36,35,34,33,32,31,30,29,28,27,26,25,24,23,22,21,20,19,18,17,16,15,14,13,12,11,10,9,8,7,6,5,4,3,2,1},1))             )))</f>
        <v/>
      </c>
      <c r="Z96" t="str" cm="1">
        <f t="array" aca="1" ref="Z96" ca="1">IF(AND($U96&lt;&gt;Z$4,$V96&lt;&gt;Z$4),Z95,
IF($U96=Z$4,LEFT(Z95,LEN(Z95)-$T96),
IF($V96=Z$4,Z95&amp;      _xlfn.TEXTJOIN("",1,MID(RIGHT(OFFSET(Z95,0,$U96-Z$4),$T96),{38,37,36,35,34,33,32,31,30,29,28,27,26,25,24,23,22,21,20,19,18,17,16,15,14,13,12,11,10,9,8,7,6,5,4,3,2,1},1))             )))</f>
        <v>GB</v>
      </c>
      <c r="AA96" t="str" cm="1">
        <f t="array" aca="1" ref="AA96" ca="1">IF(AND($U96&lt;&gt;AA$4,$V96&lt;&gt;AA$4),AA95,
IF($U96=AA$4,LEFT(AA95,LEN(AA95)-$T96),
IF($V96=AA$4,AA95&amp;      _xlfn.TEXTJOIN("",1,MID(RIGHT(OFFSET(AA95,0,$U96-AA$4),$T96),{38,37,36,35,34,33,32,31,30,29,28,27,26,25,24,23,22,21,20,19,18,17,16,15,14,13,12,11,10,9,8,7,6,5,4,3,2,1},1))             )))</f>
        <v>F</v>
      </c>
      <c r="AB96" t="str" cm="1">
        <f t="array" aca="1" ref="AB96" ca="1">IF(AND($U96&lt;&gt;AB$4,$V96&lt;&gt;AB$4),AB95,
IF($U96=AB$4,LEFT(AB95,LEN(AB95)-$T96),
IF($V96=AB$4,AB95&amp;      _xlfn.TEXTJOIN("",1,MID(RIGHT(OFFSET(AB95,0,$U96-AB$4),$T96),{38,37,36,35,34,33,32,31,30,29,28,27,26,25,24,23,22,21,20,19,18,17,16,15,14,13,12,11,10,9,8,7,6,5,4,3,2,1},1))             )))</f>
        <v>PGHFRG</v>
      </c>
      <c r="AC96" t="str" cm="1">
        <f t="array" aca="1" ref="AC96" ca="1">IF(AND($U96&lt;&gt;AC$4,$V96&lt;&gt;AC$4),AC95,
IF($U96=AC$4,LEFT(AC95,LEN(AC95)-$T96),
IF($V96=AC$4,AC95&amp;      _xlfn.TEXTJOIN("",1,MID(RIGHT(OFFSET(AC95,0,$U96-AC$4),$T96),{38,37,36,35,34,33,32,31,30,29,28,27,26,25,24,23,22,21,20,19,18,17,16,15,14,13,12,11,10,9,8,7,6,5,4,3,2,1},1))             )))</f>
        <v/>
      </c>
      <c r="AD96" t="str" cm="1">
        <f t="array" aca="1" ref="AD96" ca="1">IF(AND($U96&lt;&gt;AD$4,$V96&lt;&gt;AD$4),AD95,
IF($U96=AD$4,LEFT(AD95,LEN(AD95)-$T96),
IF($V96=AD$4,AD95&amp;      _xlfn.TEXTJOIN("",1,MID(RIGHT(OFFSET(AD95,0,$U96-AD$4),$T96),{38,37,36,35,34,33,32,31,30,29,28,27,26,25,24,23,22,21,20,19,18,17,16,15,14,13,12,11,10,9,8,7,6,5,4,3,2,1},1))             )))</f>
        <v>SJJNDJB</v>
      </c>
      <c r="AE96" s="17" t="str" cm="1">
        <f t="array" aca="1" ref="AE96" ca="1">IF(AND($U96&lt;&gt;AE$4,$V96&lt;&gt;AE$4),AE95,
IF($U96=AE$4,LEFT(AE95,LEN(AE95)-$T96),
IF($V96=AE$4,AE95&amp;      _xlfn.TEXTJOIN("",1,MID(RIGHT(OFFSET(AE95,0,$U96-AE$4),$T96),{38,37,36,35,34,33,32,31,30,29,28,27,26,25,24,23,22,21,20,19,18,17,16,15,14,13,12,11,10,9,8,7,6,5,4,3,2,1},1))             )))</f>
        <v>S</v>
      </c>
      <c r="AF96" t="str">
        <f t="shared" ca="1" si="39"/>
        <v>NSLZCWCMSNJVDHBWLFGDGBHRVJJGCRBNHLNMJS</v>
      </c>
      <c r="AG96" t="str">
        <f t="shared" ca="1" si="40"/>
        <v>V</v>
      </c>
      <c r="AH96" t="str">
        <f t="shared" ca="1" si="41"/>
        <v/>
      </c>
      <c r="AI96" t="str">
        <f t="shared" ca="1" si="42"/>
        <v>GS</v>
      </c>
      <c r="AJ96" t="str">
        <f t="shared" ca="1" si="43"/>
        <v>J</v>
      </c>
      <c r="AK96" t="str">
        <f t="shared" ca="1" si="44"/>
        <v>PGHDRQ</v>
      </c>
      <c r="AL96" t="str">
        <f t="shared" ca="1" si="45"/>
        <v/>
      </c>
      <c r="AM96" t="str">
        <f t="shared" ca="1" si="46"/>
        <v>FVRDFHR</v>
      </c>
      <c r="AN96" s="17" t="str">
        <f t="shared" ca="1" si="47"/>
        <v>S</v>
      </c>
    </row>
    <row r="97" spans="1:40" x14ac:dyDescent="0.3">
      <c r="A97">
        <v>92</v>
      </c>
      <c r="C97" s="11" t="str">
        <f t="shared" ca="1" si="29"/>
        <v>move 1 from 5 to 1</v>
      </c>
      <c r="D97">
        <f t="shared" ca="1" si="37"/>
        <v>18</v>
      </c>
      <c r="E97">
        <f t="shared" ca="1" si="38"/>
        <v>2</v>
      </c>
      <c r="F97" t="str">
        <f t="shared" ca="1" si="28"/>
        <v/>
      </c>
      <c r="G97" t="str">
        <f t="shared" ca="1" si="48"/>
        <v/>
      </c>
      <c r="H97" t="str">
        <f t="shared" ca="1" si="48"/>
        <v/>
      </c>
      <c r="I97" t="str">
        <f t="shared" ca="1" si="48"/>
        <v/>
      </c>
      <c r="J97" t="str">
        <f t="shared" ca="1" si="48"/>
        <v/>
      </c>
      <c r="K97" t="str">
        <f t="shared" ca="1" si="48"/>
        <v/>
      </c>
      <c r="L97" t="str">
        <f t="shared" ca="1" si="48"/>
        <v/>
      </c>
      <c r="M97" t="str">
        <f t="shared" ca="1" si="48"/>
        <v/>
      </c>
      <c r="N97" t="str">
        <f t="shared" ca="1" si="48"/>
        <v/>
      </c>
      <c r="O97">
        <f t="shared" ca="1" si="49"/>
        <v>8</v>
      </c>
      <c r="P97">
        <f t="shared" ca="1" si="30"/>
        <v>15</v>
      </c>
      <c r="Q97">
        <f t="shared" ca="1" si="31"/>
        <v>1</v>
      </c>
      <c r="R97">
        <f t="shared" ca="1" si="32"/>
        <v>5</v>
      </c>
      <c r="S97">
        <f t="shared" ca="1" si="33"/>
        <v>1</v>
      </c>
      <c r="T97">
        <f t="shared" ca="1" si="34"/>
        <v>1</v>
      </c>
      <c r="U97">
        <f t="shared" ca="1" si="35"/>
        <v>9</v>
      </c>
      <c r="V97">
        <f t="shared" ca="1" si="36"/>
        <v>5</v>
      </c>
      <c r="W97" t="str" cm="1">
        <f t="array" aca="1" ref="W97" ca="1">IF(AND($U97&lt;&gt;W$4,$V97&lt;&gt;W$4),W96,
IF($U97=W$4,LEFT(W96,LEN(W96)-$T97),
IF($V97=W$4,W96&amp;      _xlfn.TEXTJOIN("",1,MID(RIGHT(OFFSET(W96,0,$U97-W$4),$T97),{38,37,36,35,34,33,32,31,30,29,28,27,26,25,24,23,22,21,20,19,18,17,16,15,14,13,12,11,10,9,8,7,6,5,4,3,2,1},1))             )))</f>
        <v>SLSVFDHRVNQWDNVMCRJRBJCHZLSNGDHCWLVMRH</v>
      </c>
      <c r="X97" t="str" cm="1">
        <f t="array" aca="1" ref="X97" ca="1">IF(AND($U97&lt;&gt;X$4,$V97&lt;&gt;X$4),X96,
IF($U97=X$4,LEFT(X96,LEN(X96)-$T97),
IF($V97=X$4,X96&amp;      _xlfn.TEXTJOIN("",1,MID(RIGHT(OFFSET(X96,0,$U97-X$4),$T97),{38,37,36,35,34,33,32,31,30,29,28,27,26,25,24,23,22,21,20,19,18,17,16,15,14,13,12,11,10,9,8,7,6,5,4,3,2,1},1))             )))</f>
        <v>G</v>
      </c>
      <c r="Y97" t="str" cm="1">
        <f t="array" aca="1" ref="Y97" ca="1">IF(AND($U97&lt;&gt;Y$4,$V97&lt;&gt;Y$4),Y96,
IF($U97=Y$4,LEFT(Y96,LEN(Y96)-$T97),
IF($V97=Y$4,Y96&amp;      _xlfn.TEXTJOIN("",1,MID(RIGHT(OFFSET(Y96,0,$U97-Y$4),$T97),{38,37,36,35,34,33,32,31,30,29,28,27,26,25,24,23,22,21,20,19,18,17,16,15,14,13,12,11,10,9,8,7,6,5,4,3,2,1},1))             )))</f>
        <v/>
      </c>
      <c r="Z97" t="str" cm="1">
        <f t="array" aca="1" ref="Z97" ca="1">IF(AND($U97&lt;&gt;Z$4,$V97&lt;&gt;Z$4),Z96,
IF($U97=Z$4,LEFT(Z96,LEN(Z96)-$T97),
IF($V97=Z$4,Z96&amp;      _xlfn.TEXTJOIN("",1,MID(RIGHT(OFFSET(Z96,0,$U97-Z$4),$T97),{38,37,36,35,34,33,32,31,30,29,28,27,26,25,24,23,22,21,20,19,18,17,16,15,14,13,12,11,10,9,8,7,6,5,4,3,2,1},1))             )))</f>
        <v>GB</v>
      </c>
      <c r="AA97" t="str" cm="1">
        <f t="array" aca="1" ref="AA97" ca="1">IF(AND($U97&lt;&gt;AA$4,$V97&lt;&gt;AA$4),AA96,
IF($U97=AA$4,LEFT(AA96,LEN(AA96)-$T97),
IF($V97=AA$4,AA96&amp;      _xlfn.TEXTJOIN("",1,MID(RIGHT(OFFSET(AA96,0,$U97-AA$4),$T97),{38,37,36,35,34,33,32,31,30,29,28,27,26,25,24,23,22,21,20,19,18,17,16,15,14,13,12,11,10,9,8,7,6,5,4,3,2,1},1))             )))</f>
        <v>FS</v>
      </c>
      <c r="AB97" t="str" cm="1">
        <f t="array" aca="1" ref="AB97" ca="1">IF(AND($U97&lt;&gt;AB$4,$V97&lt;&gt;AB$4),AB96,
IF($U97=AB$4,LEFT(AB96,LEN(AB96)-$T97),
IF($V97=AB$4,AB96&amp;      _xlfn.TEXTJOIN("",1,MID(RIGHT(OFFSET(AB96,0,$U97-AB$4),$T97),{38,37,36,35,34,33,32,31,30,29,28,27,26,25,24,23,22,21,20,19,18,17,16,15,14,13,12,11,10,9,8,7,6,5,4,3,2,1},1))             )))</f>
        <v>PGHFRG</v>
      </c>
      <c r="AC97" t="str" cm="1">
        <f t="array" aca="1" ref="AC97" ca="1">IF(AND($U97&lt;&gt;AC$4,$V97&lt;&gt;AC$4),AC96,
IF($U97=AC$4,LEFT(AC96,LEN(AC96)-$T97),
IF($V97=AC$4,AC96&amp;      _xlfn.TEXTJOIN("",1,MID(RIGHT(OFFSET(AC96,0,$U97-AC$4),$T97),{38,37,36,35,34,33,32,31,30,29,28,27,26,25,24,23,22,21,20,19,18,17,16,15,14,13,12,11,10,9,8,7,6,5,4,3,2,1},1))             )))</f>
        <v/>
      </c>
      <c r="AD97" t="str" cm="1">
        <f t="array" aca="1" ref="AD97" ca="1">IF(AND($U97&lt;&gt;AD$4,$V97&lt;&gt;AD$4),AD96,
IF($U97=AD$4,LEFT(AD96,LEN(AD96)-$T97),
IF($V97=AD$4,AD96&amp;      _xlfn.TEXTJOIN("",1,MID(RIGHT(OFFSET(AD96,0,$U97-AD$4),$T97),{38,37,36,35,34,33,32,31,30,29,28,27,26,25,24,23,22,21,20,19,18,17,16,15,14,13,12,11,10,9,8,7,6,5,4,3,2,1},1))             )))</f>
        <v>SJJNDJB</v>
      </c>
      <c r="AE97" s="17" t="str" cm="1">
        <f t="array" aca="1" ref="AE97" ca="1">IF(AND($U97&lt;&gt;AE$4,$V97&lt;&gt;AE$4),AE96,
IF($U97=AE$4,LEFT(AE96,LEN(AE96)-$T97),
IF($V97=AE$4,AE96&amp;      _xlfn.TEXTJOIN("",1,MID(RIGHT(OFFSET(AE96,0,$U97-AE$4),$T97),{38,37,36,35,34,33,32,31,30,29,28,27,26,25,24,23,22,21,20,19,18,17,16,15,14,13,12,11,10,9,8,7,6,5,4,3,2,1},1))             )))</f>
        <v/>
      </c>
      <c r="AF97" t="str">
        <f t="shared" ca="1" si="39"/>
        <v>NSLZCWCMSNJVDHBWLFGDGBHRVJJGCRBNHLNMJS</v>
      </c>
      <c r="AG97" t="str">
        <f t="shared" ca="1" si="40"/>
        <v>V</v>
      </c>
      <c r="AH97" t="str">
        <f t="shared" ca="1" si="41"/>
        <v/>
      </c>
      <c r="AI97" t="str">
        <f t="shared" ca="1" si="42"/>
        <v>GS</v>
      </c>
      <c r="AJ97" t="str">
        <f t="shared" ca="1" si="43"/>
        <v>JS</v>
      </c>
      <c r="AK97" t="str">
        <f t="shared" ca="1" si="44"/>
        <v>PGHDRQ</v>
      </c>
      <c r="AL97" t="str">
        <f t="shared" ca="1" si="45"/>
        <v/>
      </c>
      <c r="AM97" t="str">
        <f t="shared" ca="1" si="46"/>
        <v>FVRDFHR</v>
      </c>
      <c r="AN97" s="17" t="str">
        <f t="shared" ca="1" si="47"/>
        <v/>
      </c>
    </row>
    <row r="98" spans="1:40" x14ac:dyDescent="0.3">
      <c r="A98">
        <v>93</v>
      </c>
      <c r="C98" s="11" t="str">
        <f t="shared" ca="1" si="29"/>
        <v>move 4 from 8 to 7</v>
      </c>
      <c r="D98">
        <f t="shared" ca="1" si="37"/>
        <v>18</v>
      </c>
      <c r="E98">
        <f t="shared" ca="1" si="38"/>
        <v>2</v>
      </c>
      <c r="F98" t="str">
        <f t="shared" ca="1" si="28"/>
        <v/>
      </c>
      <c r="G98" t="str">
        <f t="shared" ca="1" si="48"/>
        <v/>
      </c>
      <c r="H98" t="str">
        <f t="shared" ca="1" si="48"/>
        <v/>
      </c>
      <c r="I98" t="str">
        <f t="shared" ca="1" si="48"/>
        <v/>
      </c>
      <c r="J98" t="str">
        <f t="shared" ca="1" si="48"/>
        <v/>
      </c>
      <c r="K98" t="str">
        <f t="shared" ca="1" si="48"/>
        <v/>
      </c>
      <c r="L98" t="str">
        <f t="shared" ca="1" si="48"/>
        <v/>
      </c>
      <c r="M98" t="str">
        <f t="shared" ca="1" si="48"/>
        <v/>
      </c>
      <c r="N98" t="str">
        <f t="shared" ca="1" si="48"/>
        <v/>
      </c>
      <c r="O98">
        <f t="shared" ca="1" si="49"/>
        <v>8</v>
      </c>
      <c r="P98">
        <f t="shared" ca="1" si="30"/>
        <v>15</v>
      </c>
      <c r="Q98">
        <f t="shared" ca="1" si="31"/>
        <v>4</v>
      </c>
      <c r="R98">
        <f t="shared" ca="1" si="32"/>
        <v>8</v>
      </c>
      <c r="S98">
        <f t="shared" ca="1" si="33"/>
        <v>7</v>
      </c>
      <c r="T98">
        <f t="shared" ca="1" si="34"/>
        <v>1</v>
      </c>
      <c r="U98">
        <f t="shared" ca="1" si="35"/>
        <v>2</v>
      </c>
      <c r="V98">
        <f t="shared" ca="1" si="36"/>
        <v>1</v>
      </c>
      <c r="W98" t="str" cm="1">
        <f t="array" aca="1" ref="W98" ca="1">IF(AND($U98&lt;&gt;W$4,$V98&lt;&gt;W$4),W97,
IF($U98=W$4,LEFT(W97,LEN(W97)-$T98),
IF($V98=W$4,W97&amp;      _xlfn.TEXTJOIN("",1,MID(RIGHT(OFFSET(W97,0,$U98-W$4),$T98),{38,37,36,35,34,33,32,31,30,29,28,27,26,25,24,23,22,21,20,19,18,17,16,15,14,13,12,11,10,9,8,7,6,5,4,3,2,1},1))             )))</f>
        <v>SLSVFDHRVNQWDNVMCRJRBJCHZLSNGDHCWLVMRHG</v>
      </c>
      <c r="X98" t="str" cm="1">
        <f t="array" aca="1" ref="X98" ca="1">IF(AND($U98&lt;&gt;X$4,$V98&lt;&gt;X$4),X97,
IF($U98=X$4,LEFT(X97,LEN(X97)-$T98),
IF($V98=X$4,X97&amp;      _xlfn.TEXTJOIN("",1,MID(RIGHT(OFFSET(X97,0,$U98-X$4),$T98),{38,37,36,35,34,33,32,31,30,29,28,27,26,25,24,23,22,21,20,19,18,17,16,15,14,13,12,11,10,9,8,7,6,5,4,3,2,1},1))             )))</f>
        <v/>
      </c>
      <c r="Y98" t="str" cm="1">
        <f t="array" aca="1" ref="Y98" ca="1">IF(AND($U98&lt;&gt;Y$4,$V98&lt;&gt;Y$4),Y97,
IF($U98=Y$4,LEFT(Y97,LEN(Y97)-$T98),
IF($V98=Y$4,Y97&amp;      _xlfn.TEXTJOIN("",1,MID(RIGHT(OFFSET(Y97,0,$U98-Y$4),$T98),{38,37,36,35,34,33,32,31,30,29,28,27,26,25,24,23,22,21,20,19,18,17,16,15,14,13,12,11,10,9,8,7,6,5,4,3,2,1},1))             )))</f>
        <v/>
      </c>
      <c r="Z98" t="str" cm="1">
        <f t="array" aca="1" ref="Z98" ca="1">IF(AND($U98&lt;&gt;Z$4,$V98&lt;&gt;Z$4),Z97,
IF($U98=Z$4,LEFT(Z97,LEN(Z97)-$T98),
IF($V98=Z$4,Z97&amp;      _xlfn.TEXTJOIN("",1,MID(RIGHT(OFFSET(Z97,0,$U98-Z$4),$T98),{38,37,36,35,34,33,32,31,30,29,28,27,26,25,24,23,22,21,20,19,18,17,16,15,14,13,12,11,10,9,8,7,6,5,4,3,2,1},1))             )))</f>
        <v>GB</v>
      </c>
      <c r="AA98" t="str" cm="1">
        <f t="array" aca="1" ref="AA98" ca="1">IF(AND($U98&lt;&gt;AA$4,$V98&lt;&gt;AA$4),AA97,
IF($U98=AA$4,LEFT(AA97,LEN(AA97)-$T98),
IF($V98=AA$4,AA97&amp;      _xlfn.TEXTJOIN("",1,MID(RIGHT(OFFSET(AA97,0,$U98-AA$4),$T98),{38,37,36,35,34,33,32,31,30,29,28,27,26,25,24,23,22,21,20,19,18,17,16,15,14,13,12,11,10,9,8,7,6,5,4,3,2,1},1))             )))</f>
        <v>FS</v>
      </c>
      <c r="AB98" t="str" cm="1">
        <f t="array" aca="1" ref="AB98" ca="1">IF(AND($U98&lt;&gt;AB$4,$V98&lt;&gt;AB$4),AB97,
IF($U98=AB$4,LEFT(AB97,LEN(AB97)-$T98),
IF($V98=AB$4,AB97&amp;      _xlfn.TEXTJOIN("",1,MID(RIGHT(OFFSET(AB97,0,$U98-AB$4),$T98),{38,37,36,35,34,33,32,31,30,29,28,27,26,25,24,23,22,21,20,19,18,17,16,15,14,13,12,11,10,9,8,7,6,5,4,3,2,1},1))             )))</f>
        <v>PGHFRG</v>
      </c>
      <c r="AC98" t="str" cm="1">
        <f t="array" aca="1" ref="AC98" ca="1">IF(AND($U98&lt;&gt;AC$4,$V98&lt;&gt;AC$4),AC97,
IF($U98=AC$4,LEFT(AC97,LEN(AC97)-$T98),
IF($V98=AC$4,AC97&amp;      _xlfn.TEXTJOIN("",1,MID(RIGHT(OFFSET(AC97,0,$U98-AC$4),$T98),{38,37,36,35,34,33,32,31,30,29,28,27,26,25,24,23,22,21,20,19,18,17,16,15,14,13,12,11,10,9,8,7,6,5,4,3,2,1},1))             )))</f>
        <v/>
      </c>
      <c r="AD98" t="str" cm="1">
        <f t="array" aca="1" ref="AD98" ca="1">IF(AND($U98&lt;&gt;AD$4,$V98&lt;&gt;AD$4),AD97,
IF($U98=AD$4,LEFT(AD97,LEN(AD97)-$T98),
IF($V98=AD$4,AD97&amp;      _xlfn.TEXTJOIN("",1,MID(RIGHT(OFFSET(AD97,0,$U98-AD$4),$T98),{38,37,36,35,34,33,32,31,30,29,28,27,26,25,24,23,22,21,20,19,18,17,16,15,14,13,12,11,10,9,8,7,6,5,4,3,2,1},1))             )))</f>
        <v>SJJNDJB</v>
      </c>
      <c r="AE98" s="17" t="str" cm="1">
        <f t="array" aca="1" ref="AE98" ca="1">IF(AND($U98&lt;&gt;AE$4,$V98&lt;&gt;AE$4),AE97,
IF($U98=AE$4,LEFT(AE97,LEN(AE97)-$T98),
IF($V98=AE$4,AE97&amp;      _xlfn.TEXTJOIN("",1,MID(RIGHT(OFFSET(AE97,0,$U98-AE$4),$T98),{38,37,36,35,34,33,32,31,30,29,28,27,26,25,24,23,22,21,20,19,18,17,16,15,14,13,12,11,10,9,8,7,6,5,4,3,2,1},1))             )))</f>
        <v/>
      </c>
      <c r="AF98" t="str">
        <f t="shared" ca="1" si="39"/>
        <v>NSLZCWCMSNJVDHBWLFGDGBHRVJJGCRBNHLNMJSV</v>
      </c>
      <c r="AG98" t="str">
        <f t="shared" ca="1" si="40"/>
        <v/>
      </c>
      <c r="AH98" t="str">
        <f t="shared" ca="1" si="41"/>
        <v/>
      </c>
      <c r="AI98" t="str">
        <f t="shared" ca="1" si="42"/>
        <v>GS</v>
      </c>
      <c r="AJ98" t="str">
        <f t="shared" ca="1" si="43"/>
        <v>JS</v>
      </c>
      <c r="AK98" t="str">
        <f t="shared" ca="1" si="44"/>
        <v>PGHDRQ</v>
      </c>
      <c r="AL98" t="str">
        <f t="shared" ca="1" si="45"/>
        <v/>
      </c>
      <c r="AM98" t="str">
        <f t="shared" ca="1" si="46"/>
        <v>FVRDFHR</v>
      </c>
      <c r="AN98" s="17" t="str">
        <f t="shared" ca="1" si="47"/>
        <v/>
      </c>
    </row>
    <row r="99" spans="1:40" x14ac:dyDescent="0.3">
      <c r="A99">
        <v>94</v>
      </c>
      <c r="C99" s="11" t="str">
        <f t="shared" ca="1" si="29"/>
        <v>move 2 from 3 to 2</v>
      </c>
      <c r="D99">
        <f t="shared" ca="1" si="37"/>
        <v>18</v>
      </c>
      <c r="E99">
        <f t="shared" ca="1" si="38"/>
        <v>2</v>
      </c>
      <c r="F99" t="str">
        <f t="shared" ca="1" si="28"/>
        <v/>
      </c>
      <c r="G99" t="str">
        <f t="shared" ca="1" si="48"/>
        <v/>
      </c>
      <c r="H99" t="str">
        <f t="shared" ca="1" si="48"/>
        <v/>
      </c>
      <c r="I99" t="str">
        <f t="shared" ca="1" si="48"/>
        <v/>
      </c>
      <c r="J99" t="str">
        <f t="shared" ca="1" si="48"/>
        <v/>
      </c>
      <c r="K99" t="str">
        <f t="shared" ca="1" si="48"/>
        <v/>
      </c>
      <c r="L99" t="str">
        <f t="shared" ca="1" si="48"/>
        <v/>
      </c>
      <c r="M99" t="str">
        <f t="shared" ca="1" si="48"/>
        <v/>
      </c>
      <c r="N99" t="str">
        <f t="shared" ca="1" si="48"/>
        <v/>
      </c>
      <c r="O99">
        <f t="shared" ca="1" si="49"/>
        <v>8</v>
      </c>
      <c r="P99">
        <f t="shared" ca="1" si="30"/>
        <v>15</v>
      </c>
      <c r="Q99">
        <f t="shared" ca="1" si="31"/>
        <v>2</v>
      </c>
      <c r="R99">
        <f t="shared" ca="1" si="32"/>
        <v>3</v>
      </c>
      <c r="S99">
        <f t="shared" ca="1" si="33"/>
        <v>2</v>
      </c>
      <c r="T99">
        <f t="shared" ca="1" si="34"/>
        <v>11</v>
      </c>
      <c r="U99">
        <f t="shared" ca="1" si="35"/>
        <v>1</v>
      </c>
      <c r="V99">
        <f t="shared" ca="1" si="36"/>
        <v>5</v>
      </c>
      <c r="W99" t="str" cm="1">
        <f t="array" aca="1" ref="W99" ca="1">IF(AND($U99&lt;&gt;W$4,$V99&lt;&gt;W$4),W98,
IF($U99=W$4,LEFT(W98,LEN(W98)-$T99),
IF($V99=W$4,W98&amp;      _xlfn.TEXTJOIN("",1,MID(RIGHT(OFFSET(W98,0,$U99-W$4),$T99),{38,37,36,35,34,33,32,31,30,29,28,27,26,25,24,23,22,21,20,19,18,17,16,15,14,13,12,11,10,9,8,7,6,5,4,3,2,1},1))             )))</f>
        <v>SLSVFDHRVNQWDNVMCRJRBJCHZLSN</v>
      </c>
      <c r="X99" t="str" cm="1">
        <f t="array" aca="1" ref="X99" ca="1">IF(AND($U99&lt;&gt;X$4,$V99&lt;&gt;X$4),X98,
IF($U99=X$4,LEFT(X98,LEN(X98)-$T99),
IF($V99=X$4,X98&amp;      _xlfn.TEXTJOIN("",1,MID(RIGHT(OFFSET(X98,0,$U99-X$4),$T99),{38,37,36,35,34,33,32,31,30,29,28,27,26,25,24,23,22,21,20,19,18,17,16,15,14,13,12,11,10,9,8,7,6,5,4,3,2,1},1))             )))</f>
        <v/>
      </c>
      <c r="Y99" t="str" cm="1">
        <f t="array" aca="1" ref="Y99" ca="1">IF(AND($U99&lt;&gt;Y$4,$V99&lt;&gt;Y$4),Y98,
IF($U99=Y$4,LEFT(Y98,LEN(Y98)-$T99),
IF($V99=Y$4,Y98&amp;      _xlfn.TEXTJOIN("",1,MID(RIGHT(OFFSET(Y98,0,$U99-Y$4),$T99),{38,37,36,35,34,33,32,31,30,29,28,27,26,25,24,23,22,21,20,19,18,17,16,15,14,13,12,11,10,9,8,7,6,5,4,3,2,1},1))             )))</f>
        <v/>
      </c>
      <c r="Z99" t="str" cm="1">
        <f t="array" aca="1" ref="Z99" ca="1">IF(AND($U99&lt;&gt;Z$4,$V99&lt;&gt;Z$4),Z98,
IF($U99=Z$4,LEFT(Z98,LEN(Z98)-$T99),
IF($V99=Z$4,Z98&amp;      _xlfn.TEXTJOIN("",1,MID(RIGHT(OFFSET(Z98,0,$U99-Z$4),$T99),{38,37,36,35,34,33,32,31,30,29,28,27,26,25,24,23,22,21,20,19,18,17,16,15,14,13,12,11,10,9,8,7,6,5,4,3,2,1},1))             )))</f>
        <v>GB</v>
      </c>
      <c r="AA99" t="str" cm="1">
        <f t="array" aca="1" ref="AA99" ca="1">IF(AND($U99&lt;&gt;AA$4,$V99&lt;&gt;AA$4),AA98,
IF($U99=AA$4,LEFT(AA98,LEN(AA98)-$T99),
IF($V99=AA$4,AA98&amp;      _xlfn.TEXTJOIN("",1,MID(RIGHT(OFFSET(AA98,0,$U99-AA$4),$T99),{38,37,36,35,34,33,32,31,30,29,28,27,26,25,24,23,22,21,20,19,18,17,16,15,14,13,12,11,10,9,8,7,6,5,4,3,2,1},1))             )))</f>
        <v>FSGHRMVLWCHDG</v>
      </c>
      <c r="AB99" t="str" cm="1">
        <f t="array" aca="1" ref="AB99" ca="1">IF(AND($U99&lt;&gt;AB$4,$V99&lt;&gt;AB$4),AB98,
IF($U99=AB$4,LEFT(AB98,LEN(AB98)-$T99),
IF($V99=AB$4,AB98&amp;      _xlfn.TEXTJOIN("",1,MID(RIGHT(OFFSET(AB98,0,$U99-AB$4),$T99),{38,37,36,35,34,33,32,31,30,29,28,27,26,25,24,23,22,21,20,19,18,17,16,15,14,13,12,11,10,9,8,7,6,5,4,3,2,1},1))             )))</f>
        <v>PGHFRG</v>
      </c>
      <c r="AC99" t="str" cm="1">
        <f t="array" aca="1" ref="AC99" ca="1">IF(AND($U99&lt;&gt;AC$4,$V99&lt;&gt;AC$4),AC98,
IF($U99=AC$4,LEFT(AC98,LEN(AC98)-$T99),
IF($V99=AC$4,AC98&amp;      _xlfn.TEXTJOIN("",1,MID(RIGHT(OFFSET(AC98,0,$U99-AC$4),$T99),{38,37,36,35,34,33,32,31,30,29,28,27,26,25,24,23,22,21,20,19,18,17,16,15,14,13,12,11,10,9,8,7,6,5,4,3,2,1},1))             )))</f>
        <v/>
      </c>
      <c r="AD99" t="str" cm="1">
        <f t="array" aca="1" ref="AD99" ca="1">IF(AND($U99&lt;&gt;AD$4,$V99&lt;&gt;AD$4),AD98,
IF($U99=AD$4,LEFT(AD98,LEN(AD98)-$T99),
IF($V99=AD$4,AD98&amp;      _xlfn.TEXTJOIN("",1,MID(RIGHT(OFFSET(AD98,0,$U99-AD$4),$T99),{38,37,36,35,34,33,32,31,30,29,28,27,26,25,24,23,22,21,20,19,18,17,16,15,14,13,12,11,10,9,8,7,6,5,4,3,2,1},1))             )))</f>
        <v>SJJNDJB</v>
      </c>
      <c r="AE99" s="17" t="str" cm="1">
        <f t="array" aca="1" ref="AE99" ca="1">IF(AND($U99&lt;&gt;AE$4,$V99&lt;&gt;AE$4),AE98,
IF($U99=AE$4,LEFT(AE98,LEN(AE98)-$T99),
IF($V99=AE$4,AE98&amp;      _xlfn.TEXTJOIN("",1,MID(RIGHT(OFFSET(AE98,0,$U99-AE$4),$T99),{38,37,36,35,34,33,32,31,30,29,28,27,26,25,24,23,22,21,20,19,18,17,16,15,14,13,12,11,10,9,8,7,6,5,4,3,2,1},1))             )))</f>
        <v/>
      </c>
      <c r="AF99" t="str">
        <f t="shared" ca="1" si="39"/>
        <v>NSLZCWCMSNJVDHBWLFGDGBHRVJJG</v>
      </c>
      <c r="AG99" t="str">
        <f t="shared" ca="1" si="40"/>
        <v/>
      </c>
      <c r="AH99" t="str">
        <f t="shared" ca="1" si="41"/>
        <v/>
      </c>
      <c r="AI99" t="str">
        <f t="shared" ca="1" si="42"/>
        <v>GS</v>
      </c>
      <c r="AJ99" t="str">
        <f t="shared" ca="1" si="43"/>
        <v>JSCRBNHLNMJSV</v>
      </c>
      <c r="AK99" t="str">
        <f t="shared" ca="1" si="44"/>
        <v>PGHDRQ</v>
      </c>
      <c r="AL99" t="str">
        <f t="shared" ca="1" si="45"/>
        <v/>
      </c>
      <c r="AM99" t="str">
        <f t="shared" ca="1" si="46"/>
        <v>FVRDFHR</v>
      </c>
      <c r="AN99" s="17" t="str">
        <f t="shared" ca="1" si="47"/>
        <v/>
      </c>
    </row>
    <row r="100" spans="1:40" x14ac:dyDescent="0.3">
      <c r="A100">
        <v>95</v>
      </c>
      <c r="C100" s="11" t="str">
        <f t="shared" ca="1" si="29"/>
        <v>move 1 from 1 to 3</v>
      </c>
      <c r="D100">
        <f t="shared" ca="1" si="37"/>
        <v>18</v>
      </c>
      <c r="E100">
        <f t="shared" ca="1" si="38"/>
        <v>2</v>
      </c>
      <c r="F100" t="str">
        <f t="shared" ca="1" si="28"/>
        <v/>
      </c>
      <c r="G100" t="str">
        <f t="shared" ca="1" si="48"/>
        <v/>
      </c>
      <c r="H100" t="str">
        <f t="shared" ca="1" si="48"/>
        <v/>
      </c>
      <c r="I100" t="str">
        <f t="shared" ca="1" si="48"/>
        <v/>
      </c>
      <c r="J100" t="str">
        <f t="shared" ca="1" si="48"/>
        <v/>
      </c>
      <c r="K100" t="str">
        <f t="shared" ca="1" si="48"/>
        <v/>
      </c>
      <c r="L100" t="str">
        <f t="shared" ca="1" si="48"/>
        <v/>
      </c>
      <c r="M100" t="str">
        <f t="shared" ca="1" si="48"/>
        <v/>
      </c>
      <c r="N100" t="str">
        <f t="shared" ca="1" si="48"/>
        <v/>
      </c>
      <c r="O100">
        <f t="shared" ca="1" si="49"/>
        <v>8</v>
      </c>
      <c r="P100">
        <f t="shared" ca="1" si="30"/>
        <v>15</v>
      </c>
      <c r="Q100">
        <f t="shared" ca="1" si="31"/>
        <v>1</v>
      </c>
      <c r="R100">
        <f t="shared" ca="1" si="32"/>
        <v>1</v>
      </c>
      <c r="S100">
        <f t="shared" ca="1" si="33"/>
        <v>3</v>
      </c>
      <c r="T100">
        <f t="shared" ca="1" si="34"/>
        <v>1</v>
      </c>
      <c r="U100">
        <f t="shared" ca="1" si="35"/>
        <v>4</v>
      </c>
      <c r="V100">
        <f t="shared" ca="1" si="36"/>
        <v>5</v>
      </c>
      <c r="W100" t="str" cm="1">
        <f t="array" aca="1" ref="W100" ca="1">IF(AND($U100&lt;&gt;W$4,$V100&lt;&gt;W$4),W99,
IF($U100=W$4,LEFT(W99,LEN(W99)-$T100),
IF($V100=W$4,W99&amp;      _xlfn.TEXTJOIN("",1,MID(RIGHT(OFFSET(W99,0,$U100-W$4),$T100),{38,37,36,35,34,33,32,31,30,29,28,27,26,25,24,23,22,21,20,19,18,17,16,15,14,13,12,11,10,9,8,7,6,5,4,3,2,1},1))             )))</f>
        <v>SLSVFDHRVNQWDNVMCRJRBJCHZLSN</v>
      </c>
      <c r="X100" t="str" cm="1">
        <f t="array" aca="1" ref="X100" ca="1">IF(AND($U100&lt;&gt;X$4,$V100&lt;&gt;X$4),X99,
IF($U100=X$4,LEFT(X99,LEN(X99)-$T100),
IF($V100=X$4,X99&amp;      _xlfn.TEXTJOIN("",1,MID(RIGHT(OFFSET(X99,0,$U100-X$4),$T100),{38,37,36,35,34,33,32,31,30,29,28,27,26,25,24,23,22,21,20,19,18,17,16,15,14,13,12,11,10,9,8,7,6,5,4,3,2,1},1))             )))</f>
        <v/>
      </c>
      <c r="Y100" t="str" cm="1">
        <f t="array" aca="1" ref="Y100" ca="1">IF(AND($U100&lt;&gt;Y$4,$V100&lt;&gt;Y$4),Y99,
IF($U100=Y$4,LEFT(Y99,LEN(Y99)-$T100),
IF($V100=Y$4,Y99&amp;      _xlfn.TEXTJOIN("",1,MID(RIGHT(OFFSET(Y99,0,$U100-Y$4),$T100),{38,37,36,35,34,33,32,31,30,29,28,27,26,25,24,23,22,21,20,19,18,17,16,15,14,13,12,11,10,9,8,7,6,5,4,3,2,1},1))             )))</f>
        <v/>
      </c>
      <c r="Z100" t="str" cm="1">
        <f t="array" aca="1" ref="Z100" ca="1">IF(AND($U100&lt;&gt;Z$4,$V100&lt;&gt;Z$4),Z99,
IF($U100=Z$4,LEFT(Z99,LEN(Z99)-$T100),
IF($V100=Z$4,Z99&amp;      _xlfn.TEXTJOIN("",1,MID(RIGHT(OFFSET(Z99,0,$U100-Z$4),$T100),{38,37,36,35,34,33,32,31,30,29,28,27,26,25,24,23,22,21,20,19,18,17,16,15,14,13,12,11,10,9,8,7,6,5,4,3,2,1},1))             )))</f>
        <v>G</v>
      </c>
      <c r="AA100" t="str" cm="1">
        <f t="array" aca="1" ref="AA100" ca="1">IF(AND($U100&lt;&gt;AA$4,$V100&lt;&gt;AA$4),AA99,
IF($U100=AA$4,LEFT(AA99,LEN(AA99)-$T100),
IF($V100=AA$4,AA99&amp;      _xlfn.TEXTJOIN("",1,MID(RIGHT(OFFSET(AA99,0,$U100-AA$4),$T100),{38,37,36,35,34,33,32,31,30,29,28,27,26,25,24,23,22,21,20,19,18,17,16,15,14,13,12,11,10,9,8,7,6,5,4,3,2,1},1))             )))</f>
        <v>FSGHRMVLWCHDGB</v>
      </c>
      <c r="AB100" t="str" cm="1">
        <f t="array" aca="1" ref="AB100" ca="1">IF(AND($U100&lt;&gt;AB$4,$V100&lt;&gt;AB$4),AB99,
IF($U100=AB$4,LEFT(AB99,LEN(AB99)-$T100),
IF($V100=AB$4,AB99&amp;      _xlfn.TEXTJOIN("",1,MID(RIGHT(OFFSET(AB99,0,$U100-AB$4),$T100),{38,37,36,35,34,33,32,31,30,29,28,27,26,25,24,23,22,21,20,19,18,17,16,15,14,13,12,11,10,9,8,7,6,5,4,3,2,1},1))             )))</f>
        <v>PGHFRG</v>
      </c>
      <c r="AC100" t="str" cm="1">
        <f t="array" aca="1" ref="AC100" ca="1">IF(AND($U100&lt;&gt;AC$4,$V100&lt;&gt;AC$4),AC99,
IF($U100=AC$4,LEFT(AC99,LEN(AC99)-$T100),
IF($V100=AC$4,AC99&amp;      _xlfn.TEXTJOIN("",1,MID(RIGHT(OFFSET(AC99,0,$U100-AC$4),$T100),{38,37,36,35,34,33,32,31,30,29,28,27,26,25,24,23,22,21,20,19,18,17,16,15,14,13,12,11,10,9,8,7,6,5,4,3,2,1},1))             )))</f>
        <v/>
      </c>
      <c r="AD100" t="str" cm="1">
        <f t="array" aca="1" ref="AD100" ca="1">IF(AND($U100&lt;&gt;AD$4,$V100&lt;&gt;AD$4),AD99,
IF($U100=AD$4,LEFT(AD99,LEN(AD99)-$T100),
IF($V100=AD$4,AD99&amp;      _xlfn.TEXTJOIN("",1,MID(RIGHT(OFFSET(AD99,0,$U100-AD$4),$T100),{38,37,36,35,34,33,32,31,30,29,28,27,26,25,24,23,22,21,20,19,18,17,16,15,14,13,12,11,10,9,8,7,6,5,4,3,2,1},1))             )))</f>
        <v>SJJNDJB</v>
      </c>
      <c r="AE100" s="17" t="str" cm="1">
        <f t="array" aca="1" ref="AE100" ca="1">IF(AND($U100&lt;&gt;AE$4,$V100&lt;&gt;AE$4),AE99,
IF($U100=AE$4,LEFT(AE99,LEN(AE99)-$T100),
IF($V100=AE$4,AE99&amp;      _xlfn.TEXTJOIN("",1,MID(RIGHT(OFFSET(AE99,0,$U100-AE$4),$T100),{38,37,36,35,34,33,32,31,30,29,28,27,26,25,24,23,22,21,20,19,18,17,16,15,14,13,12,11,10,9,8,7,6,5,4,3,2,1},1))             )))</f>
        <v/>
      </c>
      <c r="AF100" t="str">
        <f t="shared" ca="1" si="39"/>
        <v>NSLZCWCMSNJVDHBWLFGDGBHRVJJG</v>
      </c>
      <c r="AG100" t="str">
        <f t="shared" ca="1" si="40"/>
        <v/>
      </c>
      <c r="AH100" t="str">
        <f t="shared" ca="1" si="41"/>
        <v/>
      </c>
      <c r="AI100" t="str">
        <f t="shared" ca="1" si="42"/>
        <v>G</v>
      </c>
      <c r="AJ100" t="str">
        <f t="shared" ca="1" si="43"/>
        <v>JSCRBNHLNMJSVS</v>
      </c>
      <c r="AK100" t="str">
        <f t="shared" ca="1" si="44"/>
        <v>PGHDRQ</v>
      </c>
      <c r="AL100" t="str">
        <f t="shared" ca="1" si="45"/>
        <v/>
      </c>
      <c r="AM100" t="str">
        <f t="shared" ca="1" si="46"/>
        <v>FVRDFHR</v>
      </c>
      <c r="AN100" s="17" t="str">
        <f t="shared" ca="1" si="47"/>
        <v/>
      </c>
    </row>
    <row r="101" spans="1:40" x14ac:dyDescent="0.3">
      <c r="A101">
        <v>96</v>
      </c>
      <c r="C101" s="11" t="str">
        <f t="shared" ca="1" si="29"/>
        <v>move 15 from 4 to 2</v>
      </c>
      <c r="D101">
        <f t="shared" ca="1" si="37"/>
        <v>19</v>
      </c>
      <c r="E101">
        <f t="shared" ca="1" si="38"/>
        <v>2</v>
      </c>
      <c r="F101" t="str">
        <f t="shared" ca="1" si="28"/>
        <v/>
      </c>
      <c r="G101" t="str">
        <f t="shared" ca="1" si="48"/>
        <v/>
      </c>
      <c r="H101" t="str">
        <f t="shared" ca="1" si="48"/>
        <v/>
      </c>
      <c r="I101" t="str">
        <f t="shared" ca="1" si="48"/>
        <v/>
      </c>
      <c r="J101" t="str">
        <f t="shared" ca="1" si="48"/>
        <v/>
      </c>
      <c r="K101" t="str">
        <f t="shared" ca="1" si="48"/>
        <v/>
      </c>
      <c r="L101" t="str">
        <f t="shared" ca="1" si="48"/>
        <v/>
      </c>
      <c r="M101" t="str">
        <f t="shared" ca="1" si="48"/>
        <v/>
      </c>
      <c r="N101" t="str">
        <f t="shared" ca="1" si="48"/>
        <v/>
      </c>
      <c r="O101">
        <f t="shared" ca="1" si="49"/>
        <v>9</v>
      </c>
      <c r="P101">
        <f t="shared" ca="1" si="30"/>
        <v>16</v>
      </c>
      <c r="Q101">
        <f t="shared" ca="1" si="31"/>
        <v>15</v>
      </c>
      <c r="R101">
        <f t="shared" ca="1" si="32"/>
        <v>4</v>
      </c>
      <c r="S101">
        <f t="shared" ca="1" si="33"/>
        <v>2</v>
      </c>
      <c r="T101">
        <f t="shared" ca="1" si="34"/>
        <v>2</v>
      </c>
      <c r="U101">
        <f t="shared" ca="1" si="35"/>
        <v>6</v>
      </c>
      <c r="V101">
        <f t="shared" ca="1" si="36"/>
        <v>3</v>
      </c>
      <c r="W101" t="str" cm="1">
        <f t="array" aca="1" ref="W101" ca="1">IF(AND($U101&lt;&gt;W$4,$V101&lt;&gt;W$4),W100,
IF($U101=W$4,LEFT(W100,LEN(W100)-$T101),
IF($V101=W$4,W100&amp;      _xlfn.TEXTJOIN("",1,MID(RIGHT(OFFSET(W100,0,$U101-W$4),$T101),{38,37,36,35,34,33,32,31,30,29,28,27,26,25,24,23,22,21,20,19,18,17,16,15,14,13,12,11,10,9,8,7,6,5,4,3,2,1},1))             )))</f>
        <v>SLSVFDHRVNQWDNVMCRJRBJCHZLSN</v>
      </c>
      <c r="X101" t="str" cm="1">
        <f t="array" aca="1" ref="X101" ca="1">IF(AND($U101&lt;&gt;X$4,$V101&lt;&gt;X$4),X100,
IF($U101=X$4,LEFT(X100,LEN(X100)-$T101),
IF($V101=X$4,X100&amp;      _xlfn.TEXTJOIN("",1,MID(RIGHT(OFFSET(X100,0,$U101-X$4),$T101),{38,37,36,35,34,33,32,31,30,29,28,27,26,25,24,23,22,21,20,19,18,17,16,15,14,13,12,11,10,9,8,7,6,5,4,3,2,1},1))             )))</f>
        <v/>
      </c>
      <c r="Y101" t="str" cm="1">
        <f t="array" aca="1" ref="Y101" ca="1">IF(AND($U101&lt;&gt;Y$4,$V101&lt;&gt;Y$4),Y100,
IF($U101=Y$4,LEFT(Y100,LEN(Y100)-$T101),
IF($V101=Y$4,Y100&amp;      _xlfn.TEXTJOIN("",1,MID(RIGHT(OFFSET(Y100,0,$U101-Y$4),$T101),{38,37,36,35,34,33,32,31,30,29,28,27,26,25,24,23,22,21,20,19,18,17,16,15,14,13,12,11,10,9,8,7,6,5,4,3,2,1},1))             )))</f>
        <v>GR</v>
      </c>
      <c r="Z101" t="str" cm="1">
        <f t="array" aca="1" ref="Z101" ca="1">IF(AND($U101&lt;&gt;Z$4,$V101&lt;&gt;Z$4),Z100,
IF($U101=Z$4,LEFT(Z100,LEN(Z100)-$T101),
IF($V101=Z$4,Z100&amp;      _xlfn.TEXTJOIN("",1,MID(RIGHT(OFFSET(Z100,0,$U101-Z$4),$T101),{38,37,36,35,34,33,32,31,30,29,28,27,26,25,24,23,22,21,20,19,18,17,16,15,14,13,12,11,10,9,8,7,6,5,4,3,2,1},1))             )))</f>
        <v>G</v>
      </c>
      <c r="AA101" t="str" cm="1">
        <f t="array" aca="1" ref="AA101" ca="1">IF(AND($U101&lt;&gt;AA$4,$V101&lt;&gt;AA$4),AA100,
IF($U101=AA$4,LEFT(AA100,LEN(AA100)-$T101),
IF($V101=AA$4,AA100&amp;      _xlfn.TEXTJOIN("",1,MID(RIGHT(OFFSET(AA100,0,$U101-AA$4),$T101),{38,37,36,35,34,33,32,31,30,29,28,27,26,25,24,23,22,21,20,19,18,17,16,15,14,13,12,11,10,9,8,7,6,5,4,3,2,1},1))             )))</f>
        <v>FSGHRMVLWCHDGB</v>
      </c>
      <c r="AB101" t="str" cm="1">
        <f t="array" aca="1" ref="AB101" ca="1">IF(AND($U101&lt;&gt;AB$4,$V101&lt;&gt;AB$4),AB100,
IF($U101=AB$4,LEFT(AB100,LEN(AB100)-$T101),
IF($V101=AB$4,AB100&amp;      _xlfn.TEXTJOIN("",1,MID(RIGHT(OFFSET(AB100,0,$U101-AB$4),$T101),{38,37,36,35,34,33,32,31,30,29,28,27,26,25,24,23,22,21,20,19,18,17,16,15,14,13,12,11,10,9,8,7,6,5,4,3,2,1},1))             )))</f>
        <v>PGHF</v>
      </c>
      <c r="AC101" t="str" cm="1">
        <f t="array" aca="1" ref="AC101" ca="1">IF(AND($U101&lt;&gt;AC$4,$V101&lt;&gt;AC$4),AC100,
IF($U101=AC$4,LEFT(AC100,LEN(AC100)-$T101),
IF($V101=AC$4,AC100&amp;      _xlfn.TEXTJOIN("",1,MID(RIGHT(OFFSET(AC100,0,$U101-AC$4),$T101),{38,37,36,35,34,33,32,31,30,29,28,27,26,25,24,23,22,21,20,19,18,17,16,15,14,13,12,11,10,9,8,7,6,5,4,3,2,1},1))             )))</f>
        <v/>
      </c>
      <c r="AD101" t="str" cm="1">
        <f t="array" aca="1" ref="AD101" ca="1">IF(AND($U101&lt;&gt;AD$4,$V101&lt;&gt;AD$4),AD100,
IF($U101=AD$4,LEFT(AD100,LEN(AD100)-$T101),
IF($V101=AD$4,AD100&amp;      _xlfn.TEXTJOIN("",1,MID(RIGHT(OFFSET(AD100,0,$U101-AD$4),$T101),{38,37,36,35,34,33,32,31,30,29,28,27,26,25,24,23,22,21,20,19,18,17,16,15,14,13,12,11,10,9,8,7,6,5,4,3,2,1},1))             )))</f>
        <v>SJJNDJB</v>
      </c>
      <c r="AE101" s="17" t="str" cm="1">
        <f t="array" aca="1" ref="AE101" ca="1">IF(AND($U101&lt;&gt;AE$4,$V101&lt;&gt;AE$4),AE100,
IF($U101=AE$4,LEFT(AE100,LEN(AE100)-$T101),
IF($V101=AE$4,AE100&amp;      _xlfn.TEXTJOIN("",1,MID(RIGHT(OFFSET(AE100,0,$U101-AE$4),$T101),{38,37,36,35,34,33,32,31,30,29,28,27,26,25,24,23,22,21,20,19,18,17,16,15,14,13,12,11,10,9,8,7,6,5,4,3,2,1},1))             )))</f>
        <v/>
      </c>
      <c r="AF101" t="str">
        <f t="shared" ca="1" si="39"/>
        <v>NSLZCWCMSNJVDHBWLFGDGBHRVJJG</v>
      </c>
      <c r="AG101" t="str">
        <f t="shared" ca="1" si="40"/>
        <v/>
      </c>
      <c r="AH101" t="str">
        <f t="shared" ca="1" si="41"/>
        <v>RQ</v>
      </c>
      <c r="AI101" t="str">
        <f t="shared" ca="1" si="42"/>
        <v>G</v>
      </c>
      <c r="AJ101" t="str">
        <f t="shared" ca="1" si="43"/>
        <v>JSCRBNHLNMJSVS</v>
      </c>
      <c r="AK101" t="str">
        <f t="shared" ca="1" si="44"/>
        <v>PGHD</v>
      </c>
      <c r="AL101" t="str">
        <f t="shared" ca="1" si="45"/>
        <v/>
      </c>
      <c r="AM101" t="str">
        <f t="shared" ca="1" si="46"/>
        <v>FVRDFHR</v>
      </c>
      <c r="AN101" s="17" t="str">
        <f t="shared" ca="1" si="47"/>
        <v/>
      </c>
    </row>
    <row r="102" spans="1:40" x14ac:dyDescent="0.3">
      <c r="A102">
        <v>97</v>
      </c>
      <c r="C102" s="11" t="str">
        <f t="shared" ca="1" si="29"/>
        <v>move 3 from 7 to 3</v>
      </c>
      <c r="D102">
        <f t="shared" ca="1" si="37"/>
        <v>18</v>
      </c>
      <c r="E102">
        <f t="shared" ca="1" si="38"/>
        <v>2</v>
      </c>
      <c r="F102" t="str">
        <f t="shared" ca="1" si="28"/>
        <v/>
      </c>
      <c r="G102" t="str">
        <f t="shared" ca="1" si="48"/>
        <v/>
      </c>
      <c r="H102" t="str">
        <f t="shared" ca="1" si="48"/>
        <v/>
      </c>
      <c r="I102" t="str">
        <f t="shared" ca="1" si="48"/>
        <v/>
      </c>
      <c r="J102" t="str">
        <f t="shared" ca="1" si="48"/>
        <v/>
      </c>
      <c r="K102" t="str">
        <f t="shared" ca="1" si="48"/>
        <v/>
      </c>
      <c r="L102" t="str">
        <f t="shared" ca="1" si="48"/>
        <v/>
      </c>
      <c r="M102" t="str">
        <f t="shared" ca="1" si="48"/>
        <v/>
      </c>
      <c r="N102" t="str">
        <f t="shared" ca="1" si="48"/>
        <v/>
      </c>
      <c r="O102">
        <f t="shared" ca="1" si="49"/>
        <v>8</v>
      </c>
      <c r="P102">
        <f t="shared" ca="1" si="30"/>
        <v>15</v>
      </c>
      <c r="Q102">
        <f t="shared" ca="1" si="31"/>
        <v>3</v>
      </c>
      <c r="R102">
        <f t="shared" ca="1" si="32"/>
        <v>7</v>
      </c>
      <c r="S102">
        <f t="shared" ca="1" si="33"/>
        <v>3</v>
      </c>
      <c r="T102">
        <f t="shared" ca="1" si="34"/>
        <v>1</v>
      </c>
      <c r="U102">
        <f t="shared" ca="1" si="35"/>
        <v>3</v>
      </c>
      <c r="V102">
        <f t="shared" ca="1" si="36"/>
        <v>4</v>
      </c>
      <c r="W102" t="str" cm="1">
        <f t="array" aca="1" ref="W102" ca="1">IF(AND($U102&lt;&gt;W$4,$V102&lt;&gt;W$4),W101,
IF($U102=W$4,LEFT(W101,LEN(W101)-$T102),
IF($V102=W$4,W101&amp;      _xlfn.TEXTJOIN("",1,MID(RIGHT(OFFSET(W101,0,$U102-W$4),$T102),{38,37,36,35,34,33,32,31,30,29,28,27,26,25,24,23,22,21,20,19,18,17,16,15,14,13,12,11,10,9,8,7,6,5,4,3,2,1},1))             )))</f>
        <v>SLSVFDHRVNQWDNVMCRJRBJCHZLSN</v>
      </c>
      <c r="X102" t="str" cm="1">
        <f t="array" aca="1" ref="X102" ca="1">IF(AND($U102&lt;&gt;X$4,$V102&lt;&gt;X$4),X101,
IF($U102=X$4,LEFT(X101,LEN(X101)-$T102),
IF($V102=X$4,X101&amp;      _xlfn.TEXTJOIN("",1,MID(RIGHT(OFFSET(X101,0,$U102-X$4),$T102),{38,37,36,35,34,33,32,31,30,29,28,27,26,25,24,23,22,21,20,19,18,17,16,15,14,13,12,11,10,9,8,7,6,5,4,3,2,1},1))             )))</f>
        <v/>
      </c>
      <c r="Y102" t="str" cm="1">
        <f t="array" aca="1" ref="Y102" ca="1">IF(AND($U102&lt;&gt;Y$4,$V102&lt;&gt;Y$4),Y101,
IF($U102=Y$4,LEFT(Y101,LEN(Y101)-$T102),
IF($V102=Y$4,Y101&amp;      _xlfn.TEXTJOIN("",1,MID(RIGHT(OFFSET(Y101,0,$U102-Y$4),$T102),{38,37,36,35,34,33,32,31,30,29,28,27,26,25,24,23,22,21,20,19,18,17,16,15,14,13,12,11,10,9,8,7,6,5,4,3,2,1},1))             )))</f>
        <v>G</v>
      </c>
      <c r="Z102" t="str" cm="1">
        <f t="array" aca="1" ref="Z102" ca="1">IF(AND($U102&lt;&gt;Z$4,$V102&lt;&gt;Z$4),Z101,
IF($U102=Z$4,LEFT(Z101,LEN(Z101)-$T102),
IF($V102=Z$4,Z101&amp;      _xlfn.TEXTJOIN("",1,MID(RIGHT(OFFSET(Z101,0,$U102-Z$4),$T102),{38,37,36,35,34,33,32,31,30,29,28,27,26,25,24,23,22,21,20,19,18,17,16,15,14,13,12,11,10,9,8,7,6,5,4,3,2,1},1))             )))</f>
        <v>GR</v>
      </c>
      <c r="AA102" t="str" cm="1">
        <f t="array" aca="1" ref="AA102" ca="1">IF(AND($U102&lt;&gt;AA$4,$V102&lt;&gt;AA$4),AA101,
IF($U102=AA$4,LEFT(AA101,LEN(AA101)-$T102),
IF($V102=AA$4,AA101&amp;      _xlfn.TEXTJOIN("",1,MID(RIGHT(OFFSET(AA101,0,$U102-AA$4),$T102),{38,37,36,35,34,33,32,31,30,29,28,27,26,25,24,23,22,21,20,19,18,17,16,15,14,13,12,11,10,9,8,7,6,5,4,3,2,1},1))             )))</f>
        <v>FSGHRMVLWCHDGB</v>
      </c>
      <c r="AB102" t="str" cm="1">
        <f t="array" aca="1" ref="AB102" ca="1">IF(AND($U102&lt;&gt;AB$4,$V102&lt;&gt;AB$4),AB101,
IF($U102=AB$4,LEFT(AB101,LEN(AB101)-$T102),
IF($V102=AB$4,AB101&amp;      _xlfn.TEXTJOIN("",1,MID(RIGHT(OFFSET(AB101,0,$U102-AB$4),$T102),{38,37,36,35,34,33,32,31,30,29,28,27,26,25,24,23,22,21,20,19,18,17,16,15,14,13,12,11,10,9,8,7,6,5,4,3,2,1},1))             )))</f>
        <v>PGHF</v>
      </c>
      <c r="AC102" t="str" cm="1">
        <f t="array" aca="1" ref="AC102" ca="1">IF(AND($U102&lt;&gt;AC$4,$V102&lt;&gt;AC$4),AC101,
IF($U102=AC$4,LEFT(AC101,LEN(AC101)-$T102),
IF($V102=AC$4,AC101&amp;      _xlfn.TEXTJOIN("",1,MID(RIGHT(OFFSET(AC101,0,$U102-AC$4),$T102),{38,37,36,35,34,33,32,31,30,29,28,27,26,25,24,23,22,21,20,19,18,17,16,15,14,13,12,11,10,9,8,7,6,5,4,3,2,1},1))             )))</f>
        <v/>
      </c>
      <c r="AD102" t="str" cm="1">
        <f t="array" aca="1" ref="AD102" ca="1">IF(AND($U102&lt;&gt;AD$4,$V102&lt;&gt;AD$4),AD101,
IF($U102=AD$4,LEFT(AD101,LEN(AD101)-$T102),
IF($V102=AD$4,AD101&amp;      _xlfn.TEXTJOIN("",1,MID(RIGHT(OFFSET(AD101,0,$U102-AD$4),$T102),{38,37,36,35,34,33,32,31,30,29,28,27,26,25,24,23,22,21,20,19,18,17,16,15,14,13,12,11,10,9,8,7,6,5,4,3,2,1},1))             )))</f>
        <v>SJJNDJB</v>
      </c>
      <c r="AE102" s="17" t="str" cm="1">
        <f t="array" aca="1" ref="AE102" ca="1">IF(AND($U102&lt;&gt;AE$4,$V102&lt;&gt;AE$4),AE101,
IF($U102=AE$4,LEFT(AE101,LEN(AE101)-$T102),
IF($V102=AE$4,AE101&amp;      _xlfn.TEXTJOIN("",1,MID(RIGHT(OFFSET(AE101,0,$U102-AE$4),$T102),{38,37,36,35,34,33,32,31,30,29,28,27,26,25,24,23,22,21,20,19,18,17,16,15,14,13,12,11,10,9,8,7,6,5,4,3,2,1},1))             )))</f>
        <v/>
      </c>
      <c r="AF102" t="str">
        <f t="shared" ca="1" si="39"/>
        <v>NSLZCWCMSNJVDHBWLFGDGBHRVJJG</v>
      </c>
      <c r="AG102" t="str">
        <f t="shared" ca="1" si="40"/>
        <v/>
      </c>
      <c r="AH102" t="str">
        <f t="shared" ca="1" si="41"/>
        <v>R</v>
      </c>
      <c r="AI102" t="str">
        <f t="shared" ca="1" si="42"/>
        <v>GQ</v>
      </c>
      <c r="AJ102" t="str">
        <f t="shared" ca="1" si="43"/>
        <v>JSCRBNHLNMJSVS</v>
      </c>
      <c r="AK102" t="str">
        <f t="shared" ca="1" si="44"/>
        <v>PGHD</v>
      </c>
      <c r="AL102" t="str">
        <f t="shared" ca="1" si="45"/>
        <v/>
      </c>
      <c r="AM102" t="str">
        <f t="shared" ca="1" si="46"/>
        <v>FVRDFHR</v>
      </c>
      <c r="AN102" s="17" t="str">
        <f t="shared" ca="1" si="47"/>
        <v/>
      </c>
    </row>
    <row r="103" spans="1:40" x14ac:dyDescent="0.3">
      <c r="A103">
        <v>98</v>
      </c>
      <c r="C103" s="11" t="str">
        <f t="shared" ca="1" si="29"/>
        <v>move 4 from 7 to 2</v>
      </c>
      <c r="D103">
        <f t="shared" ca="1" si="37"/>
        <v>18</v>
      </c>
      <c r="E103">
        <f t="shared" ca="1" si="38"/>
        <v>2</v>
      </c>
      <c r="F103" t="str">
        <f t="shared" ca="1" si="28"/>
        <v/>
      </c>
      <c r="G103" t="str">
        <f t="shared" ca="1" si="48"/>
        <v/>
      </c>
      <c r="H103" t="str">
        <f t="shared" ca="1" si="48"/>
        <v/>
      </c>
      <c r="I103" t="str">
        <f t="shared" ca="1" si="48"/>
        <v/>
      </c>
      <c r="J103" t="str">
        <f t="shared" ca="1" si="48"/>
        <v/>
      </c>
      <c r="K103" t="str">
        <f t="shared" ca="1" si="48"/>
        <v/>
      </c>
      <c r="L103" t="str">
        <f t="shared" ca="1" si="48"/>
        <v/>
      </c>
      <c r="M103" t="str">
        <f t="shared" ca="1" si="48"/>
        <v/>
      </c>
      <c r="N103" t="str">
        <f t="shared" ca="1" si="48"/>
        <v/>
      </c>
      <c r="O103">
        <f t="shared" ca="1" si="49"/>
        <v>8</v>
      </c>
      <c r="P103">
        <f t="shared" ca="1" si="30"/>
        <v>15</v>
      </c>
      <c r="Q103">
        <f t="shared" ca="1" si="31"/>
        <v>4</v>
      </c>
      <c r="R103">
        <f t="shared" ca="1" si="32"/>
        <v>7</v>
      </c>
      <c r="S103">
        <f t="shared" ca="1" si="33"/>
        <v>2</v>
      </c>
      <c r="T103">
        <f t="shared" ca="1" si="34"/>
        <v>16</v>
      </c>
      <c r="U103">
        <f t="shared" ca="1" si="35"/>
        <v>1</v>
      </c>
      <c r="V103">
        <f t="shared" ca="1" si="36"/>
        <v>9</v>
      </c>
      <c r="W103" t="str" cm="1">
        <f t="array" aca="1" ref="W103" ca="1">IF(AND($U103&lt;&gt;W$4,$V103&lt;&gt;W$4),W102,
IF($U103=W$4,LEFT(W102,LEN(W102)-$T103),
IF($V103=W$4,W102&amp;      _xlfn.TEXTJOIN("",1,MID(RIGHT(OFFSET(W102,0,$U103-W$4),$T103),{38,37,36,35,34,33,32,31,30,29,28,27,26,25,24,23,22,21,20,19,18,17,16,15,14,13,12,11,10,9,8,7,6,5,4,3,2,1},1))             )))</f>
        <v>SLSVFDHRVNQW</v>
      </c>
      <c r="X103" t="str" cm="1">
        <f t="array" aca="1" ref="X103" ca="1">IF(AND($U103&lt;&gt;X$4,$V103&lt;&gt;X$4),X102,
IF($U103=X$4,LEFT(X102,LEN(X102)-$T103),
IF($V103=X$4,X102&amp;      _xlfn.TEXTJOIN("",1,MID(RIGHT(OFFSET(X102,0,$U103-X$4),$T103),{38,37,36,35,34,33,32,31,30,29,28,27,26,25,24,23,22,21,20,19,18,17,16,15,14,13,12,11,10,9,8,7,6,5,4,3,2,1},1))             )))</f>
        <v/>
      </c>
      <c r="Y103" t="str" cm="1">
        <f t="array" aca="1" ref="Y103" ca="1">IF(AND($U103&lt;&gt;Y$4,$V103&lt;&gt;Y$4),Y102,
IF($U103=Y$4,LEFT(Y102,LEN(Y102)-$T103),
IF($V103=Y$4,Y102&amp;      _xlfn.TEXTJOIN("",1,MID(RIGHT(OFFSET(Y102,0,$U103-Y$4),$T103),{38,37,36,35,34,33,32,31,30,29,28,27,26,25,24,23,22,21,20,19,18,17,16,15,14,13,12,11,10,9,8,7,6,5,4,3,2,1},1))             )))</f>
        <v>G</v>
      </c>
      <c r="Z103" t="str" cm="1">
        <f t="array" aca="1" ref="Z103" ca="1">IF(AND($U103&lt;&gt;Z$4,$V103&lt;&gt;Z$4),Z102,
IF($U103=Z$4,LEFT(Z102,LEN(Z102)-$T103),
IF($V103=Z$4,Z102&amp;      _xlfn.TEXTJOIN("",1,MID(RIGHT(OFFSET(Z102,0,$U103-Z$4),$T103),{38,37,36,35,34,33,32,31,30,29,28,27,26,25,24,23,22,21,20,19,18,17,16,15,14,13,12,11,10,9,8,7,6,5,4,3,2,1},1))             )))</f>
        <v>GR</v>
      </c>
      <c r="AA103" t="str" cm="1">
        <f t="array" aca="1" ref="AA103" ca="1">IF(AND($U103&lt;&gt;AA$4,$V103&lt;&gt;AA$4),AA102,
IF($U103=AA$4,LEFT(AA102,LEN(AA102)-$T103),
IF($V103=AA$4,AA102&amp;      _xlfn.TEXTJOIN("",1,MID(RIGHT(OFFSET(AA102,0,$U103-AA$4),$T103),{38,37,36,35,34,33,32,31,30,29,28,27,26,25,24,23,22,21,20,19,18,17,16,15,14,13,12,11,10,9,8,7,6,5,4,3,2,1},1))             )))</f>
        <v>FSGHRMVLWCHDGB</v>
      </c>
      <c r="AB103" t="str" cm="1">
        <f t="array" aca="1" ref="AB103" ca="1">IF(AND($U103&lt;&gt;AB$4,$V103&lt;&gt;AB$4),AB102,
IF($U103=AB$4,LEFT(AB102,LEN(AB102)-$T103),
IF($V103=AB$4,AB102&amp;      _xlfn.TEXTJOIN("",1,MID(RIGHT(OFFSET(AB102,0,$U103-AB$4),$T103),{38,37,36,35,34,33,32,31,30,29,28,27,26,25,24,23,22,21,20,19,18,17,16,15,14,13,12,11,10,9,8,7,6,5,4,3,2,1},1))             )))</f>
        <v>PGHF</v>
      </c>
      <c r="AC103" t="str" cm="1">
        <f t="array" aca="1" ref="AC103" ca="1">IF(AND($U103&lt;&gt;AC$4,$V103&lt;&gt;AC$4),AC102,
IF($U103=AC$4,LEFT(AC102,LEN(AC102)-$T103),
IF($V103=AC$4,AC102&amp;      _xlfn.TEXTJOIN("",1,MID(RIGHT(OFFSET(AC102,0,$U103-AC$4),$T103),{38,37,36,35,34,33,32,31,30,29,28,27,26,25,24,23,22,21,20,19,18,17,16,15,14,13,12,11,10,9,8,7,6,5,4,3,2,1},1))             )))</f>
        <v/>
      </c>
      <c r="AD103" t="str" cm="1">
        <f t="array" aca="1" ref="AD103" ca="1">IF(AND($U103&lt;&gt;AD$4,$V103&lt;&gt;AD$4),AD102,
IF($U103=AD$4,LEFT(AD102,LEN(AD102)-$T103),
IF($V103=AD$4,AD102&amp;      _xlfn.TEXTJOIN("",1,MID(RIGHT(OFFSET(AD102,0,$U103-AD$4),$T103),{38,37,36,35,34,33,32,31,30,29,28,27,26,25,24,23,22,21,20,19,18,17,16,15,14,13,12,11,10,9,8,7,6,5,4,3,2,1},1))             )))</f>
        <v>SJJNDJB</v>
      </c>
      <c r="AE103" s="17" t="str" cm="1">
        <f t="array" aca="1" ref="AE103" ca="1">IF(AND($U103&lt;&gt;AE$4,$V103&lt;&gt;AE$4),AE102,
IF($U103=AE$4,LEFT(AE102,LEN(AE102)-$T103),
IF($V103=AE$4,AE102&amp;      _xlfn.TEXTJOIN("",1,MID(RIGHT(OFFSET(AE102,0,$U103-AE$4),$T103),{38,37,36,35,34,33,32,31,30,29,28,27,26,25,24,23,22,21,20,19,18,17,16,15,14,13,12,11,10,9,8,7,6,5,4,3,2,1},1))             )))</f>
        <v>NSLZHCJBRJRCMVND</v>
      </c>
      <c r="AF103" t="str">
        <f t="shared" ca="1" si="39"/>
        <v>NSLZCWCMSNJV</v>
      </c>
      <c r="AG103" t="str">
        <f t="shared" ca="1" si="40"/>
        <v/>
      </c>
      <c r="AH103" t="str">
        <f t="shared" ca="1" si="41"/>
        <v>R</v>
      </c>
      <c r="AI103" t="str">
        <f t="shared" ca="1" si="42"/>
        <v>GQ</v>
      </c>
      <c r="AJ103" t="str">
        <f t="shared" ca="1" si="43"/>
        <v>JSCRBNHLNMJSVS</v>
      </c>
      <c r="AK103" t="str">
        <f t="shared" ca="1" si="44"/>
        <v>PGHD</v>
      </c>
      <c r="AL103" t="str">
        <f t="shared" ca="1" si="45"/>
        <v/>
      </c>
      <c r="AM103" t="str">
        <f t="shared" ca="1" si="46"/>
        <v>FVRDFHR</v>
      </c>
      <c r="AN103" s="17" t="str">
        <f t="shared" ca="1" si="47"/>
        <v>DHBWLFGDGBHRVJJG</v>
      </c>
    </row>
    <row r="104" spans="1:40" x14ac:dyDescent="0.3">
      <c r="A104">
        <v>99</v>
      </c>
      <c r="C104" s="11" t="str">
        <f t="shared" ca="1" si="29"/>
        <v>move 1 from 4 to 9</v>
      </c>
      <c r="D104">
        <f t="shared" ca="1" si="37"/>
        <v>18</v>
      </c>
      <c r="E104">
        <f t="shared" ca="1" si="38"/>
        <v>2</v>
      </c>
      <c r="F104" t="str">
        <f t="shared" ca="1" si="28"/>
        <v/>
      </c>
      <c r="G104" t="str">
        <f t="shared" ca="1" si="48"/>
        <v/>
      </c>
      <c r="H104" t="str">
        <f t="shared" ca="1" si="48"/>
        <v/>
      </c>
      <c r="I104" t="str">
        <f t="shared" ca="1" si="48"/>
        <v/>
      </c>
      <c r="J104" t="str">
        <f t="shared" ca="1" si="48"/>
        <v/>
      </c>
      <c r="K104" t="str">
        <f t="shared" ca="1" si="48"/>
        <v/>
      </c>
      <c r="L104" t="str">
        <f t="shared" ca="1" si="48"/>
        <v/>
      </c>
      <c r="M104" t="str">
        <f t="shared" ca="1" si="48"/>
        <v/>
      </c>
      <c r="N104" t="str">
        <f t="shared" ca="1" si="48"/>
        <v/>
      </c>
      <c r="O104">
        <f t="shared" ca="1" si="49"/>
        <v>8</v>
      </c>
      <c r="P104">
        <f t="shared" ca="1" si="30"/>
        <v>15</v>
      </c>
      <c r="Q104">
        <f t="shared" ca="1" si="31"/>
        <v>1</v>
      </c>
      <c r="R104">
        <f t="shared" ca="1" si="32"/>
        <v>4</v>
      </c>
      <c r="S104">
        <f t="shared" ca="1" si="33"/>
        <v>9</v>
      </c>
      <c r="T104">
        <f t="shared" ca="1" si="34"/>
        <v>4</v>
      </c>
      <c r="U104">
        <f t="shared" ca="1" si="35"/>
        <v>8</v>
      </c>
      <c r="V104">
        <f t="shared" ca="1" si="36"/>
        <v>4</v>
      </c>
      <c r="W104" t="str" cm="1">
        <f t="array" aca="1" ref="W104" ca="1">IF(AND($U104&lt;&gt;W$4,$V104&lt;&gt;W$4),W103,
IF($U104=W$4,LEFT(W103,LEN(W103)-$T104),
IF($V104=W$4,W103&amp;      _xlfn.TEXTJOIN("",1,MID(RIGHT(OFFSET(W103,0,$U104-W$4),$T104),{38,37,36,35,34,33,32,31,30,29,28,27,26,25,24,23,22,21,20,19,18,17,16,15,14,13,12,11,10,9,8,7,6,5,4,3,2,1},1))             )))</f>
        <v>SLSVFDHRVNQW</v>
      </c>
      <c r="X104" t="str" cm="1">
        <f t="array" aca="1" ref="X104" ca="1">IF(AND($U104&lt;&gt;X$4,$V104&lt;&gt;X$4),X103,
IF($U104=X$4,LEFT(X103,LEN(X103)-$T104),
IF($V104=X$4,X103&amp;      _xlfn.TEXTJOIN("",1,MID(RIGHT(OFFSET(X103,0,$U104-X$4),$T104),{38,37,36,35,34,33,32,31,30,29,28,27,26,25,24,23,22,21,20,19,18,17,16,15,14,13,12,11,10,9,8,7,6,5,4,3,2,1},1))             )))</f>
        <v/>
      </c>
      <c r="Y104" t="str" cm="1">
        <f t="array" aca="1" ref="Y104" ca="1">IF(AND($U104&lt;&gt;Y$4,$V104&lt;&gt;Y$4),Y103,
IF($U104=Y$4,LEFT(Y103,LEN(Y103)-$T104),
IF($V104=Y$4,Y103&amp;      _xlfn.TEXTJOIN("",1,MID(RIGHT(OFFSET(Y103,0,$U104-Y$4),$T104),{38,37,36,35,34,33,32,31,30,29,28,27,26,25,24,23,22,21,20,19,18,17,16,15,14,13,12,11,10,9,8,7,6,5,4,3,2,1},1))             )))</f>
        <v>G</v>
      </c>
      <c r="Z104" t="str" cm="1">
        <f t="array" aca="1" ref="Z104" ca="1">IF(AND($U104&lt;&gt;Z$4,$V104&lt;&gt;Z$4),Z103,
IF($U104=Z$4,LEFT(Z103,LEN(Z103)-$T104),
IF($V104=Z$4,Z103&amp;      _xlfn.TEXTJOIN("",1,MID(RIGHT(OFFSET(Z103,0,$U104-Z$4),$T104),{38,37,36,35,34,33,32,31,30,29,28,27,26,25,24,23,22,21,20,19,18,17,16,15,14,13,12,11,10,9,8,7,6,5,4,3,2,1},1))             )))</f>
        <v>GRBJDN</v>
      </c>
      <c r="AA104" t="str" cm="1">
        <f t="array" aca="1" ref="AA104" ca="1">IF(AND($U104&lt;&gt;AA$4,$V104&lt;&gt;AA$4),AA103,
IF($U104=AA$4,LEFT(AA103,LEN(AA103)-$T104),
IF($V104=AA$4,AA103&amp;      _xlfn.TEXTJOIN("",1,MID(RIGHT(OFFSET(AA103,0,$U104-AA$4),$T104),{38,37,36,35,34,33,32,31,30,29,28,27,26,25,24,23,22,21,20,19,18,17,16,15,14,13,12,11,10,9,8,7,6,5,4,3,2,1},1))             )))</f>
        <v>FSGHRMVLWCHDGB</v>
      </c>
      <c r="AB104" t="str" cm="1">
        <f t="array" aca="1" ref="AB104" ca="1">IF(AND($U104&lt;&gt;AB$4,$V104&lt;&gt;AB$4),AB103,
IF($U104=AB$4,LEFT(AB103,LEN(AB103)-$T104),
IF($V104=AB$4,AB103&amp;      _xlfn.TEXTJOIN("",1,MID(RIGHT(OFFSET(AB103,0,$U104-AB$4),$T104),{38,37,36,35,34,33,32,31,30,29,28,27,26,25,24,23,22,21,20,19,18,17,16,15,14,13,12,11,10,9,8,7,6,5,4,3,2,1},1))             )))</f>
        <v>PGHF</v>
      </c>
      <c r="AC104" t="str" cm="1">
        <f t="array" aca="1" ref="AC104" ca="1">IF(AND($U104&lt;&gt;AC$4,$V104&lt;&gt;AC$4),AC103,
IF($U104=AC$4,LEFT(AC103,LEN(AC103)-$T104),
IF($V104=AC$4,AC103&amp;      _xlfn.TEXTJOIN("",1,MID(RIGHT(OFFSET(AC103,0,$U104-AC$4),$T104),{38,37,36,35,34,33,32,31,30,29,28,27,26,25,24,23,22,21,20,19,18,17,16,15,14,13,12,11,10,9,8,7,6,5,4,3,2,1},1))             )))</f>
        <v/>
      </c>
      <c r="AD104" t="str" cm="1">
        <f t="array" aca="1" ref="AD104" ca="1">IF(AND($U104&lt;&gt;AD$4,$V104&lt;&gt;AD$4),AD103,
IF($U104=AD$4,LEFT(AD103,LEN(AD103)-$T104),
IF($V104=AD$4,AD103&amp;      _xlfn.TEXTJOIN("",1,MID(RIGHT(OFFSET(AD103,0,$U104-AD$4),$T104),{38,37,36,35,34,33,32,31,30,29,28,27,26,25,24,23,22,21,20,19,18,17,16,15,14,13,12,11,10,9,8,7,6,5,4,3,2,1},1))             )))</f>
        <v>SJJ</v>
      </c>
      <c r="AE104" s="17" t="str" cm="1">
        <f t="array" aca="1" ref="AE104" ca="1">IF(AND($U104&lt;&gt;AE$4,$V104&lt;&gt;AE$4),AE103,
IF($U104=AE$4,LEFT(AE103,LEN(AE103)-$T104),
IF($V104=AE$4,AE103&amp;      _xlfn.TEXTJOIN("",1,MID(RIGHT(OFFSET(AE103,0,$U104-AE$4),$T104),{38,37,36,35,34,33,32,31,30,29,28,27,26,25,24,23,22,21,20,19,18,17,16,15,14,13,12,11,10,9,8,7,6,5,4,3,2,1},1))             )))</f>
        <v>NSLZHCJBRJRCMVND</v>
      </c>
      <c r="AF104" t="str">
        <f t="shared" ca="1" si="39"/>
        <v>NSLZCWCMSNJV</v>
      </c>
      <c r="AG104" t="str">
        <f t="shared" ca="1" si="40"/>
        <v/>
      </c>
      <c r="AH104" t="str">
        <f t="shared" ca="1" si="41"/>
        <v>R</v>
      </c>
      <c r="AI104" t="str">
        <f t="shared" ca="1" si="42"/>
        <v>GQDFHR</v>
      </c>
      <c r="AJ104" t="str">
        <f t="shared" ca="1" si="43"/>
        <v>JSCRBNHLNMJSVS</v>
      </c>
      <c r="AK104" t="str">
        <f t="shared" ca="1" si="44"/>
        <v>PGHD</v>
      </c>
      <c r="AL104" t="str">
        <f t="shared" ca="1" si="45"/>
        <v/>
      </c>
      <c r="AM104" t="str">
        <f t="shared" ca="1" si="46"/>
        <v>FVR</v>
      </c>
      <c r="AN104" s="17" t="str">
        <f t="shared" ca="1" si="47"/>
        <v>DHBWLFGDGBHRVJJG</v>
      </c>
    </row>
    <row r="105" spans="1:40" x14ac:dyDescent="0.3">
      <c r="A105">
        <v>100</v>
      </c>
      <c r="C105" s="11" t="str">
        <f t="shared" ca="1" si="29"/>
        <v>move 5 from 3 to 8</v>
      </c>
      <c r="D105">
        <f t="shared" ca="1" si="37"/>
        <v>18</v>
      </c>
      <c r="E105">
        <f t="shared" ca="1" si="38"/>
        <v>2</v>
      </c>
      <c r="F105" t="str">
        <f t="shared" ca="1" si="28"/>
        <v/>
      </c>
      <c r="G105" t="str">
        <f t="shared" ca="1" si="48"/>
        <v/>
      </c>
      <c r="H105" t="str">
        <f t="shared" ca="1" si="48"/>
        <v/>
      </c>
      <c r="I105" t="str">
        <f t="shared" ca="1" si="48"/>
        <v/>
      </c>
      <c r="J105" t="str">
        <f t="shared" ca="1" si="48"/>
        <v/>
      </c>
      <c r="K105" t="str">
        <f t="shared" ca="1" si="48"/>
        <v/>
      </c>
      <c r="L105" t="str">
        <f t="shared" ca="1" si="48"/>
        <v/>
      </c>
      <c r="M105" t="str">
        <f t="shared" ca="1" si="48"/>
        <v/>
      </c>
      <c r="N105" t="str">
        <f t="shared" ca="1" si="48"/>
        <v/>
      </c>
      <c r="O105">
        <f t="shared" ca="1" si="49"/>
        <v>8</v>
      </c>
      <c r="P105">
        <f t="shared" ca="1" si="30"/>
        <v>15</v>
      </c>
      <c r="Q105">
        <f t="shared" ca="1" si="31"/>
        <v>5</v>
      </c>
      <c r="R105">
        <f t="shared" ca="1" si="32"/>
        <v>3</v>
      </c>
      <c r="S105">
        <f t="shared" ca="1" si="33"/>
        <v>8</v>
      </c>
      <c r="T105">
        <f t="shared" ca="1" si="34"/>
        <v>3</v>
      </c>
      <c r="U105">
        <f t="shared" ca="1" si="35"/>
        <v>6</v>
      </c>
      <c r="V105">
        <f t="shared" ca="1" si="36"/>
        <v>9</v>
      </c>
      <c r="W105" t="str" cm="1">
        <f t="array" aca="1" ref="W105" ca="1">IF(AND($U105&lt;&gt;W$4,$V105&lt;&gt;W$4),W104,
IF($U105=W$4,LEFT(W104,LEN(W104)-$T105),
IF($V105=W$4,W104&amp;      _xlfn.TEXTJOIN("",1,MID(RIGHT(OFFSET(W104,0,$U105-W$4),$T105),{38,37,36,35,34,33,32,31,30,29,28,27,26,25,24,23,22,21,20,19,18,17,16,15,14,13,12,11,10,9,8,7,6,5,4,3,2,1},1))             )))</f>
        <v>SLSVFDHRVNQW</v>
      </c>
      <c r="X105" t="str" cm="1">
        <f t="array" aca="1" ref="X105" ca="1">IF(AND($U105&lt;&gt;X$4,$V105&lt;&gt;X$4),X104,
IF($U105=X$4,LEFT(X104,LEN(X104)-$T105),
IF($V105=X$4,X104&amp;      _xlfn.TEXTJOIN("",1,MID(RIGHT(OFFSET(X104,0,$U105-X$4),$T105),{38,37,36,35,34,33,32,31,30,29,28,27,26,25,24,23,22,21,20,19,18,17,16,15,14,13,12,11,10,9,8,7,6,5,4,3,2,1},1))             )))</f>
        <v/>
      </c>
      <c r="Y105" t="str" cm="1">
        <f t="array" aca="1" ref="Y105" ca="1">IF(AND($U105&lt;&gt;Y$4,$V105&lt;&gt;Y$4),Y104,
IF($U105=Y$4,LEFT(Y104,LEN(Y104)-$T105),
IF($V105=Y$4,Y104&amp;      _xlfn.TEXTJOIN("",1,MID(RIGHT(OFFSET(Y104,0,$U105-Y$4),$T105),{38,37,36,35,34,33,32,31,30,29,28,27,26,25,24,23,22,21,20,19,18,17,16,15,14,13,12,11,10,9,8,7,6,5,4,3,2,1},1))             )))</f>
        <v>G</v>
      </c>
      <c r="Z105" t="str" cm="1">
        <f t="array" aca="1" ref="Z105" ca="1">IF(AND($U105&lt;&gt;Z$4,$V105&lt;&gt;Z$4),Z104,
IF($U105=Z$4,LEFT(Z104,LEN(Z104)-$T105),
IF($V105=Z$4,Z104&amp;      _xlfn.TEXTJOIN("",1,MID(RIGHT(OFFSET(Z104,0,$U105-Z$4),$T105),{38,37,36,35,34,33,32,31,30,29,28,27,26,25,24,23,22,21,20,19,18,17,16,15,14,13,12,11,10,9,8,7,6,5,4,3,2,1},1))             )))</f>
        <v>GRBJDN</v>
      </c>
      <c r="AA105" t="str" cm="1">
        <f t="array" aca="1" ref="AA105" ca="1">IF(AND($U105&lt;&gt;AA$4,$V105&lt;&gt;AA$4),AA104,
IF($U105=AA$4,LEFT(AA104,LEN(AA104)-$T105),
IF($V105=AA$4,AA104&amp;      _xlfn.TEXTJOIN("",1,MID(RIGHT(OFFSET(AA104,0,$U105-AA$4),$T105),{38,37,36,35,34,33,32,31,30,29,28,27,26,25,24,23,22,21,20,19,18,17,16,15,14,13,12,11,10,9,8,7,6,5,4,3,2,1},1))             )))</f>
        <v>FSGHRMVLWCHDGB</v>
      </c>
      <c r="AB105" t="str" cm="1">
        <f t="array" aca="1" ref="AB105" ca="1">IF(AND($U105&lt;&gt;AB$4,$V105&lt;&gt;AB$4),AB104,
IF($U105=AB$4,LEFT(AB104,LEN(AB104)-$T105),
IF($V105=AB$4,AB104&amp;      _xlfn.TEXTJOIN("",1,MID(RIGHT(OFFSET(AB104,0,$U105-AB$4),$T105),{38,37,36,35,34,33,32,31,30,29,28,27,26,25,24,23,22,21,20,19,18,17,16,15,14,13,12,11,10,9,8,7,6,5,4,3,2,1},1))             )))</f>
        <v>P</v>
      </c>
      <c r="AC105" t="str" cm="1">
        <f t="array" aca="1" ref="AC105" ca="1">IF(AND($U105&lt;&gt;AC$4,$V105&lt;&gt;AC$4),AC104,
IF($U105=AC$4,LEFT(AC104,LEN(AC104)-$T105),
IF($V105=AC$4,AC104&amp;      _xlfn.TEXTJOIN("",1,MID(RIGHT(OFFSET(AC104,0,$U105-AC$4),$T105),{38,37,36,35,34,33,32,31,30,29,28,27,26,25,24,23,22,21,20,19,18,17,16,15,14,13,12,11,10,9,8,7,6,5,4,3,2,1},1))             )))</f>
        <v/>
      </c>
      <c r="AD105" t="str" cm="1">
        <f t="array" aca="1" ref="AD105" ca="1">IF(AND($U105&lt;&gt;AD$4,$V105&lt;&gt;AD$4),AD104,
IF($U105=AD$4,LEFT(AD104,LEN(AD104)-$T105),
IF($V105=AD$4,AD104&amp;      _xlfn.TEXTJOIN("",1,MID(RIGHT(OFFSET(AD104,0,$U105-AD$4),$T105),{38,37,36,35,34,33,32,31,30,29,28,27,26,25,24,23,22,21,20,19,18,17,16,15,14,13,12,11,10,9,8,7,6,5,4,3,2,1},1))             )))</f>
        <v>SJJ</v>
      </c>
      <c r="AE105" s="17" t="str" cm="1">
        <f t="array" aca="1" ref="AE105" ca="1">IF(AND($U105&lt;&gt;AE$4,$V105&lt;&gt;AE$4),AE104,
IF($U105=AE$4,LEFT(AE104,LEN(AE104)-$T105),
IF($V105=AE$4,AE104&amp;      _xlfn.TEXTJOIN("",1,MID(RIGHT(OFFSET(AE104,0,$U105-AE$4),$T105),{38,37,36,35,34,33,32,31,30,29,28,27,26,25,24,23,22,21,20,19,18,17,16,15,14,13,12,11,10,9,8,7,6,5,4,3,2,1},1))             )))</f>
        <v>NSLZHCJBRJRCMVNDFHG</v>
      </c>
      <c r="AF105" t="str">
        <f t="shared" ca="1" si="39"/>
        <v>NSLZCWCMSNJV</v>
      </c>
      <c r="AG105" t="str">
        <f t="shared" ca="1" si="40"/>
        <v/>
      </c>
      <c r="AH105" t="str">
        <f t="shared" ca="1" si="41"/>
        <v>R</v>
      </c>
      <c r="AI105" t="str">
        <f t="shared" ca="1" si="42"/>
        <v>GQDFHR</v>
      </c>
      <c r="AJ105" t="str">
        <f t="shared" ca="1" si="43"/>
        <v>JSCRBNHLNMJSVS</v>
      </c>
      <c r="AK105" t="str">
        <f t="shared" ca="1" si="44"/>
        <v>P</v>
      </c>
      <c r="AL105" t="str">
        <f t="shared" ca="1" si="45"/>
        <v/>
      </c>
      <c r="AM105" t="str">
        <f t="shared" ca="1" si="46"/>
        <v>FVR</v>
      </c>
      <c r="AN105" s="17" t="str">
        <f t="shared" ca="1" si="47"/>
        <v>DHBWLFGDGBHRVJJGGHD</v>
      </c>
    </row>
    <row r="106" spans="1:40" x14ac:dyDescent="0.3">
      <c r="A106">
        <v>101</v>
      </c>
      <c r="C106" s="11" t="str">
        <f t="shared" ca="1" si="29"/>
        <v>move 29 from 2 to 1</v>
      </c>
      <c r="D106">
        <f t="shared" ca="1" si="37"/>
        <v>19</v>
      </c>
      <c r="E106">
        <f t="shared" ca="1" si="38"/>
        <v>2</v>
      </c>
      <c r="F106" t="str">
        <f t="shared" ca="1" si="28"/>
        <v/>
      </c>
      <c r="G106" t="str">
        <f t="shared" ca="1" si="48"/>
        <v/>
      </c>
      <c r="H106" t="str">
        <f t="shared" ca="1" si="48"/>
        <v/>
      </c>
      <c r="I106" t="str">
        <f t="shared" ca="1" si="48"/>
        <v/>
      </c>
      <c r="J106" t="str">
        <f t="shared" ca="1" si="48"/>
        <v/>
      </c>
      <c r="K106" t="str">
        <f t="shared" ca="1" si="48"/>
        <v/>
      </c>
      <c r="L106" t="str">
        <f t="shared" ca="1" si="48"/>
        <v/>
      </c>
      <c r="M106" t="str">
        <f t="shared" ca="1" si="48"/>
        <v/>
      </c>
      <c r="N106" t="str">
        <f t="shared" ca="1" si="48"/>
        <v/>
      </c>
      <c r="O106">
        <f t="shared" ca="1" si="49"/>
        <v>9</v>
      </c>
      <c r="P106">
        <f t="shared" ca="1" si="30"/>
        <v>16</v>
      </c>
      <c r="Q106">
        <f t="shared" ca="1" si="31"/>
        <v>29</v>
      </c>
      <c r="R106">
        <f t="shared" ca="1" si="32"/>
        <v>2</v>
      </c>
      <c r="S106">
        <f t="shared" ca="1" si="33"/>
        <v>1</v>
      </c>
      <c r="T106">
        <f t="shared" ca="1" si="34"/>
        <v>1</v>
      </c>
      <c r="U106">
        <f t="shared" ca="1" si="35"/>
        <v>3</v>
      </c>
      <c r="V106">
        <f t="shared" ca="1" si="36"/>
        <v>7</v>
      </c>
      <c r="W106" t="str" cm="1">
        <f t="array" aca="1" ref="W106" ca="1">IF(AND($U106&lt;&gt;W$4,$V106&lt;&gt;W$4),W105,
IF($U106=W$4,LEFT(W105,LEN(W105)-$T106),
IF($V106=W$4,W105&amp;      _xlfn.TEXTJOIN("",1,MID(RIGHT(OFFSET(W105,0,$U106-W$4),$T106),{38,37,36,35,34,33,32,31,30,29,28,27,26,25,24,23,22,21,20,19,18,17,16,15,14,13,12,11,10,9,8,7,6,5,4,3,2,1},1))             )))</f>
        <v>SLSVFDHRVNQW</v>
      </c>
      <c r="X106" t="str" cm="1">
        <f t="array" aca="1" ref="X106" ca="1">IF(AND($U106&lt;&gt;X$4,$V106&lt;&gt;X$4),X105,
IF($U106=X$4,LEFT(X105,LEN(X105)-$T106),
IF($V106=X$4,X105&amp;      _xlfn.TEXTJOIN("",1,MID(RIGHT(OFFSET(X105,0,$U106-X$4),$T106),{38,37,36,35,34,33,32,31,30,29,28,27,26,25,24,23,22,21,20,19,18,17,16,15,14,13,12,11,10,9,8,7,6,5,4,3,2,1},1))             )))</f>
        <v/>
      </c>
      <c r="Y106" t="str" cm="1">
        <f t="array" aca="1" ref="Y106" ca="1">IF(AND($U106&lt;&gt;Y$4,$V106&lt;&gt;Y$4),Y105,
IF($U106=Y$4,LEFT(Y105,LEN(Y105)-$T106),
IF($V106=Y$4,Y105&amp;      _xlfn.TEXTJOIN("",1,MID(RIGHT(OFFSET(Y105,0,$U106-Y$4),$T106),{38,37,36,35,34,33,32,31,30,29,28,27,26,25,24,23,22,21,20,19,18,17,16,15,14,13,12,11,10,9,8,7,6,5,4,3,2,1},1))             )))</f>
        <v/>
      </c>
      <c r="Z106" t="str" cm="1">
        <f t="array" aca="1" ref="Z106" ca="1">IF(AND($U106&lt;&gt;Z$4,$V106&lt;&gt;Z$4),Z105,
IF($U106=Z$4,LEFT(Z105,LEN(Z105)-$T106),
IF($V106=Z$4,Z105&amp;      _xlfn.TEXTJOIN("",1,MID(RIGHT(OFFSET(Z105,0,$U106-Z$4),$T106),{38,37,36,35,34,33,32,31,30,29,28,27,26,25,24,23,22,21,20,19,18,17,16,15,14,13,12,11,10,9,8,7,6,5,4,3,2,1},1))             )))</f>
        <v>GRBJDN</v>
      </c>
      <c r="AA106" t="str" cm="1">
        <f t="array" aca="1" ref="AA106" ca="1">IF(AND($U106&lt;&gt;AA$4,$V106&lt;&gt;AA$4),AA105,
IF($U106=AA$4,LEFT(AA105,LEN(AA105)-$T106),
IF($V106=AA$4,AA105&amp;      _xlfn.TEXTJOIN("",1,MID(RIGHT(OFFSET(AA105,0,$U106-AA$4),$T106),{38,37,36,35,34,33,32,31,30,29,28,27,26,25,24,23,22,21,20,19,18,17,16,15,14,13,12,11,10,9,8,7,6,5,4,3,2,1},1))             )))</f>
        <v>FSGHRMVLWCHDGB</v>
      </c>
      <c r="AB106" t="str" cm="1">
        <f t="array" aca="1" ref="AB106" ca="1">IF(AND($U106&lt;&gt;AB$4,$V106&lt;&gt;AB$4),AB105,
IF($U106=AB$4,LEFT(AB105,LEN(AB105)-$T106),
IF($V106=AB$4,AB105&amp;      _xlfn.TEXTJOIN("",1,MID(RIGHT(OFFSET(AB105,0,$U106-AB$4),$T106),{38,37,36,35,34,33,32,31,30,29,28,27,26,25,24,23,22,21,20,19,18,17,16,15,14,13,12,11,10,9,8,7,6,5,4,3,2,1},1))             )))</f>
        <v>P</v>
      </c>
      <c r="AC106" t="str" cm="1">
        <f t="array" aca="1" ref="AC106" ca="1">IF(AND($U106&lt;&gt;AC$4,$V106&lt;&gt;AC$4),AC105,
IF($U106=AC$4,LEFT(AC105,LEN(AC105)-$T106),
IF($V106=AC$4,AC105&amp;      _xlfn.TEXTJOIN("",1,MID(RIGHT(OFFSET(AC105,0,$U106-AC$4),$T106),{38,37,36,35,34,33,32,31,30,29,28,27,26,25,24,23,22,21,20,19,18,17,16,15,14,13,12,11,10,9,8,7,6,5,4,3,2,1},1))             )))</f>
        <v>G</v>
      </c>
      <c r="AD106" t="str" cm="1">
        <f t="array" aca="1" ref="AD106" ca="1">IF(AND($U106&lt;&gt;AD$4,$V106&lt;&gt;AD$4),AD105,
IF($U106=AD$4,LEFT(AD105,LEN(AD105)-$T106),
IF($V106=AD$4,AD105&amp;      _xlfn.TEXTJOIN("",1,MID(RIGHT(OFFSET(AD105,0,$U106-AD$4),$T106),{38,37,36,35,34,33,32,31,30,29,28,27,26,25,24,23,22,21,20,19,18,17,16,15,14,13,12,11,10,9,8,7,6,5,4,3,2,1},1))             )))</f>
        <v>SJJ</v>
      </c>
      <c r="AE106" s="17" t="str" cm="1">
        <f t="array" aca="1" ref="AE106" ca="1">IF(AND($U106&lt;&gt;AE$4,$V106&lt;&gt;AE$4),AE105,
IF($U106=AE$4,LEFT(AE105,LEN(AE105)-$T106),
IF($V106=AE$4,AE105&amp;      _xlfn.TEXTJOIN("",1,MID(RIGHT(OFFSET(AE105,0,$U106-AE$4),$T106),{38,37,36,35,34,33,32,31,30,29,28,27,26,25,24,23,22,21,20,19,18,17,16,15,14,13,12,11,10,9,8,7,6,5,4,3,2,1},1))             )))</f>
        <v>NSLZHCJBRJRCMVNDFHG</v>
      </c>
      <c r="AF106" t="str">
        <f t="shared" ca="1" si="39"/>
        <v>NSLZCWCMSNJV</v>
      </c>
      <c r="AG106" t="str">
        <f t="shared" ca="1" si="40"/>
        <v/>
      </c>
      <c r="AH106" t="str">
        <f t="shared" ca="1" si="41"/>
        <v/>
      </c>
      <c r="AI106" t="str">
        <f t="shared" ca="1" si="42"/>
        <v>GQDFHR</v>
      </c>
      <c r="AJ106" t="str">
        <f t="shared" ca="1" si="43"/>
        <v>JSCRBNHLNMJSVS</v>
      </c>
      <c r="AK106" t="str">
        <f t="shared" ca="1" si="44"/>
        <v>P</v>
      </c>
      <c r="AL106" t="str">
        <f t="shared" ca="1" si="45"/>
        <v>R</v>
      </c>
      <c r="AM106" t="str">
        <f t="shared" ca="1" si="46"/>
        <v>FVR</v>
      </c>
      <c r="AN106" s="17" t="str">
        <f t="shared" ca="1" si="47"/>
        <v>DHBWLFGDGBHRVJJGGHD</v>
      </c>
    </row>
    <row r="107" spans="1:40" x14ac:dyDescent="0.3">
      <c r="A107">
        <v>102</v>
      </c>
      <c r="C107" s="11" t="str">
        <f t="shared" ca="1" si="29"/>
        <v>move 1 from 9 to 5</v>
      </c>
      <c r="D107">
        <f t="shared" ca="1" si="37"/>
        <v>18</v>
      </c>
      <c r="E107">
        <f t="shared" ca="1" si="38"/>
        <v>2</v>
      </c>
      <c r="F107" t="str">
        <f t="shared" ca="1" si="28"/>
        <v/>
      </c>
      <c r="G107" t="str">
        <f t="shared" ca="1" si="48"/>
        <v/>
      </c>
      <c r="H107" t="str">
        <f t="shared" ca="1" si="48"/>
        <v/>
      </c>
      <c r="I107" t="str">
        <f t="shared" ca="1" si="48"/>
        <v/>
      </c>
      <c r="J107" t="str">
        <f t="shared" ca="1" si="48"/>
        <v/>
      </c>
      <c r="K107" t="str">
        <f t="shared" ca="1" si="48"/>
        <v/>
      </c>
      <c r="L107" t="str">
        <f t="shared" ca="1" si="48"/>
        <v/>
      </c>
      <c r="M107" t="str">
        <f t="shared" ca="1" si="48"/>
        <v/>
      </c>
      <c r="N107" t="str">
        <f t="shared" ca="1" si="48"/>
        <v/>
      </c>
      <c r="O107">
        <f t="shared" ca="1" si="49"/>
        <v>8</v>
      </c>
      <c r="P107">
        <f t="shared" ca="1" si="30"/>
        <v>15</v>
      </c>
      <c r="Q107">
        <f t="shared" ca="1" si="31"/>
        <v>1</v>
      </c>
      <c r="R107">
        <f t="shared" ca="1" si="32"/>
        <v>9</v>
      </c>
      <c r="S107">
        <f t="shared" ca="1" si="33"/>
        <v>5</v>
      </c>
      <c r="T107">
        <f t="shared" ca="1" si="34"/>
        <v>1</v>
      </c>
      <c r="U107">
        <f t="shared" ca="1" si="35"/>
        <v>7</v>
      </c>
      <c r="V107">
        <f t="shared" ca="1" si="36"/>
        <v>3</v>
      </c>
      <c r="W107" t="str" cm="1">
        <f t="array" aca="1" ref="W107" ca="1">IF(AND($U107&lt;&gt;W$4,$V107&lt;&gt;W$4),W106,
IF($U107=W$4,LEFT(W106,LEN(W106)-$T107),
IF($V107=W$4,W106&amp;      _xlfn.TEXTJOIN("",1,MID(RIGHT(OFFSET(W106,0,$U107-W$4),$T107),{38,37,36,35,34,33,32,31,30,29,28,27,26,25,24,23,22,21,20,19,18,17,16,15,14,13,12,11,10,9,8,7,6,5,4,3,2,1},1))             )))</f>
        <v>SLSVFDHRVNQW</v>
      </c>
      <c r="X107" t="str" cm="1">
        <f t="array" aca="1" ref="X107" ca="1">IF(AND($U107&lt;&gt;X$4,$V107&lt;&gt;X$4),X106,
IF($U107=X$4,LEFT(X106,LEN(X106)-$T107),
IF($V107=X$4,X106&amp;      _xlfn.TEXTJOIN("",1,MID(RIGHT(OFFSET(X106,0,$U107-X$4),$T107),{38,37,36,35,34,33,32,31,30,29,28,27,26,25,24,23,22,21,20,19,18,17,16,15,14,13,12,11,10,9,8,7,6,5,4,3,2,1},1))             )))</f>
        <v/>
      </c>
      <c r="Y107" t="str" cm="1">
        <f t="array" aca="1" ref="Y107" ca="1">IF(AND($U107&lt;&gt;Y$4,$V107&lt;&gt;Y$4),Y106,
IF($U107=Y$4,LEFT(Y106,LEN(Y106)-$T107),
IF($V107=Y$4,Y106&amp;      _xlfn.TEXTJOIN("",1,MID(RIGHT(OFFSET(Y106,0,$U107-Y$4),$T107),{38,37,36,35,34,33,32,31,30,29,28,27,26,25,24,23,22,21,20,19,18,17,16,15,14,13,12,11,10,9,8,7,6,5,4,3,2,1},1))             )))</f>
        <v>G</v>
      </c>
      <c r="Z107" t="str" cm="1">
        <f t="array" aca="1" ref="Z107" ca="1">IF(AND($U107&lt;&gt;Z$4,$V107&lt;&gt;Z$4),Z106,
IF($U107=Z$4,LEFT(Z106,LEN(Z106)-$T107),
IF($V107=Z$4,Z106&amp;      _xlfn.TEXTJOIN("",1,MID(RIGHT(OFFSET(Z106,0,$U107-Z$4),$T107),{38,37,36,35,34,33,32,31,30,29,28,27,26,25,24,23,22,21,20,19,18,17,16,15,14,13,12,11,10,9,8,7,6,5,4,3,2,1},1))             )))</f>
        <v>GRBJDN</v>
      </c>
      <c r="AA107" t="str" cm="1">
        <f t="array" aca="1" ref="AA107" ca="1">IF(AND($U107&lt;&gt;AA$4,$V107&lt;&gt;AA$4),AA106,
IF($U107=AA$4,LEFT(AA106,LEN(AA106)-$T107),
IF($V107=AA$4,AA106&amp;      _xlfn.TEXTJOIN("",1,MID(RIGHT(OFFSET(AA106,0,$U107-AA$4),$T107),{38,37,36,35,34,33,32,31,30,29,28,27,26,25,24,23,22,21,20,19,18,17,16,15,14,13,12,11,10,9,8,7,6,5,4,3,2,1},1))             )))</f>
        <v>FSGHRMVLWCHDGB</v>
      </c>
      <c r="AB107" t="str" cm="1">
        <f t="array" aca="1" ref="AB107" ca="1">IF(AND($U107&lt;&gt;AB$4,$V107&lt;&gt;AB$4),AB106,
IF($U107=AB$4,LEFT(AB106,LEN(AB106)-$T107),
IF($V107=AB$4,AB106&amp;      _xlfn.TEXTJOIN("",1,MID(RIGHT(OFFSET(AB106,0,$U107-AB$4),$T107),{38,37,36,35,34,33,32,31,30,29,28,27,26,25,24,23,22,21,20,19,18,17,16,15,14,13,12,11,10,9,8,7,6,5,4,3,2,1},1))             )))</f>
        <v>P</v>
      </c>
      <c r="AC107" t="str" cm="1">
        <f t="array" aca="1" ref="AC107" ca="1">IF(AND($U107&lt;&gt;AC$4,$V107&lt;&gt;AC$4),AC106,
IF($U107=AC$4,LEFT(AC106,LEN(AC106)-$T107),
IF($V107=AC$4,AC106&amp;      _xlfn.TEXTJOIN("",1,MID(RIGHT(OFFSET(AC106,0,$U107-AC$4),$T107),{38,37,36,35,34,33,32,31,30,29,28,27,26,25,24,23,22,21,20,19,18,17,16,15,14,13,12,11,10,9,8,7,6,5,4,3,2,1},1))             )))</f>
        <v/>
      </c>
      <c r="AD107" t="str" cm="1">
        <f t="array" aca="1" ref="AD107" ca="1">IF(AND($U107&lt;&gt;AD$4,$V107&lt;&gt;AD$4),AD106,
IF($U107=AD$4,LEFT(AD106,LEN(AD106)-$T107),
IF($V107=AD$4,AD106&amp;      _xlfn.TEXTJOIN("",1,MID(RIGHT(OFFSET(AD106,0,$U107-AD$4),$T107),{38,37,36,35,34,33,32,31,30,29,28,27,26,25,24,23,22,21,20,19,18,17,16,15,14,13,12,11,10,9,8,7,6,5,4,3,2,1},1))             )))</f>
        <v>SJJ</v>
      </c>
      <c r="AE107" s="17" t="str" cm="1">
        <f t="array" aca="1" ref="AE107" ca="1">IF(AND($U107&lt;&gt;AE$4,$V107&lt;&gt;AE$4),AE106,
IF($U107=AE$4,LEFT(AE106,LEN(AE106)-$T107),
IF($V107=AE$4,AE106&amp;      _xlfn.TEXTJOIN("",1,MID(RIGHT(OFFSET(AE106,0,$U107-AE$4),$T107),{38,37,36,35,34,33,32,31,30,29,28,27,26,25,24,23,22,21,20,19,18,17,16,15,14,13,12,11,10,9,8,7,6,5,4,3,2,1},1))             )))</f>
        <v>NSLZHCJBRJRCMVNDFHG</v>
      </c>
      <c r="AF107" t="str">
        <f t="shared" ca="1" si="39"/>
        <v>NSLZCWCMSNJV</v>
      </c>
      <c r="AG107" t="str">
        <f t="shared" ca="1" si="40"/>
        <v/>
      </c>
      <c r="AH107" t="str">
        <f t="shared" ca="1" si="41"/>
        <v>R</v>
      </c>
      <c r="AI107" t="str">
        <f t="shared" ca="1" si="42"/>
        <v>GQDFHR</v>
      </c>
      <c r="AJ107" t="str">
        <f t="shared" ca="1" si="43"/>
        <v>JSCRBNHLNMJSVS</v>
      </c>
      <c r="AK107" t="str">
        <f t="shared" ca="1" si="44"/>
        <v>P</v>
      </c>
      <c r="AL107" t="str">
        <f t="shared" ca="1" si="45"/>
        <v/>
      </c>
      <c r="AM107" t="str">
        <f t="shared" ca="1" si="46"/>
        <v>FVR</v>
      </c>
      <c r="AN107" s="17" t="str">
        <f t="shared" ca="1" si="47"/>
        <v>DHBWLFGDGBHRVJJGGHD</v>
      </c>
    </row>
    <row r="108" spans="1:40" x14ac:dyDescent="0.3">
      <c r="A108">
        <v>103</v>
      </c>
      <c r="C108" s="11" t="str">
        <f t="shared" ca="1" si="29"/>
        <v>move 1 from 2 to 1</v>
      </c>
      <c r="D108">
        <f t="shared" ca="1" si="37"/>
        <v>18</v>
      </c>
      <c r="E108">
        <f t="shared" ca="1" si="38"/>
        <v>2</v>
      </c>
      <c r="F108" t="str">
        <f t="shared" ca="1" si="28"/>
        <v/>
      </c>
      <c r="G108" t="str">
        <f t="shared" ca="1" si="48"/>
        <v/>
      </c>
      <c r="H108" t="str">
        <f t="shared" ca="1" si="48"/>
        <v/>
      </c>
      <c r="I108" t="str">
        <f t="shared" ca="1" si="48"/>
        <v/>
      </c>
      <c r="J108" t="str">
        <f t="shared" ca="1" si="48"/>
        <v/>
      </c>
      <c r="K108" t="str">
        <f t="shared" ca="1" si="48"/>
        <v/>
      </c>
      <c r="L108" t="str">
        <f t="shared" ca="1" si="48"/>
        <v/>
      </c>
      <c r="M108" t="str">
        <f t="shared" ca="1" si="48"/>
        <v/>
      </c>
      <c r="N108" t="str">
        <f t="shared" ca="1" si="48"/>
        <v/>
      </c>
      <c r="O108">
        <f t="shared" ca="1" si="49"/>
        <v>8</v>
      </c>
      <c r="P108">
        <f t="shared" ca="1" si="30"/>
        <v>15</v>
      </c>
      <c r="Q108">
        <f t="shared" ca="1" si="31"/>
        <v>1</v>
      </c>
      <c r="R108">
        <f t="shared" ca="1" si="32"/>
        <v>2</v>
      </c>
      <c r="S108">
        <f t="shared" ca="1" si="33"/>
        <v>1</v>
      </c>
      <c r="T108">
        <f t="shared" ca="1" si="34"/>
        <v>6</v>
      </c>
      <c r="U108">
        <f t="shared" ca="1" si="35"/>
        <v>1</v>
      </c>
      <c r="V108">
        <f t="shared" ca="1" si="36"/>
        <v>6</v>
      </c>
      <c r="W108" t="str" cm="1">
        <f t="array" aca="1" ref="W108" ca="1">IF(AND($U108&lt;&gt;W$4,$V108&lt;&gt;W$4),W107,
IF($U108=W$4,LEFT(W107,LEN(W107)-$T108),
IF($V108=W$4,W107&amp;      _xlfn.TEXTJOIN("",1,MID(RIGHT(OFFSET(W107,0,$U108-W$4),$T108),{38,37,36,35,34,33,32,31,30,29,28,27,26,25,24,23,22,21,20,19,18,17,16,15,14,13,12,11,10,9,8,7,6,5,4,3,2,1},1))             )))</f>
        <v>SLSVFD</v>
      </c>
      <c r="X108" t="str" cm="1">
        <f t="array" aca="1" ref="X108" ca="1">IF(AND($U108&lt;&gt;X$4,$V108&lt;&gt;X$4),X107,
IF($U108=X$4,LEFT(X107,LEN(X107)-$T108),
IF($V108=X$4,X107&amp;      _xlfn.TEXTJOIN("",1,MID(RIGHT(OFFSET(X107,0,$U108-X$4),$T108),{38,37,36,35,34,33,32,31,30,29,28,27,26,25,24,23,22,21,20,19,18,17,16,15,14,13,12,11,10,9,8,7,6,5,4,3,2,1},1))             )))</f>
        <v/>
      </c>
      <c r="Y108" t="str" cm="1">
        <f t="array" aca="1" ref="Y108" ca="1">IF(AND($U108&lt;&gt;Y$4,$V108&lt;&gt;Y$4),Y107,
IF($U108=Y$4,LEFT(Y107,LEN(Y107)-$T108),
IF($V108=Y$4,Y107&amp;      _xlfn.TEXTJOIN("",1,MID(RIGHT(OFFSET(Y107,0,$U108-Y$4),$T108),{38,37,36,35,34,33,32,31,30,29,28,27,26,25,24,23,22,21,20,19,18,17,16,15,14,13,12,11,10,9,8,7,6,5,4,3,2,1},1))             )))</f>
        <v>G</v>
      </c>
      <c r="Z108" t="str" cm="1">
        <f t="array" aca="1" ref="Z108" ca="1">IF(AND($U108&lt;&gt;Z$4,$V108&lt;&gt;Z$4),Z107,
IF($U108=Z$4,LEFT(Z107,LEN(Z107)-$T108),
IF($V108=Z$4,Z107&amp;      _xlfn.TEXTJOIN("",1,MID(RIGHT(OFFSET(Z107,0,$U108-Z$4),$T108),{38,37,36,35,34,33,32,31,30,29,28,27,26,25,24,23,22,21,20,19,18,17,16,15,14,13,12,11,10,9,8,7,6,5,4,3,2,1},1))             )))</f>
        <v>GRBJDN</v>
      </c>
      <c r="AA108" t="str" cm="1">
        <f t="array" aca="1" ref="AA108" ca="1">IF(AND($U108&lt;&gt;AA$4,$V108&lt;&gt;AA$4),AA107,
IF($U108=AA$4,LEFT(AA107,LEN(AA107)-$T108),
IF($V108=AA$4,AA107&amp;      _xlfn.TEXTJOIN("",1,MID(RIGHT(OFFSET(AA107,0,$U108-AA$4),$T108),{38,37,36,35,34,33,32,31,30,29,28,27,26,25,24,23,22,21,20,19,18,17,16,15,14,13,12,11,10,9,8,7,6,5,4,3,2,1},1))             )))</f>
        <v>FSGHRMVLWCHDGB</v>
      </c>
      <c r="AB108" t="str" cm="1">
        <f t="array" aca="1" ref="AB108" ca="1">IF(AND($U108&lt;&gt;AB$4,$V108&lt;&gt;AB$4),AB107,
IF($U108=AB$4,LEFT(AB107,LEN(AB107)-$T108),
IF($V108=AB$4,AB107&amp;      _xlfn.TEXTJOIN("",1,MID(RIGHT(OFFSET(AB107,0,$U108-AB$4),$T108),{38,37,36,35,34,33,32,31,30,29,28,27,26,25,24,23,22,21,20,19,18,17,16,15,14,13,12,11,10,9,8,7,6,5,4,3,2,1},1))             )))</f>
        <v>PWQNVRH</v>
      </c>
      <c r="AC108" t="str" cm="1">
        <f t="array" aca="1" ref="AC108" ca="1">IF(AND($U108&lt;&gt;AC$4,$V108&lt;&gt;AC$4),AC107,
IF($U108=AC$4,LEFT(AC107,LEN(AC107)-$T108),
IF($V108=AC$4,AC107&amp;      _xlfn.TEXTJOIN("",1,MID(RIGHT(OFFSET(AC107,0,$U108-AC$4),$T108),{38,37,36,35,34,33,32,31,30,29,28,27,26,25,24,23,22,21,20,19,18,17,16,15,14,13,12,11,10,9,8,7,6,5,4,3,2,1},1))             )))</f>
        <v/>
      </c>
      <c r="AD108" t="str" cm="1">
        <f t="array" aca="1" ref="AD108" ca="1">IF(AND($U108&lt;&gt;AD$4,$V108&lt;&gt;AD$4),AD107,
IF($U108=AD$4,LEFT(AD107,LEN(AD107)-$T108),
IF($V108=AD$4,AD107&amp;      _xlfn.TEXTJOIN("",1,MID(RIGHT(OFFSET(AD107,0,$U108-AD$4),$T108),{38,37,36,35,34,33,32,31,30,29,28,27,26,25,24,23,22,21,20,19,18,17,16,15,14,13,12,11,10,9,8,7,6,5,4,3,2,1},1))             )))</f>
        <v>SJJ</v>
      </c>
      <c r="AE108" s="17" t="str" cm="1">
        <f t="array" aca="1" ref="AE108" ca="1">IF(AND($U108&lt;&gt;AE$4,$V108&lt;&gt;AE$4),AE107,
IF($U108=AE$4,LEFT(AE107,LEN(AE107)-$T108),
IF($V108=AE$4,AE107&amp;      _xlfn.TEXTJOIN("",1,MID(RIGHT(OFFSET(AE107,0,$U108-AE$4),$T108),{38,37,36,35,34,33,32,31,30,29,28,27,26,25,24,23,22,21,20,19,18,17,16,15,14,13,12,11,10,9,8,7,6,5,4,3,2,1},1))             )))</f>
        <v>NSLZHCJBRJRCMVNDFHG</v>
      </c>
      <c r="AF108" t="str">
        <f t="shared" ca="1" si="39"/>
        <v>NSLZCW</v>
      </c>
      <c r="AG108" t="str">
        <f t="shared" ca="1" si="40"/>
        <v/>
      </c>
      <c r="AH108" t="str">
        <f t="shared" ca="1" si="41"/>
        <v>R</v>
      </c>
      <c r="AI108" t="str">
        <f t="shared" ca="1" si="42"/>
        <v>GQDFHR</v>
      </c>
      <c r="AJ108" t="str">
        <f t="shared" ca="1" si="43"/>
        <v>JSCRBNHLNMJSVS</v>
      </c>
      <c r="AK108" t="str">
        <f t="shared" ca="1" si="44"/>
        <v>PCMSNJV</v>
      </c>
      <c r="AL108" t="str">
        <f t="shared" ca="1" si="45"/>
        <v/>
      </c>
      <c r="AM108" t="str">
        <f t="shared" ca="1" si="46"/>
        <v>FVR</v>
      </c>
      <c r="AN108" s="17" t="str">
        <f t="shared" ca="1" si="47"/>
        <v>DHBWLFGDGBHRVJJGGHD</v>
      </c>
    </row>
    <row r="109" spans="1:40" x14ac:dyDescent="0.3">
      <c r="A109">
        <v>104</v>
      </c>
      <c r="C109" s="11" t="str">
        <f t="shared" ca="1" si="29"/>
        <v>move 11 from 1 to 5</v>
      </c>
      <c r="D109">
        <f t="shared" ca="1" si="37"/>
        <v>19</v>
      </c>
      <c r="E109">
        <f t="shared" ca="1" si="38"/>
        <v>2</v>
      </c>
      <c r="F109" t="str">
        <f t="shared" ca="1" si="28"/>
        <v/>
      </c>
      <c r="G109" t="str">
        <f t="shared" ca="1" si="48"/>
        <v/>
      </c>
      <c r="H109" t="str">
        <f t="shared" ca="1" si="48"/>
        <v/>
      </c>
      <c r="I109" t="str">
        <f t="shared" ca="1" si="48"/>
        <v/>
      </c>
      <c r="J109" t="str">
        <f t="shared" ca="1" si="48"/>
        <v/>
      </c>
      <c r="K109" t="str">
        <f t="shared" ca="1" si="48"/>
        <v/>
      </c>
      <c r="L109" t="str">
        <f t="shared" ca="1" si="48"/>
        <v/>
      </c>
      <c r="M109" t="str">
        <f t="shared" ca="1" si="48"/>
        <v/>
      </c>
      <c r="N109" t="str">
        <f t="shared" ca="1" si="48"/>
        <v/>
      </c>
      <c r="O109">
        <f t="shared" ca="1" si="49"/>
        <v>9</v>
      </c>
      <c r="P109">
        <f t="shared" ca="1" si="30"/>
        <v>16</v>
      </c>
      <c r="Q109">
        <f t="shared" ca="1" si="31"/>
        <v>11</v>
      </c>
      <c r="R109">
        <f t="shared" ca="1" si="32"/>
        <v>1</v>
      </c>
      <c r="S109">
        <f t="shared" ca="1" si="33"/>
        <v>5</v>
      </c>
      <c r="T109">
        <f t="shared" ca="1" si="34"/>
        <v>3</v>
      </c>
      <c r="U109">
        <f t="shared" ca="1" si="35"/>
        <v>4</v>
      </c>
      <c r="V109">
        <f t="shared" ca="1" si="36"/>
        <v>3</v>
      </c>
      <c r="W109" t="str" cm="1">
        <f t="array" aca="1" ref="W109" ca="1">IF(AND($U109&lt;&gt;W$4,$V109&lt;&gt;W$4),W108,
IF($U109=W$4,LEFT(W108,LEN(W108)-$T109),
IF($V109=W$4,W108&amp;      _xlfn.TEXTJOIN("",1,MID(RIGHT(OFFSET(W108,0,$U109-W$4),$T109),{38,37,36,35,34,33,32,31,30,29,28,27,26,25,24,23,22,21,20,19,18,17,16,15,14,13,12,11,10,9,8,7,6,5,4,3,2,1},1))             )))</f>
        <v>SLSVFD</v>
      </c>
      <c r="X109" t="str" cm="1">
        <f t="array" aca="1" ref="X109" ca="1">IF(AND($U109&lt;&gt;X$4,$V109&lt;&gt;X$4),X108,
IF($U109=X$4,LEFT(X108,LEN(X108)-$T109),
IF($V109=X$4,X108&amp;      _xlfn.TEXTJOIN("",1,MID(RIGHT(OFFSET(X108,0,$U109-X$4),$T109),{38,37,36,35,34,33,32,31,30,29,28,27,26,25,24,23,22,21,20,19,18,17,16,15,14,13,12,11,10,9,8,7,6,5,4,3,2,1},1))             )))</f>
        <v/>
      </c>
      <c r="Y109" t="str" cm="1">
        <f t="array" aca="1" ref="Y109" ca="1">IF(AND($U109&lt;&gt;Y$4,$V109&lt;&gt;Y$4),Y108,
IF($U109=Y$4,LEFT(Y108,LEN(Y108)-$T109),
IF($V109=Y$4,Y108&amp;      _xlfn.TEXTJOIN("",1,MID(RIGHT(OFFSET(Y108,0,$U109-Y$4),$T109),{38,37,36,35,34,33,32,31,30,29,28,27,26,25,24,23,22,21,20,19,18,17,16,15,14,13,12,11,10,9,8,7,6,5,4,3,2,1},1))             )))</f>
        <v>GNDJ</v>
      </c>
      <c r="Z109" t="str" cm="1">
        <f t="array" aca="1" ref="Z109" ca="1">IF(AND($U109&lt;&gt;Z$4,$V109&lt;&gt;Z$4),Z108,
IF($U109=Z$4,LEFT(Z108,LEN(Z108)-$T109),
IF($V109=Z$4,Z108&amp;      _xlfn.TEXTJOIN("",1,MID(RIGHT(OFFSET(Z108,0,$U109-Z$4),$T109),{38,37,36,35,34,33,32,31,30,29,28,27,26,25,24,23,22,21,20,19,18,17,16,15,14,13,12,11,10,9,8,7,6,5,4,3,2,1},1))             )))</f>
        <v>GRB</v>
      </c>
      <c r="AA109" t="str" cm="1">
        <f t="array" aca="1" ref="AA109" ca="1">IF(AND($U109&lt;&gt;AA$4,$V109&lt;&gt;AA$4),AA108,
IF($U109=AA$4,LEFT(AA108,LEN(AA108)-$T109),
IF($V109=AA$4,AA108&amp;      _xlfn.TEXTJOIN("",1,MID(RIGHT(OFFSET(AA108,0,$U109-AA$4),$T109),{38,37,36,35,34,33,32,31,30,29,28,27,26,25,24,23,22,21,20,19,18,17,16,15,14,13,12,11,10,9,8,7,6,5,4,3,2,1},1))             )))</f>
        <v>FSGHRMVLWCHDGB</v>
      </c>
      <c r="AB109" t="str" cm="1">
        <f t="array" aca="1" ref="AB109" ca="1">IF(AND($U109&lt;&gt;AB$4,$V109&lt;&gt;AB$4),AB108,
IF($U109=AB$4,LEFT(AB108,LEN(AB108)-$T109),
IF($V109=AB$4,AB108&amp;      _xlfn.TEXTJOIN("",1,MID(RIGHT(OFFSET(AB108,0,$U109-AB$4),$T109),{38,37,36,35,34,33,32,31,30,29,28,27,26,25,24,23,22,21,20,19,18,17,16,15,14,13,12,11,10,9,8,7,6,5,4,3,2,1},1))             )))</f>
        <v>PWQNVRH</v>
      </c>
      <c r="AC109" t="str" cm="1">
        <f t="array" aca="1" ref="AC109" ca="1">IF(AND($U109&lt;&gt;AC$4,$V109&lt;&gt;AC$4),AC108,
IF($U109=AC$4,LEFT(AC108,LEN(AC108)-$T109),
IF($V109=AC$4,AC108&amp;      _xlfn.TEXTJOIN("",1,MID(RIGHT(OFFSET(AC108,0,$U109-AC$4),$T109),{38,37,36,35,34,33,32,31,30,29,28,27,26,25,24,23,22,21,20,19,18,17,16,15,14,13,12,11,10,9,8,7,6,5,4,3,2,1},1))             )))</f>
        <v/>
      </c>
      <c r="AD109" t="str" cm="1">
        <f t="array" aca="1" ref="AD109" ca="1">IF(AND($U109&lt;&gt;AD$4,$V109&lt;&gt;AD$4),AD108,
IF($U109=AD$4,LEFT(AD108,LEN(AD108)-$T109),
IF($V109=AD$4,AD108&amp;      _xlfn.TEXTJOIN("",1,MID(RIGHT(OFFSET(AD108,0,$U109-AD$4),$T109),{38,37,36,35,34,33,32,31,30,29,28,27,26,25,24,23,22,21,20,19,18,17,16,15,14,13,12,11,10,9,8,7,6,5,4,3,2,1},1))             )))</f>
        <v>SJJ</v>
      </c>
      <c r="AE109" s="17" t="str" cm="1">
        <f t="array" aca="1" ref="AE109" ca="1">IF(AND($U109&lt;&gt;AE$4,$V109&lt;&gt;AE$4),AE108,
IF($U109=AE$4,LEFT(AE108,LEN(AE108)-$T109),
IF($V109=AE$4,AE108&amp;      _xlfn.TEXTJOIN("",1,MID(RIGHT(OFFSET(AE108,0,$U109-AE$4),$T109),{38,37,36,35,34,33,32,31,30,29,28,27,26,25,24,23,22,21,20,19,18,17,16,15,14,13,12,11,10,9,8,7,6,5,4,3,2,1},1))             )))</f>
        <v>NSLZHCJBRJRCMVNDFHG</v>
      </c>
      <c r="AF109" t="str">
        <f t="shared" ca="1" si="39"/>
        <v>NSLZCW</v>
      </c>
      <c r="AG109" t="str">
        <f t="shared" ca="1" si="40"/>
        <v/>
      </c>
      <c r="AH109" t="str">
        <f t="shared" ca="1" si="41"/>
        <v>RFHR</v>
      </c>
      <c r="AI109" t="str">
        <f t="shared" ca="1" si="42"/>
        <v>GQD</v>
      </c>
      <c r="AJ109" t="str">
        <f t="shared" ca="1" si="43"/>
        <v>JSCRBNHLNMJSVS</v>
      </c>
      <c r="AK109" t="str">
        <f t="shared" ca="1" si="44"/>
        <v>PCMSNJV</v>
      </c>
      <c r="AL109" t="str">
        <f t="shared" ca="1" si="45"/>
        <v/>
      </c>
      <c r="AM109" t="str">
        <f t="shared" ca="1" si="46"/>
        <v>FVR</v>
      </c>
      <c r="AN109" s="17" t="str">
        <f t="shared" ca="1" si="47"/>
        <v>DHBWLFGDGBHRVJJGGHD</v>
      </c>
    </row>
    <row r="110" spans="1:40" x14ac:dyDescent="0.3">
      <c r="A110">
        <v>105</v>
      </c>
      <c r="C110" s="11" t="str">
        <f t="shared" ca="1" si="29"/>
        <v>move 1 from 4 to 5</v>
      </c>
      <c r="D110">
        <f t="shared" ca="1" si="37"/>
        <v>18</v>
      </c>
      <c r="E110">
        <f t="shared" ca="1" si="38"/>
        <v>2</v>
      </c>
      <c r="F110" t="str">
        <f t="shared" ca="1" si="28"/>
        <v/>
      </c>
      <c r="G110" t="str">
        <f t="shared" ca="1" si="48"/>
        <v/>
      </c>
      <c r="H110" t="str">
        <f t="shared" ca="1" si="48"/>
        <v/>
      </c>
      <c r="I110" t="str">
        <f t="shared" ca="1" si="48"/>
        <v/>
      </c>
      <c r="J110" t="str">
        <f t="shared" ca="1" si="48"/>
        <v/>
      </c>
      <c r="K110" t="str">
        <f t="shared" ca="1" si="48"/>
        <v/>
      </c>
      <c r="L110" t="str">
        <f t="shared" ca="1" si="48"/>
        <v/>
      </c>
      <c r="M110" t="str">
        <f t="shared" ca="1" si="48"/>
        <v/>
      </c>
      <c r="N110" t="str">
        <f t="shared" ca="1" si="48"/>
        <v/>
      </c>
      <c r="O110">
        <f t="shared" ca="1" si="49"/>
        <v>8</v>
      </c>
      <c r="P110">
        <f t="shared" ca="1" si="30"/>
        <v>15</v>
      </c>
      <c r="Q110">
        <f t="shared" ca="1" si="31"/>
        <v>1</v>
      </c>
      <c r="R110">
        <f t="shared" ca="1" si="32"/>
        <v>4</v>
      </c>
      <c r="S110">
        <f t="shared" ca="1" si="33"/>
        <v>5</v>
      </c>
      <c r="T110">
        <f t="shared" ca="1" si="34"/>
        <v>3</v>
      </c>
      <c r="U110">
        <f t="shared" ca="1" si="35"/>
        <v>8</v>
      </c>
      <c r="V110">
        <f t="shared" ca="1" si="36"/>
        <v>5</v>
      </c>
      <c r="W110" t="str" cm="1">
        <f t="array" aca="1" ref="W110" ca="1">IF(AND($U110&lt;&gt;W$4,$V110&lt;&gt;W$4),W109,
IF($U110=W$4,LEFT(W109,LEN(W109)-$T110),
IF($V110=W$4,W109&amp;      _xlfn.TEXTJOIN("",1,MID(RIGHT(OFFSET(W109,0,$U110-W$4),$T110),{38,37,36,35,34,33,32,31,30,29,28,27,26,25,24,23,22,21,20,19,18,17,16,15,14,13,12,11,10,9,8,7,6,5,4,3,2,1},1))             )))</f>
        <v>SLSVFD</v>
      </c>
      <c r="X110" t="str" cm="1">
        <f t="array" aca="1" ref="X110" ca="1">IF(AND($U110&lt;&gt;X$4,$V110&lt;&gt;X$4),X109,
IF($U110=X$4,LEFT(X109,LEN(X109)-$T110),
IF($V110=X$4,X109&amp;      _xlfn.TEXTJOIN("",1,MID(RIGHT(OFFSET(X109,0,$U110-X$4),$T110),{38,37,36,35,34,33,32,31,30,29,28,27,26,25,24,23,22,21,20,19,18,17,16,15,14,13,12,11,10,9,8,7,6,5,4,3,2,1},1))             )))</f>
        <v/>
      </c>
      <c r="Y110" t="str" cm="1">
        <f t="array" aca="1" ref="Y110" ca="1">IF(AND($U110&lt;&gt;Y$4,$V110&lt;&gt;Y$4),Y109,
IF($U110=Y$4,LEFT(Y109,LEN(Y109)-$T110),
IF($V110=Y$4,Y109&amp;      _xlfn.TEXTJOIN("",1,MID(RIGHT(OFFSET(Y109,0,$U110-Y$4),$T110),{38,37,36,35,34,33,32,31,30,29,28,27,26,25,24,23,22,21,20,19,18,17,16,15,14,13,12,11,10,9,8,7,6,5,4,3,2,1},1))             )))</f>
        <v>GNDJ</v>
      </c>
      <c r="Z110" t="str" cm="1">
        <f t="array" aca="1" ref="Z110" ca="1">IF(AND($U110&lt;&gt;Z$4,$V110&lt;&gt;Z$4),Z109,
IF($U110=Z$4,LEFT(Z109,LEN(Z109)-$T110),
IF($V110=Z$4,Z109&amp;      _xlfn.TEXTJOIN("",1,MID(RIGHT(OFFSET(Z109,0,$U110-Z$4),$T110),{38,37,36,35,34,33,32,31,30,29,28,27,26,25,24,23,22,21,20,19,18,17,16,15,14,13,12,11,10,9,8,7,6,5,4,3,2,1},1))             )))</f>
        <v>GRB</v>
      </c>
      <c r="AA110" t="str" cm="1">
        <f t="array" aca="1" ref="AA110" ca="1">IF(AND($U110&lt;&gt;AA$4,$V110&lt;&gt;AA$4),AA109,
IF($U110=AA$4,LEFT(AA109,LEN(AA109)-$T110),
IF($V110=AA$4,AA109&amp;      _xlfn.TEXTJOIN("",1,MID(RIGHT(OFFSET(AA109,0,$U110-AA$4),$T110),{38,37,36,35,34,33,32,31,30,29,28,27,26,25,24,23,22,21,20,19,18,17,16,15,14,13,12,11,10,9,8,7,6,5,4,3,2,1},1))             )))</f>
        <v>FSGHRMVLWCHDGBJJS</v>
      </c>
      <c r="AB110" t="str" cm="1">
        <f t="array" aca="1" ref="AB110" ca="1">IF(AND($U110&lt;&gt;AB$4,$V110&lt;&gt;AB$4),AB109,
IF($U110=AB$4,LEFT(AB109,LEN(AB109)-$T110),
IF($V110=AB$4,AB109&amp;      _xlfn.TEXTJOIN("",1,MID(RIGHT(OFFSET(AB109,0,$U110-AB$4),$T110),{38,37,36,35,34,33,32,31,30,29,28,27,26,25,24,23,22,21,20,19,18,17,16,15,14,13,12,11,10,9,8,7,6,5,4,3,2,1},1))             )))</f>
        <v>PWQNVRH</v>
      </c>
      <c r="AC110" t="str" cm="1">
        <f t="array" aca="1" ref="AC110" ca="1">IF(AND($U110&lt;&gt;AC$4,$V110&lt;&gt;AC$4),AC109,
IF($U110=AC$4,LEFT(AC109,LEN(AC109)-$T110),
IF($V110=AC$4,AC109&amp;      _xlfn.TEXTJOIN("",1,MID(RIGHT(OFFSET(AC109,0,$U110-AC$4),$T110),{38,37,36,35,34,33,32,31,30,29,28,27,26,25,24,23,22,21,20,19,18,17,16,15,14,13,12,11,10,9,8,7,6,5,4,3,2,1},1))             )))</f>
        <v/>
      </c>
      <c r="AD110" t="str" cm="1">
        <f t="array" aca="1" ref="AD110" ca="1">IF(AND($U110&lt;&gt;AD$4,$V110&lt;&gt;AD$4),AD109,
IF($U110=AD$4,LEFT(AD109,LEN(AD109)-$T110),
IF($V110=AD$4,AD109&amp;      _xlfn.TEXTJOIN("",1,MID(RIGHT(OFFSET(AD109,0,$U110-AD$4),$T110),{38,37,36,35,34,33,32,31,30,29,28,27,26,25,24,23,22,21,20,19,18,17,16,15,14,13,12,11,10,9,8,7,6,5,4,3,2,1},1))             )))</f>
        <v/>
      </c>
      <c r="AE110" s="17" t="str" cm="1">
        <f t="array" aca="1" ref="AE110" ca="1">IF(AND($U110&lt;&gt;AE$4,$V110&lt;&gt;AE$4),AE109,
IF($U110=AE$4,LEFT(AE109,LEN(AE109)-$T110),
IF($V110=AE$4,AE109&amp;      _xlfn.TEXTJOIN("",1,MID(RIGHT(OFFSET(AE109,0,$U110-AE$4),$T110),{38,37,36,35,34,33,32,31,30,29,28,27,26,25,24,23,22,21,20,19,18,17,16,15,14,13,12,11,10,9,8,7,6,5,4,3,2,1},1))             )))</f>
        <v>NSLZHCJBRJRCMVNDFHG</v>
      </c>
      <c r="AF110" t="str">
        <f t="shared" ca="1" si="39"/>
        <v>NSLZCW</v>
      </c>
      <c r="AG110" t="str">
        <f t="shared" ca="1" si="40"/>
        <v/>
      </c>
      <c r="AH110" t="str">
        <f t="shared" ca="1" si="41"/>
        <v>RFHR</v>
      </c>
      <c r="AI110" t="str">
        <f t="shared" ca="1" si="42"/>
        <v>GQD</v>
      </c>
      <c r="AJ110" t="str">
        <f t="shared" ca="1" si="43"/>
        <v>JSCRBNHLNMJSVSFVR</v>
      </c>
      <c r="AK110" t="str">
        <f t="shared" ca="1" si="44"/>
        <v>PCMSNJV</v>
      </c>
      <c r="AL110" t="str">
        <f t="shared" ca="1" si="45"/>
        <v/>
      </c>
      <c r="AM110" t="str">
        <f t="shared" ca="1" si="46"/>
        <v/>
      </c>
      <c r="AN110" s="17" t="str">
        <f t="shared" ca="1" si="47"/>
        <v>DHBWLFGDGBHRVJJGGHD</v>
      </c>
    </row>
    <row r="111" spans="1:40" x14ac:dyDescent="0.3">
      <c r="A111">
        <v>106</v>
      </c>
      <c r="C111" s="11" t="str">
        <f t="shared" ca="1" si="29"/>
        <v>move 2 from 6 to 3</v>
      </c>
      <c r="D111">
        <f t="shared" ca="1" si="37"/>
        <v>18</v>
      </c>
      <c r="E111">
        <f t="shared" ca="1" si="38"/>
        <v>2</v>
      </c>
      <c r="F111" t="str">
        <f t="shared" ca="1" si="28"/>
        <v/>
      </c>
      <c r="G111" t="str">
        <f t="shared" ca="1" si="48"/>
        <v/>
      </c>
      <c r="H111" t="str">
        <f t="shared" ca="1" si="48"/>
        <v/>
      </c>
      <c r="I111" t="str">
        <f t="shared" ca="1" si="48"/>
        <v/>
      </c>
      <c r="J111" t="str">
        <f t="shared" ca="1" si="48"/>
        <v/>
      </c>
      <c r="K111" t="str">
        <f t="shared" ca="1" si="48"/>
        <v/>
      </c>
      <c r="L111" t="str">
        <f t="shared" ca="1" si="48"/>
        <v/>
      </c>
      <c r="M111" t="str">
        <f t="shared" ca="1" si="48"/>
        <v/>
      </c>
      <c r="N111" t="str">
        <f t="shared" ca="1" si="48"/>
        <v/>
      </c>
      <c r="O111">
        <f t="shared" ca="1" si="49"/>
        <v>8</v>
      </c>
      <c r="P111">
        <f t="shared" ca="1" si="30"/>
        <v>15</v>
      </c>
      <c r="Q111">
        <f t="shared" ca="1" si="31"/>
        <v>2</v>
      </c>
      <c r="R111">
        <f t="shared" ca="1" si="32"/>
        <v>6</v>
      </c>
      <c r="S111">
        <f t="shared" ca="1" si="33"/>
        <v>3</v>
      </c>
      <c r="T111">
        <f t="shared" ca="1" si="34"/>
        <v>3</v>
      </c>
      <c r="U111">
        <f t="shared" ca="1" si="35"/>
        <v>1</v>
      </c>
      <c r="V111">
        <f t="shared" ca="1" si="36"/>
        <v>8</v>
      </c>
      <c r="W111" t="str" cm="1">
        <f t="array" aca="1" ref="W111" ca="1">IF(AND($U111&lt;&gt;W$4,$V111&lt;&gt;W$4),W110,
IF($U111=W$4,LEFT(W110,LEN(W110)-$T111),
IF($V111=W$4,W110&amp;      _xlfn.TEXTJOIN("",1,MID(RIGHT(OFFSET(W110,0,$U111-W$4),$T111),{38,37,36,35,34,33,32,31,30,29,28,27,26,25,24,23,22,21,20,19,18,17,16,15,14,13,12,11,10,9,8,7,6,5,4,3,2,1},1))             )))</f>
        <v>SLS</v>
      </c>
      <c r="X111" t="str" cm="1">
        <f t="array" aca="1" ref="X111" ca="1">IF(AND($U111&lt;&gt;X$4,$V111&lt;&gt;X$4),X110,
IF($U111=X$4,LEFT(X110,LEN(X110)-$T111),
IF($V111=X$4,X110&amp;      _xlfn.TEXTJOIN("",1,MID(RIGHT(OFFSET(X110,0,$U111-X$4),$T111),{38,37,36,35,34,33,32,31,30,29,28,27,26,25,24,23,22,21,20,19,18,17,16,15,14,13,12,11,10,9,8,7,6,5,4,3,2,1},1))             )))</f>
        <v/>
      </c>
      <c r="Y111" t="str" cm="1">
        <f t="array" aca="1" ref="Y111" ca="1">IF(AND($U111&lt;&gt;Y$4,$V111&lt;&gt;Y$4),Y110,
IF($U111=Y$4,LEFT(Y110,LEN(Y110)-$T111),
IF($V111=Y$4,Y110&amp;      _xlfn.TEXTJOIN("",1,MID(RIGHT(OFFSET(Y110,0,$U111-Y$4),$T111),{38,37,36,35,34,33,32,31,30,29,28,27,26,25,24,23,22,21,20,19,18,17,16,15,14,13,12,11,10,9,8,7,6,5,4,3,2,1},1))             )))</f>
        <v>GNDJ</v>
      </c>
      <c r="Z111" t="str" cm="1">
        <f t="array" aca="1" ref="Z111" ca="1">IF(AND($U111&lt;&gt;Z$4,$V111&lt;&gt;Z$4),Z110,
IF($U111=Z$4,LEFT(Z110,LEN(Z110)-$T111),
IF($V111=Z$4,Z110&amp;      _xlfn.TEXTJOIN("",1,MID(RIGHT(OFFSET(Z110,0,$U111-Z$4),$T111),{38,37,36,35,34,33,32,31,30,29,28,27,26,25,24,23,22,21,20,19,18,17,16,15,14,13,12,11,10,9,8,7,6,5,4,3,2,1},1))             )))</f>
        <v>GRB</v>
      </c>
      <c r="AA111" t="str" cm="1">
        <f t="array" aca="1" ref="AA111" ca="1">IF(AND($U111&lt;&gt;AA$4,$V111&lt;&gt;AA$4),AA110,
IF($U111=AA$4,LEFT(AA110,LEN(AA110)-$T111),
IF($V111=AA$4,AA110&amp;      _xlfn.TEXTJOIN("",1,MID(RIGHT(OFFSET(AA110,0,$U111-AA$4),$T111),{38,37,36,35,34,33,32,31,30,29,28,27,26,25,24,23,22,21,20,19,18,17,16,15,14,13,12,11,10,9,8,7,6,5,4,3,2,1},1))             )))</f>
        <v>FSGHRMVLWCHDGBJJS</v>
      </c>
      <c r="AB111" t="str" cm="1">
        <f t="array" aca="1" ref="AB111" ca="1">IF(AND($U111&lt;&gt;AB$4,$V111&lt;&gt;AB$4),AB110,
IF($U111=AB$4,LEFT(AB110,LEN(AB110)-$T111),
IF($V111=AB$4,AB110&amp;      _xlfn.TEXTJOIN("",1,MID(RIGHT(OFFSET(AB110,0,$U111-AB$4),$T111),{38,37,36,35,34,33,32,31,30,29,28,27,26,25,24,23,22,21,20,19,18,17,16,15,14,13,12,11,10,9,8,7,6,5,4,3,2,1},1))             )))</f>
        <v>PWQNVRH</v>
      </c>
      <c r="AC111" t="str" cm="1">
        <f t="array" aca="1" ref="AC111" ca="1">IF(AND($U111&lt;&gt;AC$4,$V111&lt;&gt;AC$4),AC110,
IF($U111=AC$4,LEFT(AC110,LEN(AC110)-$T111),
IF($V111=AC$4,AC110&amp;      _xlfn.TEXTJOIN("",1,MID(RIGHT(OFFSET(AC110,0,$U111-AC$4),$T111),{38,37,36,35,34,33,32,31,30,29,28,27,26,25,24,23,22,21,20,19,18,17,16,15,14,13,12,11,10,9,8,7,6,5,4,3,2,1},1))             )))</f>
        <v/>
      </c>
      <c r="AD111" t="str" cm="1">
        <f t="array" aca="1" ref="AD111" ca="1">IF(AND($U111&lt;&gt;AD$4,$V111&lt;&gt;AD$4),AD110,
IF($U111=AD$4,LEFT(AD110,LEN(AD110)-$T111),
IF($V111=AD$4,AD110&amp;      _xlfn.TEXTJOIN("",1,MID(RIGHT(OFFSET(AD110,0,$U111-AD$4),$T111),{38,37,36,35,34,33,32,31,30,29,28,27,26,25,24,23,22,21,20,19,18,17,16,15,14,13,12,11,10,9,8,7,6,5,4,3,2,1},1))             )))</f>
        <v>DFV</v>
      </c>
      <c r="AE111" s="17" t="str" cm="1">
        <f t="array" aca="1" ref="AE111" ca="1">IF(AND($U111&lt;&gt;AE$4,$V111&lt;&gt;AE$4),AE110,
IF($U111=AE$4,LEFT(AE110,LEN(AE110)-$T111),
IF($V111=AE$4,AE110&amp;      _xlfn.TEXTJOIN("",1,MID(RIGHT(OFFSET(AE110,0,$U111-AE$4),$T111),{38,37,36,35,34,33,32,31,30,29,28,27,26,25,24,23,22,21,20,19,18,17,16,15,14,13,12,11,10,9,8,7,6,5,4,3,2,1},1))             )))</f>
        <v>NSLZHCJBRJRCMVNDFHG</v>
      </c>
      <c r="AF111" t="str">
        <f t="shared" ca="1" si="39"/>
        <v>NSL</v>
      </c>
      <c r="AG111" t="str">
        <f t="shared" ca="1" si="40"/>
        <v/>
      </c>
      <c r="AH111" t="str">
        <f t="shared" ca="1" si="41"/>
        <v>RFHR</v>
      </c>
      <c r="AI111" t="str">
        <f t="shared" ca="1" si="42"/>
        <v>GQD</v>
      </c>
      <c r="AJ111" t="str">
        <f t="shared" ca="1" si="43"/>
        <v>JSCRBNHLNMJSVSFVR</v>
      </c>
      <c r="AK111" t="str">
        <f t="shared" ca="1" si="44"/>
        <v>PCMSNJV</v>
      </c>
      <c r="AL111" t="str">
        <f t="shared" ca="1" si="45"/>
        <v/>
      </c>
      <c r="AM111" t="str">
        <f t="shared" ca="1" si="46"/>
        <v>ZCW</v>
      </c>
      <c r="AN111" s="17" t="str">
        <f t="shared" ca="1" si="47"/>
        <v>DHBWLFGDGBHRVJJGGHD</v>
      </c>
    </row>
    <row r="112" spans="1:40" x14ac:dyDescent="0.3">
      <c r="A112">
        <v>107</v>
      </c>
      <c r="C112" s="11" t="str">
        <f t="shared" ca="1" si="29"/>
        <v>move 1 from 3 to 4</v>
      </c>
      <c r="D112">
        <f t="shared" ca="1" si="37"/>
        <v>18</v>
      </c>
      <c r="E112">
        <f t="shared" ca="1" si="38"/>
        <v>2</v>
      </c>
      <c r="F112" t="str">
        <f t="shared" ca="1" si="28"/>
        <v/>
      </c>
      <c r="G112" t="str">
        <f t="shared" ca="1" si="48"/>
        <v/>
      </c>
      <c r="H112" t="str">
        <f t="shared" ca="1" si="48"/>
        <v/>
      </c>
      <c r="I112" t="str">
        <f t="shared" ca="1" si="48"/>
        <v/>
      </c>
      <c r="J112" t="str">
        <f t="shared" ca="1" si="48"/>
        <v/>
      </c>
      <c r="K112" t="str">
        <f t="shared" ca="1" si="48"/>
        <v/>
      </c>
      <c r="L112" t="str">
        <f t="shared" ca="1" si="48"/>
        <v/>
      </c>
      <c r="M112" t="str">
        <f t="shared" ca="1" si="48"/>
        <v/>
      </c>
      <c r="N112" t="str">
        <f t="shared" ca="1" si="48"/>
        <v/>
      </c>
      <c r="O112">
        <f t="shared" ca="1" si="49"/>
        <v>8</v>
      </c>
      <c r="P112">
        <f t="shared" ca="1" si="30"/>
        <v>15</v>
      </c>
      <c r="Q112">
        <f t="shared" ca="1" si="31"/>
        <v>1</v>
      </c>
      <c r="R112">
        <f t="shared" ca="1" si="32"/>
        <v>3</v>
      </c>
      <c r="S112">
        <f t="shared" ca="1" si="33"/>
        <v>4</v>
      </c>
      <c r="T112">
        <f t="shared" ca="1" si="34"/>
        <v>3</v>
      </c>
      <c r="U112">
        <f t="shared" ca="1" si="35"/>
        <v>1</v>
      </c>
      <c r="V112">
        <f t="shared" ca="1" si="36"/>
        <v>4</v>
      </c>
      <c r="W112" t="str" cm="1">
        <f t="array" aca="1" ref="W112" ca="1">IF(AND($U112&lt;&gt;W$4,$V112&lt;&gt;W$4),W111,
IF($U112=W$4,LEFT(W111,LEN(W111)-$T112),
IF($V112=W$4,W111&amp;      _xlfn.TEXTJOIN("",1,MID(RIGHT(OFFSET(W111,0,$U112-W$4),$T112),{38,37,36,35,34,33,32,31,30,29,28,27,26,25,24,23,22,21,20,19,18,17,16,15,14,13,12,11,10,9,8,7,6,5,4,3,2,1},1))             )))</f>
        <v/>
      </c>
      <c r="X112" t="str" cm="1">
        <f t="array" aca="1" ref="X112" ca="1">IF(AND($U112&lt;&gt;X$4,$V112&lt;&gt;X$4),X111,
IF($U112=X$4,LEFT(X111,LEN(X111)-$T112),
IF($V112=X$4,X111&amp;      _xlfn.TEXTJOIN("",1,MID(RIGHT(OFFSET(X111,0,$U112-X$4),$T112),{38,37,36,35,34,33,32,31,30,29,28,27,26,25,24,23,22,21,20,19,18,17,16,15,14,13,12,11,10,9,8,7,6,5,4,3,2,1},1))             )))</f>
        <v/>
      </c>
      <c r="Y112" t="str" cm="1">
        <f t="array" aca="1" ref="Y112" ca="1">IF(AND($U112&lt;&gt;Y$4,$V112&lt;&gt;Y$4),Y111,
IF($U112=Y$4,LEFT(Y111,LEN(Y111)-$T112),
IF($V112=Y$4,Y111&amp;      _xlfn.TEXTJOIN("",1,MID(RIGHT(OFFSET(Y111,0,$U112-Y$4),$T112),{38,37,36,35,34,33,32,31,30,29,28,27,26,25,24,23,22,21,20,19,18,17,16,15,14,13,12,11,10,9,8,7,6,5,4,3,2,1},1))             )))</f>
        <v>GNDJ</v>
      </c>
      <c r="Z112" t="str" cm="1">
        <f t="array" aca="1" ref="Z112" ca="1">IF(AND($U112&lt;&gt;Z$4,$V112&lt;&gt;Z$4),Z111,
IF($U112=Z$4,LEFT(Z111,LEN(Z111)-$T112),
IF($V112=Z$4,Z111&amp;      _xlfn.TEXTJOIN("",1,MID(RIGHT(OFFSET(Z111,0,$U112-Z$4),$T112),{38,37,36,35,34,33,32,31,30,29,28,27,26,25,24,23,22,21,20,19,18,17,16,15,14,13,12,11,10,9,8,7,6,5,4,3,2,1},1))             )))</f>
        <v>GRBSLS</v>
      </c>
      <c r="AA112" t="str" cm="1">
        <f t="array" aca="1" ref="AA112" ca="1">IF(AND($U112&lt;&gt;AA$4,$V112&lt;&gt;AA$4),AA111,
IF($U112=AA$4,LEFT(AA111,LEN(AA111)-$T112),
IF($V112=AA$4,AA111&amp;      _xlfn.TEXTJOIN("",1,MID(RIGHT(OFFSET(AA111,0,$U112-AA$4),$T112),{38,37,36,35,34,33,32,31,30,29,28,27,26,25,24,23,22,21,20,19,18,17,16,15,14,13,12,11,10,9,8,7,6,5,4,3,2,1},1))             )))</f>
        <v>FSGHRMVLWCHDGBJJS</v>
      </c>
      <c r="AB112" t="str" cm="1">
        <f t="array" aca="1" ref="AB112" ca="1">IF(AND($U112&lt;&gt;AB$4,$V112&lt;&gt;AB$4),AB111,
IF($U112=AB$4,LEFT(AB111,LEN(AB111)-$T112),
IF($V112=AB$4,AB111&amp;      _xlfn.TEXTJOIN("",1,MID(RIGHT(OFFSET(AB111,0,$U112-AB$4),$T112),{38,37,36,35,34,33,32,31,30,29,28,27,26,25,24,23,22,21,20,19,18,17,16,15,14,13,12,11,10,9,8,7,6,5,4,3,2,1},1))             )))</f>
        <v>PWQNVRH</v>
      </c>
      <c r="AC112" t="str" cm="1">
        <f t="array" aca="1" ref="AC112" ca="1">IF(AND($U112&lt;&gt;AC$4,$V112&lt;&gt;AC$4),AC111,
IF($U112=AC$4,LEFT(AC111,LEN(AC111)-$T112),
IF($V112=AC$4,AC111&amp;      _xlfn.TEXTJOIN("",1,MID(RIGHT(OFFSET(AC111,0,$U112-AC$4),$T112),{38,37,36,35,34,33,32,31,30,29,28,27,26,25,24,23,22,21,20,19,18,17,16,15,14,13,12,11,10,9,8,7,6,5,4,3,2,1},1))             )))</f>
        <v/>
      </c>
      <c r="AD112" t="str" cm="1">
        <f t="array" aca="1" ref="AD112" ca="1">IF(AND($U112&lt;&gt;AD$4,$V112&lt;&gt;AD$4),AD111,
IF($U112=AD$4,LEFT(AD111,LEN(AD111)-$T112),
IF($V112=AD$4,AD111&amp;      _xlfn.TEXTJOIN("",1,MID(RIGHT(OFFSET(AD111,0,$U112-AD$4),$T112),{38,37,36,35,34,33,32,31,30,29,28,27,26,25,24,23,22,21,20,19,18,17,16,15,14,13,12,11,10,9,8,7,6,5,4,3,2,1},1))             )))</f>
        <v>DFV</v>
      </c>
      <c r="AE112" s="17" t="str" cm="1">
        <f t="array" aca="1" ref="AE112" ca="1">IF(AND($U112&lt;&gt;AE$4,$V112&lt;&gt;AE$4),AE111,
IF($U112=AE$4,LEFT(AE111,LEN(AE111)-$T112),
IF($V112=AE$4,AE111&amp;      _xlfn.TEXTJOIN("",1,MID(RIGHT(OFFSET(AE111,0,$U112-AE$4),$T112),{38,37,36,35,34,33,32,31,30,29,28,27,26,25,24,23,22,21,20,19,18,17,16,15,14,13,12,11,10,9,8,7,6,5,4,3,2,1},1))             )))</f>
        <v>NSLZHCJBRJRCMVNDFHG</v>
      </c>
      <c r="AF112" t="str">
        <f t="shared" ca="1" si="39"/>
        <v/>
      </c>
      <c r="AG112" t="str">
        <f t="shared" ca="1" si="40"/>
        <v/>
      </c>
      <c r="AH112" t="str">
        <f t="shared" ca="1" si="41"/>
        <v>RFHR</v>
      </c>
      <c r="AI112" t="str">
        <f t="shared" ca="1" si="42"/>
        <v>GQDNSL</v>
      </c>
      <c r="AJ112" t="str">
        <f t="shared" ca="1" si="43"/>
        <v>JSCRBNHLNMJSVSFVR</v>
      </c>
      <c r="AK112" t="str">
        <f t="shared" ca="1" si="44"/>
        <v>PCMSNJV</v>
      </c>
      <c r="AL112" t="str">
        <f t="shared" ca="1" si="45"/>
        <v/>
      </c>
      <c r="AM112" t="str">
        <f t="shared" ca="1" si="46"/>
        <v>ZCW</v>
      </c>
      <c r="AN112" s="17" t="str">
        <f t="shared" ca="1" si="47"/>
        <v>DHBWLFGDGBHRVJJGGHD</v>
      </c>
    </row>
    <row r="113" spans="1:40" x14ac:dyDescent="0.3">
      <c r="A113">
        <v>108</v>
      </c>
      <c r="C113" s="11" t="str">
        <f t="shared" ca="1" si="29"/>
        <v>move 16 from 1 to 9</v>
      </c>
      <c r="D113">
        <f t="shared" ca="1" si="37"/>
        <v>19</v>
      </c>
      <c r="E113">
        <f t="shared" ca="1" si="38"/>
        <v>2</v>
      </c>
      <c r="F113" t="str">
        <f t="shared" ca="1" si="28"/>
        <v/>
      </c>
      <c r="G113" t="str">
        <f t="shared" ca="1" si="48"/>
        <v/>
      </c>
      <c r="H113" t="str">
        <f t="shared" ca="1" si="48"/>
        <v/>
      </c>
      <c r="I113" t="str">
        <f t="shared" ca="1" si="48"/>
        <v/>
      </c>
      <c r="J113" t="str">
        <f t="shared" ca="1" si="48"/>
        <v/>
      </c>
      <c r="K113" t="str">
        <f t="shared" ca="1" si="48"/>
        <v/>
      </c>
      <c r="L113" t="str">
        <f t="shared" ca="1" si="48"/>
        <v/>
      </c>
      <c r="M113" t="str">
        <f t="shared" ca="1" si="48"/>
        <v/>
      </c>
      <c r="N113" t="str">
        <f t="shared" ca="1" si="48"/>
        <v/>
      </c>
      <c r="O113">
        <f t="shared" ca="1" si="49"/>
        <v>9</v>
      </c>
      <c r="P113">
        <f t="shared" ca="1" si="30"/>
        <v>16</v>
      </c>
      <c r="Q113">
        <f t="shared" ca="1" si="31"/>
        <v>16</v>
      </c>
      <c r="R113">
        <f t="shared" ca="1" si="32"/>
        <v>1</v>
      </c>
      <c r="S113">
        <f t="shared" ca="1" si="33"/>
        <v>9</v>
      </c>
      <c r="T113">
        <f t="shared" ca="1" si="34"/>
        <v>2</v>
      </c>
      <c r="U113">
        <f t="shared" ca="1" si="35"/>
        <v>4</v>
      </c>
      <c r="V113">
        <f t="shared" ca="1" si="36"/>
        <v>9</v>
      </c>
      <c r="W113" t="str" cm="1">
        <f t="array" aca="1" ref="W113" ca="1">IF(AND($U113&lt;&gt;W$4,$V113&lt;&gt;W$4),W112,
IF($U113=W$4,LEFT(W112,LEN(W112)-$T113),
IF($V113=W$4,W112&amp;      _xlfn.TEXTJOIN("",1,MID(RIGHT(OFFSET(W112,0,$U113-W$4),$T113),{38,37,36,35,34,33,32,31,30,29,28,27,26,25,24,23,22,21,20,19,18,17,16,15,14,13,12,11,10,9,8,7,6,5,4,3,2,1},1))             )))</f>
        <v/>
      </c>
      <c r="X113" t="str" cm="1">
        <f t="array" aca="1" ref="X113" ca="1">IF(AND($U113&lt;&gt;X$4,$V113&lt;&gt;X$4),X112,
IF($U113=X$4,LEFT(X112,LEN(X112)-$T113),
IF($V113=X$4,X112&amp;      _xlfn.TEXTJOIN("",1,MID(RIGHT(OFFSET(X112,0,$U113-X$4),$T113),{38,37,36,35,34,33,32,31,30,29,28,27,26,25,24,23,22,21,20,19,18,17,16,15,14,13,12,11,10,9,8,7,6,5,4,3,2,1},1))             )))</f>
        <v/>
      </c>
      <c r="Y113" t="str" cm="1">
        <f t="array" aca="1" ref="Y113" ca="1">IF(AND($U113&lt;&gt;Y$4,$V113&lt;&gt;Y$4),Y112,
IF($U113=Y$4,LEFT(Y112,LEN(Y112)-$T113),
IF($V113=Y$4,Y112&amp;      _xlfn.TEXTJOIN("",1,MID(RIGHT(OFFSET(Y112,0,$U113-Y$4),$T113),{38,37,36,35,34,33,32,31,30,29,28,27,26,25,24,23,22,21,20,19,18,17,16,15,14,13,12,11,10,9,8,7,6,5,4,3,2,1},1))             )))</f>
        <v>GNDJ</v>
      </c>
      <c r="Z113" t="str" cm="1">
        <f t="array" aca="1" ref="Z113" ca="1">IF(AND($U113&lt;&gt;Z$4,$V113&lt;&gt;Z$4),Z112,
IF($U113=Z$4,LEFT(Z112,LEN(Z112)-$T113),
IF($V113=Z$4,Z112&amp;      _xlfn.TEXTJOIN("",1,MID(RIGHT(OFFSET(Z112,0,$U113-Z$4),$T113),{38,37,36,35,34,33,32,31,30,29,28,27,26,25,24,23,22,21,20,19,18,17,16,15,14,13,12,11,10,9,8,7,6,5,4,3,2,1},1))             )))</f>
        <v>GRBS</v>
      </c>
      <c r="AA113" t="str" cm="1">
        <f t="array" aca="1" ref="AA113" ca="1">IF(AND($U113&lt;&gt;AA$4,$V113&lt;&gt;AA$4),AA112,
IF($U113=AA$4,LEFT(AA112,LEN(AA112)-$T113),
IF($V113=AA$4,AA112&amp;      _xlfn.TEXTJOIN("",1,MID(RIGHT(OFFSET(AA112,0,$U113-AA$4),$T113),{38,37,36,35,34,33,32,31,30,29,28,27,26,25,24,23,22,21,20,19,18,17,16,15,14,13,12,11,10,9,8,7,6,5,4,3,2,1},1))             )))</f>
        <v>FSGHRMVLWCHDGBJJS</v>
      </c>
      <c r="AB113" t="str" cm="1">
        <f t="array" aca="1" ref="AB113" ca="1">IF(AND($U113&lt;&gt;AB$4,$V113&lt;&gt;AB$4),AB112,
IF($U113=AB$4,LEFT(AB112,LEN(AB112)-$T113),
IF($V113=AB$4,AB112&amp;      _xlfn.TEXTJOIN("",1,MID(RIGHT(OFFSET(AB112,0,$U113-AB$4),$T113),{38,37,36,35,34,33,32,31,30,29,28,27,26,25,24,23,22,21,20,19,18,17,16,15,14,13,12,11,10,9,8,7,6,5,4,3,2,1},1))             )))</f>
        <v>PWQNVRH</v>
      </c>
      <c r="AC113" t="str" cm="1">
        <f t="array" aca="1" ref="AC113" ca="1">IF(AND($U113&lt;&gt;AC$4,$V113&lt;&gt;AC$4),AC112,
IF($U113=AC$4,LEFT(AC112,LEN(AC112)-$T113),
IF($V113=AC$4,AC112&amp;      _xlfn.TEXTJOIN("",1,MID(RIGHT(OFFSET(AC112,0,$U113-AC$4),$T113),{38,37,36,35,34,33,32,31,30,29,28,27,26,25,24,23,22,21,20,19,18,17,16,15,14,13,12,11,10,9,8,7,6,5,4,3,2,1},1))             )))</f>
        <v/>
      </c>
      <c r="AD113" t="str" cm="1">
        <f t="array" aca="1" ref="AD113" ca="1">IF(AND($U113&lt;&gt;AD$4,$V113&lt;&gt;AD$4),AD112,
IF($U113=AD$4,LEFT(AD112,LEN(AD112)-$T113),
IF($V113=AD$4,AD112&amp;      _xlfn.TEXTJOIN("",1,MID(RIGHT(OFFSET(AD112,0,$U113-AD$4),$T113),{38,37,36,35,34,33,32,31,30,29,28,27,26,25,24,23,22,21,20,19,18,17,16,15,14,13,12,11,10,9,8,7,6,5,4,3,2,1},1))             )))</f>
        <v>DFV</v>
      </c>
      <c r="AE113" s="17" t="str" cm="1">
        <f t="array" aca="1" ref="AE113" ca="1">IF(AND($U113&lt;&gt;AE$4,$V113&lt;&gt;AE$4),AE112,
IF($U113=AE$4,LEFT(AE112,LEN(AE112)-$T113),
IF($V113=AE$4,AE112&amp;      _xlfn.TEXTJOIN("",1,MID(RIGHT(OFFSET(AE112,0,$U113-AE$4),$T113),{38,37,36,35,34,33,32,31,30,29,28,27,26,25,24,23,22,21,20,19,18,17,16,15,14,13,12,11,10,9,8,7,6,5,4,3,2,1},1))             )))</f>
        <v>NSLZHCJBRJRCMVNDFHGSL</v>
      </c>
      <c r="AF113" t="str">
        <f t="shared" ca="1" si="39"/>
        <v/>
      </c>
      <c r="AG113" t="str">
        <f t="shared" ca="1" si="40"/>
        <v/>
      </c>
      <c r="AH113" t="str">
        <f t="shared" ca="1" si="41"/>
        <v>RFHR</v>
      </c>
      <c r="AI113" t="str">
        <f t="shared" ca="1" si="42"/>
        <v>GQDN</v>
      </c>
      <c r="AJ113" t="str">
        <f t="shared" ca="1" si="43"/>
        <v>JSCRBNHLNMJSVSFVR</v>
      </c>
      <c r="AK113" t="str">
        <f t="shared" ca="1" si="44"/>
        <v>PCMSNJV</v>
      </c>
      <c r="AL113" t="str">
        <f t="shared" ca="1" si="45"/>
        <v/>
      </c>
      <c r="AM113" t="str">
        <f t="shared" ca="1" si="46"/>
        <v>ZCW</v>
      </c>
      <c r="AN113" s="17" t="str">
        <f t="shared" ca="1" si="47"/>
        <v>DHBWLFGDGBHRVJJGGHDSL</v>
      </c>
    </row>
    <row r="114" spans="1:40" x14ac:dyDescent="0.3">
      <c r="A114">
        <v>109</v>
      </c>
      <c r="C114" s="11" t="str">
        <f t="shared" ca="1" si="29"/>
        <v>move 4 from 8 to 4</v>
      </c>
      <c r="D114">
        <f t="shared" ca="1" si="37"/>
        <v>18</v>
      </c>
      <c r="E114">
        <f t="shared" ca="1" si="38"/>
        <v>2</v>
      </c>
      <c r="F114" t="str">
        <f t="shared" ca="1" si="28"/>
        <v/>
      </c>
      <c r="G114" t="str">
        <f t="shared" ca="1" si="48"/>
        <v/>
      </c>
      <c r="H114" t="str">
        <f t="shared" ca="1" si="48"/>
        <v/>
      </c>
      <c r="I114" t="str">
        <f t="shared" ca="1" si="48"/>
        <v/>
      </c>
      <c r="J114" t="str">
        <f t="shared" ca="1" si="48"/>
        <v/>
      </c>
      <c r="K114" t="str">
        <f t="shared" ca="1" si="48"/>
        <v/>
      </c>
      <c r="L114" t="str">
        <f t="shared" ca="1" si="48"/>
        <v/>
      </c>
      <c r="M114" t="str">
        <f t="shared" ca="1" si="48"/>
        <v/>
      </c>
      <c r="N114" t="str">
        <f t="shared" ca="1" si="48"/>
        <v/>
      </c>
      <c r="O114">
        <f t="shared" ca="1" si="49"/>
        <v>8</v>
      </c>
      <c r="P114">
        <f t="shared" ca="1" si="30"/>
        <v>15</v>
      </c>
      <c r="Q114">
        <f t="shared" ca="1" si="31"/>
        <v>4</v>
      </c>
      <c r="R114">
        <f t="shared" ca="1" si="32"/>
        <v>8</v>
      </c>
      <c r="S114">
        <f t="shared" ca="1" si="33"/>
        <v>4</v>
      </c>
      <c r="T114">
        <f t="shared" ca="1" si="34"/>
        <v>3</v>
      </c>
      <c r="U114">
        <f t="shared" ca="1" si="35"/>
        <v>6</v>
      </c>
      <c r="V114">
        <f t="shared" ca="1" si="36"/>
        <v>3</v>
      </c>
      <c r="W114" t="str" cm="1">
        <f t="array" aca="1" ref="W114" ca="1">IF(AND($U114&lt;&gt;W$4,$V114&lt;&gt;W$4),W113,
IF($U114=W$4,LEFT(W113,LEN(W113)-$T114),
IF($V114=W$4,W113&amp;      _xlfn.TEXTJOIN("",1,MID(RIGHT(OFFSET(W113,0,$U114-W$4),$T114),{38,37,36,35,34,33,32,31,30,29,28,27,26,25,24,23,22,21,20,19,18,17,16,15,14,13,12,11,10,9,8,7,6,5,4,3,2,1},1))             )))</f>
        <v/>
      </c>
      <c r="X114" t="str" cm="1">
        <f t="array" aca="1" ref="X114" ca="1">IF(AND($U114&lt;&gt;X$4,$V114&lt;&gt;X$4),X113,
IF($U114=X$4,LEFT(X113,LEN(X113)-$T114),
IF($V114=X$4,X113&amp;      _xlfn.TEXTJOIN("",1,MID(RIGHT(OFFSET(X113,0,$U114-X$4),$T114),{38,37,36,35,34,33,32,31,30,29,28,27,26,25,24,23,22,21,20,19,18,17,16,15,14,13,12,11,10,9,8,7,6,5,4,3,2,1},1))             )))</f>
        <v/>
      </c>
      <c r="Y114" t="str" cm="1">
        <f t="array" aca="1" ref="Y114" ca="1">IF(AND($U114&lt;&gt;Y$4,$V114&lt;&gt;Y$4),Y113,
IF($U114=Y$4,LEFT(Y113,LEN(Y113)-$T114),
IF($V114=Y$4,Y113&amp;      _xlfn.TEXTJOIN("",1,MID(RIGHT(OFFSET(Y113,0,$U114-Y$4),$T114),{38,37,36,35,34,33,32,31,30,29,28,27,26,25,24,23,22,21,20,19,18,17,16,15,14,13,12,11,10,9,8,7,6,5,4,3,2,1},1))             )))</f>
        <v>GNDJHRV</v>
      </c>
      <c r="Z114" t="str" cm="1">
        <f t="array" aca="1" ref="Z114" ca="1">IF(AND($U114&lt;&gt;Z$4,$V114&lt;&gt;Z$4),Z113,
IF($U114=Z$4,LEFT(Z113,LEN(Z113)-$T114),
IF($V114=Z$4,Z113&amp;      _xlfn.TEXTJOIN("",1,MID(RIGHT(OFFSET(Z113,0,$U114-Z$4),$T114),{38,37,36,35,34,33,32,31,30,29,28,27,26,25,24,23,22,21,20,19,18,17,16,15,14,13,12,11,10,9,8,7,6,5,4,3,2,1},1))             )))</f>
        <v>GRBS</v>
      </c>
      <c r="AA114" t="str" cm="1">
        <f t="array" aca="1" ref="AA114" ca="1">IF(AND($U114&lt;&gt;AA$4,$V114&lt;&gt;AA$4),AA113,
IF($U114=AA$4,LEFT(AA113,LEN(AA113)-$T114),
IF($V114=AA$4,AA113&amp;      _xlfn.TEXTJOIN("",1,MID(RIGHT(OFFSET(AA113,0,$U114-AA$4),$T114),{38,37,36,35,34,33,32,31,30,29,28,27,26,25,24,23,22,21,20,19,18,17,16,15,14,13,12,11,10,9,8,7,6,5,4,3,2,1},1))             )))</f>
        <v>FSGHRMVLWCHDGBJJS</v>
      </c>
      <c r="AB114" t="str" cm="1">
        <f t="array" aca="1" ref="AB114" ca="1">IF(AND($U114&lt;&gt;AB$4,$V114&lt;&gt;AB$4),AB113,
IF($U114=AB$4,LEFT(AB113,LEN(AB113)-$T114),
IF($V114=AB$4,AB113&amp;      _xlfn.TEXTJOIN("",1,MID(RIGHT(OFFSET(AB113,0,$U114-AB$4),$T114),{38,37,36,35,34,33,32,31,30,29,28,27,26,25,24,23,22,21,20,19,18,17,16,15,14,13,12,11,10,9,8,7,6,5,4,3,2,1},1))             )))</f>
        <v>PWQN</v>
      </c>
      <c r="AC114" t="str" cm="1">
        <f t="array" aca="1" ref="AC114" ca="1">IF(AND($U114&lt;&gt;AC$4,$V114&lt;&gt;AC$4),AC113,
IF($U114=AC$4,LEFT(AC113,LEN(AC113)-$T114),
IF($V114=AC$4,AC113&amp;      _xlfn.TEXTJOIN("",1,MID(RIGHT(OFFSET(AC113,0,$U114-AC$4),$T114),{38,37,36,35,34,33,32,31,30,29,28,27,26,25,24,23,22,21,20,19,18,17,16,15,14,13,12,11,10,9,8,7,6,5,4,3,2,1},1))             )))</f>
        <v/>
      </c>
      <c r="AD114" t="str" cm="1">
        <f t="array" aca="1" ref="AD114" ca="1">IF(AND($U114&lt;&gt;AD$4,$V114&lt;&gt;AD$4),AD113,
IF($U114=AD$4,LEFT(AD113,LEN(AD113)-$T114),
IF($V114=AD$4,AD113&amp;      _xlfn.TEXTJOIN("",1,MID(RIGHT(OFFSET(AD113,0,$U114-AD$4),$T114),{38,37,36,35,34,33,32,31,30,29,28,27,26,25,24,23,22,21,20,19,18,17,16,15,14,13,12,11,10,9,8,7,6,5,4,3,2,1},1))             )))</f>
        <v>DFV</v>
      </c>
      <c r="AE114" s="17" t="str" cm="1">
        <f t="array" aca="1" ref="AE114" ca="1">IF(AND($U114&lt;&gt;AE$4,$V114&lt;&gt;AE$4),AE113,
IF($U114=AE$4,LEFT(AE113,LEN(AE113)-$T114),
IF($V114=AE$4,AE113&amp;      _xlfn.TEXTJOIN("",1,MID(RIGHT(OFFSET(AE113,0,$U114-AE$4),$T114),{38,37,36,35,34,33,32,31,30,29,28,27,26,25,24,23,22,21,20,19,18,17,16,15,14,13,12,11,10,9,8,7,6,5,4,3,2,1},1))             )))</f>
        <v>NSLZHCJBRJRCMVNDFHGSL</v>
      </c>
      <c r="AF114" t="str">
        <f t="shared" ca="1" si="39"/>
        <v/>
      </c>
      <c r="AG114" t="str">
        <f t="shared" ca="1" si="40"/>
        <v/>
      </c>
      <c r="AH114" t="str">
        <f t="shared" ca="1" si="41"/>
        <v>RFHRNJV</v>
      </c>
      <c r="AI114" t="str">
        <f t="shared" ca="1" si="42"/>
        <v>GQDN</v>
      </c>
      <c r="AJ114" t="str">
        <f t="shared" ca="1" si="43"/>
        <v>JSCRBNHLNMJSVSFVR</v>
      </c>
      <c r="AK114" t="str">
        <f t="shared" ca="1" si="44"/>
        <v>PCMS</v>
      </c>
      <c r="AL114" t="str">
        <f t="shared" ca="1" si="45"/>
        <v/>
      </c>
      <c r="AM114" t="str">
        <f t="shared" ca="1" si="46"/>
        <v>ZCW</v>
      </c>
      <c r="AN114" s="17" t="str">
        <f t="shared" ca="1" si="47"/>
        <v>DHBWLFGDGBHRVJJGGHDSL</v>
      </c>
    </row>
    <row r="115" spans="1:40" x14ac:dyDescent="0.3">
      <c r="A115">
        <v>110</v>
      </c>
      <c r="C115" s="11" t="str">
        <f t="shared" ca="1" si="29"/>
        <v>move 3 from 6 to 9</v>
      </c>
      <c r="D115">
        <f t="shared" ca="1" si="37"/>
        <v>18</v>
      </c>
      <c r="E115">
        <f t="shared" ca="1" si="38"/>
        <v>2</v>
      </c>
      <c r="F115" t="str">
        <f t="shared" ca="1" si="28"/>
        <v/>
      </c>
      <c r="G115" t="str">
        <f t="shared" ca="1" si="28"/>
        <v/>
      </c>
      <c r="H115" t="str">
        <f t="shared" ca="1" si="28"/>
        <v/>
      </c>
      <c r="I115" t="str">
        <f t="shared" ca="1" si="28"/>
        <v/>
      </c>
      <c r="J115" t="str">
        <f t="shared" ca="1" si="28"/>
        <v/>
      </c>
      <c r="K115" t="str">
        <f t="shared" ca="1" si="28"/>
        <v/>
      </c>
      <c r="L115" t="str">
        <f t="shared" ca="1" si="28"/>
        <v/>
      </c>
      <c r="M115" t="str">
        <f t="shared" ca="1" si="28"/>
        <v/>
      </c>
      <c r="N115" t="str">
        <f t="shared" ca="1" si="28"/>
        <v/>
      </c>
      <c r="O115">
        <f t="shared" ca="1" si="49"/>
        <v>8</v>
      </c>
      <c r="P115">
        <f t="shared" ca="1" si="30"/>
        <v>15</v>
      </c>
      <c r="Q115">
        <f t="shared" ca="1" si="31"/>
        <v>3</v>
      </c>
      <c r="R115">
        <f t="shared" ca="1" si="32"/>
        <v>6</v>
      </c>
      <c r="S115">
        <f t="shared" ca="1" si="33"/>
        <v>9</v>
      </c>
      <c r="T115">
        <f t="shared" ca="1" si="34"/>
        <v>15</v>
      </c>
      <c r="U115">
        <f t="shared" ca="1" si="35"/>
        <v>5</v>
      </c>
      <c r="V115">
        <f t="shared" ca="1" si="36"/>
        <v>2</v>
      </c>
      <c r="W115" t="str" cm="1">
        <f t="array" aca="1" ref="W115" ca="1">IF(AND($U115&lt;&gt;W$4,$V115&lt;&gt;W$4),W114,
IF($U115=W$4,LEFT(W114,LEN(W114)-$T115),
IF($V115=W$4,W114&amp;      _xlfn.TEXTJOIN("",1,MID(RIGHT(OFFSET(W114,0,$U115-W$4),$T115),{38,37,36,35,34,33,32,31,30,29,28,27,26,25,24,23,22,21,20,19,18,17,16,15,14,13,12,11,10,9,8,7,6,5,4,3,2,1},1))             )))</f>
        <v/>
      </c>
      <c r="X115" t="str" cm="1">
        <f t="array" aca="1" ref="X115" ca="1">IF(AND($U115&lt;&gt;X$4,$V115&lt;&gt;X$4),X114,
IF($U115=X$4,LEFT(X114,LEN(X114)-$T115),
IF($V115=X$4,X114&amp;      _xlfn.TEXTJOIN("",1,MID(RIGHT(OFFSET(X114,0,$U115-X$4),$T115),{38,37,36,35,34,33,32,31,30,29,28,27,26,25,24,23,22,21,20,19,18,17,16,15,14,13,12,11,10,9,8,7,6,5,4,3,2,1},1))             )))</f>
        <v>SJJBGDHCWLVMRHG</v>
      </c>
      <c r="Y115" t="str" cm="1">
        <f t="array" aca="1" ref="Y115" ca="1">IF(AND($U115&lt;&gt;Y$4,$V115&lt;&gt;Y$4),Y114,
IF($U115=Y$4,LEFT(Y114,LEN(Y114)-$T115),
IF($V115=Y$4,Y114&amp;      _xlfn.TEXTJOIN("",1,MID(RIGHT(OFFSET(Y114,0,$U115-Y$4),$T115),{38,37,36,35,34,33,32,31,30,29,28,27,26,25,24,23,22,21,20,19,18,17,16,15,14,13,12,11,10,9,8,7,6,5,4,3,2,1},1))             )))</f>
        <v>GNDJHRV</v>
      </c>
      <c r="Z115" t="str" cm="1">
        <f t="array" aca="1" ref="Z115" ca="1">IF(AND($U115&lt;&gt;Z$4,$V115&lt;&gt;Z$4),Z114,
IF($U115=Z$4,LEFT(Z114,LEN(Z114)-$T115),
IF($V115=Z$4,Z114&amp;      _xlfn.TEXTJOIN("",1,MID(RIGHT(OFFSET(Z114,0,$U115-Z$4),$T115),{38,37,36,35,34,33,32,31,30,29,28,27,26,25,24,23,22,21,20,19,18,17,16,15,14,13,12,11,10,9,8,7,6,5,4,3,2,1},1))             )))</f>
        <v>GRBS</v>
      </c>
      <c r="AA115" t="str" cm="1">
        <f t="array" aca="1" ref="AA115" ca="1">IF(AND($U115&lt;&gt;AA$4,$V115&lt;&gt;AA$4),AA114,
IF($U115=AA$4,LEFT(AA114,LEN(AA114)-$T115),
IF($V115=AA$4,AA114&amp;      _xlfn.TEXTJOIN("",1,MID(RIGHT(OFFSET(AA114,0,$U115-AA$4),$T115),{38,37,36,35,34,33,32,31,30,29,28,27,26,25,24,23,22,21,20,19,18,17,16,15,14,13,12,11,10,9,8,7,6,5,4,3,2,1},1))             )))</f>
        <v>FS</v>
      </c>
      <c r="AB115" t="str" cm="1">
        <f t="array" aca="1" ref="AB115" ca="1">IF(AND($U115&lt;&gt;AB$4,$V115&lt;&gt;AB$4),AB114,
IF($U115=AB$4,LEFT(AB114,LEN(AB114)-$T115),
IF($V115=AB$4,AB114&amp;      _xlfn.TEXTJOIN("",1,MID(RIGHT(OFFSET(AB114,0,$U115-AB$4),$T115),{38,37,36,35,34,33,32,31,30,29,28,27,26,25,24,23,22,21,20,19,18,17,16,15,14,13,12,11,10,9,8,7,6,5,4,3,2,1},1))             )))</f>
        <v>PWQN</v>
      </c>
      <c r="AC115" t="str" cm="1">
        <f t="array" aca="1" ref="AC115" ca="1">IF(AND($U115&lt;&gt;AC$4,$V115&lt;&gt;AC$4),AC114,
IF($U115=AC$4,LEFT(AC114,LEN(AC114)-$T115),
IF($V115=AC$4,AC114&amp;      _xlfn.TEXTJOIN("",1,MID(RIGHT(OFFSET(AC114,0,$U115-AC$4),$T115),{38,37,36,35,34,33,32,31,30,29,28,27,26,25,24,23,22,21,20,19,18,17,16,15,14,13,12,11,10,9,8,7,6,5,4,3,2,1},1))             )))</f>
        <v/>
      </c>
      <c r="AD115" t="str" cm="1">
        <f t="array" aca="1" ref="AD115" ca="1">IF(AND($U115&lt;&gt;AD$4,$V115&lt;&gt;AD$4),AD114,
IF($U115=AD$4,LEFT(AD114,LEN(AD114)-$T115),
IF($V115=AD$4,AD114&amp;      _xlfn.TEXTJOIN("",1,MID(RIGHT(OFFSET(AD114,0,$U115-AD$4),$T115),{38,37,36,35,34,33,32,31,30,29,28,27,26,25,24,23,22,21,20,19,18,17,16,15,14,13,12,11,10,9,8,7,6,5,4,3,2,1},1))             )))</f>
        <v>DFV</v>
      </c>
      <c r="AE115" s="17" t="str" cm="1">
        <f t="array" aca="1" ref="AE115" ca="1">IF(AND($U115&lt;&gt;AE$4,$V115&lt;&gt;AE$4),AE114,
IF($U115=AE$4,LEFT(AE114,LEN(AE114)-$T115),
IF($V115=AE$4,AE114&amp;      _xlfn.TEXTJOIN("",1,MID(RIGHT(OFFSET(AE114,0,$U115-AE$4),$T115),{38,37,36,35,34,33,32,31,30,29,28,27,26,25,24,23,22,21,20,19,18,17,16,15,14,13,12,11,10,9,8,7,6,5,4,3,2,1},1))             )))</f>
        <v>NSLZHCJBRJRCMVNDFHGSL</v>
      </c>
      <c r="AF115" t="str">
        <f t="shared" ca="1" si="39"/>
        <v/>
      </c>
      <c r="AG115" t="str">
        <f t="shared" ca="1" si="40"/>
        <v>CRBNHLNMJSVSFVR</v>
      </c>
      <c r="AH115" t="str">
        <f t="shared" ca="1" si="41"/>
        <v>RFHRNJV</v>
      </c>
      <c r="AI115" t="str">
        <f t="shared" ca="1" si="42"/>
        <v>GQDN</v>
      </c>
      <c r="AJ115" t="str">
        <f t="shared" ca="1" si="43"/>
        <v>JS</v>
      </c>
      <c r="AK115" t="str">
        <f t="shared" ca="1" si="44"/>
        <v>PCMS</v>
      </c>
      <c r="AL115" t="str">
        <f t="shared" ca="1" si="45"/>
        <v/>
      </c>
      <c r="AM115" t="str">
        <f t="shared" ca="1" si="46"/>
        <v>ZCW</v>
      </c>
      <c r="AN115" s="17" t="str">
        <f t="shared" ca="1" si="47"/>
        <v>DHBWLFGDGBHRVJJGGHDSL</v>
      </c>
    </row>
    <row r="116" spans="1:40" x14ac:dyDescent="0.3">
      <c r="A116">
        <v>111</v>
      </c>
      <c r="C116" s="11" t="str">
        <f t="shared" ca="1" si="29"/>
        <v>move 1 from 3 to 7</v>
      </c>
      <c r="D116">
        <f t="shared" ca="1" si="37"/>
        <v>18</v>
      </c>
      <c r="E116">
        <f t="shared" ca="1" si="38"/>
        <v>2</v>
      </c>
      <c r="F116" t="str">
        <f t="shared" ref="F116:N144" ca="1" si="50">IF($C116=0,"",
IF($E116=1,MID($C116,2+(F$4-1)*4,1),""))</f>
        <v/>
      </c>
      <c r="G116" t="str">
        <f t="shared" ca="1" si="50"/>
        <v/>
      </c>
      <c r="H116" t="str">
        <f t="shared" ca="1" si="50"/>
        <v/>
      </c>
      <c r="I116" t="str">
        <f t="shared" ca="1" si="50"/>
        <v/>
      </c>
      <c r="J116" t="str">
        <f t="shared" ca="1" si="50"/>
        <v/>
      </c>
      <c r="K116" t="str">
        <f t="shared" ca="1" si="50"/>
        <v/>
      </c>
      <c r="L116" t="str">
        <f t="shared" ca="1" si="50"/>
        <v/>
      </c>
      <c r="M116" t="str">
        <f t="shared" ca="1" si="50"/>
        <v/>
      </c>
      <c r="N116" t="str">
        <f t="shared" ca="1" si="50"/>
        <v/>
      </c>
      <c r="O116">
        <f t="shared" ca="1" si="49"/>
        <v>8</v>
      </c>
      <c r="P116">
        <f t="shared" ca="1" si="30"/>
        <v>15</v>
      </c>
      <c r="Q116">
        <f t="shared" ca="1" si="31"/>
        <v>1</v>
      </c>
      <c r="R116">
        <f t="shared" ca="1" si="32"/>
        <v>3</v>
      </c>
      <c r="S116">
        <f t="shared" ca="1" si="33"/>
        <v>7</v>
      </c>
      <c r="T116">
        <f t="shared" ca="1" si="34"/>
        <v>3</v>
      </c>
      <c r="U116">
        <f t="shared" ca="1" si="35"/>
        <v>2</v>
      </c>
      <c r="V116">
        <f t="shared" ca="1" si="36"/>
        <v>3</v>
      </c>
      <c r="W116" t="str" cm="1">
        <f t="array" aca="1" ref="W116" ca="1">IF(AND($U116&lt;&gt;W$4,$V116&lt;&gt;W$4),W115,
IF($U116=W$4,LEFT(W115,LEN(W115)-$T116),
IF($V116=W$4,W115&amp;      _xlfn.TEXTJOIN("",1,MID(RIGHT(OFFSET(W115,0,$U116-W$4),$T116),{38,37,36,35,34,33,32,31,30,29,28,27,26,25,24,23,22,21,20,19,18,17,16,15,14,13,12,11,10,9,8,7,6,5,4,3,2,1},1))             )))</f>
        <v/>
      </c>
      <c r="X116" t="str" cm="1">
        <f t="array" aca="1" ref="X116" ca="1">IF(AND($U116&lt;&gt;X$4,$V116&lt;&gt;X$4),X115,
IF($U116=X$4,LEFT(X115,LEN(X115)-$T116),
IF($V116=X$4,X115&amp;      _xlfn.TEXTJOIN("",1,MID(RIGHT(OFFSET(X115,0,$U116-X$4),$T116),{38,37,36,35,34,33,32,31,30,29,28,27,26,25,24,23,22,21,20,19,18,17,16,15,14,13,12,11,10,9,8,7,6,5,4,3,2,1},1))             )))</f>
        <v>SJJBGDHCWLVM</v>
      </c>
      <c r="Y116" t="str" cm="1">
        <f t="array" aca="1" ref="Y116" ca="1">IF(AND($U116&lt;&gt;Y$4,$V116&lt;&gt;Y$4),Y115,
IF($U116=Y$4,LEFT(Y115,LEN(Y115)-$T116),
IF($V116=Y$4,Y115&amp;      _xlfn.TEXTJOIN("",1,MID(RIGHT(OFFSET(Y115,0,$U116-Y$4),$T116),{38,37,36,35,34,33,32,31,30,29,28,27,26,25,24,23,22,21,20,19,18,17,16,15,14,13,12,11,10,9,8,7,6,5,4,3,2,1},1))             )))</f>
        <v>GNDJHRVGHR</v>
      </c>
      <c r="Z116" t="str" cm="1">
        <f t="array" aca="1" ref="Z116" ca="1">IF(AND($U116&lt;&gt;Z$4,$V116&lt;&gt;Z$4),Z115,
IF($U116=Z$4,LEFT(Z115,LEN(Z115)-$T116),
IF($V116=Z$4,Z115&amp;      _xlfn.TEXTJOIN("",1,MID(RIGHT(OFFSET(Z115,0,$U116-Z$4),$T116),{38,37,36,35,34,33,32,31,30,29,28,27,26,25,24,23,22,21,20,19,18,17,16,15,14,13,12,11,10,9,8,7,6,5,4,3,2,1},1))             )))</f>
        <v>GRBS</v>
      </c>
      <c r="AA116" t="str" cm="1">
        <f t="array" aca="1" ref="AA116" ca="1">IF(AND($U116&lt;&gt;AA$4,$V116&lt;&gt;AA$4),AA115,
IF($U116=AA$4,LEFT(AA115,LEN(AA115)-$T116),
IF($V116=AA$4,AA115&amp;      _xlfn.TEXTJOIN("",1,MID(RIGHT(OFFSET(AA115,0,$U116-AA$4),$T116),{38,37,36,35,34,33,32,31,30,29,28,27,26,25,24,23,22,21,20,19,18,17,16,15,14,13,12,11,10,9,8,7,6,5,4,3,2,1},1))             )))</f>
        <v>FS</v>
      </c>
      <c r="AB116" t="str" cm="1">
        <f t="array" aca="1" ref="AB116" ca="1">IF(AND($U116&lt;&gt;AB$4,$V116&lt;&gt;AB$4),AB115,
IF($U116=AB$4,LEFT(AB115,LEN(AB115)-$T116),
IF($V116=AB$4,AB115&amp;      _xlfn.TEXTJOIN("",1,MID(RIGHT(OFFSET(AB115,0,$U116-AB$4),$T116),{38,37,36,35,34,33,32,31,30,29,28,27,26,25,24,23,22,21,20,19,18,17,16,15,14,13,12,11,10,9,8,7,6,5,4,3,2,1},1))             )))</f>
        <v>PWQN</v>
      </c>
      <c r="AC116" t="str" cm="1">
        <f t="array" aca="1" ref="AC116" ca="1">IF(AND($U116&lt;&gt;AC$4,$V116&lt;&gt;AC$4),AC115,
IF($U116=AC$4,LEFT(AC115,LEN(AC115)-$T116),
IF($V116=AC$4,AC115&amp;      _xlfn.TEXTJOIN("",1,MID(RIGHT(OFFSET(AC115,0,$U116-AC$4),$T116),{38,37,36,35,34,33,32,31,30,29,28,27,26,25,24,23,22,21,20,19,18,17,16,15,14,13,12,11,10,9,8,7,6,5,4,3,2,1},1))             )))</f>
        <v/>
      </c>
      <c r="AD116" t="str" cm="1">
        <f t="array" aca="1" ref="AD116" ca="1">IF(AND($U116&lt;&gt;AD$4,$V116&lt;&gt;AD$4),AD115,
IF($U116=AD$4,LEFT(AD115,LEN(AD115)-$T116),
IF($V116=AD$4,AD115&amp;      _xlfn.TEXTJOIN("",1,MID(RIGHT(OFFSET(AD115,0,$U116-AD$4),$T116),{38,37,36,35,34,33,32,31,30,29,28,27,26,25,24,23,22,21,20,19,18,17,16,15,14,13,12,11,10,9,8,7,6,5,4,3,2,1},1))             )))</f>
        <v>DFV</v>
      </c>
      <c r="AE116" s="17" t="str" cm="1">
        <f t="array" aca="1" ref="AE116" ca="1">IF(AND($U116&lt;&gt;AE$4,$V116&lt;&gt;AE$4),AE115,
IF($U116=AE$4,LEFT(AE115,LEN(AE115)-$T116),
IF($V116=AE$4,AE115&amp;      _xlfn.TEXTJOIN("",1,MID(RIGHT(OFFSET(AE115,0,$U116-AE$4),$T116),{38,37,36,35,34,33,32,31,30,29,28,27,26,25,24,23,22,21,20,19,18,17,16,15,14,13,12,11,10,9,8,7,6,5,4,3,2,1},1))             )))</f>
        <v>NSLZHCJBRJRCMVNDFHGSL</v>
      </c>
      <c r="AF116" t="str">
        <f t="shared" ca="1" si="39"/>
        <v/>
      </c>
      <c r="AG116" t="str">
        <f t="shared" ca="1" si="40"/>
        <v>CRBNHLNMJSVS</v>
      </c>
      <c r="AH116" t="str">
        <f t="shared" ca="1" si="41"/>
        <v>RFHRNJVFVR</v>
      </c>
      <c r="AI116" t="str">
        <f t="shared" ca="1" si="42"/>
        <v>GQDN</v>
      </c>
      <c r="AJ116" t="str">
        <f t="shared" ca="1" si="43"/>
        <v>JS</v>
      </c>
      <c r="AK116" t="str">
        <f t="shared" ca="1" si="44"/>
        <v>PCMS</v>
      </c>
      <c r="AL116" t="str">
        <f t="shared" ca="1" si="45"/>
        <v/>
      </c>
      <c r="AM116" t="str">
        <f t="shared" ca="1" si="46"/>
        <v>ZCW</v>
      </c>
      <c r="AN116" s="17" t="str">
        <f t="shared" ca="1" si="47"/>
        <v>DHBWLFGDGBHRVJJGGHDSL</v>
      </c>
    </row>
    <row r="117" spans="1:40" x14ac:dyDescent="0.3">
      <c r="A117">
        <v>112</v>
      </c>
      <c r="C117" s="11" t="str">
        <f t="shared" ca="1" si="29"/>
        <v>move 1 from 7 to 3</v>
      </c>
      <c r="D117">
        <f t="shared" ca="1" si="37"/>
        <v>18</v>
      </c>
      <c r="E117">
        <f t="shared" ca="1" si="38"/>
        <v>2</v>
      </c>
      <c r="F117" t="str">
        <f t="shared" ca="1" si="50"/>
        <v/>
      </c>
      <c r="G117" t="str">
        <f t="shared" ca="1" si="50"/>
        <v/>
      </c>
      <c r="H117" t="str">
        <f t="shared" ca="1" si="50"/>
        <v/>
      </c>
      <c r="I117" t="str">
        <f t="shared" ca="1" si="50"/>
        <v/>
      </c>
      <c r="J117" t="str">
        <f t="shared" ca="1" si="50"/>
        <v/>
      </c>
      <c r="K117" t="str">
        <f t="shared" ca="1" si="50"/>
        <v/>
      </c>
      <c r="L117" t="str">
        <f t="shared" ca="1" si="50"/>
        <v/>
      </c>
      <c r="M117" t="str">
        <f t="shared" ca="1" si="50"/>
        <v/>
      </c>
      <c r="N117" t="str">
        <f t="shared" ca="1" si="50"/>
        <v/>
      </c>
      <c r="O117">
        <f t="shared" ca="1" si="49"/>
        <v>8</v>
      </c>
      <c r="P117">
        <f t="shared" ca="1" si="30"/>
        <v>15</v>
      </c>
      <c r="Q117">
        <f t="shared" ca="1" si="31"/>
        <v>1</v>
      </c>
      <c r="R117">
        <f t="shared" ca="1" si="32"/>
        <v>7</v>
      </c>
      <c r="S117">
        <f t="shared" ca="1" si="33"/>
        <v>3</v>
      </c>
      <c r="T117">
        <f t="shared" ca="1" si="34"/>
        <v>4</v>
      </c>
      <c r="U117">
        <f t="shared" ca="1" si="35"/>
        <v>2</v>
      </c>
      <c r="V117">
        <f t="shared" ca="1" si="36"/>
        <v>7</v>
      </c>
      <c r="W117" t="str" cm="1">
        <f t="array" aca="1" ref="W117" ca="1">IF(AND($U117&lt;&gt;W$4,$V117&lt;&gt;W$4),W116,
IF($U117=W$4,LEFT(W116,LEN(W116)-$T117),
IF($V117=W$4,W116&amp;      _xlfn.TEXTJOIN("",1,MID(RIGHT(OFFSET(W116,0,$U117-W$4),$T117),{38,37,36,35,34,33,32,31,30,29,28,27,26,25,24,23,22,21,20,19,18,17,16,15,14,13,12,11,10,9,8,7,6,5,4,3,2,1},1))             )))</f>
        <v/>
      </c>
      <c r="X117" t="str" cm="1">
        <f t="array" aca="1" ref="X117" ca="1">IF(AND($U117&lt;&gt;X$4,$V117&lt;&gt;X$4),X116,
IF($U117=X$4,LEFT(X116,LEN(X116)-$T117),
IF($V117=X$4,X116&amp;      _xlfn.TEXTJOIN("",1,MID(RIGHT(OFFSET(X116,0,$U117-X$4),$T117),{38,37,36,35,34,33,32,31,30,29,28,27,26,25,24,23,22,21,20,19,18,17,16,15,14,13,12,11,10,9,8,7,6,5,4,3,2,1},1))             )))</f>
        <v>SJJBGDHC</v>
      </c>
      <c r="Y117" t="str" cm="1">
        <f t="array" aca="1" ref="Y117" ca="1">IF(AND($U117&lt;&gt;Y$4,$V117&lt;&gt;Y$4),Y116,
IF($U117=Y$4,LEFT(Y116,LEN(Y116)-$T117),
IF($V117=Y$4,Y116&amp;      _xlfn.TEXTJOIN("",1,MID(RIGHT(OFFSET(Y116,0,$U117-Y$4),$T117),{38,37,36,35,34,33,32,31,30,29,28,27,26,25,24,23,22,21,20,19,18,17,16,15,14,13,12,11,10,9,8,7,6,5,4,3,2,1},1))             )))</f>
        <v>GNDJHRVGHR</v>
      </c>
      <c r="Z117" t="str" cm="1">
        <f t="array" aca="1" ref="Z117" ca="1">IF(AND($U117&lt;&gt;Z$4,$V117&lt;&gt;Z$4),Z116,
IF($U117=Z$4,LEFT(Z116,LEN(Z116)-$T117),
IF($V117=Z$4,Z116&amp;      _xlfn.TEXTJOIN("",1,MID(RIGHT(OFFSET(Z116,0,$U117-Z$4),$T117),{38,37,36,35,34,33,32,31,30,29,28,27,26,25,24,23,22,21,20,19,18,17,16,15,14,13,12,11,10,9,8,7,6,5,4,3,2,1},1))             )))</f>
        <v>GRBS</v>
      </c>
      <c r="AA117" t="str" cm="1">
        <f t="array" aca="1" ref="AA117" ca="1">IF(AND($U117&lt;&gt;AA$4,$V117&lt;&gt;AA$4),AA116,
IF($U117=AA$4,LEFT(AA116,LEN(AA116)-$T117),
IF($V117=AA$4,AA116&amp;      _xlfn.TEXTJOIN("",1,MID(RIGHT(OFFSET(AA116,0,$U117-AA$4),$T117),{38,37,36,35,34,33,32,31,30,29,28,27,26,25,24,23,22,21,20,19,18,17,16,15,14,13,12,11,10,9,8,7,6,5,4,3,2,1},1))             )))</f>
        <v>FS</v>
      </c>
      <c r="AB117" t="str" cm="1">
        <f t="array" aca="1" ref="AB117" ca="1">IF(AND($U117&lt;&gt;AB$4,$V117&lt;&gt;AB$4),AB116,
IF($U117=AB$4,LEFT(AB116,LEN(AB116)-$T117),
IF($V117=AB$4,AB116&amp;      _xlfn.TEXTJOIN("",1,MID(RIGHT(OFFSET(AB116,0,$U117-AB$4),$T117),{38,37,36,35,34,33,32,31,30,29,28,27,26,25,24,23,22,21,20,19,18,17,16,15,14,13,12,11,10,9,8,7,6,5,4,3,2,1},1))             )))</f>
        <v>PWQN</v>
      </c>
      <c r="AC117" t="str" cm="1">
        <f t="array" aca="1" ref="AC117" ca="1">IF(AND($U117&lt;&gt;AC$4,$V117&lt;&gt;AC$4),AC116,
IF($U117=AC$4,LEFT(AC116,LEN(AC116)-$T117),
IF($V117=AC$4,AC116&amp;      _xlfn.TEXTJOIN("",1,MID(RIGHT(OFFSET(AC116,0,$U117-AC$4),$T117),{38,37,36,35,34,33,32,31,30,29,28,27,26,25,24,23,22,21,20,19,18,17,16,15,14,13,12,11,10,9,8,7,6,5,4,3,2,1},1))             )))</f>
        <v>MVLW</v>
      </c>
      <c r="AD117" t="str" cm="1">
        <f t="array" aca="1" ref="AD117" ca="1">IF(AND($U117&lt;&gt;AD$4,$V117&lt;&gt;AD$4),AD116,
IF($U117=AD$4,LEFT(AD116,LEN(AD116)-$T117),
IF($V117=AD$4,AD116&amp;      _xlfn.TEXTJOIN("",1,MID(RIGHT(OFFSET(AD116,0,$U117-AD$4),$T117),{38,37,36,35,34,33,32,31,30,29,28,27,26,25,24,23,22,21,20,19,18,17,16,15,14,13,12,11,10,9,8,7,6,5,4,3,2,1},1))             )))</f>
        <v>DFV</v>
      </c>
      <c r="AE117" s="17" t="str" cm="1">
        <f t="array" aca="1" ref="AE117" ca="1">IF(AND($U117&lt;&gt;AE$4,$V117&lt;&gt;AE$4),AE116,
IF($U117=AE$4,LEFT(AE116,LEN(AE116)-$T117),
IF($V117=AE$4,AE116&amp;      _xlfn.TEXTJOIN("",1,MID(RIGHT(OFFSET(AE116,0,$U117-AE$4),$T117),{38,37,36,35,34,33,32,31,30,29,28,27,26,25,24,23,22,21,20,19,18,17,16,15,14,13,12,11,10,9,8,7,6,5,4,3,2,1},1))             )))</f>
        <v>NSLZHCJBRJRCMVNDFHGSL</v>
      </c>
      <c r="AF117" t="str">
        <f t="shared" ca="1" si="39"/>
        <v/>
      </c>
      <c r="AG117" t="str">
        <f t="shared" ca="1" si="40"/>
        <v>CRBNHLNM</v>
      </c>
      <c r="AH117" t="str">
        <f t="shared" ca="1" si="41"/>
        <v>RFHRNJVFVR</v>
      </c>
      <c r="AI117" t="str">
        <f t="shared" ca="1" si="42"/>
        <v>GQDN</v>
      </c>
      <c r="AJ117" t="str">
        <f t="shared" ca="1" si="43"/>
        <v>JS</v>
      </c>
      <c r="AK117" t="str">
        <f t="shared" ca="1" si="44"/>
        <v>PCMS</v>
      </c>
      <c r="AL117" t="str">
        <f t="shared" ca="1" si="45"/>
        <v>JSVS</v>
      </c>
      <c r="AM117" t="str">
        <f t="shared" ca="1" si="46"/>
        <v>ZCW</v>
      </c>
      <c r="AN117" s="17" t="str">
        <f t="shared" ca="1" si="47"/>
        <v>DHBWLFGDGBHRVJJGGHDSL</v>
      </c>
    </row>
    <row r="118" spans="1:40" x14ac:dyDescent="0.3">
      <c r="A118">
        <v>113</v>
      </c>
      <c r="C118" s="11" t="str">
        <f t="shared" ca="1" si="29"/>
        <v>move 6 from 1 to 6</v>
      </c>
      <c r="D118">
        <f t="shared" ca="1" si="37"/>
        <v>18</v>
      </c>
      <c r="E118">
        <f t="shared" ca="1" si="38"/>
        <v>2</v>
      </c>
      <c r="F118" t="str">
        <f t="shared" ca="1" si="50"/>
        <v/>
      </c>
      <c r="G118" t="str">
        <f t="shared" ca="1" si="50"/>
        <v/>
      </c>
      <c r="H118" t="str">
        <f t="shared" ca="1" si="50"/>
        <v/>
      </c>
      <c r="I118" t="str">
        <f t="shared" ca="1" si="50"/>
        <v/>
      </c>
      <c r="J118" t="str">
        <f t="shared" ca="1" si="50"/>
        <v/>
      </c>
      <c r="K118" t="str">
        <f t="shared" ca="1" si="50"/>
        <v/>
      </c>
      <c r="L118" t="str">
        <f t="shared" ca="1" si="50"/>
        <v/>
      </c>
      <c r="M118" t="str">
        <f t="shared" ca="1" si="50"/>
        <v/>
      </c>
      <c r="N118" t="str">
        <f t="shared" ca="1" si="50"/>
        <v/>
      </c>
      <c r="O118">
        <f t="shared" ca="1" si="49"/>
        <v>8</v>
      </c>
      <c r="P118">
        <f t="shared" ca="1" si="30"/>
        <v>15</v>
      </c>
      <c r="Q118">
        <f t="shared" ca="1" si="31"/>
        <v>6</v>
      </c>
      <c r="R118">
        <f t="shared" ca="1" si="32"/>
        <v>1</v>
      </c>
      <c r="S118">
        <f t="shared" ca="1" si="33"/>
        <v>6</v>
      </c>
      <c r="T118">
        <f t="shared" ca="1" si="34"/>
        <v>2</v>
      </c>
      <c r="U118">
        <f t="shared" ca="1" si="35"/>
        <v>5</v>
      </c>
      <c r="V118">
        <f t="shared" ca="1" si="36"/>
        <v>9</v>
      </c>
      <c r="W118" t="str" cm="1">
        <f t="array" aca="1" ref="W118" ca="1">IF(AND($U118&lt;&gt;W$4,$V118&lt;&gt;W$4),W117,
IF($U118=W$4,LEFT(W117,LEN(W117)-$T118),
IF($V118=W$4,W117&amp;      _xlfn.TEXTJOIN("",1,MID(RIGHT(OFFSET(W117,0,$U118-W$4),$T118),{38,37,36,35,34,33,32,31,30,29,28,27,26,25,24,23,22,21,20,19,18,17,16,15,14,13,12,11,10,9,8,7,6,5,4,3,2,1},1))             )))</f>
        <v/>
      </c>
      <c r="X118" t="str" cm="1">
        <f t="array" aca="1" ref="X118" ca="1">IF(AND($U118&lt;&gt;X$4,$V118&lt;&gt;X$4),X117,
IF($U118=X$4,LEFT(X117,LEN(X117)-$T118),
IF($V118=X$4,X117&amp;      _xlfn.TEXTJOIN("",1,MID(RIGHT(OFFSET(X117,0,$U118-X$4),$T118),{38,37,36,35,34,33,32,31,30,29,28,27,26,25,24,23,22,21,20,19,18,17,16,15,14,13,12,11,10,9,8,7,6,5,4,3,2,1},1))             )))</f>
        <v>SJJBGDHC</v>
      </c>
      <c r="Y118" t="str" cm="1">
        <f t="array" aca="1" ref="Y118" ca="1">IF(AND($U118&lt;&gt;Y$4,$V118&lt;&gt;Y$4),Y117,
IF($U118=Y$4,LEFT(Y117,LEN(Y117)-$T118),
IF($V118=Y$4,Y117&amp;      _xlfn.TEXTJOIN("",1,MID(RIGHT(OFFSET(Y117,0,$U118-Y$4),$T118),{38,37,36,35,34,33,32,31,30,29,28,27,26,25,24,23,22,21,20,19,18,17,16,15,14,13,12,11,10,9,8,7,6,5,4,3,2,1},1))             )))</f>
        <v>GNDJHRVGHR</v>
      </c>
      <c r="Z118" t="str" cm="1">
        <f t="array" aca="1" ref="Z118" ca="1">IF(AND($U118&lt;&gt;Z$4,$V118&lt;&gt;Z$4),Z117,
IF($U118=Z$4,LEFT(Z117,LEN(Z117)-$T118),
IF($V118=Z$4,Z117&amp;      _xlfn.TEXTJOIN("",1,MID(RIGHT(OFFSET(Z117,0,$U118-Z$4),$T118),{38,37,36,35,34,33,32,31,30,29,28,27,26,25,24,23,22,21,20,19,18,17,16,15,14,13,12,11,10,9,8,7,6,5,4,3,2,1},1))             )))</f>
        <v>GRBS</v>
      </c>
      <c r="AA118" t="str" cm="1">
        <f t="array" aca="1" ref="AA118" ca="1">IF(AND($U118&lt;&gt;AA$4,$V118&lt;&gt;AA$4),AA117,
IF($U118=AA$4,LEFT(AA117,LEN(AA117)-$T118),
IF($V118=AA$4,AA117&amp;      _xlfn.TEXTJOIN("",1,MID(RIGHT(OFFSET(AA117,0,$U118-AA$4),$T118),{38,37,36,35,34,33,32,31,30,29,28,27,26,25,24,23,22,21,20,19,18,17,16,15,14,13,12,11,10,9,8,7,6,5,4,3,2,1},1))             )))</f>
        <v/>
      </c>
      <c r="AB118" t="str" cm="1">
        <f t="array" aca="1" ref="AB118" ca="1">IF(AND($U118&lt;&gt;AB$4,$V118&lt;&gt;AB$4),AB117,
IF($U118=AB$4,LEFT(AB117,LEN(AB117)-$T118),
IF($V118=AB$4,AB117&amp;      _xlfn.TEXTJOIN("",1,MID(RIGHT(OFFSET(AB117,0,$U118-AB$4),$T118),{38,37,36,35,34,33,32,31,30,29,28,27,26,25,24,23,22,21,20,19,18,17,16,15,14,13,12,11,10,9,8,7,6,5,4,3,2,1},1))             )))</f>
        <v>PWQN</v>
      </c>
      <c r="AC118" t="str" cm="1">
        <f t="array" aca="1" ref="AC118" ca="1">IF(AND($U118&lt;&gt;AC$4,$V118&lt;&gt;AC$4),AC117,
IF($U118=AC$4,LEFT(AC117,LEN(AC117)-$T118),
IF($V118=AC$4,AC117&amp;      _xlfn.TEXTJOIN("",1,MID(RIGHT(OFFSET(AC117,0,$U118-AC$4),$T118),{38,37,36,35,34,33,32,31,30,29,28,27,26,25,24,23,22,21,20,19,18,17,16,15,14,13,12,11,10,9,8,7,6,5,4,3,2,1},1))             )))</f>
        <v>MVLW</v>
      </c>
      <c r="AD118" t="str" cm="1">
        <f t="array" aca="1" ref="AD118" ca="1">IF(AND($U118&lt;&gt;AD$4,$V118&lt;&gt;AD$4),AD117,
IF($U118=AD$4,LEFT(AD117,LEN(AD117)-$T118),
IF($V118=AD$4,AD117&amp;      _xlfn.TEXTJOIN("",1,MID(RIGHT(OFFSET(AD117,0,$U118-AD$4),$T118),{38,37,36,35,34,33,32,31,30,29,28,27,26,25,24,23,22,21,20,19,18,17,16,15,14,13,12,11,10,9,8,7,6,5,4,3,2,1},1))             )))</f>
        <v>DFV</v>
      </c>
      <c r="AE118" s="17" t="str" cm="1">
        <f t="array" aca="1" ref="AE118" ca="1">IF(AND($U118&lt;&gt;AE$4,$V118&lt;&gt;AE$4),AE117,
IF($U118=AE$4,LEFT(AE117,LEN(AE117)-$T118),
IF($V118=AE$4,AE117&amp;      _xlfn.TEXTJOIN("",1,MID(RIGHT(OFFSET(AE117,0,$U118-AE$4),$T118),{38,37,36,35,34,33,32,31,30,29,28,27,26,25,24,23,22,21,20,19,18,17,16,15,14,13,12,11,10,9,8,7,6,5,4,3,2,1},1))             )))</f>
        <v>NSLZHCJBRJRCMVNDFHGSLSF</v>
      </c>
      <c r="AF118" t="str">
        <f t="shared" ca="1" si="39"/>
        <v/>
      </c>
      <c r="AG118" t="str">
        <f t="shared" ca="1" si="40"/>
        <v>CRBNHLNM</v>
      </c>
      <c r="AH118" t="str">
        <f t="shared" ca="1" si="41"/>
        <v>RFHRNJVFVR</v>
      </c>
      <c r="AI118" t="str">
        <f t="shared" ca="1" si="42"/>
        <v>GQDN</v>
      </c>
      <c r="AJ118" t="str">
        <f t="shared" ca="1" si="43"/>
        <v/>
      </c>
      <c r="AK118" t="str">
        <f t="shared" ca="1" si="44"/>
        <v>PCMS</v>
      </c>
      <c r="AL118" t="str">
        <f t="shared" ca="1" si="45"/>
        <v>JSVS</v>
      </c>
      <c r="AM118" t="str">
        <f t="shared" ca="1" si="46"/>
        <v>ZCW</v>
      </c>
      <c r="AN118" s="17" t="str">
        <f t="shared" ca="1" si="47"/>
        <v>DHBWLFGDGBHRVJJGGHDSLJS</v>
      </c>
    </row>
    <row r="119" spans="1:40" x14ac:dyDescent="0.3">
      <c r="A119">
        <v>114</v>
      </c>
      <c r="C119" s="11" t="str">
        <f t="shared" ca="1" si="29"/>
        <v>move 3 from 4 to 3</v>
      </c>
      <c r="D119">
        <f t="shared" ca="1" si="37"/>
        <v>18</v>
      </c>
      <c r="E119">
        <f t="shared" ca="1" si="38"/>
        <v>2</v>
      </c>
      <c r="F119" t="str">
        <f t="shared" ca="1" si="50"/>
        <v/>
      </c>
      <c r="G119" t="str">
        <f t="shared" ca="1" si="50"/>
        <v/>
      </c>
      <c r="H119" t="str">
        <f t="shared" ca="1" si="50"/>
        <v/>
      </c>
      <c r="I119" t="str">
        <f t="shared" ca="1" si="50"/>
        <v/>
      </c>
      <c r="J119" t="str">
        <f t="shared" ca="1" si="50"/>
        <v/>
      </c>
      <c r="K119" t="str">
        <f t="shared" ca="1" si="50"/>
        <v/>
      </c>
      <c r="L119" t="str">
        <f t="shared" ca="1" si="50"/>
        <v/>
      </c>
      <c r="M119" t="str">
        <f t="shared" ca="1" si="50"/>
        <v/>
      </c>
      <c r="N119" t="str">
        <f t="shared" ca="1" si="50"/>
        <v/>
      </c>
      <c r="O119">
        <f t="shared" ca="1" si="49"/>
        <v>8</v>
      </c>
      <c r="P119">
        <f t="shared" ca="1" si="30"/>
        <v>15</v>
      </c>
      <c r="Q119">
        <f t="shared" ca="1" si="31"/>
        <v>3</v>
      </c>
      <c r="R119">
        <f t="shared" ca="1" si="32"/>
        <v>4</v>
      </c>
      <c r="S119">
        <f t="shared" ca="1" si="33"/>
        <v>3</v>
      </c>
      <c r="T119">
        <f t="shared" ca="1" si="34"/>
        <v>10</v>
      </c>
      <c r="U119">
        <f t="shared" ca="1" si="35"/>
        <v>3</v>
      </c>
      <c r="V119">
        <f t="shared" ca="1" si="36"/>
        <v>6</v>
      </c>
      <c r="W119" t="str" cm="1">
        <f t="array" aca="1" ref="W119" ca="1">IF(AND($U119&lt;&gt;W$4,$V119&lt;&gt;W$4),W118,
IF($U119=W$4,LEFT(W118,LEN(W118)-$T119),
IF($V119=W$4,W118&amp;      _xlfn.TEXTJOIN("",1,MID(RIGHT(OFFSET(W118,0,$U119-W$4),$T119),{38,37,36,35,34,33,32,31,30,29,28,27,26,25,24,23,22,21,20,19,18,17,16,15,14,13,12,11,10,9,8,7,6,5,4,3,2,1},1))             )))</f>
        <v/>
      </c>
      <c r="X119" t="str" cm="1">
        <f t="array" aca="1" ref="X119" ca="1">IF(AND($U119&lt;&gt;X$4,$V119&lt;&gt;X$4),X118,
IF($U119=X$4,LEFT(X118,LEN(X118)-$T119),
IF($V119=X$4,X118&amp;      _xlfn.TEXTJOIN("",1,MID(RIGHT(OFFSET(X118,0,$U119-X$4),$T119),{38,37,36,35,34,33,32,31,30,29,28,27,26,25,24,23,22,21,20,19,18,17,16,15,14,13,12,11,10,9,8,7,6,5,4,3,2,1},1))             )))</f>
        <v>SJJBGDHC</v>
      </c>
      <c r="Y119" t="str" cm="1">
        <f t="array" aca="1" ref="Y119" ca="1">IF(AND($U119&lt;&gt;Y$4,$V119&lt;&gt;Y$4),Y118,
IF($U119=Y$4,LEFT(Y118,LEN(Y118)-$T119),
IF($V119=Y$4,Y118&amp;      _xlfn.TEXTJOIN("",1,MID(RIGHT(OFFSET(Y118,0,$U119-Y$4),$T119),{38,37,36,35,34,33,32,31,30,29,28,27,26,25,24,23,22,21,20,19,18,17,16,15,14,13,12,11,10,9,8,7,6,5,4,3,2,1},1))             )))</f>
        <v/>
      </c>
      <c r="Z119" t="str" cm="1">
        <f t="array" aca="1" ref="Z119" ca="1">IF(AND($U119&lt;&gt;Z$4,$V119&lt;&gt;Z$4),Z118,
IF($U119=Z$4,LEFT(Z118,LEN(Z118)-$T119),
IF($V119=Z$4,Z118&amp;      _xlfn.TEXTJOIN("",1,MID(RIGHT(OFFSET(Z118,0,$U119-Z$4),$T119),{38,37,36,35,34,33,32,31,30,29,28,27,26,25,24,23,22,21,20,19,18,17,16,15,14,13,12,11,10,9,8,7,6,5,4,3,2,1},1))             )))</f>
        <v>GRBS</v>
      </c>
      <c r="AA119" t="str" cm="1">
        <f t="array" aca="1" ref="AA119" ca="1">IF(AND($U119&lt;&gt;AA$4,$V119&lt;&gt;AA$4),AA118,
IF($U119=AA$4,LEFT(AA118,LEN(AA118)-$T119),
IF($V119=AA$4,AA118&amp;      _xlfn.TEXTJOIN("",1,MID(RIGHT(OFFSET(AA118,0,$U119-AA$4),$T119),{38,37,36,35,34,33,32,31,30,29,28,27,26,25,24,23,22,21,20,19,18,17,16,15,14,13,12,11,10,9,8,7,6,5,4,3,2,1},1))             )))</f>
        <v/>
      </c>
      <c r="AB119" t="str" cm="1">
        <f t="array" aca="1" ref="AB119" ca="1">IF(AND($U119&lt;&gt;AB$4,$V119&lt;&gt;AB$4),AB118,
IF($U119=AB$4,LEFT(AB118,LEN(AB118)-$T119),
IF($V119=AB$4,AB118&amp;      _xlfn.TEXTJOIN("",1,MID(RIGHT(OFFSET(AB118,0,$U119-AB$4),$T119),{38,37,36,35,34,33,32,31,30,29,28,27,26,25,24,23,22,21,20,19,18,17,16,15,14,13,12,11,10,9,8,7,6,5,4,3,2,1},1))             )))</f>
        <v>PWQNRHGVRHJDNG</v>
      </c>
      <c r="AC119" t="str" cm="1">
        <f t="array" aca="1" ref="AC119" ca="1">IF(AND($U119&lt;&gt;AC$4,$V119&lt;&gt;AC$4),AC118,
IF($U119=AC$4,LEFT(AC118,LEN(AC118)-$T119),
IF($V119=AC$4,AC118&amp;      _xlfn.TEXTJOIN("",1,MID(RIGHT(OFFSET(AC118,0,$U119-AC$4),$T119),{38,37,36,35,34,33,32,31,30,29,28,27,26,25,24,23,22,21,20,19,18,17,16,15,14,13,12,11,10,9,8,7,6,5,4,3,2,1},1))             )))</f>
        <v>MVLW</v>
      </c>
      <c r="AD119" t="str" cm="1">
        <f t="array" aca="1" ref="AD119" ca="1">IF(AND($U119&lt;&gt;AD$4,$V119&lt;&gt;AD$4),AD118,
IF($U119=AD$4,LEFT(AD118,LEN(AD118)-$T119),
IF($V119=AD$4,AD118&amp;      _xlfn.TEXTJOIN("",1,MID(RIGHT(OFFSET(AD118,0,$U119-AD$4),$T119),{38,37,36,35,34,33,32,31,30,29,28,27,26,25,24,23,22,21,20,19,18,17,16,15,14,13,12,11,10,9,8,7,6,5,4,3,2,1},1))             )))</f>
        <v>DFV</v>
      </c>
      <c r="AE119" s="17" t="str" cm="1">
        <f t="array" aca="1" ref="AE119" ca="1">IF(AND($U119&lt;&gt;AE$4,$V119&lt;&gt;AE$4),AE118,
IF($U119=AE$4,LEFT(AE118,LEN(AE118)-$T119),
IF($V119=AE$4,AE118&amp;      _xlfn.TEXTJOIN("",1,MID(RIGHT(OFFSET(AE118,0,$U119-AE$4),$T119),{38,37,36,35,34,33,32,31,30,29,28,27,26,25,24,23,22,21,20,19,18,17,16,15,14,13,12,11,10,9,8,7,6,5,4,3,2,1},1))             )))</f>
        <v>NSLZHCJBRJRCMVNDFHGSLSF</v>
      </c>
      <c r="AF119" t="str">
        <f t="shared" ca="1" si="39"/>
        <v/>
      </c>
      <c r="AG119" t="str">
        <f t="shared" ca="1" si="40"/>
        <v>CRBNHLNM</v>
      </c>
      <c r="AH119" t="str">
        <f t="shared" ca="1" si="41"/>
        <v/>
      </c>
      <c r="AI119" t="str">
        <f t="shared" ca="1" si="42"/>
        <v>GQDN</v>
      </c>
      <c r="AJ119" t="str">
        <f t="shared" ca="1" si="43"/>
        <v/>
      </c>
      <c r="AK119" t="str">
        <f t="shared" ca="1" si="44"/>
        <v>PCMSRFHRNJVFVR</v>
      </c>
      <c r="AL119" t="str">
        <f t="shared" ca="1" si="45"/>
        <v>JSVS</v>
      </c>
      <c r="AM119" t="str">
        <f t="shared" ca="1" si="46"/>
        <v>ZCW</v>
      </c>
      <c r="AN119" s="17" t="str">
        <f t="shared" ca="1" si="47"/>
        <v>DHBWLFGDGBHRVJJGGHDSLJS</v>
      </c>
    </row>
    <row r="120" spans="1:40" x14ac:dyDescent="0.3">
      <c r="A120">
        <v>115</v>
      </c>
      <c r="C120" s="11" t="str">
        <f t="shared" ca="1" si="29"/>
        <v>move 3 from 8 to 5</v>
      </c>
      <c r="D120">
        <f t="shared" ca="1" si="37"/>
        <v>18</v>
      </c>
      <c r="E120">
        <f t="shared" ca="1" si="38"/>
        <v>2</v>
      </c>
      <c r="F120" t="str">
        <f t="shared" ca="1" si="50"/>
        <v/>
      </c>
      <c r="G120" t="str">
        <f t="shared" ca="1" si="50"/>
        <v/>
      </c>
      <c r="H120" t="str">
        <f t="shared" ca="1" si="50"/>
        <v/>
      </c>
      <c r="I120" t="str">
        <f t="shared" ca="1" si="50"/>
        <v/>
      </c>
      <c r="J120" t="str">
        <f t="shared" ca="1" si="50"/>
        <v/>
      </c>
      <c r="K120" t="str">
        <f t="shared" ca="1" si="50"/>
        <v/>
      </c>
      <c r="L120" t="str">
        <f t="shared" ca="1" si="50"/>
        <v/>
      </c>
      <c r="M120" t="str">
        <f t="shared" ca="1" si="50"/>
        <v/>
      </c>
      <c r="N120" t="str">
        <f t="shared" ca="1" si="50"/>
        <v/>
      </c>
      <c r="O120">
        <f t="shared" ca="1" si="49"/>
        <v>8</v>
      </c>
      <c r="P120">
        <f t="shared" ca="1" si="30"/>
        <v>15</v>
      </c>
      <c r="Q120">
        <f t="shared" ca="1" si="31"/>
        <v>3</v>
      </c>
      <c r="R120">
        <f t="shared" ca="1" si="32"/>
        <v>8</v>
      </c>
      <c r="S120">
        <f t="shared" ca="1" si="33"/>
        <v>5</v>
      </c>
      <c r="T120">
        <f t="shared" ca="1" si="34"/>
        <v>11</v>
      </c>
      <c r="U120">
        <f t="shared" ca="1" si="35"/>
        <v>9</v>
      </c>
      <c r="V120">
        <f t="shared" ca="1" si="36"/>
        <v>5</v>
      </c>
      <c r="W120" t="str" cm="1">
        <f t="array" aca="1" ref="W120" ca="1">IF(AND($U120&lt;&gt;W$4,$V120&lt;&gt;W$4),W119,
IF($U120=W$4,LEFT(W119,LEN(W119)-$T120),
IF($V120=W$4,W119&amp;      _xlfn.TEXTJOIN("",1,MID(RIGHT(OFFSET(W119,0,$U120-W$4),$T120),{38,37,36,35,34,33,32,31,30,29,28,27,26,25,24,23,22,21,20,19,18,17,16,15,14,13,12,11,10,9,8,7,6,5,4,3,2,1},1))             )))</f>
        <v/>
      </c>
      <c r="X120" t="str" cm="1">
        <f t="array" aca="1" ref="X120" ca="1">IF(AND($U120&lt;&gt;X$4,$V120&lt;&gt;X$4),X119,
IF($U120=X$4,LEFT(X119,LEN(X119)-$T120),
IF($V120=X$4,X119&amp;      _xlfn.TEXTJOIN("",1,MID(RIGHT(OFFSET(X119,0,$U120-X$4),$T120),{38,37,36,35,34,33,32,31,30,29,28,27,26,25,24,23,22,21,20,19,18,17,16,15,14,13,12,11,10,9,8,7,6,5,4,3,2,1},1))             )))</f>
        <v>SJJBGDHC</v>
      </c>
      <c r="Y120" t="str" cm="1">
        <f t="array" aca="1" ref="Y120" ca="1">IF(AND($U120&lt;&gt;Y$4,$V120&lt;&gt;Y$4),Y119,
IF($U120=Y$4,LEFT(Y119,LEN(Y119)-$T120),
IF($V120=Y$4,Y119&amp;      _xlfn.TEXTJOIN("",1,MID(RIGHT(OFFSET(Y119,0,$U120-Y$4),$T120),{38,37,36,35,34,33,32,31,30,29,28,27,26,25,24,23,22,21,20,19,18,17,16,15,14,13,12,11,10,9,8,7,6,5,4,3,2,1},1))             )))</f>
        <v/>
      </c>
      <c r="Z120" t="str" cm="1">
        <f t="array" aca="1" ref="Z120" ca="1">IF(AND($U120&lt;&gt;Z$4,$V120&lt;&gt;Z$4),Z119,
IF($U120=Z$4,LEFT(Z119,LEN(Z119)-$T120),
IF($V120=Z$4,Z119&amp;      _xlfn.TEXTJOIN("",1,MID(RIGHT(OFFSET(Z119,0,$U120-Z$4),$T120),{38,37,36,35,34,33,32,31,30,29,28,27,26,25,24,23,22,21,20,19,18,17,16,15,14,13,12,11,10,9,8,7,6,5,4,3,2,1},1))             )))</f>
        <v>GRBS</v>
      </c>
      <c r="AA120" t="str" cm="1">
        <f t="array" aca="1" ref="AA120" ca="1">IF(AND($U120&lt;&gt;AA$4,$V120&lt;&gt;AA$4),AA119,
IF($U120=AA$4,LEFT(AA119,LEN(AA119)-$T120),
IF($V120=AA$4,AA119&amp;      _xlfn.TEXTJOIN("",1,MID(RIGHT(OFFSET(AA119,0,$U120-AA$4),$T120),{38,37,36,35,34,33,32,31,30,29,28,27,26,25,24,23,22,21,20,19,18,17,16,15,14,13,12,11,10,9,8,7,6,5,4,3,2,1},1))             )))</f>
        <v>FSLSGHFDNVM</v>
      </c>
      <c r="AB120" t="str" cm="1">
        <f t="array" aca="1" ref="AB120" ca="1">IF(AND($U120&lt;&gt;AB$4,$V120&lt;&gt;AB$4),AB119,
IF($U120=AB$4,LEFT(AB119,LEN(AB119)-$T120),
IF($V120=AB$4,AB119&amp;      _xlfn.TEXTJOIN("",1,MID(RIGHT(OFFSET(AB119,0,$U120-AB$4),$T120),{38,37,36,35,34,33,32,31,30,29,28,27,26,25,24,23,22,21,20,19,18,17,16,15,14,13,12,11,10,9,8,7,6,5,4,3,2,1},1))             )))</f>
        <v>PWQNRHGVRHJDNG</v>
      </c>
      <c r="AC120" t="str" cm="1">
        <f t="array" aca="1" ref="AC120" ca="1">IF(AND($U120&lt;&gt;AC$4,$V120&lt;&gt;AC$4),AC119,
IF($U120=AC$4,LEFT(AC119,LEN(AC119)-$T120),
IF($V120=AC$4,AC119&amp;      _xlfn.TEXTJOIN("",1,MID(RIGHT(OFFSET(AC119,0,$U120-AC$4),$T120),{38,37,36,35,34,33,32,31,30,29,28,27,26,25,24,23,22,21,20,19,18,17,16,15,14,13,12,11,10,9,8,7,6,5,4,3,2,1},1))             )))</f>
        <v>MVLW</v>
      </c>
      <c r="AD120" t="str" cm="1">
        <f t="array" aca="1" ref="AD120" ca="1">IF(AND($U120&lt;&gt;AD$4,$V120&lt;&gt;AD$4),AD119,
IF($U120=AD$4,LEFT(AD119,LEN(AD119)-$T120),
IF($V120=AD$4,AD119&amp;      _xlfn.TEXTJOIN("",1,MID(RIGHT(OFFSET(AD119,0,$U120-AD$4),$T120),{38,37,36,35,34,33,32,31,30,29,28,27,26,25,24,23,22,21,20,19,18,17,16,15,14,13,12,11,10,9,8,7,6,5,4,3,2,1},1))             )))</f>
        <v>DFV</v>
      </c>
      <c r="AE120" s="17" t="str" cm="1">
        <f t="array" aca="1" ref="AE120" ca="1">IF(AND($U120&lt;&gt;AE$4,$V120&lt;&gt;AE$4),AE119,
IF($U120=AE$4,LEFT(AE119,LEN(AE119)-$T120),
IF($V120=AE$4,AE119&amp;      _xlfn.TEXTJOIN("",1,MID(RIGHT(OFFSET(AE119,0,$U120-AE$4),$T120),{38,37,36,35,34,33,32,31,30,29,28,27,26,25,24,23,22,21,20,19,18,17,16,15,14,13,12,11,10,9,8,7,6,5,4,3,2,1},1))             )))</f>
        <v>NSLZHCJBRJRC</v>
      </c>
      <c r="AF120" t="str">
        <f t="shared" ca="1" si="39"/>
        <v/>
      </c>
      <c r="AG120" t="str">
        <f t="shared" ca="1" si="40"/>
        <v>CRBNHLNM</v>
      </c>
      <c r="AH120" t="str">
        <f t="shared" ca="1" si="41"/>
        <v/>
      </c>
      <c r="AI120" t="str">
        <f t="shared" ca="1" si="42"/>
        <v>GQDN</v>
      </c>
      <c r="AJ120" t="str">
        <f t="shared" ca="1" si="43"/>
        <v>VJJGGHDSLJS</v>
      </c>
      <c r="AK120" t="str">
        <f t="shared" ca="1" si="44"/>
        <v>PCMSRFHRNJVFVR</v>
      </c>
      <c r="AL120" t="str">
        <f t="shared" ca="1" si="45"/>
        <v>JSVS</v>
      </c>
      <c r="AM120" t="str">
        <f t="shared" ca="1" si="46"/>
        <v>ZCW</v>
      </c>
      <c r="AN120" s="17" t="str">
        <f t="shared" ca="1" si="47"/>
        <v>DHBWLFGDGBHR</v>
      </c>
    </row>
    <row r="121" spans="1:40" x14ac:dyDescent="0.3">
      <c r="A121">
        <v>116</v>
      </c>
      <c r="C121" s="11" t="str">
        <f t="shared" ca="1" si="29"/>
        <v>move 3 from 1 to 8</v>
      </c>
      <c r="D121">
        <f t="shared" ca="1" si="37"/>
        <v>18</v>
      </c>
      <c r="E121">
        <f t="shared" ca="1" si="38"/>
        <v>2</v>
      </c>
      <c r="F121" t="str">
        <f t="shared" ca="1" si="50"/>
        <v/>
      </c>
      <c r="G121" t="str">
        <f t="shared" ca="1" si="50"/>
        <v/>
      </c>
      <c r="H121" t="str">
        <f t="shared" ca="1" si="50"/>
        <v/>
      </c>
      <c r="I121" t="str">
        <f t="shared" ca="1" si="50"/>
        <v/>
      </c>
      <c r="J121" t="str">
        <f t="shared" ca="1" si="50"/>
        <v/>
      </c>
      <c r="K121" t="str">
        <f t="shared" ca="1" si="50"/>
        <v/>
      </c>
      <c r="L121" t="str">
        <f t="shared" ca="1" si="50"/>
        <v/>
      </c>
      <c r="M121" t="str">
        <f t="shared" ca="1" si="50"/>
        <v/>
      </c>
      <c r="N121" t="str">
        <f t="shared" ca="1" si="50"/>
        <v/>
      </c>
      <c r="O121">
        <f t="shared" ca="1" si="49"/>
        <v>8</v>
      </c>
      <c r="P121">
        <f t="shared" ca="1" si="30"/>
        <v>15</v>
      </c>
      <c r="Q121">
        <f t="shared" ca="1" si="31"/>
        <v>3</v>
      </c>
      <c r="R121">
        <f t="shared" ca="1" si="32"/>
        <v>1</v>
      </c>
      <c r="S121">
        <f t="shared" ca="1" si="33"/>
        <v>8</v>
      </c>
      <c r="T121">
        <f t="shared" ca="1" si="34"/>
        <v>2</v>
      </c>
      <c r="U121">
        <f t="shared" ca="1" si="35"/>
        <v>4</v>
      </c>
      <c r="V121">
        <f t="shared" ca="1" si="36"/>
        <v>9</v>
      </c>
      <c r="W121" t="str" cm="1">
        <f t="array" aca="1" ref="W121" ca="1">IF(AND($U121&lt;&gt;W$4,$V121&lt;&gt;W$4),W120,
IF($U121=W$4,LEFT(W120,LEN(W120)-$T121),
IF($V121=W$4,W120&amp;      _xlfn.TEXTJOIN("",1,MID(RIGHT(OFFSET(W120,0,$U121-W$4),$T121),{38,37,36,35,34,33,32,31,30,29,28,27,26,25,24,23,22,21,20,19,18,17,16,15,14,13,12,11,10,9,8,7,6,5,4,3,2,1},1))             )))</f>
        <v/>
      </c>
      <c r="X121" t="str" cm="1">
        <f t="array" aca="1" ref="X121" ca="1">IF(AND($U121&lt;&gt;X$4,$V121&lt;&gt;X$4),X120,
IF($U121=X$4,LEFT(X120,LEN(X120)-$T121),
IF($V121=X$4,X120&amp;      _xlfn.TEXTJOIN("",1,MID(RIGHT(OFFSET(X120,0,$U121-X$4),$T121),{38,37,36,35,34,33,32,31,30,29,28,27,26,25,24,23,22,21,20,19,18,17,16,15,14,13,12,11,10,9,8,7,6,5,4,3,2,1},1))             )))</f>
        <v>SJJBGDHC</v>
      </c>
      <c r="Y121" t="str" cm="1">
        <f t="array" aca="1" ref="Y121" ca="1">IF(AND($U121&lt;&gt;Y$4,$V121&lt;&gt;Y$4),Y120,
IF($U121=Y$4,LEFT(Y120,LEN(Y120)-$T121),
IF($V121=Y$4,Y120&amp;      _xlfn.TEXTJOIN("",1,MID(RIGHT(OFFSET(Y120,0,$U121-Y$4),$T121),{38,37,36,35,34,33,32,31,30,29,28,27,26,25,24,23,22,21,20,19,18,17,16,15,14,13,12,11,10,9,8,7,6,5,4,3,2,1},1))             )))</f>
        <v/>
      </c>
      <c r="Z121" t="str" cm="1">
        <f t="array" aca="1" ref="Z121" ca="1">IF(AND($U121&lt;&gt;Z$4,$V121&lt;&gt;Z$4),Z120,
IF($U121=Z$4,LEFT(Z120,LEN(Z120)-$T121),
IF($V121=Z$4,Z120&amp;      _xlfn.TEXTJOIN("",1,MID(RIGHT(OFFSET(Z120,0,$U121-Z$4),$T121),{38,37,36,35,34,33,32,31,30,29,28,27,26,25,24,23,22,21,20,19,18,17,16,15,14,13,12,11,10,9,8,7,6,5,4,3,2,1},1))             )))</f>
        <v>GR</v>
      </c>
      <c r="AA121" t="str" cm="1">
        <f t="array" aca="1" ref="AA121" ca="1">IF(AND($U121&lt;&gt;AA$4,$V121&lt;&gt;AA$4),AA120,
IF($U121=AA$4,LEFT(AA120,LEN(AA120)-$T121),
IF($V121=AA$4,AA120&amp;      _xlfn.TEXTJOIN("",1,MID(RIGHT(OFFSET(AA120,0,$U121-AA$4),$T121),{38,37,36,35,34,33,32,31,30,29,28,27,26,25,24,23,22,21,20,19,18,17,16,15,14,13,12,11,10,9,8,7,6,5,4,3,2,1},1))             )))</f>
        <v>FSLSGHFDNVM</v>
      </c>
      <c r="AB121" t="str" cm="1">
        <f t="array" aca="1" ref="AB121" ca="1">IF(AND($U121&lt;&gt;AB$4,$V121&lt;&gt;AB$4),AB120,
IF($U121=AB$4,LEFT(AB120,LEN(AB120)-$T121),
IF($V121=AB$4,AB120&amp;      _xlfn.TEXTJOIN("",1,MID(RIGHT(OFFSET(AB120,0,$U121-AB$4),$T121),{38,37,36,35,34,33,32,31,30,29,28,27,26,25,24,23,22,21,20,19,18,17,16,15,14,13,12,11,10,9,8,7,6,5,4,3,2,1},1))             )))</f>
        <v>PWQNRHGVRHJDNG</v>
      </c>
      <c r="AC121" t="str" cm="1">
        <f t="array" aca="1" ref="AC121" ca="1">IF(AND($U121&lt;&gt;AC$4,$V121&lt;&gt;AC$4),AC120,
IF($U121=AC$4,LEFT(AC120,LEN(AC120)-$T121),
IF($V121=AC$4,AC120&amp;      _xlfn.TEXTJOIN("",1,MID(RIGHT(OFFSET(AC120,0,$U121-AC$4),$T121),{38,37,36,35,34,33,32,31,30,29,28,27,26,25,24,23,22,21,20,19,18,17,16,15,14,13,12,11,10,9,8,7,6,5,4,3,2,1},1))             )))</f>
        <v>MVLW</v>
      </c>
      <c r="AD121" t="str" cm="1">
        <f t="array" aca="1" ref="AD121" ca="1">IF(AND($U121&lt;&gt;AD$4,$V121&lt;&gt;AD$4),AD120,
IF($U121=AD$4,LEFT(AD120,LEN(AD120)-$T121),
IF($V121=AD$4,AD120&amp;      _xlfn.TEXTJOIN("",1,MID(RIGHT(OFFSET(AD120,0,$U121-AD$4),$T121),{38,37,36,35,34,33,32,31,30,29,28,27,26,25,24,23,22,21,20,19,18,17,16,15,14,13,12,11,10,9,8,7,6,5,4,3,2,1},1))             )))</f>
        <v>DFV</v>
      </c>
      <c r="AE121" s="17" t="str" cm="1">
        <f t="array" aca="1" ref="AE121" ca="1">IF(AND($U121&lt;&gt;AE$4,$V121&lt;&gt;AE$4),AE120,
IF($U121=AE$4,LEFT(AE120,LEN(AE120)-$T121),
IF($V121=AE$4,AE120&amp;      _xlfn.TEXTJOIN("",1,MID(RIGHT(OFFSET(AE120,0,$U121-AE$4),$T121),{38,37,36,35,34,33,32,31,30,29,28,27,26,25,24,23,22,21,20,19,18,17,16,15,14,13,12,11,10,9,8,7,6,5,4,3,2,1},1))             )))</f>
        <v>NSLZHCJBRJRCSB</v>
      </c>
      <c r="AF121" t="str">
        <f t="shared" ca="1" si="39"/>
        <v/>
      </c>
      <c r="AG121" t="str">
        <f t="shared" ca="1" si="40"/>
        <v>CRBNHLNM</v>
      </c>
      <c r="AH121" t="str">
        <f t="shared" ca="1" si="41"/>
        <v/>
      </c>
      <c r="AI121" t="str">
        <f t="shared" ca="1" si="42"/>
        <v>GQ</v>
      </c>
      <c r="AJ121" t="str">
        <f t="shared" ca="1" si="43"/>
        <v>VJJGGHDSLJS</v>
      </c>
      <c r="AK121" t="str">
        <f t="shared" ca="1" si="44"/>
        <v>PCMSRFHRNJVFVR</v>
      </c>
      <c r="AL121" t="str">
        <f t="shared" ca="1" si="45"/>
        <v>JSVS</v>
      </c>
      <c r="AM121" t="str">
        <f t="shared" ca="1" si="46"/>
        <v>ZCW</v>
      </c>
      <c r="AN121" s="17" t="str">
        <f t="shared" ca="1" si="47"/>
        <v>DHBWLFGDGBHRDN</v>
      </c>
    </row>
    <row r="122" spans="1:40" x14ac:dyDescent="0.3">
      <c r="A122">
        <v>117</v>
      </c>
      <c r="C122" s="11" t="str">
        <f t="shared" ca="1" si="29"/>
        <v>move 3 from 1 to 4</v>
      </c>
      <c r="D122">
        <f t="shared" ca="1" si="37"/>
        <v>18</v>
      </c>
      <c r="E122">
        <f t="shared" ca="1" si="38"/>
        <v>2</v>
      </c>
      <c r="F122" t="str">
        <f t="shared" ca="1" si="50"/>
        <v/>
      </c>
      <c r="G122" t="str">
        <f t="shared" ca="1" si="50"/>
        <v/>
      </c>
      <c r="H122" t="str">
        <f t="shared" ca="1" si="50"/>
        <v/>
      </c>
      <c r="I122" t="str">
        <f t="shared" ca="1" si="50"/>
        <v/>
      </c>
      <c r="J122" t="str">
        <f t="shared" ca="1" si="50"/>
        <v/>
      </c>
      <c r="K122" t="str">
        <f t="shared" ca="1" si="50"/>
        <v/>
      </c>
      <c r="L122" t="str">
        <f t="shared" ca="1" si="50"/>
        <v/>
      </c>
      <c r="M122" t="str">
        <f t="shared" ca="1" si="50"/>
        <v/>
      </c>
      <c r="N122" t="str">
        <f t="shared" ca="1" si="50"/>
        <v/>
      </c>
      <c r="O122">
        <f t="shared" ca="1" si="49"/>
        <v>8</v>
      </c>
      <c r="P122">
        <f t="shared" ca="1" si="30"/>
        <v>15</v>
      </c>
      <c r="Q122">
        <f t="shared" ca="1" si="31"/>
        <v>3</v>
      </c>
      <c r="R122">
        <f t="shared" ca="1" si="32"/>
        <v>1</v>
      </c>
      <c r="S122">
        <f t="shared" ca="1" si="33"/>
        <v>4</v>
      </c>
      <c r="T122">
        <f t="shared" ca="1" si="34"/>
        <v>8</v>
      </c>
      <c r="U122">
        <f t="shared" ca="1" si="35"/>
        <v>9</v>
      </c>
      <c r="V122">
        <f t="shared" ca="1" si="36"/>
        <v>4</v>
      </c>
      <c r="W122" t="str" cm="1">
        <f t="array" aca="1" ref="W122" ca="1">IF(AND($U122&lt;&gt;W$4,$V122&lt;&gt;W$4),W121,
IF($U122=W$4,LEFT(W121,LEN(W121)-$T122),
IF($V122=W$4,W121&amp;      _xlfn.TEXTJOIN("",1,MID(RIGHT(OFFSET(W121,0,$U122-W$4),$T122),{38,37,36,35,34,33,32,31,30,29,28,27,26,25,24,23,22,21,20,19,18,17,16,15,14,13,12,11,10,9,8,7,6,5,4,3,2,1},1))             )))</f>
        <v/>
      </c>
      <c r="X122" t="str" cm="1">
        <f t="array" aca="1" ref="X122" ca="1">IF(AND($U122&lt;&gt;X$4,$V122&lt;&gt;X$4),X121,
IF($U122=X$4,LEFT(X121,LEN(X121)-$T122),
IF($V122=X$4,X121&amp;      _xlfn.TEXTJOIN("",1,MID(RIGHT(OFFSET(X121,0,$U122-X$4),$T122),{38,37,36,35,34,33,32,31,30,29,28,27,26,25,24,23,22,21,20,19,18,17,16,15,14,13,12,11,10,9,8,7,6,5,4,3,2,1},1))             )))</f>
        <v>SJJBGDHC</v>
      </c>
      <c r="Y122" t="str" cm="1">
        <f t="array" aca="1" ref="Y122" ca="1">IF(AND($U122&lt;&gt;Y$4,$V122&lt;&gt;Y$4),Y121,
IF($U122=Y$4,LEFT(Y121,LEN(Y121)-$T122),
IF($V122=Y$4,Y121&amp;      _xlfn.TEXTJOIN("",1,MID(RIGHT(OFFSET(Y121,0,$U122-Y$4),$T122),{38,37,36,35,34,33,32,31,30,29,28,27,26,25,24,23,22,21,20,19,18,17,16,15,14,13,12,11,10,9,8,7,6,5,4,3,2,1},1))             )))</f>
        <v/>
      </c>
      <c r="Z122" t="str" cm="1">
        <f t="array" aca="1" ref="Z122" ca="1">IF(AND($U122&lt;&gt;Z$4,$V122&lt;&gt;Z$4),Z121,
IF($U122=Z$4,LEFT(Z121,LEN(Z121)-$T122),
IF($V122=Z$4,Z121&amp;      _xlfn.TEXTJOIN("",1,MID(RIGHT(OFFSET(Z121,0,$U122-Z$4),$T122),{38,37,36,35,34,33,32,31,30,29,28,27,26,25,24,23,22,21,20,19,18,17,16,15,14,13,12,11,10,9,8,7,6,5,4,3,2,1},1))             )))</f>
        <v>GRBSCRJRBJ</v>
      </c>
      <c r="AA122" t="str" cm="1">
        <f t="array" aca="1" ref="AA122" ca="1">IF(AND($U122&lt;&gt;AA$4,$V122&lt;&gt;AA$4),AA121,
IF($U122=AA$4,LEFT(AA121,LEN(AA121)-$T122),
IF($V122=AA$4,AA121&amp;      _xlfn.TEXTJOIN("",1,MID(RIGHT(OFFSET(AA121,0,$U122-AA$4),$T122),{38,37,36,35,34,33,32,31,30,29,28,27,26,25,24,23,22,21,20,19,18,17,16,15,14,13,12,11,10,9,8,7,6,5,4,3,2,1},1))             )))</f>
        <v>FSLSGHFDNVM</v>
      </c>
      <c r="AB122" t="str" cm="1">
        <f t="array" aca="1" ref="AB122" ca="1">IF(AND($U122&lt;&gt;AB$4,$V122&lt;&gt;AB$4),AB121,
IF($U122=AB$4,LEFT(AB121,LEN(AB121)-$T122),
IF($V122=AB$4,AB121&amp;      _xlfn.TEXTJOIN("",1,MID(RIGHT(OFFSET(AB121,0,$U122-AB$4),$T122),{38,37,36,35,34,33,32,31,30,29,28,27,26,25,24,23,22,21,20,19,18,17,16,15,14,13,12,11,10,9,8,7,6,5,4,3,2,1},1))             )))</f>
        <v>PWQNRHGVRHJDNG</v>
      </c>
      <c r="AC122" t="str" cm="1">
        <f t="array" aca="1" ref="AC122" ca="1">IF(AND($U122&lt;&gt;AC$4,$V122&lt;&gt;AC$4),AC121,
IF($U122=AC$4,LEFT(AC121,LEN(AC121)-$T122),
IF($V122=AC$4,AC121&amp;      _xlfn.TEXTJOIN("",1,MID(RIGHT(OFFSET(AC121,0,$U122-AC$4),$T122),{38,37,36,35,34,33,32,31,30,29,28,27,26,25,24,23,22,21,20,19,18,17,16,15,14,13,12,11,10,9,8,7,6,5,4,3,2,1},1))             )))</f>
        <v>MVLW</v>
      </c>
      <c r="AD122" t="str" cm="1">
        <f t="array" aca="1" ref="AD122" ca="1">IF(AND($U122&lt;&gt;AD$4,$V122&lt;&gt;AD$4),AD121,
IF($U122=AD$4,LEFT(AD121,LEN(AD121)-$T122),
IF($V122=AD$4,AD121&amp;      _xlfn.TEXTJOIN("",1,MID(RIGHT(OFFSET(AD121,0,$U122-AD$4),$T122),{38,37,36,35,34,33,32,31,30,29,28,27,26,25,24,23,22,21,20,19,18,17,16,15,14,13,12,11,10,9,8,7,6,5,4,3,2,1},1))             )))</f>
        <v>DFV</v>
      </c>
      <c r="AE122" s="17" t="str" cm="1">
        <f t="array" aca="1" ref="AE122" ca="1">IF(AND($U122&lt;&gt;AE$4,$V122&lt;&gt;AE$4),AE121,
IF($U122=AE$4,LEFT(AE121,LEN(AE121)-$T122),
IF($V122=AE$4,AE121&amp;      _xlfn.TEXTJOIN("",1,MID(RIGHT(OFFSET(AE121,0,$U122-AE$4),$T122),{38,37,36,35,34,33,32,31,30,29,28,27,26,25,24,23,22,21,20,19,18,17,16,15,14,13,12,11,10,9,8,7,6,5,4,3,2,1},1))             )))</f>
        <v>NSLZHC</v>
      </c>
      <c r="AF122" t="str">
        <f t="shared" ca="1" si="39"/>
        <v/>
      </c>
      <c r="AG122" t="str">
        <f t="shared" ca="1" si="40"/>
        <v>CRBNHLNM</v>
      </c>
      <c r="AH122" t="str">
        <f t="shared" ca="1" si="41"/>
        <v/>
      </c>
      <c r="AI122" t="str">
        <f t="shared" ca="1" si="42"/>
        <v>GQGDGBHRDN</v>
      </c>
      <c r="AJ122" t="str">
        <f t="shared" ca="1" si="43"/>
        <v>VJJGGHDSLJS</v>
      </c>
      <c r="AK122" t="str">
        <f t="shared" ca="1" si="44"/>
        <v>PCMSRFHRNJVFVR</v>
      </c>
      <c r="AL122" t="str">
        <f t="shared" ca="1" si="45"/>
        <v>JSVS</v>
      </c>
      <c r="AM122" t="str">
        <f t="shared" ca="1" si="46"/>
        <v>ZCW</v>
      </c>
      <c r="AN122" s="17" t="str">
        <f t="shared" ca="1" si="47"/>
        <v>DHBWLF</v>
      </c>
    </row>
    <row r="123" spans="1:40" x14ac:dyDescent="0.3">
      <c r="A123">
        <v>118</v>
      </c>
      <c r="C123" s="11" t="str">
        <f t="shared" ca="1" si="29"/>
        <v>move 2 from 4 to 9</v>
      </c>
      <c r="D123">
        <f t="shared" ca="1" si="37"/>
        <v>18</v>
      </c>
      <c r="E123">
        <f t="shared" ca="1" si="38"/>
        <v>2</v>
      </c>
      <c r="F123" t="str">
        <f t="shared" ca="1" si="50"/>
        <v/>
      </c>
      <c r="G123" t="str">
        <f t="shared" ca="1" si="50"/>
        <v/>
      </c>
      <c r="H123" t="str">
        <f t="shared" ca="1" si="50"/>
        <v/>
      </c>
      <c r="I123" t="str">
        <f t="shared" ca="1" si="50"/>
        <v/>
      </c>
      <c r="J123" t="str">
        <f t="shared" ca="1" si="50"/>
        <v/>
      </c>
      <c r="K123" t="str">
        <f t="shared" ca="1" si="50"/>
        <v/>
      </c>
      <c r="L123" t="str">
        <f t="shared" ca="1" si="50"/>
        <v/>
      </c>
      <c r="M123" t="str">
        <f t="shared" ca="1" si="50"/>
        <v/>
      </c>
      <c r="N123" t="str">
        <f t="shared" ca="1" si="50"/>
        <v/>
      </c>
      <c r="O123">
        <f t="shared" ca="1" si="49"/>
        <v>8</v>
      </c>
      <c r="P123">
        <f t="shared" ca="1" si="30"/>
        <v>15</v>
      </c>
      <c r="Q123">
        <f t="shared" ca="1" si="31"/>
        <v>2</v>
      </c>
      <c r="R123">
        <f t="shared" ca="1" si="32"/>
        <v>4</v>
      </c>
      <c r="S123">
        <f t="shared" ca="1" si="33"/>
        <v>9</v>
      </c>
      <c r="T123">
        <f t="shared" ca="1" si="34"/>
        <v>1</v>
      </c>
      <c r="U123">
        <f t="shared" ca="1" si="35"/>
        <v>9</v>
      </c>
      <c r="V123">
        <f t="shared" ca="1" si="36"/>
        <v>6</v>
      </c>
      <c r="W123" t="str" cm="1">
        <f t="array" aca="1" ref="W123" ca="1">IF(AND($U123&lt;&gt;W$4,$V123&lt;&gt;W$4),W122,
IF($U123=W$4,LEFT(W122,LEN(W122)-$T123),
IF($V123=W$4,W122&amp;      _xlfn.TEXTJOIN("",1,MID(RIGHT(OFFSET(W122,0,$U123-W$4),$T123),{38,37,36,35,34,33,32,31,30,29,28,27,26,25,24,23,22,21,20,19,18,17,16,15,14,13,12,11,10,9,8,7,6,5,4,3,2,1},1))             )))</f>
        <v/>
      </c>
      <c r="X123" t="str" cm="1">
        <f t="array" aca="1" ref="X123" ca="1">IF(AND($U123&lt;&gt;X$4,$V123&lt;&gt;X$4),X122,
IF($U123=X$4,LEFT(X122,LEN(X122)-$T123),
IF($V123=X$4,X122&amp;      _xlfn.TEXTJOIN("",1,MID(RIGHT(OFFSET(X122,0,$U123-X$4),$T123),{38,37,36,35,34,33,32,31,30,29,28,27,26,25,24,23,22,21,20,19,18,17,16,15,14,13,12,11,10,9,8,7,6,5,4,3,2,1},1))             )))</f>
        <v>SJJBGDHC</v>
      </c>
      <c r="Y123" t="str" cm="1">
        <f t="array" aca="1" ref="Y123" ca="1">IF(AND($U123&lt;&gt;Y$4,$V123&lt;&gt;Y$4),Y122,
IF($U123=Y$4,LEFT(Y122,LEN(Y122)-$T123),
IF($V123=Y$4,Y122&amp;      _xlfn.TEXTJOIN("",1,MID(RIGHT(OFFSET(Y122,0,$U123-Y$4),$T123),{38,37,36,35,34,33,32,31,30,29,28,27,26,25,24,23,22,21,20,19,18,17,16,15,14,13,12,11,10,9,8,7,6,5,4,3,2,1},1))             )))</f>
        <v/>
      </c>
      <c r="Z123" t="str" cm="1">
        <f t="array" aca="1" ref="Z123" ca="1">IF(AND($U123&lt;&gt;Z$4,$V123&lt;&gt;Z$4),Z122,
IF($U123=Z$4,LEFT(Z122,LEN(Z122)-$T123),
IF($V123=Z$4,Z122&amp;      _xlfn.TEXTJOIN("",1,MID(RIGHT(OFFSET(Z122,0,$U123-Z$4),$T123),{38,37,36,35,34,33,32,31,30,29,28,27,26,25,24,23,22,21,20,19,18,17,16,15,14,13,12,11,10,9,8,7,6,5,4,3,2,1},1))             )))</f>
        <v>GRBSCRJRBJ</v>
      </c>
      <c r="AA123" t="str" cm="1">
        <f t="array" aca="1" ref="AA123" ca="1">IF(AND($U123&lt;&gt;AA$4,$V123&lt;&gt;AA$4),AA122,
IF($U123=AA$4,LEFT(AA122,LEN(AA122)-$T123),
IF($V123=AA$4,AA122&amp;      _xlfn.TEXTJOIN("",1,MID(RIGHT(OFFSET(AA122,0,$U123-AA$4),$T123),{38,37,36,35,34,33,32,31,30,29,28,27,26,25,24,23,22,21,20,19,18,17,16,15,14,13,12,11,10,9,8,7,6,5,4,3,2,1},1))             )))</f>
        <v>FSLSGHFDNVM</v>
      </c>
      <c r="AB123" t="str" cm="1">
        <f t="array" aca="1" ref="AB123" ca="1">IF(AND($U123&lt;&gt;AB$4,$V123&lt;&gt;AB$4),AB122,
IF($U123=AB$4,LEFT(AB122,LEN(AB122)-$T123),
IF($V123=AB$4,AB122&amp;      _xlfn.TEXTJOIN("",1,MID(RIGHT(OFFSET(AB122,0,$U123-AB$4),$T123),{38,37,36,35,34,33,32,31,30,29,28,27,26,25,24,23,22,21,20,19,18,17,16,15,14,13,12,11,10,9,8,7,6,5,4,3,2,1},1))             )))</f>
        <v>PWQNRHGVRHJDNGC</v>
      </c>
      <c r="AC123" t="str" cm="1">
        <f t="array" aca="1" ref="AC123" ca="1">IF(AND($U123&lt;&gt;AC$4,$V123&lt;&gt;AC$4),AC122,
IF($U123=AC$4,LEFT(AC122,LEN(AC122)-$T123),
IF($V123=AC$4,AC122&amp;      _xlfn.TEXTJOIN("",1,MID(RIGHT(OFFSET(AC122,0,$U123-AC$4),$T123),{38,37,36,35,34,33,32,31,30,29,28,27,26,25,24,23,22,21,20,19,18,17,16,15,14,13,12,11,10,9,8,7,6,5,4,3,2,1},1))             )))</f>
        <v>MVLW</v>
      </c>
      <c r="AD123" t="str" cm="1">
        <f t="array" aca="1" ref="AD123" ca="1">IF(AND($U123&lt;&gt;AD$4,$V123&lt;&gt;AD$4),AD122,
IF($U123=AD$4,LEFT(AD122,LEN(AD122)-$T123),
IF($V123=AD$4,AD122&amp;      _xlfn.TEXTJOIN("",1,MID(RIGHT(OFFSET(AD122,0,$U123-AD$4),$T123),{38,37,36,35,34,33,32,31,30,29,28,27,26,25,24,23,22,21,20,19,18,17,16,15,14,13,12,11,10,9,8,7,6,5,4,3,2,1},1))             )))</f>
        <v>DFV</v>
      </c>
      <c r="AE123" s="17" t="str" cm="1">
        <f t="array" aca="1" ref="AE123" ca="1">IF(AND($U123&lt;&gt;AE$4,$V123&lt;&gt;AE$4),AE122,
IF($U123=AE$4,LEFT(AE122,LEN(AE122)-$T123),
IF($V123=AE$4,AE122&amp;      _xlfn.TEXTJOIN("",1,MID(RIGHT(OFFSET(AE122,0,$U123-AE$4),$T123),{38,37,36,35,34,33,32,31,30,29,28,27,26,25,24,23,22,21,20,19,18,17,16,15,14,13,12,11,10,9,8,7,6,5,4,3,2,1},1))             )))</f>
        <v>NSLZH</v>
      </c>
      <c r="AF123" t="str">
        <f t="shared" ca="1" si="39"/>
        <v/>
      </c>
      <c r="AG123" t="str">
        <f t="shared" ca="1" si="40"/>
        <v>CRBNHLNM</v>
      </c>
      <c r="AH123" t="str">
        <f t="shared" ca="1" si="41"/>
        <v/>
      </c>
      <c r="AI123" t="str">
        <f t="shared" ca="1" si="42"/>
        <v>GQGDGBHRDN</v>
      </c>
      <c r="AJ123" t="str">
        <f t="shared" ca="1" si="43"/>
        <v>VJJGGHDSLJS</v>
      </c>
      <c r="AK123" t="str">
        <f t="shared" ca="1" si="44"/>
        <v>PCMSRFHRNJVFVRF</v>
      </c>
      <c r="AL123" t="str">
        <f t="shared" ca="1" si="45"/>
        <v>JSVS</v>
      </c>
      <c r="AM123" t="str">
        <f t="shared" ca="1" si="46"/>
        <v>ZCW</v>
      </c>
      <c r="AN123" s="17" t="str">
        <f t="shared" ca="1" si="47"/>
        <v>DHBWL</v>
      </c>
    </row>
    <row r="124" spans="1:40" x14ac:dyDescent="0.3">
      <c r="A124">
        <v>119</v>
      </c>
      <c r="C124" s="11" t="str">
        <f t="shared" ca="1" si="29"/>
        <v>move 3 from 6 to 3</v>
      </c>
      <c r="D124">
        <f t="shared" ca="1" si="37"/>
        <v>18</v>
      </c>
      <c r="E124">
        <f t="shared" ca="1" si="38"/>
        <v>2</v>
      </c>
      <c r="F124" t="str">
        <f t="shared" ca="1" si="50"/>
        <v/>
      </c>
      <c r="G124" t="str">
        <f t="shared" ca="1" si="50"/>
        <v/>
      </c>
      <c r="H124" t="str">
        <f t="shared" ca="1" si="50"/>
        <v/>
      </c>
      <c r="I124" t="str">
        <f t="shared" ca="1" si="50"/>
        <v/>
      </c>
      <c r="J124" t="str">
        <f t="shared" ca="1" si="50"/>
        <v/>
      </c>
      <c r="K124" t="str">
        <f t="shared" ca="1" si="50"/>
        <v/>
      </c>
      <c r="L124" t="str">
        <f t="shared" ca="1" si="50"/>
        <v/>
      </c>
      <c r="M124" t="str">
        <f t="shared" ca="1" si="50"/>
        <v/>
      </c>
      <c r="N124" t="str">
        <f t="shared" ca="1" si="50"/>
        <v/>
      </c>
      <c r="O124">
        <f t="shared" ca="1" si="49"/>
        <v>8</v>
      </c>
      <c r="P124">
        <f t="shared" ca="1" si="30"/>
        <v>15</v>
      </c>
      <c r="Q124">
        <f t="shared" ca="1" si="31"/>
        <v>3</v>
      </c>
      <c r="R124">
        <f t="shared" ca="1" si="32"/>
        <v>6</v>
      </c>
      <c r="S124">
        <f t="shared" ca="1" si="33"/>
        <v>3</v>
      </c>
      <c r="T124">
        <f t="shared" ca="1" si="34"/>
        <v>7</v>
      </c>
      <c r="U124">
        <f t="shared" ca="1" si="35"/>
        <v>4</v>
      </c>
      <c r="V124">
        <f t="shared" ca="1" si="36"/>
        <v>6</v>
      </c>
      <c r="W124" t="str" cm="1">
        <f t="array" aca="1" ref="W124" ca="1">IF(AND($U124&lt;&gt;W$4,$V124&lt;&gt;W$4),W123,
IF($U124=W$4,LEFT(W123,LEN(W123)-$T124),
IF($V124=W$4,W123&amp;      _xlfn.TEXTJOIN("",1,MID(RIGHT(OFFSET(W123,0,$U124-W$4),$T124),{38,37,36,35,34,33,32,31,30,29,28,27,26,25,24,23,22,21,20,19,18,17,16,15,14,13,12,11,10,9,8,7,6,5,4,3,2,1},1))             )))</f>
        <v/>
      </c>
      <c r="X124" t="str" cm="1">
        <f t="array" aca="1" ref="X124" ca="1">IF(AND($U124&lt;&gt;X$4,$V124&lt;&gt;X$4),X123,
IF($U124=X$4,LEFT(X123,LEN(X123)-$T124),
IF($V124=X$4,X123&amp;      _xlfn.TEXTJOIN("",1,MID(RIGHT(OFFSET(X123,0,$U124-X$4),$T124),{38,37,36,35,34,33,32,31,30,29,28,27,26,25,24,23,22,21,20,19,18,17,16,15,14,13,12,11,10,9,8,7,6,5,4,3,2,1},1))             )))</f>
        <v>SJJBGDHC</v>
      </c>
      <c r="Y124" t="str" cm="1">
        <f t="array" aca="1" ref="Y124" ca="1">IF(AND($U124&lt;&gt;Y$4,$V124&lt;&gt;Y$4),Y123,
IF($U124=Y$4,LEFT(Y123,LEN(Y123)-$T124),
IF($V124=Y$4,Y123&amp;      _xlfn.TEXTJOIN("",1,MID(RIGHT(OFFSET(Y123,0,$U124-Y$4),$T124),{38,37,36,35,34,33,32,31,30,29,28,27,26,25,24,23,22,21,20,19,18,17,16,15,14,13,12,11,10,9,8,7,6,5,4,3,2,1},1))             )))</f>
        <v/>
      </c>
      <c r="Z124" t="str" cm="1">
        <f t="array" aca="1" ref="Z124" ca="1">IF(AND($U124&lt;&gt;Z$4,$V124&lt;&gt;Z$4),Z123,
IF($U124=Z$4,LEFT(Z123,LEN(Z123)-$T124),
IF($V124=Z$4,Z123&amp;      _xlfn.TEXTJOIN("",1,MID(RIGHT(OFFSET(Z123,0,$U124-Z$4),$T124),{38,37,36,35,34,33,32,31,30,29,28,27,26,25,24,23,22,21,20,19,18,17,16,15,14,13,12,11,10,9,8,7,6,5,4,3,2,1},1))             )))</f>
        <v>GRB</v>
      </c>
      <c r="AA124" t="str" cm="1">
        <f t="array" aca="1" ref="AA124" ca="1">IF(AND($U124&lt;&gt;AA$4,$V124&lt;&gt;AA$4),AA123,
IF($U124=AA$4,LEFT(AA123,LEN(AA123)-$T124),
IF($V124=AA$4,AA123&amp;      _xlfn.TEXTJOIN("",1,MID(RIGHT(OFFSET(AA123,0,$U124-AA$4),$T124),{38,37,36,35,34,33,32,31,30,29,28,27,26,25,24,23,22,21,20,19,18,17,16,15,14,13,12,11,10,9,8,7,6,5,4,3,2,1},1))             )))</f>
        <v>FSLSGHFDNVM</v>
      </c>
      <c r="AB124" t="str" cm="1">
        <f t="array" aca="1" ref="AB124" ca="1">IF(AND($U124&lt;&gt;AB$4,$V124&lt;&gt;AB$4),AB123,
IF($U124=AB$4,LEFT(AB123,LEN(AB123)-$T124),
IF($V124=AB$4,AB123&amp;      _xlfn.TEXTJOIN("",1,MID(RIGHT(OFFSET(AB123,0,$U124-AB$4),$T124),{38,37,36,35,34,33,32,31,30,29,28,27,26,25,24,23,22,21,20,19,18,17,16,15,14,13,12,11,10,9,8,7,6,5,4,3,2,1},1))             )))</f>
        <v>PWQNRHGVRHJDNGCJBRJRCS</v>
      </c>
      <c r="AC124" t="str" cm="1">
        <f t="array" aca="1" ref="AC124" ca="1">IF(AND($U124&lt;&gt;AC$4,$V124&lt;&gt;AC$4),AC123,
IF($U124=AC$4,LEFT(AC123,LEN(AC123)-$T124),
IF($V124=AC$4,AC123&amp;      _xlfn.TEXTJOIN("",1,MID(RIGHT(OFFSET(AC123,0,$U124-AC$4),$T124),{38,37,36,35,34,33,32,31,30,29,28,27,26,25,24,23,22,21,20,19,18,17,16,15,14,13,12,11,10,9,8,7,6,5,4,3,2,1},1))             )))</f>
        <v>MVLW</v>
      </c>
      <c r="AD124" t="str" cm="1">
        <f t="array" aca="1" ref="AD124" ca="1">IF(AND($U124&lt;&gt;AD$4,$V124&lt;&gt;AD$4),AD123,
IF($U124=AD$4,LEFT(AD123,LEN(AD123)-$T124),
IF($V124=AD$4,AD123&amp;      _xlfn.TEXTJOIN("",1,MID(RIGHT(OFFSET(AD123,0,$U124-AD$4),$T124),{38,37,36,35,34,33,32,31,30,29,28,27,26,25,24,23,22,21,20,19,18,17,16,15,14,13,12,11,10,9,8,7,6,5,4,3,2,1},1))             )))</f>
        <v>DFV</v>
      </c>
      <c r="AE124" s="17" t="str" cm="1">
        <f t="array" aca="1" ref="AE124" ca="1">IF(AND($U124&lt;&gt;AE$4,$V124&lt;&gt;AE$4),AE123,
IF($U124=AE$4,LEFT(AE123,LEN(AE123)-$T124),
IF($V124=AE$4,AE123&amp;      _xlfn.TEXTJOIN("",1,MID(RIGHT(OFFSET(AE123,0,$U124-AE$4),$T124),{38,37,36,35,34,33,32,31,30,29,28,27,26,25,24,23,22,21,20,19,18,17,16,15,14,13,12,11,10,9,8,7,6,5,4,3,2,1},1))             )))</f>
        <v>NSLZH</v>
      </c>
      <c r="AF124" t="str">
        <f t="shared" ca="1" si="39"/>
        <v/>
      </c>
      <c r="AG124" t="str">
        <f t="shared" ca="1" si="40"/>
        <v>CRBNHLNM</v>
      </c>
      <c r="AH124" t="str">
        <f t="shared" ca="1" si="41"/>
        <v/>
      </c>
      <c r="AI124" t="str">
        <f t="shared" ca="1" si="42"/>
        <v>GQG</v>
      </c>
      <c r="AJ124" t="str">
        <f t="shared" ca="1" si="43"/>
        <v>VJJGGHDSLJS</v>
      </c>
      <c r="AK124" t="str">
        <f t="shared" ca="1" si="44"/>
        <v>PCMSRFHRNJVFVRFDGBHRDN</v>
      </c>
      <c r="AL124" t="str">
        <f t="shared" ca="1" si="45"/>
        <v>JSVS</v>
      </c>
      <c r="AM124" t="str">
        <f t="shared" ca="1" si="46"/>
        <v>ZCW</v>
      </c>
      <c r="AN124" s="17" t="str">
        <f t="shared" ca="1" si="47"/>
        <v>DHBWL</v>
      </c>
    </row>
    <row r="125" spans="1:40" x14ac:dyDescent="0.3">
      <c r="A125">
        <v>120</v>
      </c>
      <c r="C125" s="11" t="str">
        <f t="shared" ca="1" si="29"/>
        <v>move 15 from 5 to 2</v>
      </c>
      <c r="D125">
        <f t="shared" ca="1" si="37"/>
        <v>19</v>
      </c>
      <c r="E125">
        <f t="shared" ca="1" si="38"/>
        <v>2</v>
      </c>
      <c r="F125" t="str">
        <f t="shared" ca="1" si="50"/>
        <v/>
      </c>
      <c r="G125" t="str">
        <f t="shared" ca="1" si="50"/>
        <v/>
      </c>
      <c r="H125" t="str">
        <f t="shared" ca="1" si="50"/>
        <v/>
      </c>
      <c r="I125" t="str">
        <f t="shared" ca="1" si="50"/>
        <v/>
      </c>
      <c r="J125" t="str">
        <f t="shared" ca="1" si="50"/>
        <v/>
      </c>
      <c r="K125" t="str">
        <f t="shared" ca="1" si="50"/>
        <v/>
      </c>
      <c r="L125" t="str">
        <f t="shared" ca="1" si="50"/>
        <v/>
      </c>
      <c r="M125" t="str">
        <f t="shared" ca="1" si="50"/>
        <v/>
      </c>
      <c r="N125" t="str">
        <f t="shared" ca="1" si="50"/>
        <v/>
      </c>
      <c r="O125">
        <f t="shared" ca="1" si="49"/>
        <v>9</v>
      </c>
      <c r="P125">
        <f t="shared" ca="1" si="30"/>
        <v>16</v>
      </c>
      <c r="Q125">
        <f t="shared" ca="1" si="31"/>
        <v>15</v>
      </c>
      <c r="R125">
        <f t="shared" ca="1" si="32"/>
        <v>5</v>
      </c>
      <c r="S125">
        <f t="shared" ca="1" si="33"/>
        <v>2</v>
      </c>
      <c r="T125">
        <f t="shared" ca="1" si="34"/>
        <v>3</v>
      </c>
      <c r="U125">
        <f t="shared" ca="1" si="35"/>
        <v>5</v>
      </c>
      <c r="V125">
        <f t="shared" ca="1" si="36"/>
        <v>8</v>
      </c>
      <c r="W125" t="str" cm="1">
        <f t="array" aca="1" ref="W125" ca="1">IF(AND($U125&lt;&gt;W$4,$V125&lt;&gt;W$4),W124,
IF($U125=W$4,LEFT(W124,LEN(W124)-$T125),
IF($V125=W$4,W124&amp;      _xlfn.TEXTJOIN("",1,MID(RIGHT(OFFSET(W124,0,$U125-W$4),$T125),{38,37,36,35,34,33,32,31,30,29,28,27,26,25,24,23,22,21,20,19,18,17,16,15,14,13,12,11,10,9,8,7,6,5,4,3,2,1},1))             )))</f>
        <v/>
      </c>
      <c r="X125" t="str" cm="1">
        <f t="array" aca="1" ref="X125" ca="1">IF(AND($U125&lt;&gt;X$4,$V125&lt;&gt;X$4),X124,
IF($U125=X$4,LEFT(X124,LEN(X124)-$T125),
IF($V125=X$4,X124&amp;      _xlfn.TEXTJOIN("",1,MID(RIGHT(OFFSET(X124,0,$U125-X$4),$T125),{38,37,36,35,34,33,32,31,30,29,28,27,26,25,24,23,22,21,20,19,18,17,16,15,14,13,12,11,10,9,8,7,6,5,4,3,2,1},1))             )))</f>
        <v>SJJBGDHC</v>
      </c>
      <c r="Y125" t="str" cm="1">
        <f t="array" aca="1" ref="Y125" ca="1">IF(AND($U125&lt;&gt;Y$4,$V125&lt;&gt;Y$4),Y124,
IF($U125=Y$4,LEFT(Y124,LEN(Y124)-$T125),
IF($V125=Y$4,Y124&amp;      _xlfn.TEXTJOIN("",1,MID(RIGHT(OFFSET(Y124,0,$U125-Y$4),$T125),{38,37,36,35,34,33,32,31,30,29,28,27,26,25,24,23,22,21,20,19,18,17,16,15,14,13,12,11,10,9,8,7,6,5,4,3,2,1},1))             )))</f>
        <v/>
      </c>
      <c r="Z125" t="str" cm="1">
        <f t="array" aca="1" ref="Z125" ca="1">IF(AND($U125&lt;&gt;Z$4,$V125&lt;&gt;Z$4),Z124,
IF($U125=Z$4,LEFT(Z124,LEN(Z124)-$T125),
IF($V125=Z$4,Z124&amp;      _xlfn.TEXTJOIN("",1,MID(RIGHT(OFFSET(Z124,0,$U125-Z$4),$T125),{38,37,36,35,34,33,32,31,30,29,28,27,26,25,24,23,22,21,20,19,18,17,16,15,14,13,12,11,10,9,8,7,6,5,4,3,2,1},1))             )))</f>
        <v>GRB</v>
      </c>
      <c r="AA125" t="str" cm="1">
        <f t="array" aca="1" ref="AA125" ca="1">IF(AND($U125&lt;&gt;AA$4,$V125&lt;&gt;AA$4),AA124,
IF($U125=AA$4,LEFT(AA124,LEN(AA124)-$T125),
IF($V125=AA$4,AA124&amp;      _xlfn.TEXTJOIN("",1,MID(RIGHT(OFFSET(AA124,0,$U125-AA$4),$T125),{38,37,36,35,34,33,32,31,30,29,28,27,26,25,24,23,22,21,20,19,18,17,16,15,14,13,12,11,10,9,8,7,6,5,4,3,2,1},1))             )))</f>
        <v>FSLSGHFD</v>
      </c>
      <c r="AB125" t="str" cm="1">
        <f t="array" aca="1" ref="AB125" ca="1">IF(AND($U125&lt;&gt;AB$4,$V125&lt;&gt;AB$4),AB124,
IF($U125=AB$4,LEFT(AB124,LEN(AB124)-$T125),
IF($V125=AB$4,AB124&amp;      _xlfn.TEXTJOIN("",1,MID(RIGHT(OFFSET(AB124,0,$U125-AB$4),$T125),{38,37,36,35,34,33,32,31,30,29,28,27,26,25,24,23,22,21,20,19,18,17,16,15,14,13,12,11,10,9,8,7,6,5,4,3,2,1},1))             )))</f>
        <v>PWQNRHGVRHJDNGCJBRJRCS</v>
      </c>
      <c r="AC125" t="str" cm="1">
        <f t="array" aca="1" ref="AC125" ca="1">IF(AND($U125&lt;&gt;AC$4,$V125&lt;&gt;AC$4),AC124,
IF($U125=AC$4,LEFT(AC124,LEN(AC124)-$T125),
IF($V125=AC$4,AC124&amp;      _xlfn.TEXTJOIN("",1,MID(RIGHT(OFFSET(AC124,0,$U125-AC$4),$T125),{38,37,36,35,34,33,32,31,30,29,28,27,26,25,24,23,22,21,20,19,18,17,16,15,14,13,12,11,10,9,8,7,6,5,4,3,2,1},1))             )))</f>
        <v>MVLW</v>
      </c>
      <c r="AD125" t="str" cm="1">
        <f t="array" aca="1" ref="AD125" ca="1">IF(AND($U125&lt;&gt;AD$4,$V125&lt;&gt;AD$4),AD124,
IF($U125=AD$4,LEFT(AD124,LEN(AD124)-$T125),
IF($V125=AD$4,AD124&amp;      _xlfn.TEXTJOIN("",1,MID(RIGHT(OFFSET(AD124,0,$U125-AD$4),$T125),{38,37,36,35,34,33,32,31,30,29,28,27,26,25,24,23,22,21,20,19,18,17,16,15,14,13,12,11,10,9,8,7,6,5,4,3,2,1},1))             )))</f>
        <v>DFVMVN</v>
      </c>
      <c r="AE125" s="17" t="str" cm="1">
        <f t="array" aca="1" ref="AE125" ca="1">IF(AND($U125&lt;&gt;AE$4,$V125&lt;&gt;AE$4),AE124,
IF($U125=AE$4,LEFT(AE124,LEN(AE124)-$T125),
IF($V125=AE$4,AE124&amp;      _xlfn.TEXTJOIN("",1,MID(RIGHT(OFFSET(AE124,0,$U125-AE$4),$T125),{38,37,36,35,34,33,32,31,30,29,28,27,26,25,24,23,22,21,20,19,18,17,16,15,14,13,12,11,10,9,8,7,6,5,4,3,2,1},1))             )))</f>
        <v>NSLZH</v>
      </c>
      <c r="AF125" t="str">
        <f t="shared" ca="1" si="39"/>
        <v/>
      </c>
      <c r="AG125" t="str">
        <f t="shared" ca="1" si="40"/>
        <v>CRBNHLNM</v>
      </c>
      <c r="AH125" t="str">
        <f t="shared" ca="1" si="41"/>
        <v/>
      </c>
      <c r="AI125" t="str">
        <f t="shared" ca="1" si="42"/>
        <v>GQG</v>
      </c>
      <c r="AJ125" t="str">
        <f t="shared" ca="1" si="43"/>
        <v>VJJGGHDS</v>
      </c>
      <c r="AK125" t="str">
        <f t="shared" ca="1" si="44"/>
        <v>PCMSRFHRNJVFVRFDGBHRDN</v>
      </c>
      <c r="AL125" t="str">
        <f t="shared" ca="1" si="45"/>
        <v>JSVS</v>
      </c>
      <c r="AM125" t="str">
        <f t="shared" ca="1" si="46"/>
        <v>ZCWLJS</v>
      </c>
      <c r="AN125" s="17" t="str">
        <f t="shared" ca="1" si="47"/>
        <v>DHBWL</v>
      </c>
    </row>
    <row r="126" spans="1:40" x14ac:dyDescent="0.3">
      <c r="A126">
        <v>121</v>
      </c>
      <c r="C126" s="11" t="str">
        <f t="shared" ca="1" si="29"/>
        <v>move 3 from 2 to 3</v>
      </c>
      <c r="D126">
        <f t="shared" ca="1" si="37"/>
        <v>18</v>
      </c>
      <c r="E126">
        <f t="shared" ca="1" si="38"/>
        <v>2</v>
      </c>
      <c r="F126" t="str">
        <f t="shared" ca="1" si="50"/>
        <v/>
      </c>
      <c r="G126" t="str">
        <f t="shared" ca="1" si="50"/>
        <v/>
      </c>
      <c r="H126" t="str">
        <f t="shared" ca="1" si="50"/>
        <v/>
      </c>
      <c r="I126" t="str">
        <f t="shared" ca="1" si="50"/>
        <v/>
      </c>
      <c r="J126" t="str">
        <f t="shared" ca="1" si="50"/>
        <v/>
      </c>
      <c r="K126" t="str">
        <f t="shared" ca="1" si="50"/>
        <v/>
      </c>
      <c r="L126" t="str">
        <f t="shared" ca="1" si="50"/>
        <v/>
      </c>
      <c r="M126" t="str">
        <f t="shared" ca="1" si="50"/>
        <v/>
      </c>
      <c r="N126" t="str">
        <f t="shared" ca="1" si="50"/>
        <v/>
      </c>
      <c r="O126">
        <f t="shared" ca="1" si="49"/>
        <v>8</v>
      </c>
      <c r="P126">
        <f t="shared" ca="1" si="30"/>
        <v>15</v>
      </c>
      <c r="Q126">
        <f t="shared" ca="1" si="31"/>
        <v>3</v>
      </c>
      <c r="R126">
        <f t="shared" ca="1" si="32"/>
        <v>2</v>
      </c>
      <c r="S126">
        <f t="shared" ca="1" si="33"/>
        <v>3</v>
      </c>
      <c r="T126">
        <f t="shared" ca="1" si="34"/>
        <v>22</v>
      </c>
      <c r="U126">
        <f t="shared" ca="1" si="35"/>
        <v>6</v>
      </c>
      <c r="V126">
        <f t="shared" ca="1" si="36"/>
        <v>9</v>
      </c>
      <c r="W126" t="str" cm="1">
        <f t="array" aca="1" ref="W126" ca="1">IF(AND($U126&lt;&gt;W$4,$V126&lt;&gt;W$4),W125,
IF($U126=W$4,LEFT(W125,LEN(W125)-$T126),
IF($V126=W$4,W125&amp;      _xlfn.TEXTJOIN("",1,MID(RIGHT(OFFSET(W125,0,$U126-W$4),$T126),{38,37,36,35,34,33,32,31,30,29,28,27,26,25,24,23,22,21,20,19,18,17,16,15,14,13,12,11,10,9,8,7,6,5,4,3,2,1},1))             )))</f>
        <v/>
      </c>
      <c r="X126" t="str" cm="1">
        <f t="array" aca="1" ref="X126" ca="1">IF(AND($U126&lt;&gt;X$4,$V126&lt;&gt;X$4),X125,
IF($U126=X$4,LEFT(X125,LEN(X125)-$T126),
IF($V126=X$4,X125&amp;      _xlfn.TEXTJOIN("",1,MID(RIGHT(OFFSET(X125,0,$U126-X$4),$T126),{38,37,36,35,34,33,32,31,30,29,28,27,26,25,24,23,22,21,20,19,18,17,16,15,14,13,12,11,10,9,8,7,6,5,4,3,2,1},1))             )))</f>
        <v>SJJBGDHC</v>
      </c>
      <c r="Y126" t="str" cm="1">
        <f t="array" aca="1" ref="Y126" ca="1">IF(AND($U126&lt;&gt;Y$4,$V126&lt;&gt;Y$4),Y125,
IF($U126=Y$4,LEFT(Y125,LEN(Y125)-$T126),
IF($V126=Y$4,Y125&amp;      _xlfn.TEXTJOIN("",1,MID(RIGHT(OFFSET(Y125,0,$U126-Y$4),$T126),{38,37,36,35,34,33,32,31,30,29,28,27,26,25,24,23,22,21,20,19,18,17,16,15,14,13,12,11,10,9,8,7,6,5,4,3,2,1},1))             )))</f>
        <v/>
      </c>
      <c r="Z126" t="str" cm="1">
        <f t="array" aca="1" ref="Z126" ca="1">IF(AND($U126&lt;&gt;Z$4,$V126&lt;&gt;Z$4),Z125,
IF($U126=Z$4,LEFT(Z125,LEN(Z125)-$T126),
IF($V126=Z$4,Z125&amp;      _xlfn.TEXTJOIN("",1,MID(RIGHT(OFFSET(Z125,0,$U126-Z$4),$T126),{38,37,36,35,34,33,32,31,30,29,28,27,26,25,24,23,22,21,20,19,18,17,16,15,14,13,12,11,10,9,8,7,6,5,4,3,2,1},1))             )))</f>
        <v>GRB</v>
      </c>
      <c r="AA126" t="str" cm="1">
        <f t="array" aca="1" ref="AA126" ca="1">IF(AND($U126&lt;&gt;AA$4,$V126&lt;&gt;AA$4),AA125,
IF($U126=AA$4,LEFT(AA125,LEN(AA125)-$T126),
IF($V126=AA$4,AA125&amp;      _xlfn.TEXTJOIN("",1,MID(RIGHT(OFFSET(AA125,0,$U126-AA$4),$T126),{38,37,36,35,34,33,32,31,30,29,28,27,26,25,24,23,22,21,20,19,18,17,16,15,14,13,12,11,10,9,8,7,6,5,4,3,2,1},1))             )))</f>
        <v>FSLSGHFD</v>
      </c>
      <c r="AB126" t="str" cm="1">
        <f t="array" aca="1" ref="AB126" ca="1">IF(AND($U126&lt;&gt;AB$4,$V126&lt;&gt;AB$4),AB125,
IF($U126=AB$4,LEFT(AB125,LEN(AB125)-$T126),
IF($V126=AB$4,AB125&amp;      _xlfn.TEXTJOIN("",1,MID(RIGHT(OFFSET(AB125,0,$U126-AB$4),$T126),{38,37,36,35,34,33,32,31,30,29,28,27,26,25,24,23,22,21,20,19,18,17,16,15,14,13,12,11,10,9,8,7,6,5,4,3,2,1},1))             )))</f>
        <v/>
      </c>
      <c r="AC126" t="str" cm="1">
        <f t="array" aca="1" ref="AC126" ca="1">IF(AND($U126&lt;&gt;AC$4,$V126&lt;&gt;AC$4),AC125,
IF($U126=AC$4,LEFT(AC125,LEN(AC125)-$T126),
IF($V126=AC$4,AC125&amp;      _xlfn.TEXTJOIN("",1,MID(RIGHT(OFFSET(AC125,0,$U126-AC$4),$T126),{38,37,36,35,34,33,32,31,30,29,28,27,26,25,24,23,22,21,20,19,18,17,16,15,14,13,12,11,10,9,8,7,6,5,4,3,2,1},1))             )))</f>
        <v>MVLW</v>
      </c>
      <c r="AD126" t="str" cm="1">
        <f t="array" aca="1" ref="AD126" ca="1">IF(AND($U126&lt;&gt;AD$4,$V126&lt;&gt;AD$4),AD125,
IF($U126=AD$4,LEFT(AD125,LEN(AD125)-$T126),
IF($V126=AD$4,AD125&amp;      _xlfn.TEXTJOIN("",1,MID(RIGHT(OFFSET(AD125,0,$U126-AD$4),$T126),{38,37,36,35,34,33,32,31,30,29,28,27,26,25,24,23,22,21,20,19,18,17,16,15,14,13,12,11,10,9,8,7,6,5,4,3,2,1},1))             )))</f>
        <v>DFVMVN</v>
      </c>
      <c r="AE126" s="17" t="str" cm="1">
        <f t="array" aca="1" ref="AE126" ca="1">IF(AND($U126&lt;&gt;AE$4,$V126&lt;&gt;AE$4),AE125,
IF($U126=AE$4,LEFT(AE125,LEN(AE125)-$T126),
IF($V126=AE$4,AE125&amp;      _xlfn.TEXTJOIN("",1,MID(RIGHT(OFFSET(AE125,0,$U126-AE$4),$T126),{38,37,36,35,34,33,32,31,30,29,28,27,26,25,24,23,22,21,20,19,18,17,16,15,14,13,12,11,10,9,8,7,6,5,4,3,2,1},1))             )))</f>
        <v>NSLZHSCRJRBJCGNDJHRVGHRNQWP</v>
      </c>
      <c r="AF126" t="str">
        <f t="shared" ca="1" si="39"/>
        <v/>
      </c>
      <c r="AG126" t="str">
        <f t="shared" ca="1" si="40"/>
        <v>CRBNHLNM</v>
      </c>
      <c r="AH126" t="str">
        <f t="shared" ca="1" si="41"/>
        <v/>
      </c>
      <c r="AI126" t="str">
        <f t="shared" ca="1" si="42"/>
        <v>GQG</v>
      </c>
      <c r="AJ126" t="str">
        <f t="shared" ca="1" si="43"/>
        <v>VJJGGHDS</v>
      </c>
      <c r="AK126" t="str">
        <f t="shared" ca="1" si="44"/>
        <v/>
      </c>
      <c r="AL126" t="str">
        <f t="shared" ca="1" si="45"/>
        <v>JSVS</v>
      </c>
      <c r="AM126" t="str">
        <f t="shared" ca="1" si="46"/>
        <v>ZCWLJS</v>
      </c>
      <c r="AN126" s="17" t="str">
        <f t="shared" ca="1" si="47"/>
        <v>DHBWLPCMSRFHRNJVFVRFDGBHRDN</v>
      </c>
    </row>
    <row r="127" spans="1:40" x14ac:dyDescent="0.3">
      <c r="A127">
        <v>122</v>
      </c>
      <c r="C127" s="11" t="str">
        <f t="shared" ca="1" si="29"/>
        <v>move 4 from 2 to 7</v>
      </c>
      <c r="D127">
        <f t="shared" ca="1" si="37"/>
        <v>18</v>
      </c>
      <c r="E127">
        <f t="shared" ca="1" si="38"/>
        <v>2</v>
      </c>
      <c r="F127" t="str">
        <f t="shared" ca="1" si="50"/>
        <v/>
      </c>
      <c r="G127" t="str">
        <f t="shared" ca="1" si="50"/>
        <v/>
      </c>
      <c r="H127" t="str">
        <f t="shared" ca="1" si="50"/>
        <v/>
      </c>
      <c r="I127" t="str">
        <f t="shared" ca="1" si="50"/>
        <v/>
      </c>
      <c r="J127" t="str">
        <f t="shared" ca="1" si="50"/>
        <v/>
      </c>
      <c r="K127" t="str">
        <f t="shared" ca="1" si="50"/>
        <v/>
      </c>
      <c r="L127" t="str">
        <f t="shared" ca="1" si="50"/>
        <v/>
      </c>
      <c r="M127" t="str">
        <f t="shared" ca="1" si="50"/>
        <v/>
      </c>
      <c r="N127" t="str">
        <f t="shared" ca="1" si="50"/>
        <v/>
      </c>
      <c r="O127">
        <f t="shared" ca="1" si="49"/>
        <v>8</v>
      </c>
      <c r="P127">
        <f t="shared" ca="1" si="30"/>
        <v>15</v>
      </c>
      <c r="Q127">
        <f t="shared" ca="1" si="31"/>
        <v>4</v>
      </c>
      <c r="R127">
        <f t="shared" ca="1" si="32"/>
        <v>2</v>
      </c>
      <c r="S127">
        <f t="shared" ca="1" si="33"/>
        <v>7</v>
      </c>
      <c r="T127">
        <f t="shared" ca="1" si="34"/>
        <v>4</v>
      </c>
      <c r="U127">
        <f t="shared" ca="1" si="35"/>
        <v>7</v>
      </c>
      <c r="V127">
        <f t="shared" ca="1" si="36"/>
        <v>8</v>
      </c>
      <c r="W127" t="str" cm="1">
        <f t="array" aca="1" ref="W127" ca="1">IF(AND($U127&lt;&gt;W$4,$V127&lt;&gt;W$4),W126,
IF($U127=W$4,LEFT(W126,LEN(W126)-$T127),
IF($V127=W$4,W126&amp;      _xlfn.TEXTJOIN("",1,MID(RIGHT(OFFSET(W126,0,$U127-W$4),$T127),{38,37,36,35,34,33,32,31,30,29,28,27,26,25,24,23,22,21,20,19,18,17,16,15,14,13,12,11,10,9,8,7,6,5,4,3,2,1},1))             )))</f>
        <v/>
      </c>
      <c r="X127" t="str" cm="1">
        <f t="array" aca="1" ref="X127" ca="1">IF(AND($U127&lt;&gt;X$4,$V127&lt;&gt;X$4),X126,
IF($U127=X$4,LEFT(X126,LEN(X126)-$T127),
IF($V127=X$4,X126&amp;      _xlfn.TEXTJOIN("",1,MID(RIGHT(OFFSET(X126,0,$U127-X$4),$T127),{38,37,36,35,34,33,32,31,30,29,28,27,26,25,24,23,22,21,20,19,18,17,16,15,14,13,12,11,10,9,8,7,6,5,4,3,2,1},1))             )))</f>
        <v>SJJBGDHC</v>
      </c>
      <c r="Y127" t="str" cm="1">
        <f t="array" aca="1" ref="Y127" ca="1">IF(AND($U127&lt;&gt;Y$4,$V127&lt;&gt;Y$4),Y126,
IF($U127=Y$4,LEFT(Y126,LEN(Y126)-$T127),
IF($V127=Y$4,Y126&amp;      _xlfn.TEXTJOIN("",1,MID(RIGHT(OFFSET(Y126,0,$U127-Y$4),$T127),{38,37,36,35,34,33,32,31,30,29,28,27,26,25,24,23,22,21,20,19,18,17,16,15,14,13,12,11,10,9,8,7,6,5,4,3,2,1},1))             )))</f>
        <v/>
      </c>
      <c r="Z127" t="str" cm="1">
        <f t="array" aca="1" ref="Z127" ca="1">IF(AND($U127&lt;&gt;Z$4,$V127&lt;&gt;Z$4),Z126,
IF($U127=Z$4,LEFT(Z126,LEN(Z126)-$T127),
IF($V127=Z$4,Z126&amp;      _xlfn.TEXTJOIN("",1,MID(RIGHT(OFFSET(Z126,0,$U127-Z$4),$T127),{38,37,36,35,34,33,32,31,30,29,28,27,26,25,24,23,22,21,20,19,18,17,16,15,14,13,12,11,10,9,8,7,6,5,4,3,2,1},1))             )))</f>
        <v>GRB</v>
      </c>
      <c r="AA127" t="str" cm="1">
        <f t="array" aca="1" ref="AA127" ca="1">IF(AND($U127&lt;&gt;AA$4,$V127&lt;&gt;AA$4),AA126,
IF($U127=AA$4,LEFT(AA126,LEN(AA126)-$T127),
IF($V127=AA$4,AA126&amp;      _xlfn.TEXTJOIN("",1,MID(RIGHT(OFFSET(AA126,0,$U127-AA$4),$T127),{38,37,36,35,34,33,32,31,30,29,28,27,26,25,24,23,22,21,20,19,18,17,16,15,14,13,12,11,10,9,8,7,6,5,4,3,2,1},1))             )))</f>
        <v>FSLSGHFD</v>
      </c>
      <c r="AB127" t="str" cm="1">
        <f t="array" aca="1" ref="AB127" ca="1">IF(AND($U127&lt;&gt;AB$4,$V127&lt;&gt;AB$4),AB126,
IF($U127=AB$4,LEFT(AB126,LEN(AB126)-$T127),
IF($V127=AB$4,AB126&amp;      _xlfn.TEXTJOIN("",1,MID(RIGHT(OFFSET(AB126,0,$U127-AB$4),$T127),{38,37,36,35,34,33,32,31,30,29,28,27,26,25,24,23,22,21,20,19,18,17,16,15,14,13,12,11,10,9,8,7,6,5,4,3,2,1},1))             )))</f>
        <v/>
      </c>
      <c r="AC127" t="str" cm="1">
        <f t="array" aca="1" ref="AC127" ca="1">IF(AND($U127&lt;&gt;AC$4,$V127&lt;&gt;AC$4),AC126,
IF($U127=AC$4,LEFT(AC126,LEN(AC126)-$T127),
IF($V127=AC$4,AC126&amp;      _xlfn.TEXTJOIN("",1,MID(RIGHT(OFFSET(AC126,0,$U127-AC$4),$T127),{38,37,36,35,34,33,32,31,30,29,28,27,26,25,24,23,22,21,20,19,18,17,16,15,14,13,12,11,10,9,8,7,6,5,4,3,2,1},1))             )))</f>
        <v/>
      </c>
      <c r="AD127" t="str" cm="1">
        <f t="array" aca="1" ref="AD127" ca="1">IF(AND($U127&lt;&gt;AD$4,$V127&lt;&gt;AD$4),AD126,
IF($U127=AD$4,LEFT(AD126,LEN(AD126)-$T127),
IF($V127=AD$4,AD126&amp;      _xlfn.TEXTJOIN("",1,MID(RIGHT(OFFSET(AD126,0,$U127-AD$4),$T127),{38,37,36,35,34,33,32,31,30,29,28,27,26,25,24,23,22,21,20,19,18,17,16,15,14,13,12,11,10,9,8,7,6,5,4,3,2,1},1))             )))</f>
        <v>DFVMVNWLVM</v>
      </c>
      <c r="AE127" s="17" t="str" cm="1">
        <f t="array" aca="1" ref="AE127" ca="1">IF(AND($U127&lt;&gt;AE$4,$V127&lt;&gt;AE$4),AE126,
IF($U127=AE$4,LEFT(AE126,LEN(AE126)-$T127),
IF($V127=AE$4,AE126&amp;      _xlfn.TEXTJOIN("",1,MID(RIGHT(OFFSET(AE126,0,$U127-AE$4),$T127),{38,37,36,35,34,33,32,31,30,29,28,27,26,25,24,23,22,21,20,19,18,17,16,15,14,13,12,11,10,9,8,7,6,5,4,3,2,1},1))             )))</f>
        <v>NSLZHSCRJRBJCGNDJHRVGHRNQWP</v>
      </c>
      <c r="AF127" t="str">
        <f t="shared" ca="1" si="39"/>
        <v/>
      </c>
      <c r="AG127" t="str">
        <f t="shared" ca="1" si="40"/>
        <v>CRBNHLNM</v>
      </c>
      <c r="AH127" t="str">
        <f t="shared" ca="1" si="41"/>
        <v/>
      </c>
      <c r="AI127" t="str">
        <f t="shared" ca="1" si="42"/>
        <v>GQG</v>
      </c>
      <c r="AJ127" t="str">
        <f t="shared" ca="1" si="43"/>
        <v>VJJGGHDS</v>
      </c>
      <c r="AK127" t="str">
        <f t="shared" ca="1" si="44"/>
        <v/>
      </c>
      <c r="AL127" t="str">
        <f t="shared" ca="1" si="45"/>
        <v/>
      </c>
      <c r="AM127" t="str">
        <f t="shared" ca="1" si="46"/>
        <v>ZCWLJSJSVS</v>
      </c>
      <c r="AN127" s="17" t="str">
        <f t="shared" ca="1" si="47"/>
        <v>DHBWLPCMSRFHRNJVFVRFDGBHRDN</v>
      </c>
    </row>
    <row r="128" spans="1:40" x14ac:dyDescent="0.3">
      <c r="A128">
        <v>123</v>
      </c>
      <c r="C128" s="11" t="str">
        <f t="shared" ca="1" si="29"/>
        <v>move 2 from 5 to 9</v>
      </c>
      <c r="D128">
        <f t="shared" ca="1" si="37"/>
        <v>18</v>
      </c>
      <c r="E128">
        <f t="shared" ca="1" si="38"/>
        <v>2</v>
      </c>
      <c r="F128" t="str">
        <f t="shared" ca="1" si="50"/>
        <v/>
      </c>
      <c r="G128" t="str">
        <f t="shared" ca="1" si="50"/>
        <v/>
      </c>
      <c r="H128" t="str">
        <f t="shared" ca="1" si="50"/>
        <v/>
      </c>
      <c r="I128" t="str">
        <f t="shared" ca="1" si="50"/>
        <v/>
      </c>
      <c r="J128" t="str">
        <f t="shared" ca="1" si="50"/>
        <v/>
      </c>
      <c r="K128" t="str">
        <f t="shared" ca="1" si="50"/>
        <v/>
      </c>
      <c r="L128" t="str">
        <f t="shared" ca="1" si="50"/>
        <v/>
      </c>
      <c r="M128" t="str">
        <f t="shared" ca="1" si="50"/>
        <v/>
      </c>
      <c r="N128" t="str">
        <f t="shared" ca="1" si="50"/>
        <v/>
      </c>
      <c r="O128">
        <f t="shared" ca="1" si="49"/>
        <v>8</v>
      </c>
      <c r="P128">
        <f t="shared" ca="1" si="30"/>
        <v>15</v>
      </c>
      <c r="Q128">
        <f t="shared" ca="1" si="31"/>
        <v>2</v>
      </c>
      <c r="R128">
        <f t="shared" ca="1" si="32"/>
        <v>5</v>
      </c>
      <c r="S128">
        <f t="shared" ca="1" si="33"/>
        <v>9</v>
      </c>
      <c r="T128">
        <f t="shared" ca="1" si="34"/>
        <v>8</v>
      </c>
      <c r="U128">
        <f t="shared" ca="1" si="35"/>
        <v>5</v>
      </c>
      <c r="V128">
        <f t="shared" ca="1" si="36"/>
        <v>8</v>
      </c>
      <c r="W128" t="str" cm="1">
        <f t="array" aca="1" ref="W128" ca="1">IF(AND($U128&lt;&gt;W$4,$V128&lt;&gt;W$4),W127,
IF($U128=W$4,LEFT(W127,LEN(W127)-$T128),
IF($V128=W$4,W127&amp;      _xlfn.TEXTJOIN("",1,MID(RIGHT(OFFSET(W127,0,$U128-W$4),$T128),{38,37,36,35,34,33,32,31,30,29,28,27,26,25,24,23,22,21,20,19,18,17,16,15,14,13,12,11,10,9,8,7,6,5,4,3,2,1},1))             )))</f>
        <v/>
      </c>
      <c r="X128" t="str" cm="1">
        <f t="array" aca="1" ref="X128" ca="1">IF(AND($U128&lt;&gt;X$4,$V128&lt;&gt;X$4),X127,
IF($U128=X$4,LEFT(X127,LEN(X127)-$T128),
IF($V128=X$4,X127&amp;      _xlfn.TEXTJOIN("",1,MID(RIGHT(OFFSET(X127,0,$U128-X$4),$T128),{38,37,36,35,34,33,32,31,30,29,28,27,26,25,24,23,22,21,20,19,18,17,16,15,14,13,12,11,10,9,8,7,6,5,4,3,2,1},1))             )))</f>
        <v>SJJBGDHC</v>
      </c>
      <c r="Y128" t="str" cm="1">
        <f t="array" aca="1" ref="Y128" ca="1">IF(AND($U128&lt;&gt;Y$4,$V128&lt;&gt;Y$4),Y127,
IF($U128=Y$4,LEFT(Y127,LEN(Y127)-$T128),
IF($V128=Y$4,Y127&amp;      _xlfn.TEXTJOIN("",1,MID(RIGHT(OFFSET(Y127,0,$U128-Y$4),$T128),{38,37,36,35,34,33,32,31,30,29,28,27,26,25,24,23,22,21,20,19,18,17,16,15,14,13,12,11,10,9,8,7,6,5,4,3,2,1},1))             )))</f>
        <v/>
      </c>
      <c r="Z128" t="str" cm="1">
        <f t="array" aca="1" ref="Z128" ca="1">IF(AND($U128&lt;&gt;Z$4,$V128&lt;&gt;Z$4),Z127,
IF($U128=Z$4,LEFT(Z127,LEN(Z127)-$T128),
IF($V128=Z$4,Z127&amp;      _xlfn.TEXTJOIN("",1,MID(RIGHT(OFFSET(Z127,0,$U128-Z$4),$T128),{38,37,36,35,34,33,32,31,30,29,28,27,26,25,24,23,22,21,20,19,18,17,16,15,14,13,12,11,10,9,8,7,6,5,4,3,2,1},1))             )))</f>
        <v>GRB</v>
      </c>
      <c r="AA128" t="str" cm="1">
        <f t="array" aca="1" ref="AA128" ca="1">IF(AND($U128&lt;&gt;AA$4,$V128&lt;&gt;AA$4),AA127,
IF($U128=AA$4,LEFT(AA127,LEN(AA127)-$T128),
IF($V128=AA$4,AA127&amp;      _xlfn.TEXTJOIN("",1,MID(RIGHT(OFFSET(AA127,0,$U128-AA$4),$T128),{38,37,36,35,34,33,32,31,30,29,28,27,26,25,24,23,22,21,20,19,18,17,16,15,14,13,12,11,10,9,8,7,6,5,4,3,2,1},1))             )))</f>
        <v/>
      </c>
      <c r="AB128" t="str" cm="1">
        <f t="array" aca="1" ref="AB128" ca="1">IF(AND($U128&lt;&gt;AB$4,$V128&lt;&gt;AB$4),AB127,
IF($U128=AB$4,LEFT(AB127,LEN(AB127)-$T128),
IF($V128=AB$4,AB127&amp;      _xlfn.TEXTJOIN("",1,MID(RIGHT(OFFSET(AB127,0,$U128-AB$4),$T128),{38,37,36,35,34,33,32,31,30,29,28,27,26,25,24,23,22,21,20,19,18,17,16,15,14,13,12,11,10,9,8,7,6,5,4,3,2,1},1))             )))</f>
        <v/>
      </c>
      <c r="AC128" t="str" cm="1">
        <f t="array" aca="1" ref="AC128" ca="1">IF(AND($U128&lt;&gt;AC$4,$V128&lt;&gt;AC$4),AC127,
IF($U128=AC$4,LEFT(AC127,LEN(AC127)-$T128),
IF($V128=AC$4,AC127&amp;      _xlfn.TEXTJOIN("",1,MID(RIGHT(OFFSET(AC127,0,$U128-AC$4),$T128),{38,37,36,35,34,33,32,31,30,29,28,27,26,25,24,23,22,21,20,19,18,17,16,15,14,13,12,11,10,9,8,7,6,5,4,3,2,1},1))             )))</f>
        <v/>
      </c>
      <c r="AD128" t="str" cm="1">
        <f t="array" aca="1" ref="AD128" ca="1">IF(AND($U128&lt;&gt;AD$4,$V128&lt;&gt;AD$4),AD127,
IF($U128=AD$4,LEFT(AD127,LEN(AD127)-$T128),
IF($V128=AD$4,AD127&amp;      _xlfn.TEXTJOIN("",1,MID(RIGHT(OFFSET(AD127,0,$U128-AD$4),$T128),{38,37,36,35,34,33,32,31,30,29,28,27,26,25,24,23,22,21,20,19,18,17,16,15,14,13,12,11,10,9,8,7,6,5,4,3,2,1},1))             )))</f>
        <v>DFVMVNWLVMDFHGSLSF</v>
      </c>
      <c r="AE128" s="17" t="str" cm="1">
        <f t="array" aca="1" ref="AE128" ca="1">IF(AND($U128&lt;&gt;AE$4,$V128&lt;&gt;AE$4),AE127,
IF($U128=AE$4,LEFT(AE127,LEN(AE127)-$T128),
IF($V128=AE$4,AE127&amp;      _xlfn.TEXTJOIN("",1,MID(RIGHT(OFFSET(AE127,0,$U128-AE$4),$T128),{38,37,36,35,34,33,32,31,30,29,28,27,26,25,24,23,22,21,20,19,18,17,16,15,14,13,12,11,10,9,8,7,6,5,4,3,2,1},1))             )))</f>
        <v>NSLZHSCRJRBJCGNDJHRVGHRNQWP</v>
      </c>
      <c r="AF128" t="str">
        <f t="shared" ca="1" si="39"/>
        <v/>
      </c>
      <c r="AG128" t="str">
        <f t="shared" ca="1" si="40"/>
        <v>CRBNHLNM</v>
      </c>
      <c r="AH128" t="str">
        <f t="shared" ca="1" si="41"/>
        <v/>
      </c>
      <c r="AI128" t="str">
        <f t="shared" ca="1" si="42"/>
        <v>GQG</v>
      </c>
      <c r="AJ128" t="str">
        <f t="shared" ca="1" si="43"/>
        <v/>
      </c>
      <c r="AK128" t="str">
        <f t="shared" ca="1" si="44"/>
        <v/>
      </c>
      <c r="AL128" t="str">
        <f t="shared" ca="1" si="45"/>
        <v/>
      </c>
      <c r="AM128" t="str">
        <f t="shared" ca="1" si="46"/>
        <v>ZCWLJSJSVSVJJGGHDS</v>
      </c>
      <c r="AN128" s="17" t="str">
        <f t="shared" ca="1" si="47"/>
        <v>DHBWLPCMSRFHRNJVFVRFDGBHRDN</v>
      </c>
    </row>
    <row r="129" spans="1:40" x14ac:dyDescent="0.3">
      <c r="A129">
        <v>124</v>
      </c>
      <c r="C129" s="11" t="str">
        <f t="shared" ca="1" si="29"/>
        <v>move 10 from 3 to 6</v>
      </c>
      <c r="D129">
        <f t="shared" ca="1" si="37"/>
        <v>19</v>
      </c>
      <c r="E129">
        <f t="shared" ca="1" si="38"/>
        <v>2</v>
      </c>
      <c r="F129" t="str">
        <f t="shared" ca="1" si="50"/>
        <v/>
      </c>
      <c r="G129" t="str">
        <f t="shared" ca="1" si="50"/>
        <v/>
      </c>
      <c r="H129" t="str">
        <f t="shared" ca="1" si="50"/>
        <v/>
      </c>
      <c r="I129" t="str">
        <f t="shared" ca="1" si="50"/>
        <v/>
      </c>
      <c r="J129" t="str">
        <f t="shared" ca="1" si="50"/>
        <v/>
      </c>
      <c r="K129" t="str">
        <f t="shared" ca="1" si="50"/>
        <v/>
      </c>
      <c r="L129" t="str">
        <f t="shared" ca="1" si="50"/>
        <v/>
      </c>
      <c r="M129" t="str">
        <f t="shared" ca="1" si="50"/>
        <v/>
      </c>
      <c r="N129" t="str">
        <f t="shared" ca="1" si="50"/>
        <v/>
      </c>
      <c r="O129">
        <f t="shared" ca="1" si="49"/>
        <v>9</v>
      </c>
      <c r="P129">
        <f t="shared" ca="1" si="30"/>
        <v>16</v>
      </c>
      <c r="Q129">
        <f t="shared" ca="1" si="31"/>
        <v>10</v>
      </c>
      <c r="R129">
        <f t="shared" ca="1" si="32"/>
        <v>3</v>
      </c>
      <c r="S129">
        <f t="shared" ca="1" si="33"/>
        <v>6</v>
      </c>
      <c r="T129">
        <f t="shared" ca="1" si="34"/>
        <v>2</v>
      </c>
      <c r="U129">
        <f t="shared" ca="1" si="35"/>
        <v>4</v>
      </c>
      <c r="V129">
        <f t="shared" ca="1" si="36"/>
        <v>3</v>
      </c>
      <c r="W129" t="str" cm="1">
        <f t="array" aca="1" ref="W129" ca="1">IF(AND($U129&lt;&gt;W$4,$V129&lt;&gt;W$4),W128,
IF($U129=W$4,LEFT(W128,LEN(W128)-$T129),
IF($V129=W$4,W128&amp;      _xlfn.TEXTJOIN("",1,MID(RIGHT(OFFSET(W128,0,$U129-W$4),$T129),{38,37,36,35,34,33,32,31,30,29,28,27,26,25,24,23,22,21,20,19,18,17,16,15,14,13,12,11,10,9,8,7,6,5,4,3,2,1},1))             )))</f>
        <v/>
      </c>
      <c r="X129" t="str" cm="1">
        <f t="array" aca="1" ref="X129" ca="1">IF(AND($U129&lt;&gt;X$4,$V129&lt;&gt;X$4),X128,
IF($U129=X$4,LEFT(X128,LEN(X128)-$T129),
IF($V129=X$4,X128&amp;      _xlfn.TEXTJOIN("",1,MID(RIGHT(OFFSET(X128,0,$U129-X$4),$T129),{38,37,36,35,34,33,32,31,30,29,28,27,26,25,24,23,22,21,20,19,18,17,16,15,14,13,12,11,10,9,8,7,6,5,4,3,2,1},1))             )))</f>
        <v>SJJBGDHC</v>
      </c>
      <c r="Y129" t="str" cm="1">
        <f t="array" aca="1" ref="Y129" ca="1">IF(AND($U129&lt;&gt;Y$4,$V129&lt;&gt;Y$4),Y128,
IF($U129=Y$4,LEFT(Y128,LEN(Y128)-$T129),
IF($V129=Y$4,Y128&amp;      _xlfn.TEXTJOIN("",1,MID(RIGHT(OFFSET(Y128,0,$U129-Y$4),$T129),{38,37,36,35,34,33,32,31,30,29,28,27,26,25,24,23,22,21,20,19,18,17,16,15,14,13,12,11,10,9,8,7,6,5,4,3,2,1},1))             )))</f>
        <v>BR</v>
      </c>
      <c r="Z129" t="str" cm="1">
        <f t="array" aca="1" ref="Z129" ca="1">IF(AND($U129&lt;&gt;Z$4,$V129&lt;&gt;Z$4),Z128,
IF($U129=Z$4,LEFT(Z128,LEN(Z128)-$T129),
IF($V129=Z$4,Z128&amp;      _xlfn.TEXTJOIN("",1,MID(RIGHT(OFFSET(Z128,0,$U129-Z$4),$T129),{38,37,36,35,34,33,32,31,30,29,28,27,26,25,24,23,22,21,20,19,18,17,16,15,14,13,12,11,10,9,8,7,6,5,4,3,2,1},1))             )))</f>
        <v>G</v>
      </c>
      <c r="AA129" t="str" cm="1">
        <f t="array" aca="1" ref="AA129" ca="1">IF(AND($U129&lt;&gt;AA$4,$V129&lt;&gt;AA$4),AA128,
IF($U129=AA$4,LEFT(AA128,LEN(AA128)-$T129),
IF($V129=AA$4,AA128&amp;      _xlfn.TEXTJOIN("",1,MID(RIGHT(OFFSET(AA128,0,$U129-AA$4),$T129),{38,37,36,35,34,33,32,31,30,29,28,27,26,25,24,23,22,21,20,19,18,17,16,15,14,13,12,11,10,9,8,7,6,5,4,3,2,1},1))             )))</f>
        <v/>
      </c>
      <c r="AB129" t="str" cm="1">
        <f t="array" aca="1" ref="AB129" ca="1">IF(AND($U129&lt;&gt;AB$4,$V129&lt;&gt;AB$4),AB128,
IF($U129=AB$4,LEFT(AB128,LEN(AB128)-$T129),
IF($V129=AB$4,AB128&amp;      _xlfn.TEXTJOIN("",1,MID(RIGHT(OFFSET(AB128,0,$U129-AB$4),$T129),{38,37,36,35,34,33,32,31,30,29,28,27,26,25,24,23,22,21,20,19,18,17,16,15,14,13,12,11,10,9,8,7,6,5,4,3,2,1},1))             )))</f>
        <v/>
      </c>
      <c r="AC129" t="str" cm="1">
        <f t="array" aca="1" ref="AC129" ca="1">IF(AND($U129&lt;&gt;AC$4,$V129&lt;&gt;AC$4),AC128,
IF($U129=AC$4,LEFT(AC128,LEN(AC128)-$T129),
IF($V129=AC$4,AC128&amp;      _xlfn.TEXTJOIN("",1,MID(RIGHT(OFFSET(AC128,0,$U129-AC$4),$T129),{38,37,36,35,34,33,32,31,30,29,28,27,26,25,24,23,22,21,20,19,18,17,16,15,14,13,12,11,10,9,8,7,6,5,4,3,2,1},1))             )))</f>
        <v/>
      </c>
      <c r="AD129" t="str" cm="1">
        <f t="array" aca="1" ref="AD129" ca="1">IF(AND($U129&lt;&gt;AD$4,$V129&lt;&gt;AD$4),AD128,
IF($U129=AD$4,LEFT(AD128,LEN(AD128)-$T129),
IF($V129=AD$4,AD128&amp;      _xlfn.TEXTJOIN("",1,MID(RIGHT(OFFSET(AD128,0,$U129-AD$4),$T129),{38,37,36,35,34,33,32,31,30,29,28,27,26,25,24,23,22,21,20,19,18,17,16,15,14,13,12,11,10,9,8,7,6,5,4,3,2,1},1))             )))</f>
        <v>DFVMVNWLVMDFHGSLSF</v>
      </c>
      <c r="AE129" s="17" t="str" cm="1">
        <f t="array" aca="1" ref="AE129" ca="1">IF(AND($U129&lt;&gt;AE$4,$V129&lt;&gt;AE$4),AE128,
IF($U129=AE$4,LEFT(AE128,LEN(AE128)-$T129),
IF($V129=AE$4,AE128&amp;      _xlfn.TEXTJOIN("",1,MID(RIGHT(OFFSET(AE128,0,$U129-AE$4),$T129),{38,37,36,35,34,33,32,31,30,29,28,27,26,25,24,23,22,21,20,19,18,17,16,15,14,13,12,11,10,9,8,7,6,5,4,3,2,1},1))             )))</f>
        <v>NSLZHSCRJRBJCGNDJHRVGHRNQWP</v>
      </c>
      <c r="AF129" t="str">
        <f t="shared" ca="1" si="39"/>
        <v/>
      </c>
      <c r="AG129" t="str">
        <f t="shared" ca="1" si="40"/>
        <v>CRBNHLNM</v>
      </c>
      <c r="AH129" t="str">
        <f t="shared" ca="1" si="41"/>
        <v>QG</v>
      </c>
      <c r="AI129" t="str">
        <f t="shared" ca="1" si="42"/>
        <v>G</v>
      </c>
      <c r="AJ129" t="str">
        <f t="shared" ca="1" si="43"/>
        <v/>
      </c>
      <c r="AK129" t="str">
        <f t="shared" ca="1" si="44"/>
        <v/>
      </c>
      <c r="AL129" t="str">
        <f t="shared" ca="1" si="45"/>
        <v/>
      </c>
      <c r="AM129" t="str">
        <f t="shared" ca="1" si="46"/>
        <v>ZCWLJSJSVSVJJGGHDS</v>
      </c>
      <c r="AN129" s="17" t="str">
        <f t="shared" ca="1" si="47"/>
        <v>DHBWLPCMSRFHRNJVFVRFDGBHRDN</v>
      </c>
    </row>
    <row r="130" spans="1:40" x14ac:dyDescent="0.3">
      <c r="A130">
        <v>125</v>
      </c>
      <c r="C130" s="11" t="str">
        <f t="shared" ca="1" si="29"/>
        <v>move 11 from 9 to 5</v>
      </c>
      <c r="D130">
        <f t="shared" ca="1" si="37"/>
        <v>19</v>
      </c>
      <c r="E130">
        <f t="shared" ca="1" si="38"/>
        <v>2</v>
      </c>
      <c r="F130" t="str">
        <f t="shared" ca="1" si="50"/>
        <v/>
      </c>
      <c r="G130" t="str">
        <f t="shared" ca="1" si="50"/>
        <v/>
      </c>
      <c r="H130" t="str">
        <f t="shared" ca="1" si="50"/>
        <v/>
      </c>
      <c r="I130" t="str">
        <f t="shared" ca="1" si="50"/>
        <v/>
      </c>
      <c r="J130" t="str">
        <f t="shared" ca="1" si="50"/>
        <v/>
      </c>
      <c r="K130" t="str">
        <f t="shared" ca="1" si="50"/>
        <v/>
      </c>
      <c r="L130" t="str">
        <f t="shared" ca="1" si="50"/>
        <v/>
      </c>
      <c r="M130" t="str">
        <f t="shared" ca="1" si="50"/>
        <v/>
      </c>
      <c r="N130" t="str">
        <f t="shared" ca="1" si="50"/>
        <v/>
      </c>
      <c r="O130">
        <f t="shared" ca="1" si="49"/>
        <v>9</v>
      </c>
      <c r="P130">
        <f t="shared" ca="1" si="30"/>
        <v>16</v>
      </c>
      <c r="Q130">
        <f t="shared" ca="1" si="31"/>
        <v>11</v>
      </c>
      <c r="R130">
        <f t="shared" ca="1" si="32"/>
        <v>9</v>
      </c>
      <c r="S130">
        <f t="shared" ca="1" si="33"/>
        <v>5</v>
      </c>
      <c r="T130">
        <f t="shared" ca="1" si="34"/>
        <v>1</v>
      </c>
      <c r="U130">
        <f t="shared" ca="1" si="35"/>
        <v>8</v>
      </c>
      <c r="V130">
        <f t="shared" ca="1" si="36"/>
        <v>1</v>
      </c>
      <c r="W130" t="str" cm="1">
        <f t="array" aca="1" ref="W130" ca="1">IF(AND($U130&lt;&gt;W$4,$V130&lt;&gt;W$4),W129,
IF($U130=W$4,LEFT(W129,LEN(W129)-$T130),
IF($V130=W$4,W129&amp;      _xlfn.TEXTJOIN("",1,MID(RIGHT(OFFSET(W129,0,$U130-W$4),$T130),{38,37,36,35,34,33,32,31,30,29,28,27,26,25,24,23,22,21,20,19,18,17,16,15,14,13,12,11,10,9,8,7,6,5,4,3,2,1},1))             )))</f>
        <v>F</v>
      </c>
      <c r="X130" t="str" cm="1">
        <f t="array" aca="1" ref="X130" ca="1">IF(AND($U130&lt;&gt;X$4,$V130&lt;&gt;X$4),X129,
IF($U130=X$4,LEFT(X129,LEN(X129)-$T130),
IF($V130=X$4,X129&amp;      _xlfn.TEXTJOIN("",1,MID(RIGHT(OFFSET(X129,0,$U130-X$4),$T130),{38,37,36,35,34,33,32,31,30,29,28,27,26,25,24,23,22,21,20,19,18,17,16,15,14,13,12,11,10,9,8,7,6,5,4,3,2,1},1))             )))</f>
        <v>SJJBGDHC</v>
      </c>
      <c r="Y130" t="str" cm="1">
        <f t="array" aca="1" ref="Y130" ca="1">IF(AND($U130&lt;&gt;Y$4,$V130&lt;&gt;Y$4),Y129,
IF($U130=Y$4,LEFT(Y129,LEN(Y129)-$T130),
IF($V130=Y$4,Y129&amp;      _xlfn.TEXTJOIN("",1,MID(RIGHT(OFFSET(Y129,0,$U130-Y$4),$T130),{38,37,36,35,34,33,32,31,30,29,28,27,26,25,24,23,22,21,20,19,18,17,16,15,14,13,12,11,10,9,8,7,6,5,4,3,2,1},1))             )))</f>
        <v>BR</v>
      </c>
      <c r="Z130" t="str" cm="1">
        <f t="array" aca="1" ref="Z130" ca="1">IF(AND($U130&lt;&gt;Z$4,$V130&lt;&gt;Z$4),Z129,
IF($U130=Z$4,LEFT(Z129,LEN(Z129)-$T130),
IF($V130=Z$4,Z129&amp;      _xlfn.TEXTJOIN("",1,MID(RIGHT(OFFSET(Z129,0,$U130-Z$4),$T130),{38,37,36,35,34,33,32,31,30,29,28,27,26,25,24,23,22,21,20,19,18,17,16,15,14,13,12,11,10,9,8,7,6,5,4,3,2,1},1))             )))</f>
        <v>G</v>
      </c>
      <c r="AA130" t="str" cm="1">
        <f t="array" aca="1" ref="AA130" ca="1">IF(AND($U130&lt;&gt;AA$4,$V130&lt;&gt;AA$4),AA129,
IF($U130=AA$4,LEFT(AA129,LEN(AA129)-$T130),
IF($V130=AA$4,AA129&amp;      _xlfn.TEXTJOIN("",1,MID(RIGHT(OFFSET(AA129,0,$U130-AA$4),$T130),{38,37,36,35,34,33,32,31,30,29,28,27,26,25,24,23,22,21,20,19,18,17,16,15,14,13,12,11,10,9,8,7,6,5,4,3,2,1},1))             )))</f>
        <v/>
      </c>
      <c r="AB130" t="str" cm="1">
        <f t="array" aca="1" ref="AB130" ca="1">IF(AND($U130&lt;&gt;AB$4,$V130&lt;&gt;AB$4),AB129,
IF($U130=AB$4,LEFT(AB129,LEN(AB129)-$T130),
IF($V130=AB$4,AB129&amp;      _xlfn.TEXTJOIN("",1,MID(RIGHT(OFFSET(AB129,0,$U130-AB$4),$T130),{38,37,36,35,34,33,32,31,30,29,28,27,26,25,24,23,22,21,20,19,18,17,16,15,14,13,12,11,10,9,8,7,6,5,4,3,2,1},1))             )))</f>
        <v/>
      </c>
      <c r="AC130" t="str" cm="1">
        <f t="array" aca="1" ref="AC130" ca="1">IF(AND($U130&lt;&gt;AC$4,$V130&lt;&gt;AC$4),AC129,
IF($U130=AC$4,LEFT(AC129,LEN(AC129)-$T130),
IF($V130=AC$4,AC129&amp;      _xlfn.TEXTJOIN("",1,MID(RIGHT(OFFSET(AC129,0,$U130-AC$4),$T130),{38,37,36,35,34,33,32,31,30,29,28,27,26,25,24,23,22,21,20,19,18,17,16,15,14,13,12,11,10,9,8,7,6,5,4,3,2,1},1))             )))</f>
        <v/>
      </c>
      <c r="AD130" t="str" cm="1">
        <f t="array" aca="1" ref="AD130" ca="1">IF(AND($U130&lt;&gt;AD$4,$V130&lt;&gt;AD$4),AD129,
IF($U130=AD$4,LEFT(AD129,LEN(AD129)-$T130),
IF($V130=AD$4,AD129&amp;      _xlfn.TEXTJOIN("",1,MID(RIGHT(OFFSET(AD129,0,$U130-AD$4),$T130),{38,37,36,35,34,33,32,31,30,29,28,27,26,25,24,23,22,21,20,19,18,17,16,15,14,13,12,11,10,9,8,7,6,5,4,3,2,1},1))             )))</f>
        <v>DFVMVNWLVMDFHGSLS</v>
      </c>
      <c r="AE130" s="17" t="str" cm="1">
        <f t="array" aca="1" ref="AE130" ca="1">IF(AND($U130&lt;&gt;AE$4,$V130&lt;&gt;AE$4),AE129,
IF($U130=AE$4,LEFT(AE129,LEN(AE129)-$T130),
IF($V130=AE$4,AE129&amp;      _xlfn.TEXTJOIN("",1,MID(RIGHT(OFFSET(AE129,0,$U130-AE$4),$T130),{38,37,36,35,34,33,32,31,30,29,28,27,26,25,24,23,22,21,20,19,18,17,16,15,14,13,12,11,10,9,8,7,6,5,4,3,2,1},1))             )))</f>
        <v>NSLZHSCRJRBJCGNDJHRVGHRNQWP</v>
      </c>
      <c r="AF130" t="str">
        <f t="shared" ca="1" si="39"/>
        <v>S</v>
      </c>
      <c r="AG130" t="str">
        <f t="shared" ca="1" si="40"/>
        <v>CRBNHLNM</v>
      </c>
      <c r="AH130" t="str">
        <f t="shared" ca="1" si="41"/>
        <v>QG</v>
      </c>
      <c r="AI130" t="str">
        <f t="shared" ca="1" si="42"/>
        <v>G</v>
      </c>
      <c r="AJ130" t="str">
        <f t="shared" ca="1" si="43"/>
        <v/>
      </c>
      <c r="AK130" t="str">
        <f t="shared" ca="1" si="44"/>
        <v/>
      </c>
      <c r="AL130" t="str">
        <f t="shared" ca="1" si="45"/>
        <v/>
      </c>
      <c r="AM130" t="str">
        <f t="shared" ca="1" si="46"/>
        <v>ZCWLJSJSVSVJJGGHD</v>
      </c>
      <c r="AN130" s="17" t="str">
        <f t="shared" ca="1" si="47"/>
        <v>DHBWLPCMSRFHRNJVFVRFDGBHRDN</v>
      </c>
    </row>
    <row r="131" spans="1:40" x14ac:dyDescent="0.3">
      <c r="A131">
        <v>126</v>
      </c>
      <c r="C131" s="11" t="str">
        <f t="shared" ca="1" si="29"/>
        <v>move 2 from 4 to 9</v>
      </c>
      <c r="D131">
        <f t="shared" ca="1" si="37"/>
        <v>18</v>
      </c>
      <c r="E131">
        <f t="shared" ca="1" si="38"/>
        <v>2</v>
      </c>
      <c r="F131" t="str">
        <f t="shared" ca="1" si="50"/>
        <v/>
      </c>
      <c r="G131" t="str">
        <f t="shared" ca="1" si="50"/>
        <v/>
      </c>
      <c r="H131" t="str">
        <f t="shared" ca="1" si="50"/>
        <v/>
      </c>
      <c r="I131" t="str">
        <f t="shared" ca="1" si="50"/>
        <v/>
      </c>
      <c r="J131" t="str">
        <f t="shared" ca="1" si="50"/>
        <v/>
      </c>
      <c r="K131" t="str">
        <f t="shared" ca="1" si="50"/>
        <v/>
      </c>
      <c r="L131" t="str">
        <f t="shared" ca="1" si="50"/>
        <v/>
      </c>
      <c r="M131" t="str">
        <f t="shared" ca="1" si="50"/>
        <v/>
      </c>
      <c r="N131" t="str">
        <f t="shared" ca="1" si="50"/>
        <v/>
      </c>
      <c r="O131">
        <f t="shared" ca="1" si="49"/>
        <v>8</v>
      </c>
      <c r="P131">
        <f t="shared" ca="1" si="30"/>
        <v>15</v>
      </c>
      <c r="Q131">
        <f t="shared" ca="1" si="31"/>
        <v>2</v>
      </c>
      <c r="R131">
        <f t="shared" ca="1" si="32"/>
        <v>4</v>
      </c>
      <c r="S131">
        <f t="shared" ca="1" si="33"/>
        <v>9</v>
      </c>
      <c r="T131">
        <f t="shared" ca="1" si="34"/>
        <v>17</v>
      </c>
      <c r="U131">
        <f t="shared" ca="1" si="35"/>
        <v>8</v>
      </c>
      <c r="V131">
        <f t="shared" ca="1" si="36"/>
        <v>3</v>
      </c>
      <c r="W131" t="str" cm="1">
        <f t="array" aca="1" ref="W131" ca="1">IF(AND($U131&lt;&gt;W$4,$V131&lt;&gt;W$4),W130,
IF($U131=W$4,LEFT(W130,LEN(W130)-$T131),
IF($V131=W$4,W130&amp;      _xlfn.TEXTJOIN("",1,MID(RIGHT(OFFSET(W130,0,$U131-W$4),$T131),{38,37,36,35,34,33,32,31,30,29,28,27,26,25,24,23,22,21,20,19,18,17,16,15,14,13,12,11,10,9,8,7,6,5,4,3,2,1},1))             )))</f>
        <v>F</v>
      </c>
      <c r="X131" t="str" cm="1">
        <f t="array" aca="1" ref="X131" ca="1">IF(AND($U131&lt;&gt;X$4,$V131&lt;&gt;X$4),X130,
IF($U131=X$4,LEFT(X130,LEN(X130)-$T131),
IF($V131=X$4,X130&amp;      _xlfn.TEXTJOIN("",1,MID(RIGHT(OFFSET(X130,0,$U131-X$4),$T131),{38,37,36,35,34,33,32,31,30,29,28,27,26,25,24,23,22,21,20,19,18,17,16,15,14,13,12,11,10,9,8,7,6,5,4,3,2,1},1))             )))</f>
        <v>SJJBGDHC</v>
      </c>
      <c r="Y131" t="str" cm="1">
        <f t="array" aca="1" ref="Y131" ca="1">IF(AND($U131&lt;&gt;Y$4,$V131&lt;&gt;Y$4),Y130,
IF($U131=Y$4,LEFT(Y130,LEN(Y130)-$T131),
IF($V131=Y$4,Y130&amp;      _xlfn.TEXTJOIN("",1,MID(RIGHT(OFFSET(Y130,0,$U131-Y$4),$T131),{38,37,36,35,34,33,32,31,30,29,28,27,26,25,24,23,22,21,20,19,18,17,16,15,14,13,12,11,10,9,8,7,6,5,4,3,2,1},1))             )))</f>
        <v>BRSLSGHFDMVLWNVMVFD</v>
      </c>
      <c r="Z131" t="str" cm="1">
        <f t="array" aca="1" ref="Z131" ca="1">IF(AND($U131&lt;&gt;Z$4,$V131&lt;&gt;Z$4),Z130,
IF($U131=Z$4,LEFT(Z130,LEN(Z130)-$T131),
IF($V131=Z$4,Z130&amp;      _xlfn.TEXTJOIN("",1,MID(RIGHT(OFFSET(Z130,0,$U131-Z$4),$T131),{38,37,36,35,34,33,32,31,30,29,28,27,26,25,24,23,22,21,20,19,18,17,16,15,14,13,12,11,10,9,8,7,6,5,4,3,2,1},1))             )))</f>
        <v>G</v>
      </c>
      <c r="AA131" t="str" cm="1">
        <f t="array" aca="1" ref="AA131" ca="1">IF(AND($U131&lt;&gt;AA$4,$V131&lt;&gt;AA$4),AA130,
IF($U131=AA$4,LEFT(AA130,LEN(AA130)-$T131),
IF($V131=AA$4,AA130&amp;      _xlfn.TEXTJOIN("",1,MID(RIGHT(OFFSET(AA130,0,$U131-AA$4),$T131),{38,37,36,35,34,33,32,31,30,29,28,27,26,25,24,23,22,21,20,19,18,17,16,15,14,13,12,11,10,9,8,7,6,5,4,3,2,1},1))             )))</f>
        <v/>
      </c>
      <c r="AB131" t="str" cm="1">
        <f t="array" aca="1" ref="AB131" ca="1">IF(AND($U131&lt;&gt;AB$4,$V131&lt;&gt;AB$4),AB130,
IF($U131=AB$4,LEFT(AB130,LEN(AB130)-$T131),
IF($V131=AB$4,AB130&amp;      _xlfn.TEXTJOIN("",1,MID(RIGHT(OFFSET(AB130,0,$U131-AB$4),$T131),{38,37,36,35,34,33,32,31,30,29,28,27,26,25,24,23,22,21,20,19,18,17,16,15,14,13,12,11,10,9,8,7,6,5,4,3,2,1},1))             )))</f>
        <v/>
      </c>
      <c r="AC131" t="str" cm="1">
        <f t="array" aca="1" ref="AC131" ca="1">IF(AND($U131&lt;&gt;AC$4,$V131&lt;&gt;AC$4),AC130,
IF($U131=AC$4,LEFT(AC130,LEN(AC130)-$T131),
IF($V131=AC$4,AC130&amp;      _xlfn.TEXTJOIN("",1,MID(RIGHT(OFFSET(AC130,0,$U131-AC$4),$T131),{38,37,36,35,34,33,32,31,30,29,28,27,26,25,24,23,22,21,20,19,18,17,16,15,14,13,12,11,10,9,8,7,6,5,4,3,2,1},1))             )))</f>
        <v/>
      </c>
      <c r="AD131" t="str" cm="1">
        <f t="array" aca="1" ref="AD131" ca="1">IF(AND($U131&lt;&gt;AD$4,$V131&lt;&gt;AD$4),AD130,
IF($U131=AD$4,LEFT(AD130,LEN(AD130)-$T131),
IF($V131=AD$4,AD130&amp;      _xlfn.TEXTJOIN("",1,MID(RIGHT(OFFSET(AD130,0,$U131-AD$4),$T131),{38,37,36,35,34,33,32,31,30,29,28,27,26,25,24,23,22,21,20,19,18,17,16,15,14,13,12,11,10,9,8,7,6,5,4,3,2,1},1))             )))</f>
        <v/>
      </c>
      <c r="AE131" s="17" t="str" cm="1">
        <f t="array" aca="1" ref="AE131" ca="1">IF(AND($U131&lt;&gt;AE$4,$V131&lt;&gt;AE$4),AE130,
IF($U131=AE$4,LEFT(AE130,LEN(AE130)-$T131),
IF($V131=AE$4,AE130&amp;      _xlfn.TEXTJOIN("",1,MID(RIGHT(OFFSET(AE130,0,$U131-AE$4),$T131),{38,37,36,35,34,33,32,31,30,29,28,27,26,25,24,23,22,21,20,19,18,17,16,15,14,13,12,11,10,9,8,7,6,5,4,3,2,1},1))             )))</f>
        <v>NSLZHSCRJRBJCGNDJHRVGHRNQWP</v>
      </c>
      <c r="AF131" t="str">
        <f t="shared" ca="1" si="39"/>
        <v>S</v>
      </c>
      <c r="AG131" t="str">
        <f t="shared" ca="1" si="40"/>
        <v>CRBNHLNM</v>
      </c>
      <c r="AH131" t="str">
        <f t="shared" ca="1" si="41"/>
        <v>QGZCWLJSJSVSVJJGGHD</v>
      </c>
      <c r="AI131" t="str">
        <f t="shared" ca="1" si="42"/>
        <v>G</v>
      </c>
      <c r="AJ131" t="str">
        <f t="shared" ca="1" si="43"/>
        <v/>
      </c>
      <c r="AK131" t="str">
        <f t="shared" ca="1" si="44"/>
        <v/>
      </c>
      <c r="AL131" t="str">
        <f t="shared" ca="1" si="45"/>
        <v/>
      </c>
      <c r="AM131" t="str">
        <f t="shared" ca="1" si="46"/>
        <v/>
      </c>
      <c r="AN131" s="17" t="str">
        <f t="shared" ca="1" si="47"/>
        <v>DHBWLPCMSRFHRNJVFVRFDGBHRDN</v>
      </c>
    </row>
    <row r="132" spans="1:40" x14ac:dyDescent="0.3">
      <c r="A132">
        <v>127</v>
      </c>
      <c r="C132" s="11" t="str">
        <f t="shared" ca="1" si="29"/>
        <v>move 8 from 9 to 4</v>
      </c>
      <c r="D132">
        <f t="shared" ca="1" si="37"/>
        <v>18</v>
      </c>
      <c r="E132">
        <f t="shared" ca="1" si="38"/>
        <v>2</v>
      </c>
      <c r="F132" t="str">
        <f t="shared" ca="1" si="50"/>
        <v/>
      </c>
      <c r="G132" t="str">
        <f t="shared" ca="1" si="50"/>
        <v/>
      </c>
      <c r="H132" t="str">
        <f t="shared" ca="1" si="50"/>
        <v/>
      </c>
      <c r="I132" t="str">
        <f t="shared" ca="1" si="50"/>
        <v/>
      </c>
      <c r="J132" t="str">
        <f t="shared" ca="1" si="50"/>
        <v/>
      </c>
      <c r="K132" t="str">
        <f t="shared" ca="1" si="50"/>
        <v/>
      </c>
      <c r="L132" t="str">
        <f t="shared" ca="1" si="50"/>
        <v/>
      </c>
      <c r="M132" t="str">
        <f t="shared" ca="1" si="50"/>
        <v/>
      </c>
      <c r="N132" t="str">
        <f t="shared" ca="1" si="50"/>
        <v/>
      </c>
      <c r="O132">
        <f t="shared" ca="1" si="49"/>
        <v>8</v>
      </c>
      <c r="P132">
        <f t="shared" ca="1" si="30"/>
        <v>15</v>
      </c>
      <c r="Q132">
        <f t="shared" ca="1" si="31"/>
        <v>8</v>
      </c>
      <c r="R132">
        <f t="shared" ca="1" si="32"/>
        <v>9</v>
      </c>
      <c r="S132">
        <f t="shared" ca="1" si="33"/>
        <v>4</v>
      </c>
      <c r="T132">
        <f t="shared" ca="1" si="34"/>
        <v>3</v>
      </c>
      <c r="U132">
        <f t="shared" ca="1" si="35"/>
        <v>3</v>
      </c>
      <c r="V132">
        <f t="shared" ca="1" si="36"/>
        <v>4</v>
      </c>
      <c r="W132" t="str" cm="1">
        <f t="array" aca="1" ref="W132" ca="1">IF(AND($U132&lt;&gt;W$4,$V132&lt;&gt;W$4),W131,
IF($U132=W$4,LEFT(W131,LEN(W131)-$T132),
IF($V132=W$4,W131&amp;      _xlfn.TEXTJOIN("",1,MID(RIGHT(OFFSET(W131,0,$U132-W$4),$T132),{38,37,36,35,34,33,32,31,30,29,28,27,26,25,24,23,22,21,20,19,18,17,16,15,14,13,12,11,10,9,8,7,6,5,4,3,2,1},1))             )))</f>
        <v>F</v>
      </c>
      <c r="X132" t="str" cm="1">
        <f t="array" aca="1" ref="X132" ca="1">IF(AND($U132&lt;&gt;X$4,$V132&lt;&gt;X$4),X131,
IF($U132=X$4,LEFT(X131,LEN(X131)-$T132),
IF($V132=X$4,X131&amp;      _xlfn.TEXTJOIN("",1,MID(RIGHT(OFFSET(X131,0,$U132-X$4),$T132),{38,37,36,35,34,33,32,31,30,29,28,27,26,25,24,23,22,21,20,19,18,17,16,15,14,13,12,11,10,9,8,7,6,5,4,3,2,1},1))             )))</f>
        <v>SJJBGDHC</v>
      </c>
      <c r="Y132" t="str" cm="1">
        <f t="array" aca="1" ref="Y132" ca="1">IF(AND($U132&lt;&gt;Y$4,$V132&lt;&gt;Y$4),Y131,
IF($U132=Y$4,LEFT(Y131,LEN(Y131)-$T132),
IF($V132=Y$4,Y131&amp;      _xlfn.TEXTJOIN("",1,MID(RIGHT(OFFSET(Y131,0,$U132-Y$4),$T132),{38,37,36,35,34,33,32,31,30,29,28,27,26,25,24,23,22,21,20,19,18,17,16,15,14,13,12,11,10,9,8,7,6,5,4,3,2,1},1))             )))</f>
        <v>BRSLSGHFDMVLWNVM</v>
      </c>
      <c r="Z132" t="str" cm="1">
        <f t="array" aca="1" ref="Z132" ca="1">IF(AND($U132&lt;&gt;Z$4,$V132&lt;&gt;Z$4),Z131,
IF($U132=Z$4,LEFT(Z131,LEN(Z131)-$T132),
IF($V132=Z$4,Z131&amp;      _xlfn.TEXTJOIN("",1,MID(RIGHT(OFFSET(Z131,0,$U132-Z$4),$T132),{38,37,36,35,34,33,32,31,30,29,28,27,26,25,24,23,22,21,20,19,18,17,16,15,14,13,12,11,10,9,8,7,6,5,4,3,2,1},1))             )))</f>
        <v>GDFV</v>
      </c>
      <c r="AA132" t="str" cm="1">
        <f t="array" aca="1" ref="AA132" ca="1">IF(AND($U132&lt;&gt;AA$4,$V132&lt;&gt;AA$4),AA131,
IF($U132=AA$4,LEFT(AA131,LEN(AA131)-$T132),
IF($V132=AA$4,AA131&amp;      _xlfn.TEXTJOIN("",1,MID(RIGHT(OFFSET(AA131,0,$U132-AA$4),$T132),{38,37,36,35,34,33,32,31,30,29,28,27,26,25,24,23,22,21,20,19,18,17,16,15,14,13,12,11,10,9,8,7,6,5,4,3,2,1},1))             )))</f>
        <v/>
      </c>
      <c r="AB132" t="str" cm="1">
        <f t="array" aca="1" ref="AB132" ca="1">IF(AND($U132&lt;&gt;AB$4,$V132&lt;&gt;AB$4),AB131,
IF($U132=AB$4,LEFT(AB131,LEN(AB131)-$T132),
IF($V132=AB$4,AB131&amp;      _xlfn.TEXTJOIN("",1,MID(RIGHT(OFFSET(AB131,0,$U132-AB$4),$T132),{38,37,36,35,34,33,32,31,30,29,28,27,26,25,24,23,22,21,20,19,18,17,16,15,14,13,12,11,10,9,8,7,6,5,4,3,2,1},1))             )))</f>
        <v/>
      </c>
      <c r="AC132" t="str" cm="1">
        <f t="array" aca="1" ref="AC132" ca="1">IF(AND($U132&lt;&gt;AC$4,$V132&lt;&gt;AC$4),AC131,
IF($U132=AC$4,LEFT(AC131,LEN(AC131)-$T132),
IF($V132=AC$4,AC131&amp;      _xlfn.TEXTJOIN("",1,MID(RIGHT(OFFSET(AC131,0,$U132-AC$4),$T132),{38,37,36,35,34,33,32,31,30,29,28,27,26,25,24,23,22,21,20,19,18,17,16,15,14,13,12,11,10,9,8,7,6,5,4,3,2,1},1))             )))</f>
        <v/>
      </c>
      <c r="AD132" t="str" cm="1">
        <f t="array" aca="1" ref="AD132" ca="1">IF(AND($U132&lt;&gt;AD$4,$V132&lt;&gt;AD$4),AD131,
IF($U132=AD$4,LEFT(AD131,LEN(AD131)-$T132),
IF($V132=AD$4,AD131&amp;      _xlfn.TEXTJOIN("",1,MID(RIGHT(OFFSET(AD131,0,$U132-AD$4),$T132),{38,37,36,35,34,33,32,31,30,29,28,27,26,25,24,23,22,21,20,19,18,17,16,15,14,13,12,11,10,9,8,7,6,5,4,3,2,1},1))             )))</f>
        <v/>
      </c>
      <c r="AE132" s="17" t="str" cm="1">
        <f t="array" aca="1" ref="AE132" ca="1">IF(AND($U132&lt;&gt;AE$4,$V132&lt;&gt;AE$4),AE131,
IF($U132=AE$4,LEFT(AE131,LEN(AE131)-$T132),
IF($V132=AE$4,AE131&amp;      _xlfn.TEXTJOIN("",1,MID(RIGHT(OFFSET(AE131,0,$U132-AE$4),$T132),{38,37,36,35,34,33,32,31,30,29,28,27,26,25,24,23,22,21,20,19,18,17,16,15,14,13,12,11,10,9,8,7,6,5,4,3,2,1},1))             )))</f>
        <v>NSLZHSCRJRBJCGNDJHRVGHRNQWP</v>
      </c>
      <c r="AF132" t="str">
        <f t="shared" ca="1" si="39"/>
        <v>S</v>
      </c>
      <c r="AG132" t="str">
        <f t="shared" ca="1" si="40"/>
        <v>CRBNHLNM</v>
      </c>
      <c r="AH132" t="str">
        <f t="shared" ca="1" si="41"/>
        <v>QGZCWLJSJSVSVJJG</v>
      </c>
      <c r="AI132" t="str">
        <f t="shared" ca="1" si="42"/>
        <v>GGHD</v>
      </c>
      <c r="AJ132" t="str">
        <f t="shared" ca="1" si="43"/>
        <v/>
      </c>
      <c r="AK132" t="str">
        <f t="shared" ca="1" si="44"/>
        <v/>
      </c>
      <c r="AL132" t="str">
        <f t="shared" ca="1" si="45"/>
        <v/>
      </c>
      <c r="AM132" t="str">
        <f t="shared" ca="1" si="46"/>
        <v/>
      </c>
      <c r="AN132" s="17" t="str">
        <f t="shared" ca="1" si="47"/>
        <v>DHBWLPCMSRFHRNJVFVRFDGBHRDN</v>
      </c>
    </row>
    <row r="133" spans="1:40" x14ac:dyDescent="0.3">
      <c r="A133">
        <v>128</v>
      </c>
      <c r="C133" s="11" t="str">
        <f t="shared" ca="1" si="29"/>
        <v>move 1 from 9 to 6</v>
      </c>
      <c r="D133">
        <f t="shared" ca="1" si="37"/>
        <v>18</v>
      </c>
      <c r="E133">
        <f t="shared" ca="1" si="38"/>
        <v>2</v>
      </c>
      <c r="F133" t="str">
        <f t="shared" ca="1" si="50"/>
        <v/>
      </c>
      <c r="G133" t="str">
        <f t="shared" ca="1" si="50"/>
        <v/>
      </c>
      <c r="H133" t="str">
        <f t="shared" ca="1" si="50"/>
        <v/>
      </c>
      <c r="I133" t="str">
        <f t="shared" ca="1" si="50"/>
        <v/>
      </c>
      <c r="J133" t="str">
        <f t="shared" ca="1" si="50"/>
        <v/>
      </c>
      <c r="K133" t="str">
        <f t="shared" ca="1" si="50"/>
        <v/>
      </c>
      <c r="L133" t="str">
        <f t="shared" ca="1" si="50"/>
        <v/>
      </c>
      <c r="M133" t="str">
        <f t="shared" ca="1" si="50"/>
        <v/>
      </c>
      <c r="N133" t="str">
        <f t="shared" ca="1" si="50"/>
        <v/>
      </c>
      <c r="O133">
        <f t="shared" ca="1" si="49"/>
        <v>8</v>
      </c>
      <c r="P133">
        <f t="shared" ca="1" si="30"/>
        <v>15</v>
      </c>
      <c r="Q133">
        <f t="shared" ca="1" si="31"/>
        <v>1</v>
      </c>
      <c r="R133">
        <f t="shared" ca="1" si="32"/>
        <v>9</v>
      </c>
      <c r="S133">
        <f t="shared" ca="1" si="33"/>
        <v>6</v>
      </c>
      <c r="T133">
        <f t="shared" ca="1" si="34"/>
        <v>13</v>
      </c>
      <c r="U133">
        <f t="shared" ca="1" si="35"/>
        <v>3</v>
      </c>
      <c r="V133">
        <f t="shared" ca="1" si="36"/>
        <v>9</v>
      </c>
      <c r="W133" t="str" cm="1">
        <f t="array" aca="1" ref="W133" ca="1">IF(AND($U133&lt;&gt;W$4,$V133&lt;&gt;W$4),W132,
IF($U133=W$4,LEFT(W132,LEN(W132)-$T133),
IF($V133=W$4,W132&amp;      _xlfn.TEXTJOIN("",1,MID(RIGHT(OFFSET(W132,0,$U133-W$4),$T133),{38,37,36,35,34,33,32,31,30,29,28,27,26,25,24,23,22,21,20,19,18,17,16,15,14,13,12,11,10,9,8,7,6,5,4,3,2,1},1))             )))</f>
        <v>F</v>
      </c>
      <c r="X133" t="str" cm="1">
        <f t="array" aca="1" ref="X133" ca="1">IF(AND($U133&lt;&gt;X$4,$V133&lt;&gt;X$4),X132,
IF($U133=X$4,LEFT(X132,LEN(X132)-$T133),
IF($V133=X$4,X132&amp;      _xlfn.TEXTJOIN("",1,MID(RIGHT(OFFSET(X132,0,$U133-X$4),$T133),{38,37,36,35,34,33,32,31,30,29,28,27,26,25,24,23,22,21,20,19,18,17,16,15,14,13,12,11,10,9,8,7,6,5,4,3,2,1},1))             )))</f>
        <v>SJJBGDHC</v>
      </c>
      <c r="Y133" t="str" cm="1">
        <f t="array" aca="1" ref="Y133" ca="1">IF(AND($U133&lt;&gt;Y$4,$V133&lt;&gt;Y$4),Y132,
IF($U133=Y$4,LEFT(Y132,LEN(Y132)-$T133),
IF($V133=Y$4,Y132&amp;      _xlfn.TEXTJOIN("",1,MID(RIGHT(OFFSET(Y132,0,$U133-Y$4),$T133),{38,37,36,35,34,33,32,31,30,29,28,27,26,25,24,23,22,21,20,19,18,17,16,15,14,13,12,11,10,9,8,7,6,5,4,3,2,1},1))             )))</f>
        <v>BRS</v>
      </c>
      <c r="Z133" t="str" cm="1">
        <f t="array" aca="1" ref="Z133" ca="1">IF(AND($U133&lt;&gt;Z$4,$V133&lt;&gt;Z$4),Z132,
IF($U133=Z$4,LEFT(Z132,LEN(Z132)-$T133),
IF($V133=Z$4,Z132&amp;      _xlfn.TEXTJOIN("",1,MID(RIGHT(OFFSET(Z132,0,$U133-Z$4),$T133),{38,37,36,35,34,33,32,31,30,29,28,27,26,25,24,23,22,21,20,19,18,17,16,15,14,13,12,11,10,9,8,7,6,5,4,3,2,1},1))             )))</f>
        <v>GDFV</v>
      </c>
      <c r="AA133" t="str" cm="1">
        <f t="array" aca="1" ref="AA133" ca="1">IF(AND($U133&lt;&gt;AA$4,$V133&lt;&gt;AA$4),AA132,
IF($U133=AA$4,LEFT(AA132,LEN(AA132)-$T133),
IF($V133=AA$4,AA132&amp;      _xlfn.TEXTJOIN("",1,MID(RIGHT(OFFSET(AA132,0,$U133-AA$4),$T133),{38,37,36,35,34,33,32,31,30,29,28,27,26,25,24,23,22,21,20,19,18,17,16,15,14,13,12,11,10,9,8,7,6,5,4,3,2,1},1))             )))</f>
        <v/>
      </c>
      <c r="AB133" t="str" cm="1">
        <f t="array" aca="1" ref="AB133" ca="1">IF(AND($U133&lt;&gt;AB$4,$V133&lt;&gt;AB$4),AB132,
IF($U133=AB$4,LEFT(AB132,LEN(AB132)-$T133),
IF($V133=AB$4,AB132&amp;      _xlfn.TEXTJOIN("",1,MID(RIGHT(OFFSET(AB132,0,$U133-AB$4),$T133),{38,37,36,35,34,33,32,31,30,29,28,27,26,25,24,23,22,21,20,19,18,17,16,15,14,13,12,11,10,9,8,7,6,5,4,3,2,1},1))             )))</f>
        <v/>
      </c>
      <c r="AC133" t="str" cm="1">
        <f t="array" aca="1" ref="AC133" ca="1">IF(AND($U133&lt;&gt;AC$4,$V133&lt;&gt;AC$4),AC132,
IF($U133=AC$4,LEFT(AC132,LEN(AC132)-$T133),
IF($V133=AC$4,AC132&amp;      _xlfn.TEXTJOIN("",1,MID(RIGHT(OFFSET(AC132,0,$U133-AC$4),$T133),{38,37,36,35,34,33,32,31,30,29,28,27,26,25,24,23,22,21,20,19,18,17,16,15,14,13,12,11,10,9,8,7,6,5,4,3,2,1},1))             )))</f>
        <v/>
      </c>
      <c r="AD133" t="str" cm="1">
        <f t="array" aca="1" ref="AD133" ca="1">IF(AND($U133&lt;&gt;AD$4,$V133&lt;&gt;AD$4),AD132,
IF($U133=AD$4,LEFT(AD132,LEN(AD132)-$T133),
IF($V133=AD$4,AD132&amp;      _xlfn.TEXTJOIN("",1,MID(RIGHT(OFFSET(AD132,0,$U133-AD$4),$T133),{38,37,36,35,34,33,32,31,30,29,28,27,26,25,24,23,22,21,20,19,18,17,16,15,14,13,12,11,10,9,8,7,6,5,4,3,2,1},1))             )))</f>
        <v/>
      </c>
      <c r="AE133" s="17" t="str" cm="1">
        <f t="array" aca="1" ref="AE133" ca="1">IF(AND($U133&lt;&gt;AE$4,$V133&lt;&gt;AE$4),AE132,
IF($U133=AE$4,LEFT(AE132,LEN(AE132)-$T133),
IF($V133=AE$4,AE132&amp;      _xlfn.TEXTJOIN("",1,MID(RIGHT(OFFSET(AE132,0,$U133-AE$4),$T133),{38,37,36,35,34,33,32,31,30,29,28,27,26,25,24,23,22,21,20,19,18,17,16,15,14,13,12,11,10,9,8,7,6,5,4,3,2,1},1))             )))</f>
        <v>NSLZHSCRJRBJCGNDJHRVGHRNQWPMVNWLVMDFHGSL</v>
      </c>
      <c r="AF133" t="str">
        <f t="shared" ca="1" si="39"/>
        <v>S</v>
      </c>
      <c r="AG133" t="str">
        <f t="shared" ca="1" si="40"/>
        <v>CRBNHLNM</v>
      </c>
      <c r="AH133" t="str">
        <f t="shared" ca="1" si="41"/>
        <v>QGZ</v>
      </c>
      <c r="AI133" t="str">
        <f t="shared" ca="1" si="42"/>
        <v>GGHD</v>
      </c>
      <c r="AJ133" t="str">
        <f t="shared" ca="1" si="43"/>
        <v/>
      </c>
      <c r="AK133" t="str">
        <f t="shared" ca="1" si="44"/>
        <v/>
      </c>
      <c r="AL133" t="str">
        <f t="shared" ca="1" si="45"/>
        <v/>
      </c>
      <c r="AM133" t="str">
        <f t="shared" ca="1" si="46"/>
        <v/>
      </c>
      <c r="AN133" s="17" t="str">
        <f t="shared" ca="1" si="47"/>
        <v>DHBWLPCMSRFHRNJVFVRFDGBHRDNCWLJSJSVSVJJG</v>
      </c>
    </row>
    <row r="134" spans="1:40" x14ac:dyDescent="0.3">
      <c r="A134">
        <v>129</v>
      </c>
      <c r="C134" s="11" t="str">
        <f t="shared" ref="C134:C197" ca="1" si="51">OFFSET(INPUT_START,A134-1,0)</f>
        <v>move 7 from 4 to 6</v>
      </c>
      <c r="D134">
        <f t="shared" ca="1" si="37"/>
        <v>18</v>
      </c>
      <c r="E134">
        <f t="shared" ca="1" si="38"/>
        <v>2</v>
      </c>
      <c r="F134" t="str">
        <f t="shared" ca="1" si="50"/>
        <v/>
      </c>
      <c r="G134" t="str">
        <f t="shared" ca="1" si="50"/>
        <v/>
      </c>
      <c r="H134" t="str">
        <f t="shared" ca="1" si="50"/>
        <v/>
      </c>
      <c r="I134" t="str">
        <f t="shared" ca="1" si="50"/>
        <v/>
      </c>
      <c r="J134" t="str">
        <f t="shared" ca="1" si="50"/>
        <v/>
      </c>
      <c r="K134" t="str">
        <f t="shared" ca="1" si="50"/>
        <v/>
      </c>
      <c r="L134" t="str">
        <f t="shared" ca="1" si="50"/>
        <v/>
      </c>
      <c r="M134" t="str">
        <f t="shared" ca="1" si="50"/>
        <v/>
      </c>
      <c r="N134" t="str">
        <f t="shared" ca="1" si="50"/>
        <v/>
      </c>
      <c r="O134">
        <f t="shared" ca="1" si="49"/>
        <v>8</v>
      </c>
      <c r="P134">
        <f t="shared" ref="P134:P197" ca="1" si="52">IF($C134=0,"",
IF($E134=2,FIND("to",$C134),""))</f>
        <v>15</v>
      </c>
      <c r="Q134">
        <f t="shared" ref="Q134:Q197" ca="1" si="53">IF((OR($C134="",$E134&lt;&gt;2)),"",VALUE(MID($C134,6,$O134-7)))</f>
        <v>7</v>
      </c>
      <c r="R134">
        <f t="shared" ref="R134:R197" ca="1" si="54">IF((OR($C134="",$E134&lt;&gt;2)),"",VALUE(MID($C134,$O134+5,$P134-14)))</f>
        <v>4</v>
      </c>
      <c r="S134">
        <f t="shared" ref="S134:S197" ca="1" si="55">IF((OR($C134="",$E134&lt;&gt;2)),"",VALUE(MID($C134,$P134+3,$P134-14)))</f>
        <v>6</v>
      </c>
      <c r="T134">
        <f t="shared" ref="T134:T197" ca="1" si="56">IF(OFFSET(C134,OFFS1,0) ="","",OFFSET(Q134,OFFS1,0))</f>
        <v>20</v>
      </c>
      <c r="U134">
        <f t="shared" ref="U134:U197" ca="1" si="57">IF(OFFSET(D134,OFFS1,0) ="","",OFFSET(R134,OFFS1,0))</f>
        <v>9</v>
      </c>
      <c r="V134">
        <f t="shared" ref="V134:V197" ca="1" si="58">IF(OFFSET(E134,OFFS1,0) ="","",OFFSET(S134,OFFS1,0))</f>
        <v>7</v>
      </c>
      <c r="W134" t="str" cm="1">
        <f t="array" aca="1" ref="W134" ca="1">IF(AND($U134&lt;&gt;W$4,$V134&lt;&gt;W$4),W133,
IF($U134=W$4,LEFT(W133,LEN(W133)-$T134),
IF($V134=W$4,W133&amp;      _xlfn.TEXTJOIN("",1,MID(RIGHT(OFFSET(W133,0,$U134-W$4),$T134),{38,37,36,35,34,33,32,31,30,29,28,27,26,25,24,23,22,21,20,19,18,17,16,15,14,13,12,11,10,9,8,7,6,5,4,3,2,1},1))             )))</f>
        <v>F</v>
      </c>
      <c r="X134" t="str" cm="1">
        <f t="array" aca="1" ref="X134" ca="1">IF(AND($U134&lt;&gt;X$4,$V134&lt;&gt;X$4),X133,
IF($U134=X$4,LEFT(X133,LEN(X133)-$T134),
IF($V134=X$4,X133&amp;      _xlfn.TEXTJOIN("",1,MID(RIGHT(OFFSET(X133,0,$U134-X$4),$T134),{38,37,36,35,34,33,32,31,30,29,28,27,26,25,24,23,22,21,20,19,18,17,16,15,14,13,12,11,10,9,8,7,6,5,4,3,2,1},1))             )))</f>
        <v>SJJBGDHC</v>
      </c>
      <c r="Y134" t="str" cm="1">
        <f t="array" aca="1" ref="Y134" ca="1">IF(AND($U134&lt;&gt;Y$4,$V134&lt;&gt;Y$4),Y133,
IF($U134=Y$4,LEFT(Y133,LEN(Y133)-$T134),
IF($V134=Y$4,Y133&amp;      _xlfn.TEXTJOIN("",1,MID(RIGHT(OFFSET(Y133,0,$U134-Y$4),$T134),{38,37,36,35,34,33,32,31,30,29,28,27,26,25,24,23,22,21,20,19,18,17,16,15,14,13,12,11,10,9,8,7,6,5,4,3,2,1},1))             )))</f>
        <v>BRS</v>
      </c>
      <c r="Z134" t="str" cm="1">
        <f t="array" aca="1" ref="Z134" ca="1">IF(AND($U134&lt;&gt;Z$4,$V134&lt;&gt;Z$4),Z133,
IF($U134=Z$4,LEFT(Z133,LEN(Z133)-$T134),
IF($V134=Z$4,Z133&amp;      _xlfn.TEXTJOIN("",1,MID(RIGHT(OFFSET(Z133,0,$U134-Z$4),$T134),{38,37,36,35,34,33,32,31,30,29,28,27,26,25,24,23,22,21,20,19,18,17,16,15,14,13,12,11,10,9,8,7,6,5,4,3,2,1},1))             )))</f>
        <v>GDFV</v>
      </c>
      <c r="AA134" t="str" cm="1">
        <f t="array" aca="1" ref="AA134" ca="1">IF(AND($U134&lt;&gt;AA$4,$V134&lt;&gt;AA$4),AA133,
IF($U134=AA$4,LEFT(AA133,LEN(AA133)-$T134),
IF($V134=AA$4,AA133&amp;      _xlfn.TEXTJOIN("",1,MID(RIGHT(OFFSET(AA133,0,$U134-AA$4),$T134),{38,37,36,35,34,33,32,31,30,29,28,27,26,25,24,23,22,21,20,19,18,17,16,15,14,13,12,11,10,9,8,7,6,5,4,3,2,1},1))             )))</f>
        <v/>
      </c>
      <c r="AB134" t="str" cm="1">
        <f t="array" aca="1" ref="AB134" ca="1">IF(AND($U134&lt;&gt;AB$4,$V134&lt;&gt;AB$4),AB133,
IF($U134=AB$4,LEFT(AB133,LEN(AB133)-$T134),
IF($V134=AB$4,AB133&amp;      _xlfn.TEXTJOIN("",1,MID(RIGHT(OFFSET(AB133,0,$U134-AB$4),$T134),{38,37,36,35,34,33,32,31,30,29,28,27,26,25,24,23,22,21,20,19,18,17,16,15,14,13,12,11,10,9,8,7,6,5,4,3,2,1},1))             )))</f>
        <v/>
      </c>
      <c r="AC134" t="str" cm="1">
        <f t="array" aca="1" ref="AC134" ca="1">IF(AND($U134&lt;&gt;AC$4,$V134&lt;&gt;AC$4),AC133,
IF($U134=AC$4,LEFT(AC133,LEN(AC133)-$T134),
IF($V134=AC$4,AC133&amp;      _xlfn.TEXTJOIN("",1,MID(RIGHT(OFFSET(AC133,0,$U134-AC$4),$T134),{38,37,36,35,34,33,32,31,30,29,28,27,26,25,24,23,22,21,20,19,18,17,16,15,14,13,12,11,10,9,8,7,6,5,4,3,2,1},1))             )))</f>
        <v>LSGHFDMVLWNVMPWQNRHG</v>
      </c>
      <c r="AD134" t="str" cm="1">
        <f t="array" aca="1" ref="AD134" ca="1">IF(AND($U134&lt;&gt;AD$4,$V134&lt;&gt;AD$4),AD133,
IF($U134=AD$4,LEFT(AD133,LEN(AD133)-$T134),
IF($V134=AD$4,AD133&amp;      _xlfn.TEXTJOIN("",1,MID(RIGHT(OFFSET(AD133,0,$U134-AD$4),$T134),{38,37,36,35,34,33,32,31,30,29,28,27,26,25,24,23,22,21,20,19,18,17,16,15,14,13,12,11,10,9,8,7,6,5,4,3,2,1},1))             )))</f>
        <v/>
      </c>
      <c r="AE134" s="17" t="str" cm="1">
        <f t="array" aca="1" ref="AE134" ca="1">IF(AND($U134&lt;&gt;AE$4,$V134&lt;&gt;AE$4),AE133,
IF($U134=AE$4,LEFT(AE133,LEN(AE133)-$T134),
IF($V134=AE$4,AE133&amp;      _xlfn.TEXTJOIN("",1,MID(RIGHT(OFFSET(AE133,0,$U134-AE$4),$T134),{38,37,36,35,34,33,32,31,30,29,28,27,26,25,24,23,22,21,20,19,18,17,16,15,14,13,12,11,10,9,8,7,6,5,4,3,2,1},1))             )))</f>
        <v>NSLZHSCRJRBJCGNDJHRV</v>
      </c>
      <c r="AF134" t="str">
        <f t="shared" ca="1" si="39"/>
        <v>S</v>
      </c>
      <c r="AG134" t="str">
        <f t="shared" ca="1" si="40"/>
        <v>CRBNHLNM</v>
      </c>
      <c r="AH134" t="str">
        <f t="shared" ca="1" si="41"/>
        <v>QGZ</v>
      </c>
      <c r="AI134" t="str">
        <f t="shared" ca="1" si="42"/>
        <v>GGHD</v>
      </c>
      <c r="AJ134" t="str">
        <f t="shared" ca="1" si="43"/>
        <v/>
      </c>
      <c r="AK134" t="str">
        <f t="shared" ca="1" si="44"/>
        <v/>
      </c>
      <c r="AL134" t="str">
        <f t="shared" ca="1" si="45"/>
        <v>DGBHRDNCWLJSJSVSVJJG</v>
      </c>
      <c r="AM134" t="str">
        <f t="shared" ca="1" si="46"/>
        <v/>
      </c>
      <c r="AN134" s="17" t="str">
        <f t="shared" ca="1" si="47"/>
        <v>DHBWLPCMSRFHRNJVFVRF</v>
      </c>
    </row>
    <row r="135" spans="1:40" x14ac:dyDescent="0.3">
      <c r="A135">
        <v>130</v>
      </c>
      <c r="C135" s="11" t="str">
        <f t="shared" ca="1" si="51"/>
        <v>move 3 from 5 to 8</v>
      </c>
      <c r="D135">
        <f t="shared" ref="D135:D198" ca="1" si="59">IF($C135=0,"",LEN($C135))</f>
        <v>18</v>
      </c>
      <c r="E135">
        <f t="shared" ref="E135:E198" ca="1" si="60">IF($C135=0,"",IF(LEFT($C135,1)="m",2,1))</f>
        <v>2</v>
      </c>
      <c r="F135" t="str">
        <f t="shared" ca="1" si="50"/>
        <v/>
      </c>
      <c r="G135" t="str">
        <f t="shared" ca="1" si="50"/>
        <v/>
      </c>
      <c r="H135" t="str">
        <f t="shared" ca="1" si="50"/>
        <v/>
      </c>
      <c r="I135" t="str">
        <f t="shared" ca="1" si="50"/>
        <v/>
      </c>
      <c r="J135" t="str">
        <f t="shared" ca="1" si="50"/>
        <v/>
      </c>
      <c r="K135" t="str">
        <f t="shared" ca="1" si="50"/>
        <v/>
      </c>
      <c r="L135" t="str">
        <f t="shared" ca="1" si="50"/>
        <v/>
      </c>
      <c r="M135" t="str">
        <f t="shared" ca="1" si="50"/>
        <v/>
      </c>
      <c r="N135" t="str">
        <f t="shared" ca="1" si="50"/>
        <v/>
      </c>
      <c r="O135">
        <f t="shared" ca="1" si="49"/>
        <v>8</v>
      </c>
      <c r="P135">
        <f t="shared" ca="1" si="52"/>
        <v>15</v>
      </c>
      <c r="Q135">
        <f t="shared" ca="1" si="53"/>
        <v>3</v>
      </c>
      <c r="R135">
        <f t="shared" ca="1" si="54"/>
        <v>5</v>
      </c>
      <c r="S135">
        <f t="shared" ca="1" si="55"/>
        <v>8</v>
      </c>
      <c r="T135">
        <f t="shared" ca="1" si="56"/>
        <v>2</v>
      </c>
      <c r="U135">
        <f t="shared" ca="1" si="57"/>
        <v>2</v>
      </c>
      <c r="V135">
        <f t="shared" ca="1" si="58"/>
        <v>9</v>
      </c>
      <c r="W135" t="str" cm="1">
        <f t="array" aca="1" ref="W135" ca="1">IF(AND($U135&lt;&gt;W$4,$V135&lt;&gt;W$4),W134,
IF($U135=W$4,LEFT(W134,LEN(W134)-$T135),
IF($V135=W$4,W134&amp;      _xlfn.TEXTJOIN("",1,MID(RIGHT(OFFSET(W134,0,$U135-W$4),$T135),{38,37,36,35,34,33,32,31,30,29,28,27,26,25,24,23,22,21,20,19,18,17,16,15,14,13,12,11,10,9,8,7,6,5,4,3,2,1},1))             )))</f>
        <v>F</v>
      </c>
      <c r="X135" t="str" cm="1">
        <f t="array" aca="1" ref="X135" ca="1">IF(AND($U135&lt;&gt;X$4,$V135&lt;&gt;X$4),X134,
IF($U135=X$4,LEFT(X134,LEN(X134)-$T135),
IF($V135=X$4,X134&amp;      _xlfn.TEXTJOIN("",1,MID(RIGHT(OFFSET(X134,0,$U135-X$4),$T135),{38,37,36,35,34,33,32,31,30,29,28,27,26,25,24,23,22,21,20,19,18,17,16,15,14,13,12,11,10,9,8,7,6,5,4,3,2,1},1))             )))</f>
        <v>SJJBGD</v>
      </c>
      <c r="Y135" t="str" cm="1">
        <f t="array" aca="1" ref="Y135" ca="1">IF(AND($U135&lt;&gt;Y$4,$V135&lt;&gt;Y$4),Y134,
IF($U135=Y$4,LEFT(Y134,LEN(Y134)-$T135),
IF($V135=Y$4,Y134&amp;      _xlfn.TEXTJOIN("",1,MID(RIGHT(OFFSET(Y134,0,$U135-Y$4),$T135),{38,37,36,35,34,33,32,31,30,29,28,27,26,25,24,23,22,21,20,19,18,17,16,15,14,13,12,11,10,9,8,7,6,5,4,3,2,1},1))             )))</f>
        <v>BRS</v>
      </c>
      <c r="Z135" t="str" cm="1">
        <f t="array" aca="1" ref="Z135" ca="1">IF(AND($U135&lt;&gt;Z$4,$V135&lt;&gt;Z$4),Z134,
IF($U135=Z$4,LEFT(Z134,LEN(Z134)-$T135),
IF($V135=Z$4,Z134&amp;      _xlfn.TEXTJOIN("",1,MID(RIGHT(OFFSET(Z134,0,$U135-Z$4),$T135),{38,37,36,35,34,33,32,31,30,29,28,27,26,25,24,23,22,21,20,19,18,17,16,15,14,13,12,11,10,9,8,7,6,5,4,3,2,1},1))             )))</f>
        <v>GDFV</v>
      </c>
      <c r="AA135" t="str" cm="1">
        <f t="array" aca="1" ref="AA135" ca="1">IF(AND($U135&lt;&gt;AA$4,$V135&lt;&gt;AA$4),AA134,
IF($U135=AA$4,LEFT(AA134,LEN(AA134)-$T135),
IF($V135=AA$4,AA134&amp;      _xlfn.TEXTJOIN("",1,MID(RIGHT(OFFSET(AA134,0,$U135-AA$4),$T135),{38,37,36,35,34,33,32,31,30,29,28,27,26,25,24,23,22,21,20,19,18,17,16,15,14,13,12,11,10,9,8,7,6,5,4,3,2,1},1))             )))</f>
        <v/>
      </c>
      <c r="AB135" t="str" cm="1">
        <f t="array" aca="1" ref="AB135" ca="1">IF(AND($U135&lt;&gt;AB$4,$V135&lt;&gt;AB$4),AB134,
IF($U135=AB$4,LEFT(AB134,LEN(AB134)-$T135),
IF($V135=AB$4,AB134&amp;      _xlfn.TEXTJOIN("",1,MID(RIGHT(OFFSET(AB134,0,$U135-AB$4),$T135),{38,37,36,35,34,33,32,31,30,29,28,27,26,25,24,23,22,21,20,19,18,17,16,15,14,13,12,11,10,9,8,7,6,5,4,3,2,1},1))             )))</f>
        <v/>
      </c>
      <c r="AC135" t="str" cm="1">
        <f t="array" aca="1" ref="AC135" ca="1">IF(AND($U135&lt;&gt;AC$4,$V135&lt;&gt;AC$4),AC134,
IF($U135=AC$4,LEFT(AC134,LEN(AC134)-$T135),
IF($V135=AC$4,AC134&amp;      _xlfn.TEXTJOIN("",1,MID(RIGHT(OFFSET(AC134,0,$U135-AC$4),$T135),{38,37,36,35,34,33,32,31,30,29,28,27,26,25,24,23,22,21,20,19,18,17,16,15,14,13,12,11,10,9,8,7,6,5,4,3,2,1},1))             )))</f>
        <v>LSGHFDMVLWNVMPWQNRHG</v>
      </c>
      <c r="AD135" t="str" cm="1">
        <f t="array" aca="1" ref="AD135" ca="1">IF(AND($U135&lt;&gt;AD$4,$V135&lt;&gt;AD$4),AD134,
IF($U135=AD$4,LEFT(AD134,LEN(AD134)-$T135),
IF($V135=AD$4,AD134&amp;      _xlfn.TEXTJOIN("",1,MID(RIGHT(OFFSET(AD134,0,$U135-AD$4),$T135),{38,37,36,35,34,33,32,31,30,29,28,27,26,25,24,23,22,21,20,19,18,17,16,15,14,13,12,11,10,9,8,7,6,5,4,3,2,1},1))             )))</f>
        <v/>
      </c>
      <c r="AE135" s="17" t="str" cm="1">
        <f t="array" aca="1" ref="AE135" ca="1">IF(AND($U135&lt;&gt;AE$4,$V135&lt;&gt;AE$4),AE134,
IF($U135=AE$4,LEFT(AE134,LEN(AE134)-$T135),
IF($V135=AE$4,AE134&amp;      _xlfn.TEXTJOIN("",1,MID(RIGHT(OFFSET(AE134,0,$U135-AE$4),$T135),{38,37,36,35,34,33,32,31,30,29,28,27,26,25,24,23,22,21,20,19,18,17,16,15,14,13,12,11,10,9,8,7,6,5,4,3,2,1},1))             )))</f>
        <v>NSLZHSCRJRBJCGNDJHRVCH</v>
      </c>
      <c r="AF135" t="str">
        <f t="shared" ref="AF135:AF198" ca="1" si="61">IF(AND($U135&lt;&gt;AF$4,$V135&lt;&gt;AF$4),AF134,
IF($U135=AF$4,LEFT(AF134,LEN(AF134)-$T135),
IF($V135=AF$4,AF134&amp;RIGHT(OFFSET(AF134,0,$U135-AF$4),$T135))))</f>
        <v>S</v>
      </c>
      <c r="AG135" t="str">
        <f t="shared" ref="AG135:AG198" ca="1" si="62">IF(AND($U135&lt;&gt;AG$4,$V135&lt;&gt;AG$4),AG134,
IF($U135=AG$4,LEFT(AG134,LEN(AG134)-$T135),
IF($V135=AG$4,AG134&amp;RIGHT(OFFSET(AG134,0,$U135-AG$4),$T135))))</f>
        <v>CRBNHL</v>
      </c>
      <c r="AH135" t="str">
        <f t="shared" ref="AH135:AH198" ca="1" si="63">IF(AND($U135&lt;&gt;AH$4,$V135&lt;&gt;AH$4),AH134,
IF($U135=AH$4,LEFT(AH134,LEN(AH134)-$T135),
IF($V135=AH$4,AH134&amp;RIGHT(OFFSET(AH134,0,$U135-AH$4),$T135))))</f>
        <v>QGZ</v>
      </c>
      <c r="AI135" t="str">
        <f t="shared" ref="AI135:AI198" ca="1" si="64">IF(AND($U135&lt;&gt;AI$4,$V135&lt;&gt;AI$4),AI134,
IF($U135=AI$4,LEFT(AI134,LEN(AI134)-$T135),
IF($V135=AI$4,AI134&amp;RIGHT(OFFSET(AI134,0,$U135-AI$4),$T135))))</f>
        <v>GGHD</v>
      </c>
      <c r="AJ135" t="str">
        <f t="shared" ref="AJ135:AJ198" ca="1" si="65">IF(AND($U135&lt;&gt;AJ$4,$V135&lt;&gt;AJ$4),AJ134,
IF($U135=AJ$4,LEFT(AJ134,LEN(AJ134)-$T135),
IF($V135=AJ$4,AJ134&amp;RIGHT(OFFSET(AJ134,0,$U135-AJ$4),$T135))))</f>
        <v/>
      </c>
      <c r="AK135" t="str">
        <f t="shared" ref="AK135:AK198" ca="1" si="66">IF(AND($U135&lt;&gt;AK$4,$V135&lt;&gt;AK$4),AK134,
IF($U135=AK$4,LEFT(AK134,LEN(AK134)-$T135),
IF($V135=AK$4,AK134&amp;RIGHT(OFFSET(AK134,0,$U135-AK$4),$T135))))</f>
        <v/>
      </c>
      <c r="AL135" t="str">
        <f t="shared" ref="AL135:AL198" ca="1" si="67">IF(AND($U135&lt;&gt;AL$4,$V135&lt;&gt;AL$4),AL134,
IF($U135=AL$4,LEFT(AL134,LEN(AL134)-$T135),
IF($V135=AL$4,AL134&amp;RIGHT(OFFSET(AL134,0,$U135-AL$4),$T135))))</f>
        <v>DGBHRDNCWLJSJSVSVJJG</v>
      </c>
      <c r="AM135" t="str">
        <f t="shared" ref="AM135:AM198" ca="1" si="68">IF(AND($U135&lt;&gt;AM$4,$V135&lt;&gt;AM$4),AM134,
IF($U135=AM$4,LEFT(AM134,LEN(AM134)-$T135),
IF($V135=AM$4,AM134&amp;RIGHT(OFFSET(AM134,0,$U135-AM$4),$T135))))</f>
        <v/>
      </c>
      <c r="AN135" s="17" t="str">
        <f t="shared" ref="AN135:AN198" ca="1" si="69">IF(AND($U135&lt;&gt;AN$4,$V135&lt;&gt;AN$4),AN134,
IF($U135=AN$4,LEFT(AN134,LEN(AN134)-$T135),
IF($V135=AN$4,AN134&amp;RIGHT(OFFSET(AN134,0,$U135-AN$4),$T135))))</f>
        <v>DHBWLPCMSRFHRNJVFVRFNM</v>
      </c>
    </row>
    <row r="136" spans="1:40" x14ac:dyDescent="0.3">
      <c r="A136">
        <v>131</v>
      </c>
      <c r="C136" s="11" t="str">
        <f t="shared" ca="1" si="51"/>
        <v>move 22 from 6 to 9</v>
      </c>
      <c r="D136">
        <f t="shared" ca="1" si="59"/>
        <v>19</v>
      </c>
      <c r="E136">
        <f t="shared" ca="1" si="60"/>
        <v>2</v>
      </c>
      <c r="F136" t="str">
        <f t="shared" ca="1" si="50"/>
        <v/>
      </c>
      <c r="G136" t="str">
        <f t="shared" ca="1" si="50"/>
        <v/>
      </c>
      <c r="H136" t="str">
        <f t="shared" ca="1" si="50"/>
        <v/>
      </c>
      <c r="I136" t="str">
        <f t="shared" ca="1" si="50"/>
        <v/>
      </c>
      <c r="J136" t="str">
        <f t="shared" ca="1" si="50"/>
        <v/>
      </c>
      <c r="K136" t="str">
        <f t="shared" ca="1" si="50"/>
        <v/>
      </c>
      <c r="L136" t="str">
        <f t="shared" ca="1" si="50"/>
        <v/>
      </c>
      <c r="M136" t="str">
        <f t="shared" ca="1" si="50"/>
        <v/>
      </c>
      <c r="N136" t="str">
        <f t="shared" ca="1" si="50"/>
        <v/>
      </c>
      <c r="O136">
        <f t="shared" ca="1" si="49"/>
        <v>9</v>
      </c>
      <c r="P136">
        <f t="shared" ca="1" si="52"/>
        <v>16</v>
      </c>
      <c r="Q136">
        <f t="shared" ca="1" si="53"/>
        <v>22</v>
      </c>
      <c r="R136">
        <f t="shared" ca="1" si="54"/>
        <v>6</v>
      </c>
      <c r="S136">
        <f t="shared" ca="1" si="55"/>
        <v>9</v>
      </c>
      <c r="T136">
        <f t="shared" ca="1" si="56"/>
        <v>19</v>
      </c>
      <c r="U136">
        <f t="shared" ca="1" si="57"/>
        <v>9</v>
      </c>
      <c r="V136">
        <f t="shared" ca="1" si="58"/>
        <v>5</v>
      </c>
      <c r="W136" t="str" cm="1">
        <f t="array" aca="1" ref="W136" ca="1">IF(AND($U136&lt;&gt;W$4,$V136&lt;&gt;W$4),W135,
IF($U136=W$4,LEFT(W135,LEN(W135)-$T136),
IF($V136=W$4,W135&amp;      _xlfn.TEXTJOIN("",1,MID(RIGHT(OFFSET(W135,0,$U136-W$4),$T136),{38,37,36,35,34,33,32,31,30,29,28,27,26,25,24,23,22,21,20,19,18,17,16,15,14,13,12,11,10,9,8,7,6,5,4,3,2,1},1))             )))</f>
        <v>F</v>
      </c>
      <c r="X136" t="str" cm="1">
        <f t="array" aca="1" ref="X136" ca="1">IF(AND($U136&lt;&gt;X$4,$V136&lt;&gt;X$4),X135,
IF($U136=X$4,LEFT(X135,LEN(X135)-$T136),
IF($V136=X$4,X135&amp;      _xlfn.TEXTJOIN("",1,MID(RIGHT(OFFSET(X135,0,$U136-X$4),$T136),{38,37,36,35,34,33,32,31,30,29,28,27,26,25,24,23,22,21,20,19,18,17,16,15,14,13,12,11,10,9,8,7,6,5,4,3,2,1},1))             )))</f>
        <v>SJJBGD</v>
      </c>
      <c r="Y136" t="str" cm="1">
        <f t="array" aca="1" ref="Y136" ca="1">IF(AND($U136&lt;&gt;Y$4,$V136&lt;&gt;Y$4),Y135,
IF($U136=Y$4,LEFT(Y135,LEN(Y135)-$T136),
IF($V136=Y$4,Y135&amp;      _xlfn.TEXTJOIN("",1,MID(RIGHT(OFFSET(Y135,0,$U136-Y$4),$T136),{38,37,36,35,34,33,32,31,30,29,28,27,26,25,24,23,22,21,20,19,18,17,16,15,14,13,12,11,10,9,8,7,6,5,4,3,2,1},1))             )))</f>
        <v>BRS</v>
      </c>
      <c r="Z136" t="str" cm="1">
        <f t="array" aca="1" ref="Z136" ca="1">IF(AND($U136&lt;&gt;Z$4,$V136&lt;&gt;Z$4),Z135,
IF($U136=Z$4,LEFT(Z135,LEN(Z135)-$T136),
IF($V136=Z$4,Z135&amp;      _xlfn.TEXTJOIN("",1,MID(RIGHT(OFFSET(Z135,0,$U136-Z$4),$T136),{38,37,36,35,34,33,32,31,30,29,28,27,26,25,24,23,22,21,20,19,18,17,16,15,14,13,12,11,10,9,8,7,6,5,4,3,2,1},1))             )))</f>
        <v>GDFV</v>
      </c>
      <c r="AA136" t="str" cm="1">
        <f t="array" aca="1" ref="AA136" ca="1">IF(AND($U136&lt;&gt;AA$4,$V136&lt;&gt;AA$4),AA135,
IF($U136=AA$4,LEFT(AA135,LEN(AA135)-$T136),
IF($V136=AA$4,AA135&amp;      _xlfn.TEXTJOIN("",1,MID(RIGHT(OFFSET(AA135,0,$U136-AA$4),$T136),{38,37,36,35,34,33,32,31,30,29,28,27,26,25,24,23,22,21,20,19,18,17,16,15,14,13,12,11,10,9,8,7,6,5,4,3,2,1},1))             )))</f>
        <v>HCVRHJDNGCJBRJRCSHZ</v>
      </c>
      <c r="AB136" t="str" cm="1">
        <f t="array" aca="1" ref="AB136" ca="1">IF(AND($U136&lt;&gt;AB$4,$V136&lt;&gt;AB$4),AB135,
IF($U136=AB$4,LEFT(AB135,LEN(AB135)-$T136),
IF($V136=AB$4,AB135&amp;      _xlfn.TEXTJOIN("",1,MID(RIGHT(OFFSET(AB135,0,$U136-AB$4),$T136),{38,37,36,35,34,33,32,31,30,29,28,27,26,25,24,23,22,21,20,19,18,17,16,15,14,13,12,11,10,9,8,7,6,5,4,3,2,1},1))             )))</f>
        <v/>
      </c>
      <c r="AC136" t="str" cm="1">
        <f t="array" aca="1" ref="AC136" ca="1">IF(AND($U136&lt;&gt;AC$4,$V136&lt;&gt;AC$4),AC135,
IF($U136=AC$4,LEFT(AC135,LEN(AC135)-$T136),
IF($V136=AC$4,AC135&amp;      _xlfn.TEXTJOIN("",1,MID(RIGHT(OFFSET(AC135,0,$U136-AC$4),$T136),{38,37,36,35,34,33,32,31,30,29,28,27,26,25,24,23,22,21,20,19,18,17,16,15,14,13,12,11,10,9,8,7,6,5,4,3,2,1},1))             )))</f>
        <v>LSGHFDMVLWNVMPWQNRHG</v>
      </c>
      <c r="AD136" t="str" cm="1">
        <f t="array" aca="1" ref="AD136" ca="1">IF(AND($U136&lt;&gt;AD$4,$V136&lt;&gt;AD$4),AD135,
IF($U136=AD$4,LEFT(AD135,LEN(AD135)-$T136),
IF($V136=AD$4,AD135&amp;      _xlfn.TEXTJOIN("",1,MID(RIGHT(OFFSET(AD135,0,$U136-AD$4),$T136),{38,37,36,35,34,33,32,31,30,29,28,27,26,25,24,23,22,21,20,19,18,17,16,15,14,13,12,11,10,9,8,7,6,5,4,3,2,1},1))             )))</f>
        <v/>
      </c>
      <c r="AE136" s="17" t="str" cm="1">
        <f t="array" aca="1" ref="AE136" ca="1">IF(AND($U136&lt;&gt;AE$4,$V136&lt;&gt;AE$4),AE135,
IF($U136=AE$4,LEFT(AE135,LEN(AE135)-$T136),
IF($V136=AE$4,AE135&amp;      _xlfn.TEXTJOIN("",1,MID(RIGHT(OFFSET(AE135,0,$U136-AE$4),$T136),{38,37,36,35,34,33,32,31,30,29,28,27,26,25,24,23,22,21,20,19,18,17,16,15,14,13,12,11,10,9,8,7,6,5,4,3,2,1},1))             )))</f>
        <v>NSL</v>
      </c>
      <c r="AF136" t="str">
        <f t="shared" ca="1" si="61"/>
        <v>S</v>
      </c>
      <c r="AG136" t="str">
        <f t="shared" ca="1" si="62"/>
        <v>CRBNHL</v>
      </c>
      <c r="AH136" t="str">
        <f t="shared" ca="1" si="63"/>
        <v>QGZ</v>
      </c>
      <c r="AI136" t="str">
        <f t="shared" ca="1" si="64"/>
        <v>GGHD</v>
      </c>
      <c r="AJ136" t="str">
        <f t="shared" ca="1" si="65"/>
        <v>WLPCMSRFHRNJVFVRFNM</v>
      </c>
      <c r="AK136" t="str">
        <f t="shared" ca="1" si="66"/>
        <v/>
      </c>
      <c r="AL136" t="str">
        <f t="shared" ca="1" si="67"/>
        <v>DGBHRDNCWLJSJSVSVJJG</v>
      </c>
      <c r="AM136" t="str">
        <f t="shared" ca="1" si="68"/>
        <v/>
      </c>
      <c r="AN136" s="17" t="str">
        <f t="shared" ca="1" si="69"/>
        <v>DHB</v>
      </c>
    </row>
    <row r="137" spans="1:40" x14ac:dyDescent="0.3">
      <c r="A137">
        <v>132</v>
      </c>
      <c r="C137" s="11" t="str">
        <f t="shared" ca="1" si="51"/>
        <v>move 4 from 7 to 8</v>
      </c>
      <c r="D137">
        <f t="shared" ca="1" si="59"/>
        <v>18</v>
      </c>
      <c r="E137">
        <f t="shared" ca="1" si="60"/>
        <v>2</v>
      </c>
      <c r="F137" t="str">
        <f t="shared" ca="1" si="50"/>
        <v/>
      </c>
      <c r="G137" t="str">
        <f t="shared" ca="1" si="50"/>
        <v/>
      </c>
      <c r="H137" t="str">
        <f t="shared" ca="1" si="50"/>
        <v/>
      </c>
      <c r="I137" t="str">
        <f t="shared" ca="1" si="50"/>
        <v/>
      </c>
      <c r="J137" t="str">
        <f t="shared" ca="1" si="50"/>
        <v/>
      </c>
      <c r="K137" t="str">
        <f t="shared" ca="1" si="50"/>
        <v/>
      </c>
      <c r="L137" t="str">
        <f t="shared" ca="1" si="50"/>
        <v/>
      </c>
      <c r="M137" t="str">
        <f t="shared" ca="1" si="50"/>
        <v/>
      </c>
      <c r="N137" t="str">
        <f t="shared" ca="1" si="50"/>
        <v/>
      </c>
      <c r="O137">
        <f t="shared" ca="1" si="49"/>
        <v>8</v>
      </c>
      <c r="P137">
        <f t="shared" ca="1" si="52"/>
        <v>15</v>
      </c>
      <c r="Q137">
        <f t="shared" ca="1" si="53"/>
        <v>4</v>
      </c>
      <c r="R137">
        <f t="shared" ca="1" si="54"/>
        <v>7</v>
      </c>
      <c r="S137">
        <f t="shared" ca="1" si="55"/>
        <v>8</v>
      </c>
      <c r="T137">
        <f t="shared" ca="1" si="56"/>
        <v>1</v>
      </c>
      <c r="U137">
        <f t="shared" ca="1" si="57"/>
        <v>1</v>
      </c>
      <c r="V137">
        <f t="shared" ca="1" si="58"/>
        <v>4</v>
      </c>
      <c r="W137" t="str" cm="1">
        <f t="array" aca="1" ref="W137" ca="1">IF(AND($U137&lt;&gt;W$4,$V137&lt;&gt;W$4),W136,
IF($U137=W$4,LEFT(W136,LEN(W136)-$T137),
IF($V137=W$4,W136&amp;      _xlfn.TEXTJOIN("",1,MID(RIGHT(OFFSET(W136,0,$U137-W$4),$T137),{38,37,36,35,34,33,32,31,30,29,28,27,26,25,24,23,22,21,20,19,18,17,16,15,14,13,12,11,10,9,8,7,6,5,4,3,2,1},1))             )))</f>
        <v/>
      </c>
      <c r="X137" t="str" cm="1">
        <f t="array" aca="1" ref="X137" ca="1">IF(AND($U137&lt;&gt;X$4,$V137&lt;&gt;X$4),X136,
IF($U137=X$4,LEFT(X136,LEN(X136)-$T137),
IF($V137=X$4,X136&amp;      _xlfn.TEXTJOIN("",1,MID(RIGHT(OFFSET(X136,0,$U137-X$4),$T137),{38,37,36,35,34,33,32,31,30,29,28,27,26,25,24,23,22,21,20,19,18,17,16,15,14,13,12,11,10,9,8,7,6,5,4,3,2,1},1))             )))</f>
        <v>SJJBGD</v>
      </c>
      <c r="Y137" t="str" cm="1">
        <f t="array" aca="1" ref="Y137" ca="1">IF(AND($U137&lt;&gt;Y$4,$V137&lt;&gt;Y$4),Y136,
IF($U137=Y$4,LEFT(Y136,LEN(Y136)-$T137),
IF($V137=Y$4,Y136&amp;      _xlfn.TEXTJOIN("",1,MID(RIGHT(OFFSET(Y136,0,$U137-Y$4),$T137),{38,37,36,35,34,33,32,31,30,29,28,27,26,25,24,23,22,21,20,19,18,17,16,15,14,13,12,11,10,9,8,7,6,5,4,3,2,1},1))             )))</f>
        <v>BRS</v>
      </c>
      <c r="Z137" t="str" cm="1">
        <f t="array" aca="1" ref="Z137" ca="1">IF(AND($U137&lt;&gt;Z$4,$V137&lt;&gt;Z$4),Z136,
IF($U137=Z$4,LEFT(Z136,LEN(Z136)-$T137),
IF($V137=Z$4,Z136&amp;      _xlfn.TEXTJOIN("",1,MID(RIGHT(OFFSET(Z136,0,$U137-Z$4),$T137),{38,37,36,35,34,33,32,31,30,29,28,27,26,25,24,23,22,21,20,19,18,17,16,15,14,13,12,11,10,9,8,7,6,5,4,3,2,1},1))             )))</f>
        <v>GDFVF</v>
      </c>
      <c r="AA137" t="str" cm="1">
        <f t="array" aca="1" ref="AA137" ca="1">IF(AND($U137&lt;&gt;AA$4,$V137&lt;&gt;AA$4),AA136,
IF($U137=AA$4,LEFT(AA136,LEN(AA136)-$T137),
IF($V137=AA$4,AA136&amp;      _xlfn.TEXTJOIN("",1,MID(RIGHT(OFFSET(AA136,0,$U137-AA$4),$T137),{38,37,36,35,34,33,32,31,30,29,28,27,26,25,24,23,22,21,20,19,18,17,16,15,14,13,12,11,10,9,8,7,6,5,4,3,2,1},1))             )))</f>
        <v>HCVRHJDNGCJBRJRCSHZ</v>
      </c>
      <c r="AB137" t="str" cm="1">
        <f t="array" aca="1" ref="AB137" ca="1">IF(AND($U137&lt;&gt;AB$4,$V137&lt;&gt;AB$4),AB136,
IF($U137=AB$4,LEFT(AB136,LEN(AB136)-$T137),
IF($V137=AB$4,AB136&amp;      _xlfn.TEXTJOIN("",1,MID(RIGHT(OFFSET(AB136,0,$U137-AB$4),$T137),{38,37,36,35,34,33,32,31,30,29,28,27,26,25,24,23,22,21,20,19,18,17,16,15,14,13,12,11,10,9,8,7,6,5,4,3,2,1},1))             )))</f>
        <v/>
      </c>
      <c r="AC137" t="str" cm="1">
        <f t="array" aca="1" ref="AC137" ca="1">IF(AND($U137&lt;&gt;AC$4,$V137&lt;&gt;AC$4),AC136,
IF($U137=AC$4,LEFT(AC136,LEN(AC136)-$T137),
IF($V137=AC$4,AC136&amp;      _xlfn.TEXTJOIN("",1,MID(RIGHT(OFFSET(AC136,0,$U137-AC$4),$T137),{38,37,36,35,34,33,32,31,30,29,28,27,26,25,24,23,22,21,20,19,18,17,16,15,14,13,12,11,10,9,8,7,6,5,4,3,2,1},1))             )))</f>
        <v>LSGHFDMVLWNVMPWQNRHG</v>
      </c>
      <c r="AD137" t="str" cm="1">
        <f t="array" aca="1" ref="AD137" ca="1">IF(AND($U137&lt;&gt;AD$4,$V137&lt;&gt;AD$4),AD136,
IF($U137=AD$4,LEFT(AD136,LEN(AD136)-$T137),
IF($V137=AD$4,AD136&amp;      _xlfn.TEXTJOIN("",1,MID(RIGHT(OFFSET(AD136,0,$U137-AD$4),$T137),{38,37,36,35,34,33,32,31,30,29,28,27,26,25,24,23,22,21,20,19,18,17,16,15,14,13,12,11,10,9,8,7,6,5,4,3,2,1},1))             )))</f>
        <v/>
      </c>
      <c r="AE137" s="17" t="str" cm="1">
        <f t="array" aca="1" ref="AE137" ca="1">IF(AND($U137&lt;&gt;AE$4,$V137&lt;&gt;AE$4),AE136,
IF($U137=AE$4,LEFT(AE136,LEN(AE136)-$T137),
IF($V137=AE$4,AE136&amp;      _xlfn.TEXTJOIN("",1,MID(RIGHT(OFFSET(AE136,0,$U137-AE$4),$T137),{38,37,36,35,34,33,32,31,30,29,28,27,26,25,24,23,22,21,20,19,18,17,16,15,14,13,12,11,10,9,8,7,6,5,4,3,2,1},1))             )))</f>
        <v>NSL</v>
      </c>
      <c r="AF137" t="str">
        <f t="shared" ca="1" si="61"/>
        <v/>
      </c>
      <c r="AG137" t="str">
        <f t="shared" ca="1" si="62"/>
        <v>CRBNHL</v>
      </c>
      <c r="AH137" t="str">
        <f t="shared" ca="1" si="63"/>
        <v>QGZ</v>
      </c>
      <c r="AI137" t="str">
        <f t="shared" ca="1" si="64"/>
        <v>GGHDS</v>
      </c>
      <c r="AJ137" t="str">
        <f t="shared" ca="1" si="65"/>
        <v>WLPCMSRFHRNJVFVRFNM</v>
      </c>
      <c r="AK137" t="str">
        <f t="shared" ca="1" si="66"/>
        <v/>
      </c>
      <c r="AL137" t="str">
        <f t="shared" ca="1" si="67"/>
        <v>DGBHRDNCWLJSJSVSVJJG</v>
      </c>
      <c r="AM137" t="str">
        <f t="shared" ca="1" si="68"/>
        <v/>
      </c>
      <c r="AN137" s="17" t="str">
        <f t="shared" ca="1" si="69"/>
        <v>DHB</v>
      </c>
    </row>
    <row r="138" spans="1:40" x14ac:dyDescent="0.3">
      <c r="A138">
        <v>133</v>
      </c>
      <c r="C138" s="11" t="str">
        <f t="shared" ca="1" si="51"/>
        <v>move 8 from 5 to 8</v>
      </c>
      <c r="D138">
        <f t="shared" ca="1" si="59"/>
        <v>18</v>
      </c>
      <c r="E138">
        <f t="shared" ca="1" si="60"/>
        <v>2</v>
      </c>
      <c r="F138" t="str">
        <f t="shared" ca="1" si="50"/>
        <v/>
      </c>
      <c r="G138" t="str">
        <f t="shared" ca="1" si="50"/>
        <v/>
      </c>
      <c r="H138" t="str">
        <f t="shared" ca="1" si="50"/>
        <v/>
      </c>
      <c r="I138" t="str">
        <f t="shared" ca="1" si="50"/>
        <v/>
      </c>
      <c r="J138" t="str">
        <f t="shared" ca="1" si="50"/>
        <v/>
      </c>
      <c r="K138" t="str">
        <f t="shared" ca="1" si="50"/>
        <v/>
      </c>
      <c r="L138" t="str">
        <f t="shared" ca="1" si="50"/>
        <v/>
      </c>
      <c r="M138" t="str">
        <f t="shared" ca="1" si="50"/>
        <v/>
      </c>
      <c r="N138" t="str">
        <f t="shared" ca="1" si="50"/>
        <v/>
      </c>
      <c r="O138">
        <f t="shared" ca="1" si="49"/>
        <v>8</v>
      </c>
      <c r="P138">
        <f t="shared" ca="1" si="52"/>
        <v>15</v>
      </c>
      <c r="Q138">
        <f t="shared" ca="1" si="53"/>
        <v>8</v>
      </c>
      <c r="R138">
        <f t="shared" ca="1" si="54"/>
        <v>5</v>
      </c>
      <c r="S138">
        <f t="shared" ca="1" si="55"/>
        <v>8</v>
      </c>
      <c r="T138">
        <f t="shared" ca="1" si="56"/>
        <v>3</v>
      </c>
      <c r="U138">
        <f t="shared" ca="1" si="57"/>
        <v>2</v>
      </c>
      <c r="V138">
        <f t="shared" ca="1" si="58"/>
        <v>7</v>
      </c>
      <c r="W138" t="str" cm="1">
        <f t="array" aca="1" ref="W138" ca="1">IF(AND($U138&lt;&gt;W$4,$V138&lt;&gt;W$4),W137,
IF($U138=W$4,LEFT(W137,LEN(W137)-$T138),
IF($V138=W$4,W137&amp;      _xlfn.TEXTJOIN("",1,MID(RIGHT(OFFSET(W137,0,$U138-W$4),$T138),{38,37,36,35,34,33,32,31,30,29,28,27,26,25,24,23,22,21,20,19,18,17,16,15,14,13,12,11,10,9,8,7,6,5,4,3,2,1},1))             )))</f>
        <v/>
      </c>
      <c r="X138" t="str" cm="1">
        <f t="array" aca="1" ref="X138" ca="1">IF(AND($U138&lt;&gt;X$4,$V138&lt;&gt;X$4),X137,
IF($U138=X$4,LEFT(X137,LEN(X137)-$T138),
IF($V138=X$4,X137&amp;      _xlfn.TEXTJOIN("",1,MID(RIGHT(OFFSET(X137,0,$U138-X$4),$T138),{38,37,36,35,34,33,32,31,30,29,28,27,26,25,24,23,22,21,20,19,18,17,16,15,14,13,12,11,10,9,8,7,6,5,4,3,2,1},1))             )))</f>
        <v>SJJ</v>
      </c>
      <c r="Y138" t="str" cm="1">
        <f t="array" aca="1" ref="Y138" ca="1">IF(AND($U138&lt;&gt;Y$4,$V138&lt;&gt;Y$4),Y137,
IF($U138=Y$4,LEFT(Y137,LEN(Y137)-$T138),
IF($V138=Y$4,Y137&amp;      _xlfn.TEXTJOIN("",1,MID(RIGHT(OFFSET(Y137,0,$U138-Y$4),$T138),{38,37,36,35,34,33,32,31,30,29,28,27,26,25,24,23,22,21,20,19,18,17,16,15,14,13,12,11,10,9,8,7,6,5,4,3,2,1},1))             )))</f>
        <v>BRS</v>
      </c>
      <c r="Z138" t="str" cm="1">
        <f t="array" aca="1" ref="Z138" ca="1">IF(AND($U138&lt;&gt;Z$4,$V138&lt;&gt;Z$4),Z137,
IF($U138=Z$4,LEFT(Z137,LEN(Z137)-$T138),
IF($V138=Z$4,Z137&amp;      _xlfn.TEXTJOIN("",1,MID(RIGHT(OFFSET(Z137,0,$U138-Z$4),$T138),{38,37,36,35,34,33,32,31,30,29,28,27,26,25,24,23,22,21,20,19,18,17,16,15,14,13,12,11,10,9,8,7,6,5,4,3,2,1},1))             )))</f>
        <v>GDFVF</v>
      </c>
      <c r="AA138" t="str" cm="1">
        <f t="array" aca="1" ref="AA138" ca="1">IF(AND($U138&lt;&gt;AA$4,$V138&lt;&gt;AA$4),AA137,
IF($U138=AA$4,LEFT(AA137,LEN(AA137)-$T138),
IF($V138=AA$4,AA137&amp;      _xlfn.TEXTJOIN("",1,MID(RIGHT(OFFSET(AA137,0,$U138-AA$4),$T138),{38,37,36,35,34,33,32,31,30,29,28,27,26,25,24,23,22,21,20,19,18,17,16,15,14,13,12,11,10,9,8,7,6,5,4,3,2,1},1))             )))</f>
        <v>HCVRHJDNGCJBRJRCSHZ</v>
      </c>
      <c r="AB138" t="str" cm="1">
        <f t="array" aca="1" ref="AB138" ca="1">IF(AND($U138&lt;&gt;AB$4,$V138&lt;&gt;AB$4),AB137,
IF($U138=AB$4,LEFT(AB137,LEN(AB137)-$T138),
IF($V138=AB$4,AB137&amp;      _xlfn.TEXTJOIN("",1,MID(RIGHT(OFFSET(AB137,0,$U138-AB$4),$T138),{38,37,36,35,34,33,32,31,30,29,28,27,26,25,24,23,22,21,20,19,18,17,16,15,14,13,12,11,10,9,8,7,6,5,4,3,2,1},1))             )))</f>
        <v/>
      </c>
      <c r="AC138" t="str" cm="1">
        <f t="array" aca="1" ref="AC138" ca="1">IF(AND($U138&lt;&gt;AC$4,$V138&lt;&gt;AC$4),AC137,
IF($U138=AC$4,LEFT(AC137,LEN(AC137)-$T138),
IF($V138=AC$4,AC137&amp;      _xlfn.TEXTJOIN("",1,MID(RIGHT(OFFSET(AC137,0,$U138-AC$4),$T138),{38,37,36,35,34,33,32,31,30,29,28,27,26,25,24,23,22,21,20,19,18,17,16,15,14,13,12,11,10,9,8,7,6,5,4,3,2,1},1))             )))</f>
        <v>LSGHFDMVLWNVMPWQNRHGDGB</v>
      </c>
      <c r="AD138" t="str" cm="1">
        <f t="array" aca="1" ref="AD138" ca="1">IF(AND($U138&lt;&gt;AD$4,$V138&lt;&gt;AD$4),AD137,
IF($U138=AD$4,LEFT(AD137,LEN(AD137)-$T138),
IF($V138=AD$4,AD137&amp;      _xlfn.TEXTJOIN("",1,MID(RIGHT(OFFSET(AD137,0,$U138-AD$4),$T138),{38,37,36,35,34,33,32,31,30,29,28,27,26,25,24,23,22,21,20,19,18,17,16,15,14,13,12,11,10,9,8,7,6,5,4,3,2,1},1))             )))</f>
        <v/>
      </c>
      <c r="AE138" s="17" t="str" cm="1">
        <f t="array" aca="1" ref="AE138" ca="1">IF(AND($U138&lt;&gt;AE$4,$V138&lt;&gt;AE$4),AE137,
IF($U138=AE$4,LEFT(AE137,LEN(AE137)-$T138),
IF($V138=AE$4,AE137&amp;      _xlfn.TEXTJOIN("",1,MID(RIGHT(OFFSET(AE137,0,$U138-AE$4),$T138),{38,37,36,35,34,33,32,31,30,29,28,27,26,25,24,23,22,21,20,19,18,17,16,15,14,13,12,11,10,9,8,7,6,5,4,3,2,1},1))             )))</f>
        <v>NSL</v>
      </c>
      <c r="AF138" t="str">
        <f t="shared" ca="1" si="61"/>
        <v/>
      </c>
      <c r="AG138" t="str">
        <f t="shared" ca="1" si="62"/>
        <v>CRB</v>
      </c>
      <c r="AH138" t="str">
        <f t="shared" ca="1" si="63"/>
        <v>QGZ</v>
      </c>
      <c r="AI138" t="str">
        <f t="shared" ca="1" si="64"/>
        <v>GGHDS</v>
      </c>
      <c r="AJ138" t="str">
        <f t="shared" ca="1" si="65"/>
        <v>WLPCMSRFHRNJVFVRFNM</v>
      </c>
      <c r="AK138" t="str">
        <f t="shared" ca="1" si="66"/>
        <v/>
      </c>
      <c r="AL138" t="str">
        <f t="shared" ca="1" si="67"/>
        <v>DGBHRDNCWLJSJSVSVJJGNHL</v>
      </c>
      <c r="AM138" t="str">
        <f t="shared" ca="1" si="68"/>
        <v/>
      </c>
      <c r="AN138" s="17" t="str">
        <f t="shared" ca="1" si="69"/>
        <v>DHB</v>
      </c>
    </row>
    <row r="139" spans="1:40" x14ac:dyDescent="0.3">
      <c r="A139">
        <v>134</v>
      </c>
      <c r="C139" s="11" t="str">
        <f t="shared" ca="1" si="51"/>
        <v>move 2 from 4 to 3</v>
      </c>
      <c r="D139">
        <f t="shared" ca="1" si="59"/>
        <v>18</v>
      </c>
      <c r="E139">
        <f t="shared" ca="1" si="60"/>
        <v>2</v>
      </c>
      <c r="F139" t="str">
        <f t="shared" ca="1" si="50"/>
        <v/>
      </c>
      <c r="G139" t="str">
        <f t="shared" ca="1" si="50"/>
        <v/>
      </c>
      <c r="H139" t="str">
        <f t="shared" ca="1" si="50"/>
        <v/>
      </c>
      <c r="I139" t="str">
        <f t="shared" ca="1" si="50"/>
        <v/>
      </c>
      <c r="J139" t="str">
        <f t="shared" ca="1" si="50"/>
        <v/>
      </c>
      <c r="K139" t="str">
        <f t="shared" ca="1" si="50"/>
        <v/>
      </c>
      <c r="L139" t="str">
        <f t="shared" ca="1" si="50"/>
        <v/>
      </c>
      <c r="M139" t="str">
        <f t="shared" ca="1" si="50"/>
        <v/>
      </c>
      <c r="N139" t="str">
        <f t="shared" ca="1" si="50"/>
        <v/>
      </c>
      <c r="O139">
        <f t="shared" ca="1" si="49"/>
        <v>8</v>
      </c>
      <c r="P139">
        <f t="shared" ca="1" si="52"/>
        <v>15</v>
      </c>
      <c r="Q139">
        <f t="shared" ca="1" si="53"/>
        <v>2</v>
      </c>
      <c r="R139">
        <f t="shared" ca="1" si="54"/>
        <v>4</v>
      </c>
      <c r="S139">
        <f t="shared" ca="1" si="55"/>
        <v>3</v>
      </c>
      <c r="T139">
        <f t="shared" ca="1" si="56"/>
        <v>4</v>
      </c>
      <c r="U139">
        <f t="shared" ca="1" si="57"/>
        <v>4</v>
      </c>
      <c r="V139">
        <f t="shared" ca="1" si="58"/>
        <v>3</v>
      </c>
      <c r="W139" t="str" cm="1">
        <f t="array" aca="1" ref="W139" ca="1">IF(AND($U139&lt;&gt;W$4,$V139&lt;&gt;W$4),W138,
IF($U139=W$4,LEFT(W138,LEN(W138)-$T139),
IF($V139=W$4,W138&amp;      _xlfn.TEXTJOIN("",1,MID(RIGHT(OFFSET(W138,0,$U139-W$4),$T139),{38,37,36,35,34,33,32,31,30,29,28,27,26,25,24,23,22,21,20,19,18,17,16,15,14,13,12,11,10,9,8,7,6,5,4,3,2,1},1))             )))</f>
        <v/>
      </c>
      <c r="X139" t="str" cm="1">
        <f t="array" aca="1" ref="X139" ca="1">IF(AND($U139&lt;&gt;X$4,$V139&lt;&gt;X$4),X138,
IF($U139=X$4,LEFT(X138,LEN(X138)-$T139),
IF($V139=X$4,X138&amp;      _xlfn.TEXTJOIN("",1,MID(RIGHT(OFFSET(X138,0,$U139-X$4),$T139),{38,37,36,35,34,33,32,31,30,29,28,27,26,25,24,23,22,21,20,19,18,17,16,15,14,13,12,11,10,9,8,7,6,5,4,3,2,1},1))             )))</f>
        <v>SJJ</v>
      </c>
      <c r="Y139" t="str" cm="1">
        <f t="array" aca="1" ref="Y139" ca="1">IF(AND($U139&lt;&gt;Y$4,$V139&lt;&gt;Y$4),Y138,
IF($U139=Y$4,LEFT(Y138,LEN(Y138)-$T139),
IF($V139=Y$4,Y138&amp;      _xlfn.TEXTJOIN("",1,MID(RIGHT(OFFSET(Y138,0,$U139-Y$4),$T139),{38,37,36,35,34,33,32,31,30,29,28,27,26,25,24,23,22,21,20,19,18,17,16,15,14,13,12,11,10,9,8,7,6,5,4,3,2,1},1))             )))</f>
        <v>BRSFVFD</v>
      </c>
      <c r="Z139" t="str" cm="1">
        <f t="array" aca="1" ref="Z139" ca="1">IF(AND($U139&lt;&gt;Z$4,$V139&lt;&gt;Z$4),Z138,
IF($U139=Z$4,LEFT(Z138,LEN(Z138)-$T139),
IF($V139=Z$4,Z138&amp;      _xlfn.TEXTJOIN("",1,MID(RIGHT(OFFSET(Z138,0,$U139-Z$4),$T139),{38,37,36,35,34,33,32,31,30,29,28,27,26,25,24,23,22,21,20,19,18,17,16,15,14,13,12,11,10,9,8,7,6,5,4,3,2,1},1))             )))</f>
        <v>G</v>
      </c>
      <c r="AA139" t="str" cm="1">
        <f t="array" aca="1" ref="AA139" ca="1">IF(AND($U139&lt;&gt;AA$4,$V139&lt;&gt;AA$4),AA138,
IF($U139=AA$4,LEFT(AA138,LEN(AA138)-$T139),
IF($V139=AA$4,AA138&amp;      _xlfn.TEXTJOIN("",1,MID(RIGHT(OFFSET(AA138,0,$U139-AA$4),$T139),{38,37,36,35,34,33,32,31,30,29,28,27,26,25,24,23,22,21,20,19,18,17,16,15,14,13,12,11,10,9,8,7,6,5,4,3,2,1},1))             )))</f>
        <v>HCVRHJDNGCJBRJRCSHZ</v>
      </c>
      <c r="AB139" t="str" cm="1">
        <f t="array" aca="1" ref="AB139" ca="1">IF(AND($U139&lt;&gt;AB$4,$V139&lt;&gt;AB$4),AB138,
IF($U139=AB$4,LEFT(AB138,LEN(AB138)-$T139),
IF($V139=AB$4,AB138&amp;      _xlfn.TEXTJOIN("",1,MID(RIGHT(OFFSET(AB138,0,$U139-AB$4),$T139),{38,37,36,35,34,33,32,31,30,29,28,27,26,25,24,23,22,21,20,19,18,17,16,15,14,13,12,11,10,9,8,7,6,5,4,3,2,1},1))             )))</f>
        <v/>
      </c>
      <c r="AC139" t="str" cm="1">
        <f t="array" aca="1" ref="AC139" ca="1">IF(AND($U139&lt;&gt;AC$4,$V139&lt;&gt;AC$4),AC138,
IF($U139=AC$4,LEFT(AC138,LEN(AC138)-$T139),
IF($V139=AC$4,AC138&amp;      _xlfn.TEXTJOIN("",1,MID(RIGHT(OFFSET(AC138,0,$U139-AC$4),$T139),{38,37,36,35,34,33,32,31,30,29,28,27,26,25,24,23,22,21,20,19,18,17,16,15,14,13,12,11,10,9,8,7,6,5,4,3,2,1},1))             )))</f>
        <v>LSGHFDMVLWNVMPWQNRHGDGB</v>
      </c>
      <c r="AD139" t="str" cm="1">
        <f t="array" aca="1" ref="AD139" ca="1">IF(AND($U139&lt;&gt;AD$4,$V139&lt;&gt;AD$4),AD138,
IF($U139=AD$4,LEFT(AD138,LEN(AD138)-$T139),
IF($V139=AD$4,AD138&amp;      _xlfn.TEXTJOIN("",1,MID(RIGHT(OFFSET(AD138,0,$U139-AD$4),$T139),{38,37,36,35,34,33,32,31,30,29,28,27,26,25,24,23,22,21,20,19,18,17,16,15,14,13,12,11,10,9,8,7,6,5,4,3,2,1},1))             )))</f>
        <v/>
      </c>
      <c r="AE139" s="17" t="str" cm="1">
        <f t="array" aca="1" ref="AE139" ca="1">IF(AND($U139&lt;&gt;AE$4,$V139&lt;&gt;AE$4),AE138,
IF($U139=AE$4,LEFT(AE138,LEN(AE138)-$T139),
IF($V139=AE$4,AE138&amp;      _xlfn.TEXTJOIN("",1,MID(RIGHT(OFFSET(AE138,0,$U139-AE$4),$T139),{38,37,36,35,34,33,32,31,30,29,28,27,26,25,24,23,22,21,20,19,18,17,16,15,14,13,12,11,10,9,8,7,6,5,4,3,2,1},1))             )))</f>
        <v>NSL</v>
      </c>
      <c r="AF139" t="str">
        <f t="shared" ca="1" si="61"/>
        <v/>
      </c>
      <c r="AG139" t="str">
        <f t="shared" ca="1" si="62"/>
        <v>CRB</v>
      </c>
      <c r="AH139" t="str">
        <f t="shared" ca="1" si="63"/>
        <v>QGZGHDS</v>
      </c>
      <c r="AI139" t="str">
        <f t="shared" ca="1" si="64"/>
        <v>G</v>
      </c>
      <c r="AJ139" t="str">
        <f t="shared" ca="1" si="65"/>
        <v>WLPCMSRFHRNJVFVRFNM</v>
      </c>
      <c r="AK139" t="str">
        <f t="shared" ca="1" si="66"/>
        <v/>
      </c>
      <c r="AL139" t="str">
        <f t="shared" ca="1" si="67"/>
        <v>DGBHRDNCWLJSJSVSVJJGNHL</v>
      </c>
      <c r="AM139" t="str">
        <f t="shared" ca="1" si="68"/>
        <v/>
      </c>
      <c r="AN139" s="17" t="str">
        <f t="shared" ca="1" si="69"/>
        <v>DHB</v>
      </c>
    </row>
    <row r="140" spans="1:40" x14ac:dyDescent="0.3">
      <c r="A140">
        <v>135</v>
      </c>
      <c r="C140" s="11" t="str">
        <f t="shared" ca="1" si="51"/>
        <v>move 1 from 8 to 1</v>
      </c>
      <c r="D140">
        <f t="shared" ca="1" si="59"/>
        <v>18</v>
      </c>
      <c r="E140">
        <f t="shared" ca="1" si="60"/>
        <v>2</v>
      </c>
      <c r="F140" t="str">
        <f t="shared" ca="1" si="50"/>
        <v/>
      </c>
      <c r="G140" t="str">
        <f t="shared" ca="1" si="50"/>
        <v/>
      </c>
      <c r="H140" t="str">
        <f t="shared" ca="1" si="50"/>
        <v/>
      </c>
      <c r="I140" t="str">
        <f t="shared" ca="1" si="50"/>
        <v/>
      </c>
      <c r="J140" t="str">
        <f t="shared" ca="1" si="50"/>
        <v/>
      </c>
      <c r="K140" t="str">
        <f t="shared" ca="1" si="50"/>
        <v/>
      </c>
      <c r="L140" t="str">
        <f t="shared" ca="1" si="50"/>
        <v/>
      </c>
      <c r="M140" t="str">
        <f t="shared" ca="1" si="50"/>
        <v/>
      </c>
      <c r="N140" t="str">
        <f t="shared" ca="1" si="50"/>
        <v/>
      </c>
      <c r="O140">
        <f t="shared" ca="1" si="49"/>
        <v>8</v>
      </c>
      <c r="P140">
        <f t="shared" ca="1" si="52"/>
        <v>15</v>
      </c>
      <c r="Q140">
        <f t="shared" ca="1" si="53"/>
        <v>1</v>
      </c>
      <c r="R140">
        <f t="shared" ca="1" si="54"/>
        <v>8</v>
      </c>
      <c r="S140">
        <f t="shared" ca="1" si="55"/>
        <v>1</v>
      </c>
      <c r="T140">
        <f t="shared" ca="1" si="56"/>
        <v>1</v>
      </c>
      <c r="U140">
        <f t="shared" ca="1" si="57"/>
        <v>9</v>
      </c>
      <c r="V140">
        <f t="shared" ca="1" si="58"/>
        <v>8</v>
      </c>
      <c r="W140" t="str" cm="1">
        <f t="array" aca="1" ref="W140" ca="1">IF(AND($U140&lt;&gt;W$4,$V140&lt;&gt;W$4),W139,
IF($U140=W$4,LEFT(W139,LEN(W139)-$T140),
IF($V140=W$4,W139&amp;      _xlfn.TEXTJOIN("",1,MID(RIGHT(OFFSET(W139,0,$U140-W$4),$T140),{38,37,36,35,34,33,32,31,30,29,28,27,26,25,24,23,22,21,20,19,18,17,16,15,14,13,12,11,10,9,8,7,6,5,4,3,2,1},1))             )))</f>
        <v/>
      </c>
      <c r="X140" t="str" cm="1">
        <f t="array" aca="1" ref="X140" ca="1">IF(AND($U140&lt;&gt;X$4,$V140&lt;&gt;X$4),X139,
IF($U140=X$4,LEFT(X139,LEN(X139)-$T140),
IF($V140=X$4,X139&amp;      _xlfn.TEXTJOIN("",1,MID(RIGHT(OFFSET(X139,0,$U140-X$4),$T140),{38,37,36,35,34,33,32,31,30,29,28,27,26,25,24,23,22,21,20,19,18,17,16,15,14,13,12,11,10,9,8,7,6,5,4,3,2,1},1))             )))</f>
        <v>SJJ</v>
      </c>
      <c r="Y140" t="str" cm="1">
        <f t="array" aca="1" ref="Y140" ca="1">IF(AND($U140&lt;&gt;Y$4,$V140&lt;&gt;Y$4),Y139,
IF($U140=Y$4,LEFT(Y139,LEN(Y139)-$T140),
IF($V140=Y$4,Y139&amp;      _xlfn.TEXTJOIN("",1,MID(RIGHT(OFFSET(Y139,0,$U140-Y$4),$T140),{38,37,36,35,34,33,32,31,30,29,28,27,26,25,24,23,22,21,20,19,18,17,16,15,14,13,12,11,10,9,8,7,6,5,4,3,2,1},1))             )))</f>
        <v>BRSFVFD</v>
      </c>
      <c r="Z140" t="str" cm="1">
        <f t="array" aca="1" ref="Z140" ca="1">IF(AND($U140&lt;&gt;Z$4,$V140&lt;&gt;Z$4),Z139,
IF($U140=Z$4,LEFT(Z139,LEN(Z139)-$T140),
IF($V140=Z$4,Z139&amp;      _xlfn.TEXTJOIN("",1,MID(RIGHT(OFFSET(Z139,0,$U140-Z$4),$T140),{38,37,36,35,34,33,32,31,30,29,28,27,26,25,24,23,22,21,20,19,18,17,16,15,14,13,12,11,10,9,8,7,6,5,4,3,2,1},1))             )))</f>
        <v>G</v>
      </c>
      <c r="AA140" t="str" cm="1">
        <f t="array" aca="1" ref="AA140" ca="1">IF(AND($U140&lt;&gt;AA$4,$V140&lt;&gt;AA$4),AA139,
IF($U140=AA$4,LEFT(AA139,LEN(AA139)-$T140),
IF($V140=AA$4,AA139&amp;      _xlfn.TEXTJOIN("",1,MID(RIGHT(OFFSET(AA139,0,$U140-AA$4),$T140),{38,37,36,35,34,33,32,31,30,29,28,27,26,25,24,23,22,21,20,19,18,17,16,15,14,13,12,11,10,9,8,7,6,5,4,3,2,1},1))             )))</f>
        <v>HCVRHJDNGCJBRJRCSHZ</v>
      </c>
      <c r="AB140" t="str" cm="1">
        <f t="array" aca="1" ref="AB140" ca="1">IF(AND($U140&lt;&gt;AB$4,$V140&lt;&gt;AB$4),AB139,
IF($U140=AB$4,LEFT(AB139,LEN(AB139)-$T140),
IF($V140=AB$4,AB139&amp;      _xlfn.TEXTJOIN("",1,MID(RIGHT(OFFSET(AB139,0,$U140-AB$4),$T140),{38,37,36,35,34,33,32,31,30,29,28,27,26,25,24,23,22,21,20,19,18,17,16,15,14,13,12,11,10,9,8,7,6,5,4,3,2,1},1))             )))</f>
        <v/>
      </c>
      <c r="AC140" t="str" cm="1">
        <f t="array" aca="1" ref="AC140" ca="1">IF(AND($U140&lt;&gt;AC$4,$V140&lt;&gt;AC$4),AC139,
IF($U140=AC$4,LEFT(AC139,LEN(AC139)-$T140),
IF($V140=AC$4,AC139&amp;      _xlfn.TEXTJOIN("",1,MID(RIGHT(OFFSET(AC139,0,$U140-AC$4),$T140),{38,37,36,35,34,33,32,31,30,29,28,27,26,25,24,23,22,21,20,19,18,17,16,15,14,13,12,11,10,9,8,7,6,5,4,3,2,1},1))             )))</f>
        <v>LSGHFDMVLWNVMPWQNRHGDGB</v>
      </c>
      <c r="AD140" t="str" cm="1">
        <f t="array" aca="1" ref="AD140" ca="1">IF(AND($U140&lt;&gt;AD$4,$V140&lt;&gt;AD$4),AD139,
IF($U140=AD$4,LEFT(AD139,LEN(AD139)-$T140),
IF($V140=AD$4,AD139&amp;      _xlfn.TEXTJOIN("",1,MID(RIGHT(OFFSET(AD139,0,$U140-AD$4),$T140),{38,37,36,35,34,33,32,31,30,29,28,27,26,25,24,23,22,21,20,19,18,17,16,15,14,13,12,11,10,9,8,7,6,5,4,3,2,1},1))             )))</f>
        <v>L</v>
      </c>
      <c r="AE140" s="17" t="str" cm="1">
        <f t="array" aca="1" ref="AE140" ca="1">IF(AND($U140&lt;&gt;AE$4,$V140&lt;&gt;AE$4),AE139,
IF($U140=AE$4,LEFT(AE139,LEN(AE139)-$T140),
IF($V140=AE$4,AE139&amp;      _xlfn.TEXTJOIN("",1,MID(RIGHT(OFFSET(AE139,0,$U140-AE$4),$T140),{38,37,36,35,34,33,32,31,30,29,28,27,26,25,24,23,22,21,20,19,18,17,16,15,14,13,12,11,10,9,8,7,6,5,4,3,2,1},1))             )))</f>
        <v>NS</v>
      </c>
      <c r="AF140" t="str">
        <f t="shared" ca="1" si="61"/>
        <v/>
      </c>
      <c r="AG140" t="str">
        <f t="shared" ca="1" si="62"/>
        <v>CRB</v>
      </c>
      <c r="AH140" t="str">
        <f t="shared" ca="1" si="63"/>
        <v>QGZGHDS</v>
      </c>
      <c r="AI140" t="str">
        <f t="shared" ca="1" si="64"/>
        <v>G</v>
      </c>
      <c r="AJ140" t="str">
        <f t="shared" ca="1" si="65"/>
        <v>WLPCMSRFHRNJVFVRFNM</v>
      </c>
      <c r="AK140" t="str">
        <f t="shared" ca="1" si="66"/>
        <v/>
      </c>
      <c r="AL140" t="str">
        <f t="shared" ca="1" si="67"/>
        <v>DGBHRDNCWLJSJSVSVJJGNHL</v>
      </c>
      <c r="AM140" t="str">
        <f t="shared" ca="1" si="68"/>
        <v>B</v>
      </c>
      <c r="AN140" s="17" t="str">
        <f t="shared" ca="1" si="69"/>
        <v>DH</v>
      </c>
    </row>
    <row r="141" spans="1:40" x14ac:dyDescent="0.3">
      <c r="A141">
        <v>136</v>
      </c>
      <c r="C141" s="11" t="str">
        <f t="shared" ca="1" si="51"/>
        <v>move 17 from 8 to 3</v>
      </c>
      <c r="D141">
        <f t="shared" ca="1" si="59"/>
        <v>19</v>
      </c>
      <c r="E141">
        <f t="shared" ca="1" si="60"/>
        <v>2</v>
      </c>
      <c r="F141" t="str">
        <f t="shared" ca="1" si="50"/>
        <v/>
      </c>
      <c r="G141" t="str">
        <f t="shared" ca="1" si="50"/>
        <v/>
      </c>
      <c r="H141" t="str">
        <f t="shared" ca="1" si="50"/>
        <v/>
      </c>
      <c r="I141" t="str">
        <f t="shared" ca="1" si="50"/>
        <v/>
      </c>
      <c r="J141" t="str">
        <f t="shared" ca="1" si="50"/>
        <v/>
      </c>
      <c r="K141" t="str">
        <f t="shared" ca="1" si="50"/>
        <v/>
      </c>
      <c r="L141" t="str">
        <f t="shared" ca="1" si="50"/>
        <v/>
      </c>
      <c r="M141" t="str">
        <f t="shared" ca="1" si="50"/>
        <v/>
      </c>
      <c r="N141" t="str">
        <f t="shared" ca="1" si="50"/>
        <v/>
      </c>
      <c r="O141">
        <f t="shared" ca="1" si="49"/>
        <v>9</v>
      </c>
      <c r="P141">
        <f t="shared" ca="1" si="52"/>
        <v>16</v>
      </c>
      <c r="Q141">
        <f t="shared" ca="1" si="53"/>
        <v>17</v>
      </c>
      <c r="R141">
        <f t="shared" ca="1" si="54"/>
        <v>8</v>
      </c>
      <c r="S141">
        <f t="shared" ca="1" si="55"/>
        <v>3</v>
      </c>
      <c r="T141">
        <f t="shared" ca="1" si="56"/>
        <v>18</v>
      </c>
      <c r="U141">
        <f t="shared" ca="1" si="57"/>
        <v>5</v>
      </c>
      <c r="V141">
        <f t="shared" ca="1" si="58"/>
        <v>1</v>
      </c>
      <c r="W141" t="str" cm="1">
        <f t="array" aca="1" ref="W141" ca="1">IF(AND($U141&lt;&gt;W$4,$V141&lt;&gt;W$4),W140,
IF($U141=W$4,LEFT(W140,LEN(W140)-$T141),
IF($V141=W$4,W140&amp;      _xlfn.TEXTJOIN("",1,MID(RIGHT(OFFSET(W140,0,$U141-W$4),$T141),{38,37,36,35,34,33,32,31,30,29,28,27,26,25,24,23,22,21,20,19,18,17,16,15,14,13,12,11,10,9,8,7,6,5,4,3,2,1},1))             )))</f>
        <v>ZHSCRJRBJCGNDJHRVC</v>
      </c>
      <c r="X141" t="str" cm="1">
        <f t="array" aca="1" ref="X141" ca="1">IF(AND($U141&lt;&gt;X$4,$V141&lt;&gt;X$4),X140,
IF($U141=X$4,LEFT(X140,LEN(X140)-$T141),
IF($V141=X$4,X140&amp;      _xlfn.TEXTJOIN("",1,MID(RIGHT(OFFSET(X140,0,$U141-X$4),$T141),{38,37,36,35,34,33,32,31,30,29,28,27,26,25,24,23,22,21,20,19,18,17,16,15,14,13,12,11,10,9,8,7,6,5,4,3,2,1},1))             )))</f>
        <v>SJJ</v>
      </c>
      <c r="Y141" t="str" cm="1">
        <f t="array" aca="1" ref="Y141" ca="1">IF(AND($U141&lt;&gt;Y$4,$V141&lt;&gt;Y$4),Y140,
IF($U141=Y$4,LEFT(Y140,LEN(Y140)-$T141),
IF($V141=Y$4,Y140&amp;      _xlfn.TEXTJOIN("",1,MID(RIGHT(OFFSET(Y140,0,$U141-Y$4),$T141),{38,37,36,35,34,33,32,31,30,29,28,27,26,25,24,23,22,21,20,19,18,17,16,15,14,13,12,11,10,9,8,7,6,5,4,3,2,1},1))             )))</f>
        <v>BRSFVFD</v>
      </c>
      <c r="Z141" t="str" cm="1">
        <f t="array" aca="1" ref="Z141" ca="1">IF(AND($U141&lt;&gt;Z$4,$V141&lt;&gt;Z$4),Z140,
IF($U141=Z$4,LEFT(Z140,LEN(Z140)-$T141),
IF($V141=Z$4,Z140&amp;      _xlfn.TEXTJOIN("",1,MID(RIGHT(OFFSET(Z140,0,$U141-Z$4),$T141),{38,37,36,35,34,33,32,31,30,29,28,27,26,25,24,23,22,21,20,19,18,17,16,15,14,13,12,11,10,9,8,7,6,5,4,3,2,1},1))             )))</f>
        <v>G</v>
      </c>
      <c r="AA141" t="str" cm="1">
        <f t="array" aca="1" ref="AA141" ca="1">IF(AND($U141&lt;&gt;AA$4,$V141&lt;&gt;AA$4),AA140,
IF($U141=AA$4,LEFT(AA140,LEN(AA140)-$T141),
IF($V141=AA$4,AA140&amp;      _xlfn.TEXTJOIN("",1,MID(RIGHT(OFFSET(AA140,0,$U141-AA$4),$T141),{38,37,36,35,34,33,32,31,30,29,28,27,26,25,24,23,22,21,20,19,18,17,16,15,14,13,12,11,10,9,8,7,6,5,4,3,2,1},1))             )))</f>
        <v>H</v>
      </c>
      <c r="AB141" t="str" cm="1">
        <f t="array" aca="1" ref="AB141" ca="1">IF(AND($U141&lt;&gt;AB$4,$V141&lt;&gt;AB$4),AB140,
IF($U141=AB$4,LEFT(AB140,LEN(AB140)-$T141),
IF($V141=AB$4,AB140&amp;      _xlfn.TEXTJOIN("",1,MID(RIGHT(OFFSET(AB140,0,$U141-AB$4),$T141),{38,37,36,35,34,33,32,31,30,29,28,27,26,25,24,23,22,21,20,19,18,17,16,15,14,13,12,11,10,9,8,7,6,5,4,3,2,1},1))             )))</f>
        <v/>
      </c>
      <c r="AC141" t="str" cm="1">
        <f t="array" aca="1" ref="AC141" ca="1">IF(AND($U141&lt;&gt;AC$4,$V141&lt;&gt;AC$4),AC140,
IF($U141=AC$4,LEFT(AC140,LEN(AC140)-$T141),
IF($V141=AC$4,AC140&amp;      _xlfn.TEXTJOIN("",1,MID(RIGHT(OFFSET(AC140,0,$U141-AC$4),$T141),{38,37,36,35,34,33,32,31,30,29,28,27,26,25,24,23,22,21,20,19,18,17,16,15,14,13,12,11,10,9,8,7,6,5,4,3,2,1},1))             )))</f>
        <v>LSGHFDMVLWNVMPWQNRHGDGB</v>
      </c>
      <c r="AD141" t="str" cm="1">
        <f t="array" aca="1" ref="AD141" ca="1">IF(AND($U141&lt;&gt;AD$4,$V141&lt;&gt;AD$4),AD140,
IF($U141=AD$4,LEFT(AD140,LEN(AD140)-$T141),
IF($V141=AD$4,AD140&amp;      _xlfn.TEXTJOIN("",1,MID(RIGHT(OFFSET(AD140,0,$U141-AD$4),$T141),{38,37,36,35,34,33,32,31,30,29,28,27,26,25,24,23,22,21,20,19,18,17,16,15,14,13,12,11,10,9,8,7,6,5,4,3,2,1},1))             )))</f>
        <v>L</v>
      </c>
      <c r="AE141" s="17" t="str" cm="1">
        <f t="array" aca="1" ref="AE141" ca="1">IF(AND($U141&lt;&gt;AE$4,$V141&lt;&gt;AE$4),AE140,
IF($U141=AE$4,LEFT(AE140,LEN(AE140)-$T141),
IF($V141=AE$4,AE140&amp;      _xlfn.TEXTJOIN("",1,MID(RIGHT(OFFSET(AE140,0,$U141-AE$4),$T141),{38,37,36,35,34,33,32,31,30,29,28,27,26,25,24,23,22,21,20,19,18,17,16,15,14,13,12,11,10,9,8,7,6,5,4,3,2,1},1))             )))</f>
        <v>NS</v>
      </c>
      <c r="AF141" t="str">
        <f t="shared" ca="1" si="61"/>
        <v>LPCMSRFHRNJVFVRFNM</v>
      </c>
      <c r="AG141" t="str">
        <f t="shared" ca="1" si="62"/>
        <v>CRB</v>
      </c>
      <c r="AH141" t="str">
        <f t="shared" ca="1" si="63"/>
        <v>QGZGHDS</v>
      </c>
      <c r="AI141" t="str">
        <f t="shared" ca="1" si="64"/>
        <v>G</v>
      </c>
      <c r="AJ141" t="str">
        <f t="shared" ca="1" si="65"/>
        <v>W</v>
      </c>
      <c r="AK141" t="str">
        <f t="shared" ca="1" si="66"/>
        <v/>
      </c>
      <c r="AL141" t="str">
        <f t="shared" ca="1" si="67"/>
        <v>DGBHRDNCWLJSJSVSVJJGNHL</v>
      </c>
      <c r="AM141" t="str">
        <f t="shared" ca="1" si="68"/>
        <v>B</v>
      </c>
      <c r="AN141" s="17" t="str">
        <f t="shared" ca="1" si="69"/>
        <v>DH</v>
      </c>
    </row>
    <row r="142" spans="1:40" x14ac:dyDescent="0.3">
      <c r="A142">
        <v>137</v>
      </c>
      <c r="C142" s="11" t="str">
        <f t="shared" ca="1" si="51"/>
        <v>move 3 from 3 to 4</v>
      </c>
      <c r="D142">
        <f t="shared" ca="1" si="59"/>
        <v>18</v>
      </c>
      <c r="E142">
        <f t="shared" ca="1" si="60"/>
        <v>2</v>
      </c>
      <c r="F142" t="str">
        <f t="shared" ca="1" si="50"/>
        <v/>
      </c>
      <c r="G142" t="str">
        <f t="shared" ca="1" si="50"/>
        <v/>
      </c>
      <c r="H142" t="str">
        <f t="shared" ca="1" si="50"/>
        <v/>
      </c>
      <c r="I142" t="str">
        <f t="shared" ca="1" si="50"/>
        <v/>
      </c>
      <c r="J142" t="str">
        <f t="shared" ca="1" si="50"/>
        <v/>
      </c>
      <c r="K142" t="str">
        <f t="shared" ca="1" si="50"/>
        <v/>
      </c>
      <c r="L142" t="str">
        <f t="shared" ca="1" si="50"/>
        <v/>
      </c>
      <c r="M142" t="str">
        <f t="shared" ca="1" si="50"/>
        <v/>
      </c>
      <c r="N142" t="str">
        <f t="shared" ca="1" si="50"/>
        <v/>
      </c>
      <c r="O142">
        <f t="shared" ca="1" si="49"/>
        <v>8</v>
      </c>
      <c r="P142">
        <f t="shared" ca="1" si="52"/>
        <v>15</v>
      </c>
      <c r="Q142">
        <f t="shared" ca="1" si="53"/>
        <v>3</v>
      </c>
      <c r="R142">
        <f t="shared" ca="1" si="54"/>
        <v>3</v>
      </c>
      <c r="S142">
        <f t="shared" ca="1" si="55"/>
        <v>4</v>
      </c>
      <c r="T142">
        <f t="shared" ca="1" si="56"/>
        <v>1</v>
      </c>
      <c r="U142">
        <f t="shared" ca="1" si="57"/>
        <v>9</v>
      </c>
      <c r="V142">
        <f t="shared" ca="1" si="58"/>
        <v>4</v>
      </c>
      <c r="W142" t="str" cm="1">
        <f t="array" aca="1" ref="W142" ca="1">IF(AND($U142&lt;&gt;W$4,$V142&lt;&gt;W$4),W141,
IF($U142=W$4,LEFT(W141,LEN(W141)-$T142),
IF($V142=W$4,W141&amp;      _xlfn.TEXTJOIN("",1,MID(RIGHT(OFFSET(W141,0,$U142-W$4),$T142),{38,37,36,35,34,33,32,31,30,29,28,27,26,25,24,23,22,21,20,19,18,17,16,15,14,13,12,11,10,9,8,7,6,5,4,3,2,1},1))             )))</f>
        <v>ZHSCRJRBJCGNDJHRVC</v>
      </c>
      <c r="X142" t="str" cm="1">
        <f t="array" aca="1" ref="X142" ca="1">IF(AND($U142&lt;&gt;X$4,$V142&lt;&gt;X$4),X141,
IF($U142=X$4,LEFT(X141,LEN(X141)-$T142),
IF($V142=X$4,X141&amp;      _xlfn.TEXTJOIN("",1,MID(RIGHT(OFFSET(X141,0,$U142-X$4),$T142),{38,37,36,35,34,33,32,31,30,29,28,27,26,25,24,23,22,21,20,19,18,17,16,15,14,13,12,11,10,9,8,7,6,5,4,3,2,1},1))             )))</f>
        <v>SJJ</v>
      </c>
      <c r="Y142" t="str" cm="1">
        <f t="array" aca="1" ref="Y142" ca="1">IF(AND($U142&lt;&gt;Y$4,$V142&lt;&gt;Y$4),Y141,
IF($U142=Y$4,LEFT(Y141,LEN(Y141)-$T142),
IF($V142=Y$4,Y141&amp;      _xlfn.TEXTJOIN("",1,MID(RIGHT(OFFSET(Y141,0,$U142-Y$4),$T142),{38,37,36,35,34,33,32,31,30,29,28,27,26,25,24,23,22,21,20,19,18,17,16,15,14,13,12,11,10,9,8,7,6,5,4,3,2,1},1))             )))</f>
        <v>BRSFVFD</v>
      </c>
      <c r="Z142" t="str" cm="1">
        <f t="array" aca="1" ref="Z142" ca="1">IF(AND($U142&lt;&gt;Z$4,$V142&lt;&gt;Z$4),Z141,
IF($U142=Z$4,LEFT(Z141,LEN(Z141)-$T142),
IF($V142=Z$4,Z141&amp;      _xlfn.TEXTJOIN("",1,MID(RIGHT(OFFSET(Z141,0,$U142-Z$4),$T142),{38,37,36,35,34,33,32,31,30,29,28,27,26,25,24,23,22,21,20,19,18,17,16,15,14,13,12,11,10,9,8,7,6,5,4,3,2,1},1))             )))</f>
        <v>GS</v>
      </c>
      <c r="AA142" t="str" cm="1">
        <f t="array" aca="1" ref="AA142" ca="1">IF(AND($U142&lt;&gt;AA$4,$V142&lt;&gt;AA$4),AA141,
IF($U142=AA$4,LEFT(AA141,LEN(AA141)-$T142),
IF($V142=AA$4,AA141&amp;      _xlfn.TEXTJOIN("",1,MID(RIGHT(OFFSET(AA141,0,$U142-AA$4),$T142),{38,37,36,35,34,33,32,31,30,29,28,27,26,25,24,23,22,21,20,19,18,17,16,15,14,13,12,11,10,9,8,7,6,5,4,3,2,1},1))             )))</f>
        <v>H</v>
      </c>
      <c r="AB142" t="str" cm="1">
        <f t="array" aca="1" ref="AB142" ca="1">IF(AND($U142&lt;&gt;AB$4,$V142&lt;&gt;AB$4),AB141,
IF($U142=AB$4,LEFT(AB141,LEN(AB141)-$T142),
IF($V142=AB$4,AB141&amp;      _xlfn.TEXTJOIN("",1,MID(RIGHT(OFFSET(AB141,0,$U142-AB$4),$T142),{38,37,36,35,34,33,32,31,30,29,28,27,26,25,24,23,22,21,20,19,18,17,16,15,14,13,12,11,10,9,8,7,6,5,4,3,2,1},1))             )))</f>
        <v/>
      </c>
      <c r="AC142" t="str" cm="1">
        <f t="array" aca="1" ref="AC142" ca="1">IF(AND($U142&lt;&gt;AC$4,$V142&lt;&gt;AC$4),AC141,
IF($U142=AC$4,LEFT(AC141,LEN(AC141)-$T142),
IF($V142=AC$4,AC141&amp;      _xlfn.TEXTJOIN("",1,MID(RIGHT(OFFSET(AC141,0,$U142-AC$4),$T142),{38,37,36,35,34,33,32,31,30,29,28,27,26,25,24,23,22,21,20,19,18,17,16,15,14,13,12,11,10,9,8,7,6,5,4,3,2,1},1))             )))</f>
        <v>LSGHFDMVLWNVMPWQNRHGDGB</v>
      </c>
      <c r="AD142" t="str" cm="1">
        <f t="array" aca="1" ref="AD142" ca="1">IF(AND($U142&lt;&gt;AD$4,$V142&lt;&gt;AD$4),AD141,
IF($U142=AD$4,LEFT(AD141,LEN(AD141)-$T142),
IF($V142=AD$4,AD141&amp;      _xlfn.TEXTJOIN("",1,MID(RIGHT(OFFSET(AD141,0,$U142-AD$4),$T142),{38,37,36,35,34,33,32,31,30,29,28,27,26,25,24,23,22,21,20,19,18,17,16,15,14,13,12,11,10,9,8,7,6,5,4,3,2,1},1))             )))</f>
        <v>L</v>
      </c>
      <c r="AE142" s="17" t="str" cm="1">
        <f t="array" aca="1" ref="AE142" ca="1">IF(AND($U142&lt;&gt;AE$4,$V142&lt;&gt;AE$4),AE141,
IF($U142=AE$4,LEFT(AE141,LEN(AE141)-$T142),
IF($V142=AE$4,AE141&amp;      _xlfn.TEXTJOIN("",1,MID(RIGHT(OFFSET(AE141,0,$U142-AE$4),$T142),{38,37,36,35,34,33,32,31,30,29,28,27,26,25,24,23,22,21,20,19,18,17,16,15,14,13,12,11,10,9,8,7,6,5,4,3,2,1},1))             )))</f>
        <v>N</v>
      </c>
      <c r="AF142" t="str">
        <f t="shared" ca="1" si="61"/>
        <v>LPCMSRFHRNJVFVRFNM</v>
      </c>
      <c r="AG142" t="str">
        <f t="shared" ca="1" si="62"/>
        <v>CRB</v>
      </c>
      <c r="AH142" t="str">
        <f t="shared" ca="1" si="63"/>
        <v>QGZGHDS</v>
      </c>
      <c r="AI142" t="str">
        <f t="shared" ca="1" si="64"/>
        <v>GH</v>
      </c>
      <c r="AJ142" t="str">
        <f t="shared" ca="1" si="65"/>
        <v>W</v>
      </c>
      <c r="AK142" t="str">
        <f t="shared" ca="1" si="66"/>
        <v/>
      </c>
      <c r="AL142" t="str">
        <f t="shared" ca="1" si="67"/>
        <v>DGBHRDNCWLJSJSVSVJJGNHL</v>
      </c>
      <c r="AM142" t="str">
        <f t="shared" ca="1" si="68"/>
        <v>B</v>
      </c>
      <c r="AN142" s="17" t="str">
        <f t="shared" ca="1" si="69"/>
        <v>D</v>
      </c>
    </row>
    <row r="143" spans="1:40" x14ac:dyDescent="0.3">
      <c r="A143">
        <v>138</v>
      </c>
      <c r="C143" s="11" t="str">
        <f t="shared" ca="1" si="51"/>
        <v>move 13 from 3 to 9</v>
      </c>
      <c r="D143">
        <f t="shared" ca="1" si="59"/>
        <v>19</v>
      </c>
      <c r="E143">
        <f t="shared" ca="1" si="60"/>
        <v>2</v>
      </c>
      <c r="F143" t="str">
        <f t="shared" ca="1" si="50"/>
        <v/>
      </c>
      <c r="G143" t="str">
        <f t="shared" ca="1" si="50"/>
        <v/>
      </c>
      <c r="H143" t="str">
        <f t="shared" ca="1" si="50"/>
        <v/>
      </c>
      <c r="I143" t="str">
        <f t="shared" ca="1" si="50"/>
        <v/>
      </c>
      <c r="J143" t="str">
        <f t="shared" ca="1" si="50"/>
        <v/>
      </c>
      <c r="K143" t="str">
        <f t="shared" ca="1" si="50"/>
        <v/>
      </c>
      <c r="L143" t="str">
        <f t="shared" ca="1" si="50"/>
        <v/>
      </c>
      <c r="M143" t="str">
        <f t="shared" ca="1" si="50"/>
        <v/>
      </c>
      <c r="N143" t="str">
        <f t="shared" ca="1" si="50"/>
        <v/>
      </c>
      <c r="O143">
        <f t="shared" ca="1" si="49"/>
        <v>9</v>
      </c>
      <c r="P143">
        <f t="shared" ca="1" si="52"/>
        <v>16</v>
      </c>
      <c r="Q143">
        <f t="shared" ca="1" si="53"/>
        <v>13</v>
      </c>
      <c r="R143">
        <f t="shared" ca="1" si="54"/>
        <v>3</v>
      </c>
      <c r="S143">
        <f t="shared" ca="1" si="55"/>
        <v>9</v>
      </c>
      <c r="T143">
        <f t="shared" ca="1" si="56"/>
        <v>1</v>
      </c>
      <c r="U143">
        <f t="shared" ca="1" si="57"/>
        <v>9</v>
      </c>
      <c r="V143">
        <f t="shared" ca="1" si="58"/>
        <v>7</v>
      </c>
      <c r="W143" t="str" cm="1">
        <f t="array" aca="1" ref="W143" ca="1">IF(AND($U143&lt;&gt;W$4,$V143&lt;&gt;W$4),W142,
IF($U143=W$4,LEFT(W142,LEN(W142)-$T143),
IF($V143=W$4,W142&amp;      _xlfn.TEXTJOIN("",1,MID(RIGHT(OFFSET(W142,0,$U143-W$4),$T143),{38,37,36,35,34,33,32,31,30,29,28,27,26,25,24,23,22,21,20,19,18,17,16,15,14,13,12,11,10,9,8,7,6,5,4,3,2,1},1))             )))</f>
        <v>ZHSCRJRBJCGNDJHRVC</v>
      </c>
      <c r="X143" t="str" cm="1">
        <f t="array" aca="1" ref="X143" ca="1">IF(AND($U143&lt;&gt;X$4,$V143&lt;&gt;X$4),X142,
IF($U143=X$4,LEFT(X142,LEN(X142)-$T143),
IF($V143=X$4,X142&amp;      _xlfn.TEXTJOIN("",1,MID(RIGHT(OFFSET(X142,0,$U143-X$4),$T143),{38,37,36,35,34,33,32,31,30,29,28,27,26,25,24,23,22,21,20,19,18,17,16,15,14,13,12,11,10,9,8,7,6,5,4,3,2,1},1))             )))</f>
        <v>SJJ</v>
      </c>
      <c r="Y143" t="str" cm="1">
        <f t="array" aca="1" ref="Y143" ca="1">IF(AND($U143&lt;&gt;Y$4,$V143&lt;&gt;Y$4),Y142,
IF($U143=Y$4,LEFT(Y142,LEN(Y142)-$T143),
IF($V143=Y$4,Y142&amp;      _xlfn.TEXTJOIN("",1,MID(RIGHT(OFFSET(Y142,0,$U143-Y$4),$T143),{38,37,36,35,34,33,32,31,30,29,28,27,26,25,24,23,22,21,20,19,18,17,16,15,14,13,12,11,10,9,8,7,6,5,4,3,2,1},1))             )))</f>
        <v>BRSFVFD</v>
      </c>
      <c r="Z143" t="str" cm="1">
        <f t="array" aca="1" ref="Z143" ca="1">IF(AND($U143&lt;&gt;Z$4,$V143&lt;&gt;Z$4),Z142,
IF($U143=Z$4,LEFT(Z142,LEN(Z142)-$T143),
IF($V143=Z$4,Z142&amp;      _xlfn.TEXTJOIN("",1,MID(RIGHT(OFFSET(Z142,0,$U143-Z$4),$T143),{38,37,36,35,34,33,32,31,30,29,28,27,26,25,24,23,22,21,20,19,18,17,16,15,14,13,12,11,10,9,8,7,6,5,4,3,2,1},1))             )))</f>
        <v>GS</v>
      </c>
      <c r="AA143" t="str" cm="1">
        <f t="array" aca="1" ref="AA143" ca="1">IF(AND($U143&lt;&gt;AA$4,$V143&lt;&gt;AA$4),AA142,
IF($U143=AA$4,LEFT(AA142,LEN(AA142)-$T143),
IF($V143=AA$4,AA142&amp;      _xlfn.TEXTJOIN("",1,MID(RIGHT(OFFSET(AA142,0,$U143-AA$4),$T143),{38,37,36,35,34,33,32,31,30,29,28,27,26,25,24,23,22,21,20,19,18,17,16,15,14,13,12,11,10,9,8,7,6,5,4,3,2,1},1))             )))</f>
        <v>H</v>
      </c>
      <c r="AB143" t="str" cm="1">
        <f t="array" aca="1" ref="AB143" ca="1">IF(AND($U143&lt;&gt;AB$4,$V143&lt;&gt;AB$4),AB142,
IF($U143=AB$4,LEFT(AB142,LEN(AB142)-$T143),
IF($V143=AB$4,AB142&amp;      _xlfn.TEXTJOIN("",1,MID(RIGHT(OFFSET(AB142,0,$U143-AB$4),$T143),{38,37,36,35,34,33,32,31,30,29,28,27,26,25,24,23,22,21,20,19,18,17,16,15,14,13,12,11,10,9,8,7,6,5,4,3,2,1},1))             )))</f>
        <v/>
      </c>
      <c r="AC143" t="str" cm="1">
        <f t="array" aca="1" ref="AC143" ca="1">IF(AND($U143&lt;&gt;AC$4,$V143&lt;&gt;AC$4),AC142,
IF($U143=AC$4,LEFT(AC142,LEN(AC142)-$T143),
IF($V143=AC$4,AC142&amp;      _xlfn.TEXTJOIN("",1,MID(RIGHT(OFFSET(AC142,0,$U143-AC$4),$T143),{38,37,36,35,34,33,32,31,30,29,28,27,26,25,24,23,22,21,20,19,18,17,16,15,14,13,12,11,10,9,8,7,6,5,4,3,2,1},1))             )))</f>
        <v>LSGHFDMVLWNVMPWQNRHGDGBN</v>
      </c>
      <c r="AD143" t="str" cm="1">
        <f t="array" aca="1" ref="AD143" ca="1">IF(AND($U143&lt;&gt;AD$4,$V143&lt;&gt;AD$4),AD142,
IF($U143=AD$4,LEFT(AD142,LEN(AD142)-$T143),
IF($V143=AD$4,AD142&amp;      _xlfn.TEXTJOIN("",1,MID(RIGHT(OFFSET(AD142,0,$U143-AD$4),$T143),{38,37,36,35,34,33,32,31,30,29,28,27,26,25,24,23,22,21,20,19,18,17,16,15,14,13,12,11,10,9,8,7,6,5,4,3,2,1},1))             )))</f>
        <v>L</v>
      </c>
      <c r="AE143" s="17" t="str" cm="1">
        <f t="array" aca="1" ref="AE143" ca="1">IF(AND($U143&lt;&gt;AE$4,$V143&lt;&gt;AE$4),AE142,
IF($U143=AE$4,LEFT(AE142,LEN(AE142)-$T143),
IF($V143=AE$4,AE142&amp;      _xlfn.TEXTJOIN("",1,MID(RIGHT(OFFSET(AE142,0,$U143-AE$4),$T143),{38,37,36,35,34,33,32,31,30,29,28,27,26,25,24,23,22,21,20,19,18,17,16,15,14,13,12,11,10,9,8,7,6,5,4,3,2,1},1))             )))</f>
        <v/>
      </c>
      <c r="AF143" t="str">
        <f t="shared" ca="1" si="61"/>
        <v>LPCMSRFHRNJVFVRFNM</v>
      </c>
      <c r="AG143" t="str">
        <f t="shared" ca="1" si="62"/>
        <v>CRB</v>
      </c>
      <c r="AH143" t="str">
        <f t="shared" ca="1" si="63"/>
        <v>QGZGHDS</v>
      </c>
      <c r="AI143" t="str">
        <f t="shared" ca="1" si="64"/>
        <v>GH</v>
      </c>
      <c r="AJ143" t="str">
        <f t="shared" ca="1" si="65"/>
        <v>W</v>
      </c>
      <c r="AK143" t="str">
        <f t="shared" ca="1" si="66"/>
        <v/>
      </c>
      <c r="AL143" t="str">
        <f t="shared" ca="1" si="67"/>
        <v>DGBHRDNCWLJSJSVSVJJGNHLD</v>
      </c>
      <c r="AM143" t="str">
        <f t="shared" ca="1" si="68"/>
        <v>B</v>
      </c>
      <c r="AN143" s="17" t="str">
        <f t="shared" ca="1" si="69"/>
        <v/>
      </c>
    </row>
    <row r="144" spans="1:40" x14ac:dyDescent="0.3">
      <c r="A144">
        <v>139</v>
      </c>
      <c r="C144" s="11" t="str">
        <f t="shared" ca="1" si="51"/>
        <v>move 20 from 9 to 7</v>
      </c>
      <c r="D144">
        <f t="shared" ca="1" si="59"/>
        <v>19</v>
      </c>
      <c r="E144">
        <f t="shared" ca="1" si="60"/>
        <v>2</v>
      </c>
      <c r="F144" t="str">
        <f t="shared" ca="1" si="50"/>
        <v/>
      </c>
      <c r="G144" t="str">
        <f t="shared" ca="1" si="50"/>
        <v/>
      </c>
      <c r="H144" t="str">
        <f t="shared" ca="1" si="50"/>
        <v/>
      </c>
      <c r="I144" t="str">
        <f t="shared" ref="G144:N176" ca="1" si="70">IF($C144=0,"",
IF($E144=1,MID($C144,2+(I$4-1)*4,1),""))</f>
        <v/>
      </c>
      <c r="J144" t="str">
        <f t="shared" ca="1" si="70"/>
        <v/>
      </c>
      <c r="K144" t="str">
        <f t="shared" ca="1" si="70"/>
        <v/>
      </c>
      <c r="L144" t="str">
        <f t="shared" ca="1" si="70"/>
        <v/>
      </c>
      <c r="M144" t="str">
        <f t="shared" ca="1" si="70"/>
        <v/>
      </c>
      <c r="N144" t="str">
        <f t="shared" ca="1" si="70"/>
        <v/>
      </c>
      <c r="O144">
        <f t="shared" ca="1" si="49"/>
        <v>9</v>
      </c>
      <c r="P144">
        <f t="shared" ca="1" si="52"/>
        <v>16</v>
      </c>
      <c r="Q144">
        <f t="shared" ca="1" si="53"/>
        <v>20</v>
      </c>
      <c r="R144">
        <f t="shared" ca="1" si="54"/>
        <v>9</v>
      </c>
      <c r="S144">
        <f t="shared" ca="1" si="55"/>
        <v>7</v>
      </c>
      <c r="T144">
        <f t="shared" ca="1" si="56"/>
        <v>2</v>
      </c>
      <c r="U144">
        <f t="shared" ca="1" si="57"/>
        <v>4</v>
      </c>
      <c r="V144">
        <f t="shared" ca="1" si="58"/>
        <v>8</v>
      </c>
      <c r="W144" t="str" cm="1">
        <f t="array" aca="1" ref="W144" ca="1">IF(AND($U144&lt;&gt;W$4,$V144&lt;&gt;W$4),W143,
IF($U144=W$4,LEFT(W143,LEN(W143)-$T144),
IF($V144=W$4,W143&amp;      _xlfn.TEXTJOIN("",1,MID(RIGHT(OFFSET(W143,0,$U144-W$4),$T144),{38,37,36,35,34,33,32,31,30,29,28,27,26,25,24,23,22,21,20,19,18,17,16,15,14,13,12,11,10,9,8,7,6,5,4,3,2,1},1))             )))</f>
        <v>ZHSCRJRBJCGNDJHRVC</v>
      </c>
      <c r="X144" t="str" cm="1">
        <f t="array" aca="1" ref="X144" ca="1">IF(AND($U144&lt;&gt;X$4,$V144&lt;&gt;X$4),X143,
IF($U144=X$4,LEFT(X143,LEN(X143)-$T144),
IF($V144=X$4,X143&amp;      _xlfn.TEXTJOIN("",1,MID(RIGHT(OFFSET(X143,0,$U144-X$4),$T144),{38,37,36,35,34,33,32,31,30,29,28,27,26,25,24,23,22,21,20,19,18,17,16,15,14,13,12,11,10,9,8,7,6,5,4,3,2,1},1))             )))</f>
        <v>SJJ</v>
      </c>
      <c r="Y144" t="str" cm="1">
        <f t="array" aca="1" ref="Y144" ca="1">IF(AND($U144&lt;&gt;Y$4,$V144&lt;&gt;Y$4),Y143,
IF($U144=Y$4,LEFT(Y143,LEN(Y143)-$T144),
IF($V144=Y$4,Y143&amp;      _xlfn.TEXTJOIN("",1,MID(RIGHT(OFFSET(Y143,0,$U144-Y$4),$T144),{38,37,36,35,34,33,32,31,30,29,28,27,26,25,24,23,22,21,20,19,18,17,16,15,14,13,12,11,10,9,8,7,6,5,4,3,2,1},1))             )))</f>
        <v>BRSFVFD</v>
      </c>
      <c r="Z144" t="str" cm="1">
        <f t="array" aca="1" ref="Z144" ca="1">IF(AND($U144&lt;&gt;Z$4,$V144&lt;&gt;Z$4),Z143,
IF($U144=Z$4,LEFT(Z143,LEN(Z143)-$T144),
IF($V144=Z$4,Z143&amp;      _xlfn.TEXTJOIN("",1,MID(RIGHT(OFFSET(Z143,0,$U144-Z$4),$T144),{38,37,36,35,34,33,32,31,30,29,28,27,26,25,24,23,22,21,20,19,18,17,16,15,14,13,12,11,10,9,8,7,6,5,4,3,2,1},1))             )))</f>
        <v/>
      </c>
      <c r="AA144" t="str" cm="1">
        <f t="array" aca="1" ref="AA144" ca="1">IF(AND($U144&lt;&gt;AA$4,$V144&lt;&gt;AA$4),AA143,
IF($U144=AA$4,LEFT(AA143,LEN(AA143)-$T144),
IF($V144=AA$4,AA143&amp;      _xlfn.TEXTJOIN("",1,MID(RIGHT(OFFSET(AA143,0,$U144-AA$4),$T144),{38,37,36,35,34,33,32,31,30,29,28,27,26,25,24,23,22,21,20,19,18,17,16,15,14,13,12,11,10,9,8,7,6,5,4,3,2,1},1))             )))</f>
        <v>H</v>
      </c>
      <c r="AB144" t="str" cm="1">
        <f t="array" aca="1" ref="AB144" ca="1">IF(AND($U144&lt;&gt;AB$4,$V144&lt;&gt;AB$4),AB143,
IF($U144=AB$4,LEFT(AB143,LEN(AB143)-$T144),
IF($V144=AB$4,AB143&amp;      _xlfn.TEXTJOIN("",1,MID(RIGHT(OFFSET(AB143,0,$U144-AB$4),$T144),{38,37,36,35,34,33,32,31,30,29,28,27,26,25,24,23,22,21,20,19,18,17,16,15,14,13,12,11,10,9,8,7,6,5,4,3,2,1},1))             )))</f>
        <v/>
      </c>
      <c r="AC144" t="str" cm="1">
        <f t="array" aca="1" ref="AC144" ca="1">IF(AND($U144&lt;&gt;AC$4,$V144&lt;&gt;AC$4),AC143,
IF($U144=AC$4,LEFT(AC143,LEN(AC143)-$T144),
IF($V144=AC$4,AC143&amp;      _xlfn.TEXTJOIN("",1,MID(RIGHT(OFFSET(AC143,0,$U144-AC$4),$T144),{38,37,36,35,34,33,32,31,30,29,28,27,26,25,24,23,22,21,20,19,18,17,16,15,14,13,12,11,10,9,8,7,6,5,4,3,2,1},1))             )))</f>
        <v>LSGHFDMVLWNVMPWQNRHGDGBN</v>
      </c>
      <c r="AD144" t="str" cm="1">
        <f t="array" aca="1" ref="AD144" ca="1">IF(AND($U144&lt;&gt;AD$4,$V144&lt;&gt;AD$4),AD143,
IF($U144=AD$4,LEFT(AD143,LEN(AD143)-$T144),
IF($V144=AD$4,AD143&amp;      _xlfn.TEXTJOIN("",1,MID(RIGHT(OFFSET(AD143,0,$U144-AD$4),$T144),{38,37,36,35,34,33,32,31,30,29,28,27,26,25,24,23,22,21,20,19,18,17,16,15,14,13,12,11,10,9,8,7,6,5,4,3,2,1},1))             )))</f>
        <v>LSG</v>
      </c>
      <c r="AE144" s="17" t="str" cm="1">
        <f t="array" aca="1" ref="AE144" ca="1">IF(AND($U144&lt;&gt;AE$4,$V144&lt;&gt;AE$4),AE143,
IF($U144=AE$4,LEFT(AE143,LEN(AE143)-$T144),
IF($V144=AE$4,AE143&amp;      _xlfn.TEXTJOIN("",1,MID(RIGHT(OFFSET(AE143,0,$U144-AE$4),$T144),{38,37,36,35,34,33,32,31,30,29,28,27,26,25,24,23,22,21,20,19,18,17,16,15,14,13,12,11,10,9,8,7,6,5,4,3,2,1},1))             )))</f>
        <v/>
      </c>
      <c r="AF144" t="str">
        <f t="shared" ca="1" si="61"/>
        <v>LPCMSRFHRNJVFVRFNM</v>
      </c>
      <c r="AG144" t="str">
        <f t="shared" ca="1" si="62"/>
        <v>CRB</v>
      </c>
      <c r="AH144" t="str">
        <f t="shared" ca="1" si="63"/>
        <v>QGZGHDS</v>
      </c>
      <c r="AI144" t="str">
        <f t="shared" ca="1" si="64"/>
        <v/>
      </c>
      <c r="AJ144" t="str">
        <f t="shared" ca="1" si="65"/>
        <v>W</v>
      </c>
      <c r="AK144" t="str">
        <f t="shared" ca="1" si="66"/>
        <v/>
      </c>
      <c r="AL144" t="str">
        <f t="shared" ca="1" si="67"/>
        <v>DGBHRDNCWLJSJSVSVJJGNHLD</v>
      </c>
      <c r="AM144" t="str">
        <f t="shared" ca="1" si="68"/>
        <v>BGH</v>
      </c>
      <c r="AN144" s="17" t="str">
        <f t="shared" ca="1" si="69"/>
        <v/>
      </c>
    </row>
    <row r="145" spans="1:40" x14ac:dyDescent="0.3">
      <c r="A145">
        <v>140</v>
      </c>
      <c r="C145" s="11" t="str">
        <f t="shared" ca="1" si="51"/>
        <v>move 2 from 2 to 9</v>
      </c>
      <c r="D145">
        <f t="shared" ca="1" si="59"/>
        <v>18</v>
      </c>
      <c r="E145">
        <f t="shared" ca="1" si="60"/>
        <v>2</v>
      </c>
      <c r="F145" t="str">
        <f t="shared" ref="F145:N208" ca="1" si="71">IF($C145=0,"",
IF($E145=1,MID($C145,2+(F$4-1)*4,1),""))</f>
        <v/>
      </c>
      <c r="G145" t="str">
        <f t="shared" ca="1" si="70"/>
        <v/>
      </c>
      <c r="H145" t="str">
        <f t="shared" ca="1" si="70"/>
        <v/>
      </c>
      <c r="I145" t="str">
        <f t="shared" ca="1" si="70"/>
        <v/>
      </c>
      <c r="J145" t="str">
        <f t="shared" ca="1" si="70"/>
        <v/>
      </c>
      <c r="K145" t="str">
        <f t="shared" ca="1" si="70"/>
        <v/>
      </c>
      <c r="L145" t="str">
        <f t="shared" ca="1" si="70"/>
        <v/>
      </c>
      <c r="M145" t="str">
        <f t="shared" ca="1" si="70"/>
        <v/>
      </c>
      <c r="N145" t="str">
        <f t="shared" ca="1" si="70"/>
        <v/>
      </c>
      <c r="O145">
        <f t="shared" ca="1" si="49"/>
        <v>8</v>
      </c>
      <c r="P145">
        <f t="shared" ca="1" si="52"/>
        <v>15</v>
      </c>
      <c r="Q145">
        <f t="shared" ca="1" si="53"/>
        <v>2</v>
      </c>
      <c r="R145">
        <f t="shared" ca="1" si="54"/>
        <v>2</v>
      </c>
      <c r="S145">
        <f t="shared" ca="1" si="55"/>
        <v>9</v>
      </c>
      <c r="T145">
        <f t="shared" ca="1" si="56"/>
        <v>1</v>
      </c>
      <c r="U145">
        <f t="shared" ca="1" si="57"/>
        <v>5</v>
      </c>
      <c r="V145">
        <f t="shared" ca="1" si="58"/>
        <v>4</v>
      </c>
      <c r="W145" t="str" cm="1">
        <f t="array" aca="1" ref="W145" ca="1">IF(AND($U145&lt;&gt;W$4,$V145&lt;&gt;W$4),W144,
IF($U145=W$4,LEFT(W144,LEN(W144)-$T145),
IF($V145=W$4,W144&amp;      _xlfn.TEXTJOIN("",1,MID(RIGHT(OFFSET(W144,0,$U145-W$4),$T145),{38,37,36,35,34,33,32,31,30,29,28,27,26,25,24,23,22,21,20,19,18,17,16,15,14,13,12,11,10,9,8,7,6,5,4,3,2,1},1))             )))</f>
        <v>ZHSCRJRBJCGNDJHRVC</v>
      </c>
      <c r="X145" t="str" cm="1">
        <f t="array" aca="1" ref="X145" ca="1">IF(AND($U145&lt;&gt;X$4,$V145&lt;&gt;X$4),X144,
IF($U145=X$4,LEFT(X144,LEN(X144)-$T145),
IF($V145=X$4,X144&amp;      _xlfn.TEXTJOIN("",1,MID(RIGHT(OFFSET(X144,0,$U145-X$4),$T145),{38,37,36,35,34,33,32,31,30,29,28,27,26,25,24,23,22,21,20,19,18,17,16,15,14,13,12,11,10,9,8,7,6,5,4,3,2,1},1))             )))</f>
        <v>SJJ</v>
      </c>
      <c r="Y145" t="str" cm="1">
        <f t="array" aca="1" ref="Y145" ca="1">IF(AND($U145&lt;&gt;Y$4,$V145&lt;&gt;Y$4),Y144,
IF($U145=Y$4,LEFT(Y144,LEN(Y144)-$T145),
IF($V145=Y$4,Y144&amp;      _xlfn.TEXTJOIN("",1,MID(RIGHT(OFFSET(Y144,0,$U145-Y$4),$T145),{38,37,36,35,34,33,32,31,30,29,28,27,26,25,24,23,22,21,20,19,18,17,16,15,14,13,12,11,10,9,8,7,6,5,4,3,2,1},1))             )))</f>
        <v>BRSFVFD</v>
      </c>
      <c r="Z145" t="str" cm="1">
        <f t="array" aca="1" ref="Z145" ca="1">IF(AND($U145&lt;&gt;Z$4,$V145&lt;&gt;Z$4),Z144,
IF($U145=Z$4,LEFT(Z144,LEN(Z144)-$T145),
IF($V145=Z$4,Z144&amp;      _xlfn.TEXTJOIN("",1,MID(RIGHT(OFFSET(Z144,0,$U145-Z$4),$T145),{38,37,36,35,34,33,32,31,30,29,28,27,26,25,24,23,22,21,20,19,18,17,16,15,14,13,12,11,10,9,8,7,6,5,4,3,2,1},1))             )))</f>
        <v>H</v>
      </c>
      <c r="AA145" t="str" cm="1">
        <f t="array" aca="1" ref="AA145" ca="1">IF(AND($U145&lt;&gt;AA$4,$V145&lt;&gt;AA$4),AA144,
IF($U145=AA$4,LEFT(AA144,LEN(AA144)-$T145),
IF($V145=AA$4,AA144&amp;      _xlfn.TEXTJOIN("",1,MID(RIGHT(OFFSET(AA144,0,$U145-AA$4),$T145),{38,37,36,35,34,33,32,31,30,29,28,27,26,25,24,23,22,21,20,19,18,17,16,15,14,13,12,11,10,9,8,7,6,5,4,3,2,1},1))             )))</f>
        <v/>
      </c>
      <c r="AB145" t="str" cm="1">
        <f t="array" aca="1" ref="AB145" ca="1">IF(AND($U145&lt;&gt;AB$4,$V145&lt;&gt;AB$4),AB144,
IF($U145=AB$4,LEFT(AB144,LEN(AB144)-$T145),
IF($V145=AB$4,AB144&amp;      _xlfn.TEXTJOIN("",1,MID(RIGHT(OFFSET(AB144,0,$U145-AB$4),$T145),{38,37,36,35,34,33,32,31,30,29,28,27,26,25,24,23,22,21,20,19,18,17,16,15,14,13,12,11,10,9,8,7,6,5,4,3,2,1},1))             )))</f>
        <v/>
      </c>
      <c r="AC145" t="str" cm="1">
        <f t="array" aca="1" ref="AC145" ca="1">IF(AND($U145&lt;&gt;AC$4,$V145&lt;&gt;AC$4),AC144,
IF($U145=AC$4,LEFT(AC144,LEN(AC144)-$T145),
IF($V145=AC$4,AC144&amp;      _xlfn.TEXTJOIN("",1,MID(RIGHT(OFFSET(AC144,0,$U145-AC$4),$T145),{38,37,36,35,34,33,32,31,30,29,28,27,26,25,24,23,22,21,20,19,18,17,16,15,14,13,12,11,10,9,8,7,6,5,4,3,2,1},1))             )))</f>
        <v>LSGHFDMVLWNVMPWQNRHGDGBN</v>
      </c>
      <c r="AD145" t="str" cm="1">
        <f t="array" aca="1" ref="AD145" ca="1">IF(AND($U145&lt;&gt;AD$4,$V145&lt;&gt;AD$4),AD144,
IF($U145=AD$4,LEFT(AD144,LEN(AD144)-$T145),
IF($V145=AD$4,AD144&amp;      _xlfn.TEXTJOIN("",1,MID(RIGHT(OFFSET(AD144,0,$U145-AD$4),$T145),{38,37,36,35,34,33,32,31,30,29,28,27,26,25,24,23,22,21,20,19,18,17,16,15,14,13,12,11,10,9,8,7,6,5,4,3,2,1},1))             )))</f>
        <v>LSG</v>
      </c>
      <c r="AE145" s="17" t="str" cm="1">
        <f t="array" aca="1" ref="AE145" ca="1">IF(AND($U145&lt;&gt;AE$4,$V145&lt;&gt;AE$4),AE144,
IF($U145=AE$4,LEFT(AE144,LEN(AE144)-$T145),
IF($V145=AE$4,AE144&amp;      _xlfn.TEXTJOIN("",1,MID(RIGHT(OFFSET(AE144,0,$U145-AE$4),$T145),{38,37,36,35,34,33,32,31,30,29,28,27,26,25,24,23,22,21,20,19,18,17,16,15,14,13,12,11,10,9,8,7,6,5,4,3,2,1},1))             )))</f>
        <v/>
      </c>
      <c r="AF145" t="str">
        <f t="shared" ca="1" si="61"/>
        <v>LPCMSRFHRNJVFVRFNM</v>
      </c>
      <c r="AG145" t="str">
        <f t="shared" ca="1" si="62"/>
        <v>CRB</v>
      </c>
      <c r="AH145" t="str">
        <f t="shared" ca="1" si="63"/>
        <v>QGZGHDS</v>
      </c>
      <c r="AI145" t="str">
        <f t="shared" ca="1" si="64"/>
        <v>W</v>
      </c>
      <c r="AJ145" t="str">
        <f t="shared" ca="1" si="65"/>
        <v/>
      </c>
      <c r="AK145" t="str">
        <f t="shared" ca="1" si="66"/>
        <v/>
      </c>
      <c r="AL145" t="str">
        <f t="shared" ca="1" si="67"/>
        <v>DGBHRDNCWLJSJSVSVJJGNHLD</v>
      </c>
      <c r="AM145" t="str">
        <f t="shared" ca="1" si="68"/>
        <v>BGH</v>
      </c>
      <c r="AN145" s="17" t="str">
        <f t="shared" ca="1" si="69"/>
        <v/>
      </c>
    </row>
    <row r="146" spans="1:40" x14ac:dyDescent="0.3">
      <c r="A146">
        <v>141</v>
      </c>
      <c r="C146" s="11" t="str">
        <f t="shared" ca="1" si="51"/>
        <v>move 19 from 9 to 5</v>
      </c>
      <c r="D146">
        <f t="shared" ca="1" si="59"/>
        <v>19</v>
      </c>
      <c r="E146">
        <f t="shared" ca="1" si="60"/>
        <v>2</v>
      </c>
      <c r="F146" t="str">
        <f t="shared" ca="1" si="71"/>
        <v/>
      </c>
      <c r="G146" t="str">
        <f t="shared" ca="1" si="70"/>
        <v/>
      </c>
      <c r="H146" t="str">
        <f t="shared" ca="1" si="70"/>
        <v/>
      </c>
      <c r="I146" t="str">
        <f t="shared" ca="1" si="70"/>
        <v/>
      </c>
      <c r="J146" t="str">
        <f t="shared" ca="1" si="70"/>
        <v/>
      </c>
      <c r="K146" t="str">
        <f t="shared" ca="1" si="70"/>
        <v/>
      </c>
      <c r="L146" t="str">
        <f t="shared" ca="1" si="70"/>
        <v/>
      </c>
      <c r="M146" t="str">
        <f t="shared" ca="1" si="70"/>
        <v/>
      </c>
      <c r="N146" t="str">
        <f t="shared" ca="1" si="70"/>
        <v/>
      </c>
      <c r="O146">
        <f t="shared" ca="1" si="49"/>
        <v>9</v>
      </c>
      <c r="P146">
        <f t="shared" ca="1" si="52"/>
        <v>16</v>
      </c>
      <c r="Q146">
        <f t="shared" ca="1" si="53"/>
        <v>19</v>
      </c>
      <c r="R146">
        <f t="shared" ca="1" si="54"/>
        <v>9</v>
      </c>
      <c r="S146">
        <f t="shared" ca="1" si="55"/>
        <v>5</v>
      </c>
      <c r="T146">
        <f t="shared" ca="1" si="56"/>
        <v>3</v>
      </c>
      <c r="U146">
        <f t="shared" ca="1" si="57"/>
        <v>2</v>
      </c>
      <c r="V146">
        <f t="shared" ca="1" si="58"/>
        <v>7</v>
      </c>
      <c r="W146" t="str" cm="1">
        <f t="array" aca="1" ref="W146" ca="1">IF(AND($U146&lt;&gt;W$4,$V146&lt;&gt;W$4),W145,
IF($U146=W$4,LEFT(W145,LEN(W145)-$T146),
IF($V146=W$4,W145&amp;      _xlfn.TEXTJOIN("",1,MID(RIGHT(OFFSET(W145,0,$U146-W$4),$T146),{38,37,36,35,34,33,32,31,30,29,28,27,26,25,24,23,22,21,20,19,18,17,16,15,14,13,12,11,10,9,8,7,6,5,4,3,2,1},1))             )))</f>
        <v>ZHSCRJRBJCGNDJHRVC</v>
      </c>
      <c r="X146" t="str" cm="1">
        <f t="array" aca="1" ref="X146" ca="1">IF(AND($U146&lt;&gt;X$4,$V146&lt;&gt;X$4),X145,
IF($U146=X$4,LEFT(X145,LEN(X145)-$T146),
IF($V146=X$4,X145&amp;      _xlfn.TEXTJOIN("",1,MID(RIGHT(OFFSET(X145,0,$U146-X$4),$T146),{38,37,36,35,34,33,32,31,30,29,28,27,26,25,24,23,22,21,20,19,18,17,16,15,14,13,12,11,10,9,8,7,6,5,4,3,2,1},1))             )))</f>
        <v/>
      </c>
      <c r="Y146" t="str" cm="1">
        <f t="array" aca="1" ref="Y146" ca="1">IF(AND($U146&lt;&gt;Y$4,$V146&lt;&gt;Y$4),Y145,
IF($U146=Y$4,LEFT(Y145,LEN(Y145)-$T146),
IF($V146=Y$4,Y145&amp;      _xlfn.TEXTJOIN("",1,MID(RIGHT(OFFSET(Y145,0,$U146-Y$4),$T146),{38,37,36,35,34,33,32,31,30,29,28,27,26,25,24,23,22,21,20,19,18,17,16,15,14,13,12,11,10,9,8,7,6,5,4,3,2,1},1))             )))</f>
        <v>BRSFVFD</v>
      </c>
      <c r="Z146" t="str" cm="1">
        <f t="array" aca="1" ref="Z146" ca="1">IF(AND($U146&lt;&gt;Z$4,$V146&lt;&gt;Z$4),Z145,
IF($U146=Z$4,LEFT(Z145,LEN(Z145)-$T146),
IF($V146=Z$4,Z145&amp;      _xlfn.TEXTJOIN("",1,MID(RIGHT(OFFSET(Z145,0,$U146-Z$4),$T146),{38,37,36,35,34,33,32,31,30,29,28,27,26,25,24,23,22,21,20,19,18,17,16,15,14,13,12,11,10,9,8,7,6,5,4,3,2,1},1))             )))</f>
        <v>H</v>
      </c>
      <c r="AA146" t="str" cm="1">
        <f t="array" aca="1" ref="AA146" ca="1">IF(AND($U146&lt;&gt;AA$4,$V146&lt;&gt;AA$4),AA145,
IF($U146=AA$4,LEFT(AA145,LEN(AA145)-$T146),
IF($V146=AA$4,AA145&amp;      _xlfn.TEXTJOIN("",1,MID(RIGHT(OFFSET(AA145,0,$U146-AA$4),$T146),{38,37,36,35,34,33,32,31,30,29,28,27,26,25,24,23,22,21,20,19,18,17,16,15,14,13,12,11,10,9,8,7,6,5,4,3,2,1},1))             )))</f>
        <v/>
      </c>
      <c r="AB146" t="str" cm="1">
        <f t="array" aca="1" ref="AB146" ca="1">IF(AND($U146&lt;&gt;AB$4,$V146&lt;&gt;AB$4),AB145,
IF($U146=AB$4,LEFT(AB145,LEN(AB145)-$T146),
IF($V146=AB$4,AB145&amp;      _xlfn.TEXTJOIN("",1,MID(RIGHT(OFFSET(AB145,0,$U146-AB$4),$T146),{38,37,36,35,34,33,32,31,30,29,28,27,26,25,24,23,22,21,20,19,18,17,16,15,14,13,12,11,10,9,8,7,6,5,4,3,2,1},1))             )))</f>
        <v/>
      </c>
      <c r="AC146" t="str" cm="1">
        <f t="array" aca="1" ref="AC146" ca="1">IF(AND($U146&lt;&gt;AC$4,$V146&lt;&gt;AC$4),AC145,
IF($U146=AC$4,LEFT(AC145,LEN(AC145)-$T146),
IF($V146=AC$4,AC145&amp;      _xlfn.TEXTJOIN("",1,MID(RIGHT(OFFSET(AC145,0,$U146-AC$4),$T146),{38,37,36,35,34,33,32,31,30,29,28,27,26,25,24,23,22,21,20,19,18,17,16,15,14,13,12,11,10,9,8,7,6,5,4,3,2,1},1))             )))</f>
        <v>LSGHFDMVLWNVMPWQNRHGDGBNJJS</v>
      </c>
      <c r="AD146" t="str" cm="1">
        <f t="array" aca="1" ref="AD146" ca="1">IF(AND($U146&lt;&gt;AD$4,$V146&lt;&gt;AD$4),AD145,
IF($U146=AD$4,LEFT(AD145,LEN(AD145)-$T146),
IF($V146=AD$4,AD145&amp;      _xlfn.TEXTJOIN("",1,MID(RIGHT(OFFSET(AD145,0,$U146-AD$4),$T146),{38,37,36,35,34,33,32,31,30,29,28,27,26,25,24,23,22,21,20,19,18,17,16,15,14,13,12,11,10,9,8,7,6,5,4,3,2,1},1))             )))</f>
        <v>LSG</v>
      </c>
      <c r="AE146" s="17" t="str" cm="1">
        <f t="array" aca="1" ref="AE146" ca="1">IF(AND($U146&lt;&gt;AE$4,$V146&lt;&gt;AE$4),AE145,
IF($U146=AE$4,LEFT(AE145,LEN(AE145)-$T146),
IF($V146=AE$4,AE145&amp;      _xlfn.TEXTJOIN("",1,MID(RIGHT(OFFSET(AE145,0,$U146-AE$4),$T146),{38,37,36,35,34,33,32,31,30,29,28,27,26,25,24,23,22,21,20,19,18,17,16,15,14,13,12,11,10,9,8,7,6,5,4,3,2,1},1))             )))</f>
        <v/>
      </c>
      <c r="AF146" t="str">
        <f t="shared" ca="1" si="61"/>
        <v>LPCMSRFHRNJVFVRFNM</v>
      </c>
      <c r="AG146" t="str">
        <f t="shared" ca="1" si="62"/>
        <v/>
      </c>
      <c r="AH146" t="str">
        <f t="shared" ca="1" si="63"/>
        <v>QGZGHDS</v>
      </c>
      <c r="AI146" t="str">
        <f t="shared" ca="1" si="64"/>
        <v>W</v>
      </c>
      <c r="AJ146" t="str">
        <f t="shared" ca="1" si="65"/>
        <v/>
      </c>
      <c r="AK146" t="str">
        <f t="shared" ca="1" si="66"/>
        <v/>
      </c>
      <c r="AL146" t="str">
        <f t="shared" ca="1" si="67"/>
        <v>DGBHRDNCWLJSJSVSVJJGNHLDCRB</v>
      </c>
      <c r="AM146" t="str">
        <f t="shared" ca="1" si="68"/>
        <v>BGH</v>
      </c>
      <c r="AN146" s="17" t="str">
        <f t="shared" ca="1" si="69"/>
        <v/>
      </c>
    </row>
    <row r="147" spans="1:40" x14ac:dyDescent="0.3">
      <c r="A147">
        <v>142</v>
      </c>
      <c r="C147" s="11" t="str">
        <f t="shared" ca="1" si="51"/>
        <v>move 1 from 1 to 4</v>
      </c>
      <c r="D147">
        <f t="shared" ca="1" si="59"/>
        <v>18</v>
      </c>
      <c r="E147">
        <f t="shared" ca="1" si="60"/>
        <v>2</v>
      </c>
      <c r="F147" t="str">
        <f t="shared" ca="1" si="71"/>
        <v/>
      </c>
      <c r="G147" t="str">
        <f t="shared" ca="1" si="70"/>
        <v/>
      </c>
      <c r="H147" t="str">
        <f t="shared" ca="1" si="70"/>
        <v/>
      </c>
      <c r="I147" t="str">
        <f t="shared" ca="1" si="70"/>
        <v/>
      </c>
      <c r="J147" t="str">
        <f t="shared" ca="1" si="70"/>
        <v/>
      </c>
      <c r="K147" t="str">
        <f t="shared" ca="1" si="70"/>
        <v/>
      </c>
      <c r="L147" t="str">
        <f t="shared" ca="1" si="70"/>
        <v/>
      </c>
      <c r="M147" t="str">
        <f t="shared" ca="1" si="70"/>
        <v/>
      </c>
      <c r="N147" t="str">
        <f t="shared" ca="1" si="70"/>
        <v/>
      </c>
      <c r="O147">
        <f t="shared" ca="1" si="49"/>
        <v>8</v>
      </c>
      <c r="P147">
        <f t="shared" ca="1" si="52"/>
        <v>15</v>
      </c>
      <c r="Q147">
        <f t="shared" ca="1" si="53"/>
        <v>1</v>
      </c>
      <c r="R147">
        <f t="shared" ca="1" si="54"/>
        <v>1</v>
      </c>
      <c r="S147">
        <f t="shared" ca="1" si="55"/>
        <v>4</v>
      </c>
      <c r="T147">
        <f t="shared" ca="1" si="56"/>
        <v>3</v>
      </c>
      <c r="U147">
        <f t="shared" ca="1" si="57"/>
        <v>3</v>
      </c>
      <c r="V147">
        <f t="shared" ca="1" si="58"/>
        <v>1</v>
      </c>
      <c r="W147" t="str" cm="1">
        <f t="array" aca="1" ref="W147" ca="1">IF(AND($U147&lt;&gt;W$4,$V147&lt;&gt;W$4),W146,
IF($U147=W$4,LEFT(W146,LEN(W146)-$T147),
IF($V147=W$4,W146&amp;      _xlfn.TEXTJOIN("",1,MID(RIGHT(OFFSET(W146,0,$U147-W$4),$T147),{38,37,36,35,34,33,32,31,30,29,28,27,26,25,24,23,22,21,20,19,18,17,16,15,14,13,12,11,10,9,8,7,6,5,4,3,2,1},1))             )))</f>
        <v>ZHSCRJRBJCGNDJHRVCDFV</v>
      </c>
      <c r="X147" t="str" cm="1">
        <f t="array" aca="1" ref="X147" ca="1">IF(AND($U147&lt;&gt;X$4,$V147&lt;&gt;X$4),X146,
IF($U147=X$4,LEFT(X146,LEN(X146)-$T147),
IF($V147=X$4,X146&amp;      _xlfn.TEXTJOIN("",1,MID(RIGHT(OFFSET(X146,0,$U147-X$4),$T147),{38,37,36,35,34,33,32,31,30,29,28,27,26,25,24,23,22,21,20,19,18,17,16,15,14,13,12,11,10,9,8,7,6,5,4,3,2,1},1))             )))</f>
        <v/>
      </c>
      <c r="Y147" t="str" cm="1">
        <f t="array" aca="1" ref="Y147" ca="1">IF(AND($U147&lt;&gt;Y$4,$V147&lt;&gt;Y$4),Y146,
IF($U147=Y$4,LEFT(Y146,LEN(Y146)-$T147),
IF($V147=Y$4,Y146&amp;      _xlfn.TEXTJOIN("",1,MID(RIGHT(OFFSET(Y146,0,$U147-Y$4),$T147),{38,37,36,35,34,33,32,31,30,29,28,27,26,25,24,23,22,21,20,19,18,17,16,15,14,13,12,11,10,9,8,7,6,5,4,3,2,1},1))             )))</f>
        <v>BRSF</v>
      </c>
      <c r="Z147" t="str" cm="1">
        <f t="array" aca="1" ref="Z147" ca="1">IF(AND($U147&lt;&gt;Z$4,$V147&lt;&gt;Z$4),Z146,
IF($U147=Z$4,LEFT(Z146,LEN(Z146)-$T147),
IF($V147=Z$4,Z146&amp;      _xlfn.TEXTJOIN("",1,MID(RIGHT(OFFSET(Z146,0,$U147-Z$4),$T147),{38,37,36,35,34,33,32,31,30,29,28,27,26,25,24,23,22,21,20,19,18,17,16,15,14,13,12,11,10,9,8,7,6,5,4,3,2,1},1))             )))</f>
        <v>H</v>
      </c>
      <c r="AA147" t="str" cm="1">
        <f t="array" aca="1" ref="AA147" ca="1">IF(AND($U147&lt;&gt;AA$4,$V147&lt;&gt;AA$4),AA146,
IF($U147=AA$4,LEFT(AA146,LEN(AA146)-$T147),
IF($V147=AA$4,AA146&amp;      _xlfn.TEXTJOIN("",1,MID(RIGHT(OFFSET(AA146,0,$U147-AA$4),$T147),{38,37,36,35,34,33,32,31,30,29,28,27,26,25,24,23,22,21,20,19,18,17,16,15,14,13,12,11,10,9,8,7,6,5,4,3,2,1},1))             )))</f>
        <v/>
      </c>
      <c r="AB147" t="str" cm="1">
        <f t="array" aca="1" ref="AB147" ca="1">IF(AND($U147&lt;&gt;AB$4,$V147&lt;&gt;AB$4),AB146,
IF($U147=AB$4,LEFT(AB146,LEN(AB146)-$T147),
IF($V147=AB$4,AB146&amp;      _xlfn.TEXTJOIN("",1,MID(RIGHT(OFFSET(AB146,0,$U147-AB$4),$T147),{38,37,36,35,34,33,32,31,30,29,28,27,26,25,24,23,22,21,20,19,18,17,16,15,14,13,12,11,10,9,8,7,6,5,4,3,2,1},1))             )))</f>
        <v/>
      </c>
      <c r="AC147" t="str" cm="1">
        <f t="array" aca="1" ref="AC147" ca="1">IF(AND($U147&lt;&gt;AC$4,$V147&lt;&gt;AC$4),AC146,
IF($U147=AC$4,LEFT(AC146,LEN(AC146)-$T147),
IF($V147=AC$4,AC146&amp;      _xlfn.TEXTJOIN("",1,MID(RIGHT(OFFSET(AC146,0,$U147-AC$4),$T147),{38,37,36,35,34,33,32,31,30,29,28,27,26,25,24,23,22,21,20,19,18,17,16,15,14,13,12,11,10,9,8,7,6,5,4,3,2,1},1))             )))</f>
        <v>LSGHFDMVLWNVMPWQNRHGDGBNJJS</v>
      </c>
      <c r="AD147" t="str" cm="1">
        <f t="array" aca="1" ref="AD147" ca="1">IF(AND($U147&lt;&gt;AD$4,$V147&lt;&gt;AD$4),AD146,
IF($U147=AD$4,LEFT(AD146,LEN(AD146)-$T147),
IF($V147=AD$4,AD146&amp;      _xlfn.TEXTJOIN("",1,MID(RIGHT(OFFSET(AD146,0,$U147-AD$4),$T147),{38,37,36,35,34,33,32,31,30,29,28,27,26,25,24,23,22,21,20,19,18,17,16,15,14,13,12,11,10,9,8,7,6,5,4,3,2,1},1))             )))</f>
        <v>LSG</v>
      </c>
      <c r="AE147" s="17" t="str" cm="1">
        <f t="array" aca="1" ref="AE147" ca="1">IF(AND($U147&lt;&gt;AE$4,$V147&lt;&gt;AE$4),AE146,
IF($U147=AE$4,LEFT(AE146,LEN(AE146)-$T147),
IF($V147=AE$4,AE146&amp;      _xlfn.TEXTJOIN("",1,MID(RIGHT(OFFSET(AE146,0,$U147-AE$4),$T147),{38,37,36,35,34,33,32,31,30,29,28,27,26,25,24,23,22,21,20,19,18,17,16,15,14,13,12,11,10,9,8,7,6,5,4,3,2,1},1))             )))</f>
        <v/>
      </c>
      <c r="AF147" t="str">
        <f t="shared" ca="1" si="61"/>
        <v>LPCMSRFHRNJVFVRFNMHDS</v>
      </c>
      <c r="AG147" t="str">
        <f t="shared" ca="1" si="62"/>
        <v/>
      </c>
      <c r="AH147" t="str">
        <f t="shared" ca="1" si="63"/>
        <v>QGZG</v>
      </c>
      <c r="AI147" t="str">
        <f t="shared" ca="1" si="64"/>
        <v>W</v>
      </c>
      <c r="AJ147" t="str">
        <f t="shared" ca="1" si="65"/>
        <v/>
      </c>
      <c r="AK147" t="str">
        <f t="shared" ca="1" si="66"/>
        <v/>
      </c>
      <c r="AL147" t="str">
        <f t="shared" ca="1" si="67"/>
        <v>DGBHRDNCWLJSJSVSVJJGNHLDCRB</v>
      </c>
      <c r="AM147" t="str">
        <f t="shared" ca="1" si="68"/>
        <v>BGH</v>
      </c>
      <c r="AN147" s="17" t="str">
        <f t="shared" ca="1" si="69"/>
        <v/>
      </c>
    </row>
    <row r="148" spans="1:40" x14ac:dyDescent="0.3">
      <c r="A148">
        <v>143</v>
      </c>
      <c r="C148" s="11" t="str">
        <f t="shared" ca="1" si="51"/>
        <v>move 3 from 2 to 7</v>
      </c>
      <c r="D148">
        <f t="shared" ca="1" si="59"/>
        <v>18</v>
      </c>
      <c r="E148">
        <f t="shared" ca="1" si="60"/>
        <v>2</v>
      </c>
      <c r="F148" t="str">
        <f t="shared" ca="1" si="71"/>
        <v/>
      </c>
      <c r="G148" t="str">
        <f t="shared" ca="1" si="70"/>
        <v/>
      </c>
      <c r="H148" t="str">
        <f t="shared" ca="1" si="70"/>
        <v/>
      </c>
      <c r="I148" t="str">
        <f t="shared" ca="1" si="70"/>
        <v/>
      </c>
      <c r="J148" t="str">
        <f t="shared" ca="1" si="70"/>
        <v/>
      </c>
      <c r="K148" t="str">
        <f t="shared" ca="1" si="70"/>
        <v/>
      </c>
      <c r="L148" t="str">
        <f t="shared" ca="1" si="70"/>
        <v/>
      </c>
      <c r="M148" t="str">
        <f t="shared" ca="1" si="70"/>
        <v/>
      </c>
      <c r="N148" t="str">
        <f t="shared" ca="1" si="70"/>
        <v/>
      </c>
      <c r="O148">
        <f t="shared" ca="1" si="49"/>
        <v>8</v>
      </c>
      <c r="P148">
        <f t="shared" ca="1" si="52"/>
        <v>15</v>
      </c>
      <c r="Q148">
        <f t="shared" ca="1" si="53"/>
        <v>3</v>
      </c>
      <c r="R148">
        <f t="shared" ca="1" si="54"/>
        <v>2</v>
      </c>
      <c r="S148">
        <f t="shared" ca="1" si="55"/>
        <v>7</v>
      </c>
      <c r="T148">
        <f t="shared" ca="1" si="56"/>
        <v>2</v>
      </c>
      <c r="U148">
        <f t="shared" ca="1" si="57"/>
        <v>1</v>
      </c>
      <c r="V148">
        <f t="shared" ca="1" si="58"/>
        <v>3</v>
      </c>
      <c r="W148" t="str" cm="1">
        <f t="array" aca="1" ref="W148" ca="1">IF(AND($U148&lt;&gt;W$4,$V148&lt;&gt;W$4),W147,
IF($U148=W$4,LEFT(W147,LEN(W147)-$T148),
IF($V148=W$4,W147&amp;      _xlfn.TEXTJOIN("",1,MID(RIGHT(OFFSET(W147,0,$U148-W$4),$T148),{38,37,36,35,34,33,32,31,30,29,28,27,26,25,24,23,22,21,20,19,18,17,16,15,14,13,12,11,10,9,8,7,6,5,4,3,2,1},1))             )))</f>
        <v>ZHSCRJRBJCGNDJHRVCD</v>
      </c>
      <c r="X148" t="str" cm="1">
        <f t="array" aca="1" ref="X148" ca="1">IF(AND($U148&lt;&gt;X$4,$V148&lt;&gt;X$4),X147,
IF($U148=X$4,LEFT(X147,LEN(X147)-$T148),
IF($V148=X$4,X147&amp;      _xlfn.TEXTJOIN("",1,MID(RIGHT(OFFSET(X147,0,$U148-X$4),$T148),{38,37,36,35,34,33,32,31,30,29,28,27,26,25,24,23,22,21,20,19,18,17,16,15,14,13,12,11,10,9,8,7,6,5,4,3,2,1},1))             )))</f>
        <v/>
      </c>
      <c r="Y148" t="str" cm="1">
        <f t="array" aca="1" ref="Y148" ca="1">IF(AND($U148&lt;&gt;Y$4,$V148&lt;&gt;Y$4),Y147,
IF($U148=Y$4,LEFT(Y147,LEN(Y147)-$T148),
IF($V148=Y$4,Y147&amp;      _xlfn.TEXTJOIN("",1,MID(RIGHT(OFFSET(Y147,0,$U148-Y$4),$T148),{38,37,36,35,34,33,32,31,30,29,28,27,26,25,24,23,22,21,20,19,18,17,16,15,14,13,12,11,10,9,8,7,6,5,4,3,2,1},1))             )))</f>
        <v>BRSFVF</v>
      </c>
      <c r="Z148" t="str" cm="1">
        <f t="array" aca="1" ref="Z148" ca="1">IF(AND($U148&lt;&gt;Z$4,$V148&lt;&gt;Z$4),Z147,
IF($U148=Z$4,LEFT(Z147,LEN(Z147)-$T148),
IF($V148=Z$4,Z147&amp;      _xlfn.TEXTJOIN("",1,MID(RIGHT(OFFSET(Z147,0,$U148-Z$4),$T148),{38,37,36,35,34,33,32,31,30,29,28,27,26,25,24,23,22,21,20,19,18,17,16,15,14,13,12,11,10,9,8,7,6,5,4,3,2,1},1))             )))</f>
        <v>H</v>
      </c>
      <c r="AA148" t="str" cm="1">
        <f t="array" aca="1" ref="AA148" ca="1">IF(AND($U148&lt;&gt;AA$4,$V148&lt;&gt;AA$4),AA147,
IF($U148=AA$4,LEFT(AA147,LEN(AA147)-$T148),
IF($V148=AA$4,AA147&amp;      _xlfn.TEXTJOIN("",1,MID(RIGHT(OFFSET(AA147,0,$U148-AA$4),$T148),{38,37,36,35,34,33,32,31,30,29,28,27,26,25,24,23,22,21,20,19,18,17,16,15,14,13,12,11,10,9,8,7,6,5,4,3,2,1},1))             )))</f>
        <v/>
      </c>
      <c r="AB148" t="str" cm="1">
        <f t="array" aca="1" ref="AB148" ca="1">IF(AND($U148&lt;&gt;AB$4,$V148&lt;&gt;AB$4),AB147,
IF($U148=AB$4,LEFT(AB147,LEN(AB147)-$T148),
IF($V148=AB$4,AB147&amp;      _xlfn.TEXTJOIN("",1,MID(RIGHT(OFFSET(AB147,0,$U148-AB$4),$T148),{38,37,36,35,34,33,32,31,30,29,28,27,26,25,24,23,22,21,20,19,18,17,16,15,14,13,12,11,10,9,8,7,6,5,4,3,2,1},1))             )))</f>
        <v/>
      </c>
      <c r="AC148" t="str" cm="1">
        <f t="array" aca="1" ref="AC148" ca="1">IF(AND($U148&lt;&gt;AC$4,$V148&lt;&gt;AC$4),AC147,
IF($U148=AC$4,LEFT(AC147,LEN(AC147)-$T148),
IF($V148=AC$4,AC147&amp;      _xlfn.TEXTJOIN("",1,MID(RIGHT(OFFSET(AC147,0,$U148-AC$4),$T148),{38,37,36,35,34,33,32,31,30,29,28,27,26,25,24,23,22,21,20,19,18,17,16,15,14,13,12,11,10,9,8,7,6,5,4,3,2,1},1))             )))</f>
        <v>LSGHFDMVLWNVMPWQNRHGDGBNJJS</v>
      </c>
      <c r="AD148" t="str" cm="1">
        <f t="array" aca="1" ref="AD148" ca="1">IF(AND($U148&lt;&gt;AD$4,$V148&lt;&gt;AD$4),AD147,
IF($U148=AD$4,LEFT(AD147,LEN(AD147)-$T148),
IF($V148=AD$4,AD147&amp;      _xlfn.TEXTJOIN("",1,MID(RIGHT(OFFSET(AD147,0,$U148-AD$4),$T148),{38,37,36,35,34,33,32,31,30,29,28,27,26,25,24,23,22,21,20,19,18,17,16,15,14,13,12,11,10,9,8,7,6,5,4,3,2,1},1))             )))</f>
        <v>LSG</v>
      </c>
      <c r="AE148" s="17" t="str" cm="1">
        <f t="array" aca="1" ref="AE148" ca="1">IF(AND($U148&lt;&gt;AE$4,$V148&lt;&gt;AE$4),AE147,
IF($U148=AE$4,LEFT(AE147,LEN(AE147)-$T148),
IF($V148=AE$4,AE147&amp;      _xlfn.TEXTJOIN("",1,MID(RIGHT(OFFSET(AE147,0,$U148-AE$4),$T148),{38,37,36,35,34,33,32,31,30,29,28,27,26,25,24,23,22,21,20,19,18,17,16,15,14,13,12,11,10,9,8,7,6,5,4,3,2,1},1))             )))</f>
        <v/>
      </c>
      <c r="AF148" t="str">
        <f t="shared" ca="1" si="61"/>
        <v>LPCMSRFHRNJVFVRFNMH</v>
      </c>
      <c r="AG148" t="str">
        <f t="shared" ca="1" si="62"/>
        <v/>
      </c>
      <c r="AH148" t="str">
        <f t="shared" ca="1" si="63"/>
        <v>QGZGDS</v>
      </c>
      <c r="AI148" t="str">
        <f t="shared" ca="1" si="64"/>
        <v>W</v>
      </c>
      <c r="AJ148" t="str">
        <f t="shared" ca="1" si="65"/>
        <v/>
      </c>
      <c r="AK148" t="str">
        <f t="shared" ca="1" si="66"/>
        <v/>
      </c>
      <c r="AL148" t="str">
        <f t="shared" ca="1" si="67"/>
        <v>DGBHRDNCWLJSJSVSVJJGNHLDCRB</v>
      </c>
      <c r="AM148" t="str">
        <f t="shared" ca="1" si="68"/>
        <v>BGH</v>
      </c>
      <c r="AN148" s="17" t="str">
        <f t="shared" ca="1" si="69"/>
        <v/>
      </c>
    </row>
    <row r="149" spans="1:40" x14ac:dyDescent="0.3">
      <c r="A149">
        <v>144</v>
      </c>
      <c r="C149" s="11" t="str">
        <f t="shared" ca="1" si="51"/>
        <v>move 4 from 4 to 3</v>
      </c>
      <c r="D149">
        <f t="shared" ca="1" si="59"/>
        <v>18</v>
      </c>
      <c r="E149">
        <f t="shared" ca="1" si="60"/>
        <v>2</v>
      </c>
      <c r="F149" t="str">
        <f t="shared" ca="1" si="71"/>
        <v/>
      </c>
      <c r="G149" t="str">
        <f t="shared" ca="1" si="70"/>
        <v/>
      </c>
      <c r="H149" t="str">
        <f t="shared" ca="1" si="70"/>
        <v/>
      </c>
      <c r="I149" t="str">
        <f t="shared" ca="1" si="70"/>
        <v/>
      </c>
      <c r="J149" t="str">
        <f t="shared" ca="1" si="70"/>
        <v/>
      </c>
      <c r="K149" t="str">
        <f t="shared" ca="1" si="70"/>
        <v/>
      </c>
      <c r="L149" t="str">
        <f t="shared" ca="1" si="70"/>
        <v/>
      </c>
      <c r="M149" t="str">
        <f t="shared" ca="1" si="70"/>
        <v/>
      </c>
      <c r="N149" t="str">
        <f t="shared" ca="1" si="70"/>
        <v/>
      </c>
      <c r="O149">
        <f t="shared" ca="1" si="49"/>
        <v>8</v>
      </c>
      <c r="P149">
        <f t="shared" ca="1" si="52"/>
        <v>15</v>
      </c>
      <c r="Q149">
        <f t="shared" ca="1" si="53"/>
        <v>4</v>
      </c>
      <c r="R149">
        <f t="shared" ca="1" si="54"/>
        <v>4</v>
      </c>
      <c r="S149">
        <f t="shared" ca="1" si="55"/>
        <v>3</v>
      </c>
      <c r="T149">
        <f t="shared" ca="1" si="56"/>
        <v>3</v>
      </c>
      <c r="U149">
        <f t="shared" ca="1" si="57"/>
        <v>3</v>
      </c>
      <c r="V149">
        <f t="shared" ca="1" si="58"/>
        <v>8</v>
      </c>
      <c r="W149" t="str" cm="1">
        <f t="array" aca="1" ref="W149" ca="1">IF(AND($U149&lt;&gt;W$4,$V149&lt;&gt;W$4),W148,
IF($U149=W$4,LEFT(W148,LEN(W148)-$T149),
IF($V149=W$4,W148&amp;      _xlfn.TEXTJOIN("",1,MID(RIGHT(OFFSET(W148,0,$U149-W$4),$T149),{38,37,36,35,34,33,32,31,30,29,28,27,26,25,24,23,22,21,20,19,18,17,16,15,14,13,12,11,10,9,8,7,6,5,4,3,2,1},1))             )))</f>
        <v>ZHSCRJRBJCGNDJHRVCD</v>
      </c>
      <c r="X149" t="str" cm="1">
        <f t="array" aca="1" ref="X149" ca="1">IF(AND($U149&lt;&gt;X$4,$V149&lt;&gt;X$4),X148,
IF($U149=X$4,LEFT(X148,LEN(X148)-$T149),
IF($V149=X$4,X148&amp;      _xlfn.TEXTJOIN("",1,MID(RIGHT(OFFSET(X148,0,$U149-X$4),$T149),{38,37,36,35,34,33,32,31,30,29,28,27,26,25,24,23,22,21,20,19,18,17,16,15,14,13,12,11,10,9,8,7,6,5,4,3,2,1},1))             )))</f>
        <v/>
      </c>
      <c r="Y149" t="str" cm="1">
        <f t="array" aca="1" ref="Y149" ca="1">IF(AND($U149&lt;&gt;Y$4,$V149&lt;&gt;Y$4),Y148,
IF($U149=Y$4,LEFT(Y148,LEN(Y148)-$T149),
IF($V149=Y$4,Y148&amp;      _xlfn.TEXTJOIN("",1,MID(RIGHT(OFFSET(Y148,0,$U149-Y$4),$T149),{38,37,36,35,34,33,32,31,30,29,28,27,26,25,24,23,22,21,20,19,18,17,16,15,14,13,12,11,10,9,8,7,6,5,4,3,2,1},1))             )))</f>
        <v>BRS</v>
      </c>
      <c r="Z149" t="str" cm="1">
        <f t="array" aca="1" ref="Z149" ca="1">IF(AND($U149&lt;&gt;Z$4,$V149&lt;&gt;Z$4),Z148,
IF($U149=Z$4,LEFT(Z148,LEN(Z148)-$T149),
IF($V149=Z$4,Z148&amp;      _xlfn.TEXTJOIN("",1,MID(RIGHT(OFFSET(Z148,0,$U149-Z$4),$T149),{38,37,36,35,34,33,32,31,30,29,28,27,26,25,24,23,22,21,20,19,18,17,16,15,14,13,12,11,10,9,8,7,6,5,4,3,2,1},1))             )))</f>
        <v>H</v>
      </c>
      <c r="AA149" t="str" cm="1">
        <f t="array" aca="1" ref="AA149" ca="1">IF(AND($U149&lt;&gt;AA$4,$V149&lt;&gt;AA$4),AA148,
IF($U149=AA$4,LEFT(AA148,LEN(AA148)-$T149),
IF($V149=AA$4,AA148&amp;      _xlfn.TEXTJOIN("",1,MID(RIGHT(OFFSET(AA148,0,$U149-AA$4),$T149),{38,37,36,35,34,33,32,31,30,29,28,27,26,25,24,23,22,21,20,19,18,17,16,15,14,13,12,11,10,9,8,7,6,5,4,3,2,1},1))             )))</f>
        <v/>
      </c>
      <c r="AB149" t="str" cm="1">
        <f t="array" aca="1" ref="AB149" ca="1">IF(AND($U149&lt;&gt;AB$4,$V149&lt;&gt;AB$4),AB148,
IF($U149=AB$4,LEFT(AB148,LEN(AB148)-$T149),
IF($V149=AB$4,AB148&amp;      _xlfn.TEXTJOIN("",1,MID(RIGHT(OFFSET(AB148,0,$U149-AB$4),$T149),{38,37,36,35,34,33,32,31,30,29,28,27,26,25,24,23,22,21,20,19,18,17,16,15,14,13,12,11,10,9,8,7,6,5,4,3,2,1},1))             )))</f>
        <v/>
      </c>
      <c r="AC149" t="str" cm="1">
        <f t="array" aca="1" ref="AC149" ca="1">IF(AND($U149&lt;&gt;AC$4,$V149&lt;&gt;AC$4),AC148,
IF($U149=AC$4,LEFT(AC148,LEN(AC148)-$T149),
IF($V149=AC$4,AC148&amp;      _xlfn.TEXTJOIN("",1,MID(RIGHT(OFFSET(AC148,0,$U149-AC$4),$T149),{38,37,36,35,34,33,32,31,30,29,28,27,26,25,24,23,22,21,20,19,18,17,16,15,14,13,12,11,10,9,8,7,6,5,4,3,2,1},1))             )))</f>
        <v>LSGHFDMVLWNVMPWQNRHGDGBNJJS</v>
      </c>
      <c r="AD149" t="str" cm="1">
        <f t="array" aca="1" ref="AD149" ca="1">IF(AND($U149&lt;&gt;AD$4,$V149&lt;&gt;AD$4),AD148,
IF($U149=AD$4,LEFT(AD148,LEN(AD148)-$T149),
IF($V149=AD$4,AD148&amp;      _xlfn.TEXTJOIN("",1,MID(RIGHT(OFFSET(AD148,0,$U149-AD$4),$T149),{38,37,36,35,34,33,32,31,30,29,28,27,26,25,24,23,22,21,20,19,18,17,16,15,14,13,12,11,10,9,8,7,6,5,4,3,2,1},1))             )))</f>
        <v>LSGFVF</v>
      </c>
      <c r="AE149" s="17" t="str" cm="1">
        <f t="array" aca="1" ref="AE149" ca="1">IF(AND($U149&lt;&gt;AE$4,$V149&lt;&gt;AE$4),AE148,
IF($U149=AE$4,LEFT(AE148,LEN(AE148)-$T149),
IF($V149=AE$4,AE148&amp;      _xlfn.TEXTJOIN("",1,MID(RIGHT(OFFSET(AE148,0,$U149-AE$4),$T149),{38,37,36,35,34,33,32,31,30,29,28,27,26,25,24,23,22,21,20,19,18,17,16,15,14,13,12,11,10,9,8,7,6,5,4,3,2,1},1))             )))</f>
        <v/>
      </c>
      <c r="AF149" t="str">
        <f t="shared" ca="1" si="61"/>
        <v>LPCMSRFHRNJVFVRFNMH</v>
      </c>
      <c r="AG149" t="str">
        <f t="shared" ca="1" si="62"/>
        <v/>
      </c>
      <c r="AH149" t="str">
        <f t="shared" ca="1" si="63"/>
        <v>QGZ</v>
      </c>
      <c r="AI149" t="str">
        <f t="shared" ca="1" si="64"/>
        <v>W</v>
      </c>
      <c r="AJ149" t="str">
        <f t="shared" ca="1" si="65"/>
        <v/>
      </c>
      <c r="AK149" t="str">
        <f t="shared" ca="1" si="66"/>
        <v/>
      </c>
      <c r="AL149" t="str">
        <f t="shared" ca="1" si="67"/>
        <v>DGBHRDNCWLJSJSVSVJJGNHLDCRB</v>
      </c>
      <c r="AM149" t="str">
        <f t="shared" ca="1" si="68"/>
        <v>BGHGDS</v>
      </c>
      <c r="AN149" s="17" t="str">
        <f t="shared" ca="1" si="69"/>
        <v/>
      </c>
    </row>
    <row r="150" spans="1:40" x14ac:dyDescent="0.3">
      <c r="A150">
        <v>145</v>
      </c>
      <c r="C150" s="11" t="str">
        <f t="shared" ca="1" si="51"/>
        <v>move 1 from 9 to 8</v>
      </c>
      <c r="D150">
        <f t="shared" ca="1" si="59"/>
        <v>18</v>
      </c>
      <c r="E150">
        <f t="shared" ca="1" si="60"/>
        <v>2</v>
      </c>
      <c r="F150" t="str">
        <f t="shared" ca="1" si="71"/>
        <v/>
      </c>
      <c r="G150" t="str">
        <f t="shared" ca="1" si="70"/>
        <v/>
      </c>
      <c r="H150" t="str">
        <f t="shared" ca="1" si="70"/>
        <v/>
      </c>
      <c r="I150" t="str">
        <f t="shared" ca="1" si="70"/>
        <v/>
      </c>
      <c r="J150" t="str">
        <f t="shared" ca="1" si="70"/>
        <v/>
      </c>
      <c r="K150" t="str">
        <f t="shared" ca="1" si="70"/>
        <v/>
      </c>
      <c r="L150" t="str">
        <f t="shared" ca="1" si="70"/>
        <v/>
      </c>
      <c r="M150" t="str">
        <f t="shared" ca="1" si="70"/>
        <v/>
      </c>
      <c r="N150" t="str">
        <f t="shared" ca="1" si="70"/>
        <v/>
      </c>
      <c r="O150">
        <f t="shared" ca="1" si="49"/>
        <v>8</v>
      </c>
      <c r="P150">
        <f t="shared" ca="1" si="52"/>
        <v>15</v>
      </c>
      <c r="Q150">
        <f t="shared" ca="1" si="53"/>
        <v>1</v>
      </c>
      <c r="R150">
        <f t="shared" ca="1" si="54"/>
        <v>9</v>
      </c>
      <c r="S150">
        <f t="shared" ca="1" si="55"/>
        <v>8</v>
      </c>
      <c r="T150">
        <f t="shared" ca="1" si="56"/>
        <v>1</v>
      </c>
      <c r="U150">
        <f t="shared" ca="1" si="57"/>
        <v>4</v>
      </c>
      <c r="V150">
        <f t="shared" ca="1" si="58"/>
        <v>8</v>
      </c>
      <c r="W150" t="str" cm="1">
        <f t="array" aca="1" ref="W150" ca="1">IF(AND($U150&lt;&gt;W$4,$V150&lt;&gt;W$4),W149,
IF($U150=W$4,LEFT(W149,LEN(W149)-$T150),
IF($V150=W$4,W149&amp;      _xlfn.TEXTJOIN("",1,MID(RIGHT(OFFSET(W149,0,$U150-W$4),$T150),{38,37,36,35,34,33,32,31,30,29,28,27,26,25,24,23,22,21,20,19,18,17,16,15,14,13,12,11,10,9,8,7,6,5,4,3,2,1},1))             )))</f>
        <v>ZHSCRJRBJCGNDJHRVCD</v>
      </c>
      <c r="X150" t="str" cm="1">
        <f t="array" aca="1" ref="X150" ca="1">IF(AND($U150&lt;&gt;X$4,$V150&lt;&gt;X$4),X149,
IF($U150=X$4,LEFT(X149,LEN(X149)-$T150),
IF($V150=X$4,X149&amp;      _xlfn.TEXTJOIN("",1,MID(RIGHT(OFFSET(X149,0,$U150-X$4),$T150),{38,37,36,35,34,33,32,31,30,29,28,27,26,25,24,23,22,21,20,19,18,17,16,15,14,13,12,11,10,9,8,7,6,5,4,3,2,1},1))             )))</f>
        <v/>
      </c>
      <c r="Y150" t="str" cm="1">
        <f t="array" aca="1" ref="Y150" ca="1">IF(AND($U150&lt;&gt;Y$4,$V150&lt;&gt;Y$4),Y149,
IF($U150=Y$4,LEFT(Y149,LEN(Y149)-$T150),
IF($V150=Y$4,Y149&amp;      _xlfn.TEXTJOIN("",1,MID(RIGHT(OFFSET(Y149,0,$U150-Y$4),$T150),{38,37,36,35,34,33,32,31,30,29,28,27,26,25,24,23,22,21,20,19,18,17,16,15,14,13,12,11,10,9,8,7,6,5,4,3,2,1},1))             )))</f>
        <v>BRS</v>
      </c>
      <c r="Z150" t="str" cm="1">
        <f t="array" aca="1" ref="Z150" ca="1">IF(AND($U150&lt;&gt;Z$4,$V150&lt;&gt;Z$4),Z149,
IF($U150=Z$4,LEFT(Z149,LEN(Z149)-$T150),
IF($V150=Z$4,Z149&amp;      _xlfn.TEXTJOIN("",1,MID(RIGHT(OFFSET(Z149,0,$U150-Z$4),$T150),{38,37,36,35,34,33,32,31,30,29,28,27,26,25,24,23,22,21,20,19,18,17,16,15,14,13,12,11,10,9,8,7,6,5,4,3,2,1},1))             )))</f>
        <v/>
      </c>
      <c r="AA150" t="str" cm="1">
        <f t="array" aca="1" ref="AA150" ca="1">IF(AND($U150&lt;&gt;AA$4,$V150&lt;&gt;AA$4),AA149,
IF($U150=AA$4,LEFT(AA149,LEN(AA149)-$T150),
IF($V150=AA$4,AA149&amp;      _xlfn.TEXTJOIN("",1,MID(RIGHT(OFFSET(AA149,0,$U150-AA$4),$T150),{38,37,36,35,34,33,32,31,30,29,28,27,26,25,24,23,22,21,20,19,18,17,16,15,14,13,12,11,10,9,8,7,6,5,4,3,2,1},1))             )))</f>
        <v/>
      </c>
      <c r="AB150" t="str" cm="1">
        <f t="array" aca="1" ref="AB150" ca="1">IF(AND($U150&lt;&gt;AB$4,$V150&lt;&gt;AB$4),AB149,
IF($U150=AB$4,LEFT(AB149,LEN(AB149)-$T150),
IF($V150=AB$4,AB149&amp;      _xlfn.TEXTJOIN("",1,MID(RIGHT(OFFSET(AB149,0,$U150-AB$4),$T150),{38,37,36,35,34,33,32,31,30,29,28,27,26,25,24,23,22,21,20,19,18,17,16,15,14,13,12,11,10,9,8,7,6,5,4,3,2,1},1))             )))</f>
        <v/>
      </c>
      <c r="AC150" t="str" cm="1">
        <f t="array" aca="1" ref="AC150" ca="1">IF(AND($U150&lt;&gt;AC$4,$V150&lt;&gt;AC$4),AC149,
IF($U150=AC$4,LEFT(AC149,LEN(AC149)-$T150),
IF($V150=AC$4,AC149&amp;      _xlfn.TEXTJOIN("",1,MID(RIGHT(OFFSET(AC149,0,$U150-AC$4),$T150),{38,37,36,35,34,33,32,31,30,29,28,27,26,25,24,23,22,21,20,19,18,17,16,15,14,13,12,11,10,9,8,7,6,5,4,3,2,1},1))             )))</f>
        <v>LSGHFDMVLWNVMPWQNRHGDGBNJJS</v>
      </c>
      <c r="AD150" t="str" cm="1">
        <f t="array" aca="1" ref="AD150" ca="1">IF(AND($U150&lt;&gt;AD$4,$V150&lt;&gt;AD$4),AD149,
IF($U150=AD$4,LEFT(AD149,LEN(AD149)-$T150),
IF($V150=AD$4,AD149&amp;      _xlfn.TEXTJOIN("",1,MID(RIGHT(OFFSET(AD149,0,$U150-AD$4),$T150),{38,37,36,35,34,33,32,31,30,29,28,27,26,25,24,23,22,21,20,19,18,17,16,15,14,13,12,11,10,9,8,7,6,5,4,3,2,1},1))             )))</f>
        <v>LSGFVFH</v>
      </c>
      <c r="AE150" s="17" t="str" cm="1">
        <f t="array" aca="1" ref="AE150" ca="1">IF(AND($U150&lt;&gt;AE$4,$V150&lt;&gt;AE$4),AE149,
IF($U150=AE$4,LEFT(AE149,LEN(AE149)-$T150),
IF($V150=AE$4,AE149&amp;      _xlfn.TEXTJOIN("",1,MID(RIGHT(OFFSET(AE149,0,$U150-AE$4),$T150),{38,37,36,35,34,33,32,31,30,29,28,27,26,25,24,23,22,21,20,19,18,17,16,15,14,13,12,11,10,9,8,7,6,5,4,3,2,1},1))             )))</f>
        <v/>
      </c>
      <c r="AF150" t="str">
        <f t="shared" ca="1" si="61"/>
        <v>LPCMSRFHRNJVFVRFNMH</v>
      </c>
      <c r="AG150" t="str">
        <f t="shared" ca="1" si="62"/>
        <v/>
      </c>
      <c r="AH150" t="str">
        <f t="shared" ca="1" si="63"/>
        <v>QGZ</v>
      </c>
      <c r="AI150" t="str">
        <f t="shared" ca="1" si="64"/>
        <v/>
      </c>
      <c r="AJ150" t="str">
        <f t="shared" ca="1" si="65"/>
        <v/>
      </c>
      <c r="AK150" t="str">
        <f t="shared" ca="1" si="66"/>
        <v/>
      </c>
      <c r="AL150" t="str">
        <f t="shared" ca="1" si="67"/>
        <v>DGBHRDNCWLJSJSVSVJJGNHLDCRB</v>
      </c>
      <c r="AM150" t="str">
        <f t="shared" ca="1" si="68"/>
        <v>BGHGDSW</v>
      </c>
      <c r="AN150" s="17" t="str">
        <f t="shared" ca="1" si="69"/>
        <v/>
      </c>
    </row>
    <row r="151" spans="1:40" x14ac:dyDescent="0.3">
      <c r="A151">
        <v>146</v>
      </c>
      <c r="C151" s="11" t="str">
        <f t="shared" ca="1" si="51"/>
        <v>move 18 from 5 to 1</v>
      </c>
      <c r="D151">
        <f t="shared" ca="1" si="59"/>
        <v>19</v>
      </c>
      <c r="E151">
        <f t="shared" ca="1" si="60"/>
        <v>2</v>
      </c>
      <c r="F151" t="str">
        <f t="shared" ca="1" si="71"/>
        <v/>
      </c>
      <c r="G151" t="str">
        <f t="shared" ca="1" si="70"/>
        <v/>
      </c>
      <c r="H151" t="str">
        <f t="shared" ca="1" si="70"/>
        <v/>
      </c>
      <c r="I151" t="str">
        <f t="shared" ca="1" si="70"/>
        <v/>
      </c>
      <c r="J151" t="str">
        <f t="shared" ca="1" si="70"/>
        <v/>
      </c>
      <c r="K151" t="str">
        <f t="shared" ca="1" si="70"/>
        <v/>
      </c>
      <c r="L151" t="str">
        <f t="shared" ca="1" si="70"/>
        <v/>
      </c>
      <c r="M151" t="str">
        <f t="shared" ca="1" si="70"/>
        <v/>
      </c>
      <c r="N151" t="str">
        <f t="shared" ca="1" si="70"/>
        <v/>
      </c>
      <c r="O151">
        <f t="shared" ref="O151:O214" ca="1" si="72">IF($C151=0,"",
IF($E151=2,FIND("from",$C151),""))</f>
        <v>9</v>
      </c>
      <c r="P151">
        <f t="shared" ca="1" si="52"/>
        <v>16</v>
      </c>
      <c r="Q151">
        <f t="shared" ca="1" si="53"/>
        <v>18</v>
      </c>
      <c r="R151">
        <f t="shared" ca="1" si="54"/>
        <v>5</v>
      </c>
      <c r="S151">
        <f t="shared" ca="1" si="55"/>
        <v>1</v>
      </c>
      <c r="T151">
        <f t="shared" ca="1" si="56"/>
        <v>6</v>
      </c>
      <c r="U151">
        <f t="shared" ca="1" si="57"/>
        <v>8</v>
      </c>
      <c r="V151">
        <f t="shared" ca="1" si="58"/>
        <v>2</v>
      </c>
      <c r="W151" t="str" cm="1">
        <f t="array" aca="1" ref="W151" ca="1">IF(AND($U151&lt;&gt;W$4,$V151&lt;&gt;W$4),W150,
IF($U151=W$4,LEFT(W150,LEN(W150)-$T151),
IF($V151=W$4,W150&amp;      _xlfn.TEXTJOIN("",1,MID(RIGHT(OFFSET(W150,0,$U151-W$4),$T151),{38,37,36,35,34,33,32,31,30,29,28,27,26,25,24,23,22,21,20,19,18,17,16,15,14,13,12,11,10,9,8,7,6,5,4,3,2,1},1))             )))</f>
        <v>ZHSCRJRBJCGNDJHRVCD</v>
      </c>
      <c r="X151" t="str" cm="1">
        <f t="array" aca="1" ref="X151" ca="1">IF(AND($U151&lt;&gt;X$4,$V151&lt;&gt;X$4),X150,
IF($U151=X$4,LEFT(X150,LEN(X150)-$T151),
IF($V151=X$4,X150&amp;      _xlfn.TEXTJOIN("",1,MID(RIGHT(OFFSET(X150,0,$U151-X$4),$T151),{38,37,36,35,34,33,32,31,30,29,28,27,26,25,24,23,22,21,20,19,18,17,16,15,14,13,12,11,10,9,8,7,6,5,4,3,2,1},1))             )))</f>
        <v>HFVFGS</v>
      </c>
      <c r="Y151" t="str" cm="1">
        <f t="array" aca="1" ref="Y151" ca="1">IF(AND($U151&lt;&gt;Y$4,$V151&lt;&gt;Y$4),Y150,
IF($U151=Y$4,LEFT(Y150,LEN(Y150)-$T151),
IF($V151=Y$4,Y150&amp;      _xlfn.TEXTJOIN("",1,MID(RIGHT(OFFSET(Y150,0,$U151-Y$4),$T151),{38,37,36,35,34,33,32,31,30,29,28,27,26,25,24,23,22,21,20,19,18,17,16,15,14,13,12,11,10,9,8,7,6,5,4,3,2,1},1))             )))</f>
        <v>BRS</v>
      </c>
      <c r="Z151" t="str" cm="1">
        <f t="array" aca="1" ref="Z151" ca="1">IF(AND($U151&lt;&gt;Z$4,$V151&lt;&gt;Z$4),Z150,
IF($U151=Z$4,LEFT(Z150,LEN(Z150)-$T151),
IF($V151=Z$4,Z150&amp;      _xlfn.TEXTJOIN("",1,MID(RIGHT(OFFSET(Z150,0,$U151-Z$4),$T151),{38,37,36,35,34,33,32,31,30,29,28,27,26,25,24,23,22,21,20,19,18,17,16,15,14,13,12,11,10,9,8,7,6,5,4,3,2,1},1))             )))</f>
        <v/>
      </c>
      <c r="AA151" t="str" cm="1">
        <f t="array" aca="1" ref="AA151" ca="1">IF(AND($U151&lt;&gt;AA$4,$V151&lt;&gt;AA$4),AA150,
IF($U151=AA$4,LEFT(AA150,LEN(AA150)-$T151),
IF($V151=AA$4,AA150&amp;      _xlfn.TEXTJOIN("",1,MID(RIGHT(OFFSET(AA150,0,$U151-AA$4),$T151),{38,37,36,35,34,33,32,31,30,29,28,27,26,25,24,23,22,21,20,19,18,17,16,15,14,13,12,11,10,9,8,7,6,5,4,3,2,1},1))             )))</f>
        <v/>
      </c>
      <c r="AB151" t="str" cm="1">
        <f t="array" aca="1" ref="AB151" ca="1">IF(AND($U151&lt;&gt;AB$4,$V151&lt;&gt;AB$4),AB150,
IF($U151=AB$4,LEFT(AB150,LEN(AB150)-$T151),
IF($V151=AB$4,AB150&amp;      _xlfn.TEXTJOIN("",1,MID(RIGHT(OFFSET(AB150,0,$U151-AB$4),$T151),{38,37,36,35,34,33,32,31,30,29,28,27,26,25,24,23,22,21,20,19,18,17,16,15,14,13,12,11,10,9,8,7,6,5,4,3,2,1},1))             )))</f>
        <v/>
      </c>
      <c r="AC151" t="str" cm="1">
        <f t="array" aca="1" ref="AC151" ca="1">IF(AND($U151&lt;&gt;AC$4,$V151&lt;&gt;AC$4),AC150,
IF($U151=AC$4,LEFT(AC150,LEN(AC150)-$T151),
IF($V151=AC$4,AC150&amp;      _xlfn.TEXTJOIN("",1,MID(RIGHT(OFFSET(AC150,0,$U151-AC$4),$T151),{38,37,36,35,34,33,32,31,30,29,28,27,26,25,24,23,22,21,20,19,18,17,16,15,14,13,12,11,10,9,8,7,6,5,4,3,2,1},1))             )))</f>
        <v>LSGHFDMVLWNVMPWQNRHGDGBNJJS</v>
      </c>
      <c r="AD151" t="str" cm="1">
        <f t="array" aca="1" ref="AD151" ca="1">IF(AND($U151&lt;&gt;AD$4,$V151&lt;&gt;AD$4),AD150,
IF($U151=AD$4,LEFT(AD150,LEN(AD150)-$T151),
IF($V151=AD$4,AD150&amp;      _xlfn.TEXTJOIN("",1,MID(RIGHT(OFFSET(AD150,0,$U151-AD$4),$T151),{38,37,36,35,34,33,32,31,30,29,28,27,26,25,24,23,22,21,20,19,18,17,16,15,14,13,12,11,10,9,8,7,6,5,4,3,2,1},1))             )))</f>
        <v>L</v>
      </c>
      <c r="AE151" s="17" t="str" cm="1">
        <f t="array" aca="1" ref="AE151" ca="1">IF(AND($U151&lt;&gt;AE$4,$V151&lt;&gt;AE$4),AE150,
IF($U151=AE$4,LEFT(AE150,LEN(AE150)-$T151),
IF($V151=AE$4,AE150&amp;      _xlfn.TEXTJOIN("",1,MID(RIGHT(OFFSET(AE150,0,$U151-AE$4),$T151),{38,37,36,35,34,33,32,31,30,29,28,27,26,25,24,23,22,21,20,19,18,17,16,15,14,13,12,11,10,9,8,7,6,5,4,3,2,1},1))             )))</f>
        <v/>
      </c>
      <c r="AF151" t="str">
        <f t="shared" ca="1" si="61"/>
        <v>LPCMSRFHRNJVFVRFNMH</v>
      </c>
      <c r="AG151" t="str">
        <f t="shared" ca="1" si="62"/>
        <v>GHGDSW</v>
      </c>
      <c r="AH151" t="str">
        <f t="shared" ca="1" si="63"/>
        <v>QGZ</v>
      </c>
      <c r="AI151" t="str">
        <f t="shared" ca="1" si="64"/>
        <v/>
      </c>
      <c r="AJ151" t="str">
        <f t="shared" ca="1" si="65"/>
        <v/>
      </c>
      <c r="AK151" t="str">
        <f t="shared" ca="1" si="66"/>
        <v/>
      </c>
      <c r="AL151" t="str">
        <f t="shared" ca="1" si="67"/>
        <v>DGBHRDNCWLJSJSVSVJJGNHLDCRB</v>
      </c>
      <c r="AM151" t="str">
        <f t="shared" ca="1" si="68"/>
        <v>B</v>
      </c>
      <c r="AN151" s="17" t="str">
        <f t="shared" ca="1" si="69"/>
        <v/>
      </c>
    </row>
    <row r="152" spans="1:40" x14ac:dyDescent="0.3">
      <c r="A152">
        <v>147</v>
      </c>
      <c r="C152" s="11" t="str">
        <f t="shared" ca="1" si="51"/>
        <v>move 1 from 9 to 4</v>
      </c>
      <c r="D152">
        <f t="shared" ca="1" si="59"/>
        <v>18</v>
      </c>
      <c r="E152">
        <f t="shared" ca="1" si="60"/>
        <v>2</v>
      </c>
      <c r="F152" t="str">
        <f t="shared" ca="1" si="71"/>
        <v/>
      </c>
      <c r="G152" t="str">
        <f t="shared" ca="1" si="70"/>
        <v/>
      </c>
      <c r="H152" t="str">
        <f t="shared" ca="1" si="70"/>
        <v/>
      </c>
      <c r="I152" t="str">
        <f t="shared" ca="1" si="70"/>
        <v/>
      </c>
      <c r="J152" t="str">
        <f t="shared" ca="1" si="70"/>
        <v/>
      </c>
      <c r="K152" t="str">
        <f t="shared" ca="1" si="70"/>
        <v/>
      </c>
      <c r="L152" t="str">
        <f t="shared" ca="1" si="70"/>
        <v/>
      </c>
      <c r="M152" t="str">
        <f t="shared" ca="1" si="70"/>
        <v/>
      </c>
      <c r="N152" t="str">
        <f t="shared" ca="1" si="70"/>
        <v/>
      </c>
      <c r="O152">
        <f t="shared" ca="1" si="72"/>
        <v>8</v>
      </c>
      <c r="P152">
        <f t="shared" ca="1" si="52"/>
        <v>15</v>
      </c>
      <c r="Q152">
        <f t="shared" ca="1" si="53"/>
        <v>1</v>
      </c>
      <c r="R152">
        <f t="shared" ca="1" si="54"/>
        <v>9</v>
      </c>
      <c r="S152">
        <f t="shared" ca="1" si="55"/>
        <v>4</v>
      </c>
      <c r="T152">
        <f t="shared" ca="1" si="56"/>
        <v>1</v>
      </c>
      <c r="U152">
        <f t="shared" ca="1" si="57"/>
        <v>3</v>
      </c>
      <c r="V152">
        <f t="shared" ca="1" si="58"/>
        <v>9</v>
      </c>
      <c r="W152" t="str" cm="1">
        <f t="array" aca="1" ref="W152" ca="1">IF(AND($U152&lt;&gt;W$4,$V152&lt;&gt;W$4),W151,
IF($U152=W$4,LEFT(W151,LEN(W151)-$T152),
IF($V152=W$4,W151&amp;      _xlfn.TEXTJOIN("",1,MID(RIGHT(OFFSET(W151,0,$U152-W$4),$T152),{38,37,36,35,34,33,32,31,30,29,28,27,26,25,24,23,22,21,20,19,18,17,16,15,14,13,12,11,10,9,8,7,6,5,4,3,2,1},1))             )))</f>
        <v>ZHSCRJRBJCGNDJHRVCD</v>
      </c>
      <c r="X152" t="str" cm="1">
        <f t="array" aca="1" ref="X152" ca="1">IF(AND($U152&lt;&gt;X$4,$V152&lt;&gt;X$4),X151,
IF($U152=X$4,LEFT(X151,LEN(X151)-$T152),
IF($V152=X$4,X151&amp;      _xlfn.TEXTJOIN("",1,MID(RIGHT(OFFSET(X151,0,$U152-X$4),$T152),{38,37,36,35,34,33,32,31,30,29,28,27,26,25,24,23,22,21,20,19,18,17,16,15,14,13,12,11,10,9,8,7,6,5,4,3,2,1},1))             )))</f>
        <v>HFVFGS</v>
      </c>
      <c r="Y152" t="str" cm="1">
        <f t="array" aca="1" ref="Y152" ca="1">IF(AND($U152&lt;&gt;Y$4,$V152&lt;&gt;Y$4),Y151,
IF($U152=Y$4,LEFT(Y151,LEN(Y151)-$T152),
IF($V152=Y$4,Y151&amp;      _xlfn.TEXTJOIN("",1,MID(RIGHT(OFFSET(Y151,0,$U152-Y$4),$T152),{38,37,36,35,34,33,32,31,30,29,28,27,26,25,24,23,22,21,20,19,18,17,16,15,14,13,12,11,10,9,8,7,6,5,4,3,2,1},1))             )))</f>
        <v>BR</v>
      </c>
      <c r="Z152" t="str" cm="1">
        <f t="array" aca="1" ref="Z152" ca="1">IF(AND($U152&lt;&gt;Z$4,$V152&lt;&gt;Z$4),Z151,
IF($U152=Z$4,LEFT(Z151,LEN(Z151)-$T152),
IF($V152=Z$4,Z151&amp;      _xlfn.TEXTJOIN("",1,MID(RIGHT(OFFSET(Z151,0,$U152-Z$4),$T152),{38,37,36,35,34,33,32,31,30,29,28,27,26,25,24,23,22,21,20,19,18,17,16,15,14,13,12,11,10,9,8,7,6,5,4,3,2,1},1))             )))</f>
        <v/>
      </c>
      <c r="AA152" t="str" cm="1">
        <f t="array" aca="1" ref="AA152" ca="1">IF(AND($U152&lt;&gt;AA$4,$V152&lt;&gt;AA$4),AA151,
IF($U152=AA$4,LEFT(AA151,LEN(AA151)-$T152),
IF($V152=AA$4,AA151&amp;      _xlfn.TEXTJOIN("",1,MID(RIGHT(OFFSET(AA151,0,$U152-AA$4),$T152),{38,37,36,35,34,33,32,31,30,29,28,27,26,25,24,23,22,21,20,19,18,17,16,15,14,13,12,11,10,9,8,7,6,5,4,3,2,1},1))             )))</f>
        <v/>
      </c>
      <c r="AB152" t="str" cm="1">
        <f t="array" aca="1" ref="AB152" ca="1">IF(AND($U152&lt;&gt;AB$4,$V152&lt;&gt;AB$4),AB151,
IF($U152=AB$4,LEFT(AB151,LEN(AB151)-$T152),
IF($V152=AB$4,AB151&amp;      _xlfn.TEXTJOIN("",1,MID(RIGHT(OFFSET(AB151,0,$U152-AB$4),$T152),{38,37,36,35,34,33,32,31,30,29,28,27,26,25,24,23,22,21,20,19,18,17,16,15,14,13,12,11,10,9,8,7,6,5,4,3,2,1},1))             )))</f>
        <v/>
      </c>
      <c r="AC152" t="str" cm="1">
        <f t="array" aca="1" ref="AC152" ca="1">IF(AND($U152&lt;&gt;AC$4,$V152&lt;&gt;AC$4),AC151,
IF($U152=AC$4,LEFT(AC151,LEN(AC151)-$T152),
IF($V152=AC$4,AC151&amp;      _xlfn.TEXTJOIN("",1,MID(RIGHT(OFFSET(AC151,0,$U152-AC$4),$T152),{38,37,36,35,34,33,32,31,30,29,28,27,26,25,24,23,22,21,20,19,18,17,16,15,14,13,12,11,10,9,8,7,6,5,4,3,2,1},1))             )))</f>
        <v>LSGHFDMVLWNVMPWQNRHGDGBNJJS</v>
      </c>
      <c r="AD152" t="str" cm="1">
        <f t="array" aca="1" ref="AD152" ca="1">IF(AND($U152&lt;&gt;AD$4,$V152&lt;&gt;AD$4),AD151,
IF($U152=AD$4,LEFT(AD151,LEN(AD151)-$T152),
IF($V152=AD$4,AD151&amp;      _xlfn.TEXTJOIN("",1,MID(RIGHT(OFFSET(AD151,0,$U152-AD$4),$T152),{38,37,36,35,34,33,32,31,30,29,28,27,26,25,24,23,22,21,20,19,18,17,16,15,14,13,12,11,10,9,8,7,6,5,4,3,2,1},1))             )))</f>
        <v>L</v>
      </c>
      <c r="AE152" s="17" t="str" cm="1">
        <f t="array" aca="1" ref="AE152" ca="1">IF(AND($U152&lt;&gt;AE$4,$V152&lt;&gt;AE$4),AE151,
IF($U152=AE$4,LEFT(AE151,LEN(AE151)-$T152),
IF($V152=AE$4,AE151&amp;      _xlfn.TEXTJOIN("",1,MID(RIGHT(OFFSET(AE151,0,$U152-AE$4),$T152),{38,37,36,35,34,33,32,31,30,29,28,27,26,25,24,23,22,21,20,19,18,17,16,15,14,13,12,11,10,9,8,7,6,5,4,3,2,1},1))             )))</f>
        <v>S</v>
      </c>
      <c r="AF152" t="str">
        <f t="shared" ca="1" si="61"/>
        <v>LPCMSRFHRNJVFVRFNMH</v>
      </c>
      <c r="AG152" t="str">
        <f t="shared" ca="1" si="62"/>
        <v>GHGDSW</v>
      </c>
      <c r="AH152" t="str">
        <f t="shared" ca="1" si="63"/>
        <v>QG</v>
      </c>
      <c r="AI152" t="str">
        <f t="shared" ca="1" si="64"/>
        <v/>
      </c>
      <c r="AJ152" t="str">
        <f t="shared" ca="1" si="65"/>
        <v/>
      </c>
      <c r="AK152" t="str">
        <f t="shared" ca="1" si="66"/>
        <v/>
      </c>
      <c r="AL152" t="str">
        <f t="shared" ca="1" si="67"/>
        <v>DGBHRDNCWLJSJSVSVJJGNHLDCRB</v>
      </c>
      <c r="AM152" t="str">
        <f t="shared" ca="1" si="68"/>
        <v>B</v>
      </c>
      <c r="AN152" s="17" t="str">
        <f t="shared" ca="1" si="69"/>
        <v>Z</v>
      </c>
    </row>
    <row r="153" spans="1:40" x14ac:dyDescent="0.3">
      <c r="A153">
        <v>148</v>
      </c>
      <c r="C153" s="11" t="str">
        <f t="shared" ca="1" si="51"/>
        <v>move 1 from 9 to 7</v>
      </c>
      <c r="D153">
        <f t="shared" ca="1" si="59"/>
        <v>18</v>
      </c>
      <c r="E153">
        <f t="shared" ca="1" si="60"/>
        <v>2</v>
      </c>
      <c r="F153" t="str">
        <f t="shared" ca="1" si="71"/>
        <v/>
      </c>
      <c r="G153" t="str">
        <f t="shared" ca="1" si="70"/>
        <v/>
      </c>
      <c r="H153" t="str">
        <f t="shared" ca="1" si="70"/>
        <v/>
      </c>
      <c r="I153" t="str">
        <f t="shared" ca="1" si="70"/>
        <v/>
      </c>
      <c r="J153" t="str">
        <f t="shared" ca="1" si="70"/>
        <v/>
      </c>
      <c r="K153" t="str">
        <f t="shared" ca="1" si="70"/>
        <v/>
      </c>
      <c r="L153" t="str">
        <f t="shared" ca="1" si="70"/>
        <v/>
      </c>
      <c r="M153" t="str">
        <f t="shared" ca="1" si="70"/>
        <v/>
      </c>
      <c r="N153" t="str">
        <f t="shared" ca="1" si="70"/>
        <v/>
      </c>
      <c r="O153">
        <f t="shared" ca="1" si="72"/>
        <v>8</v>
      </c>
      <c r="P153">
        <f t="shared" ca="1" si="52"/>
        <v>15</v>
      </c>
      <c r="Q153">
        <f t="shared" ca="1" si="53"/>
        <v>1</v>
      </c>
      <c r="R153">
        <f t="shared" ca="1" si="54"/>
        <v>9</v>
      </c>
      <c r="S153">
        <f t="shared" ca="1" si="55"/>
        <v>7</v>
      </c>
      <c r="T153">
        <f t="shared" ca="1" si="56"/>
        <v>1</v>
      </c>
      <c r="U153">
        <f t="shared" ca="1" si="57"/>
        <v>3</v>
      </c>
      <c r="V153">
        <f t="shared" ca="1" si="58"/>
        <v>9</v>
      </c>
      <c r="W153" t="str" cm="1">
        <f t="array" aca="1" ref="W153" ca="1">IF(AND($U153&lt;&gt;W$4,$V153&lt;&gt;W$4),W152,
IF($U153=W$4,LEFT(W152,LEN(W152)-$T153),
IF($V153=W$4,W152&amp;      _xlfn.TEXTJOIN("",1,MID(RIGHT(OFFSET(W152,0,$U153-W$4),$T153),{38,37,36,35,34,33,32,31,30,29,28,27,26,25,24,23,22,21,20,19,18,17,16,15,14,13,12,11,10,9,8,7,6,5,4,3,2,1},1))             )))</f>
        <v>ZHSCRJRBJCGNDJHRVCD</v>
      </c>
      <c r="X153" t="str" cm="1">
        <f t="array" aca="1" ref="X153" ca="1">IF(AND($U153&lt;&gt;X$4,$V153&lt;&gt;X$4),X152,
IF($U153=X$4,LEFT(X152,LEN(X152)-$T153),
IF($V153=X$4,X152&amp;      _xlfn.TEXTJOIN("",1,MID(RIGHT(OFFSET(X152,0,$U153-X$4),$T153),{38,37,36,35,34,33,32,31,30,29,28,27,26,25,24,23,22,21,20,19,18,17,16,15,14,13,12,11,10,9,8,7,6,5,4,3,2,1},1))             )))</f>
        <v>HFVFGS</v>
      </c>
      <c r="Y153" t="str" cm="1">
        <f t="array" aca="1" ref="Y153" ca="1">IF(AND($U153&lt;&gt;Y$4,$V153&lt;&gt;Y$4),Y152,
IF($U153=Y$4,LEFT(Y152,LEN(Y152)-$T153),
IF($V153=Y$4,Y152&amp;      _xlfn.TEXTJOIN("",1,MID(RIGHT(OFFSET(Y152,0,$U153-Y$4),$T153),{38,37,36,35,34,33,32,31,30,29,28,27,26,25,24,23,22,21,20,19,18,17,16,15,14,13,12,11,10,9,8,7,6,5,4,3,2,1},1))             )))</f>
        <v>B</v>
      </c>
      <c r="Z153" t="str" cm="1">
        <f t="array" aca="1" ref="Z153" ca="1">IF(AND($U153&lt;&gt;Z$4,$V153&lt;&gt;Z$4),Z152,
IF($U153=Z$4,LEFT(Z152,LEN(Z152)-$T153),
IF($V153=Z$4,Z152&amp;      _xlfn.TEXTJOIN("",1,MID(RIGHT(OFFSET(Z152,0,$U153-Z$4),$T153),{38,37,36,35,34,33,32,31,30,29,28,27,26,25,24,23,22,21,20,19,18,17,16,15,14,13,12,11,10,9,8,7,6,5,4,3,2,1},1))             )))</f>
        <v/>
      </c>
      <c r="AA153" t="str" cm="1">
        <f t="array" aca="1" ref="AA153" ca="1">IF(AND($U153&lt;&gt;AA$4,$V153&lt;&gt;AA$4),AA152,
IF($U153=AA$4,LEFT(AA152,LEN(AA152)-$T153),
IF($V153=AA$4,AA152&amp;      _xlfn.TEXTJOIN("",1,MID(RIGHT(OFFSET(AA152,0,$U153-AA$4),$T153),{38,37,36,35,34,33,32,31,30,29,28,27,26,25,24,23,22,21,20,19,18,17,16,15,14,13,12,11,10,9,8,7,6,5,4,3,2,1},1))             )))</f>
        <v/>
      </c>
      <c r="AB153" t="str" cm="1">
        <f t="array" aca="1" ref="AB153" ca="1">IF(AND($U153&lt;&gt;AB$4,$V153&lt;&gt;AB$4),AB152,
IF($U153=AB$4,LEFT(AB152,LEN(AB152)-$T153),
IF($V153=AB$4,AB152&amp;      _xlfn.TEXTJOIN("",1,MID(RIGHT(OFFSET(AB152,0,$U153-AB$4),$T153),{38,37,36,35,34,33,32,31,30,29,28,27,26,25,24,23,22,21,20,19,18,17,16,15,14,13,12,11,10,9,8,7,6,5,4,3,2,1},1))             )))</f>
        <v/>
      </c>
      <c r="AC153" t="str" cm="1">
        <f t="array" aca="1" ref="AC153" ca="1">IF(AND($U153&lt;&gt;AC$4,$V153&lt;&gt;AC$4),AC152,
IF($U153=AC$4,LEFT(AC152,LEN(AC152)-$T153),
IF($V153=AC$4,AC152&amp;      _xlfn.TEXTJOIN("",1,MID(RIGHT(OFFSET(AC152,0,$U153-AC$4),$T153),{38,37,36,35,34,33,32,31,30,29,28,27,26,25,24,23,22,21,20,19,18,17,16,15,14,13,12,11,10,9,8,7,6,5,4,3,2,1},1))             )))</f>
        <v>LSGHFDMVLWNVMPWQNRHGDGBNJJS</v>
      </c>
      <c r="AD153" t="str" cm="1">
        <f t="array" aca="1" ref="AD153" ca="1">IF(AND($U153&lt;&gt;AD$4,$V153&lt;&gt;AD$4),AD152,
IF($U153=AD$4,LEFT(AD152,LEN(AD152)-$T153),
IF($V153=AD$4,AD152&amp;      _xlfn.TEXTJOIN("",1,MID(RIGHT(OFFSET(AD152,0,$U153-AD$4),$T153),{38,37,36,35,34,33,32,31,30,29,28,27,26,25,24,23,22,21,20,19,18,17,16,15,14,13,12,11,10,9,8,7,6,5,4,3,2,1},1))             )))</f>
        <v>L</v>
      </c>
      <c r="AE153" s="17" t="str" cm="1">
        <f t="array" aca="1" ref="AE153" ca="1">IF(AND($U153&lt;&gt;AE$4,$V153&lt;&gt;AE$4),AE152,
IF($U153=AE$4,LEFT(AE152,LEN(AE152)-$T153),
IF($V153=AE$4,AE152&amp;      _xlfn.TEXTJOIN("",1,MID(RIGHT(OFFSET(AE152,0,$U153-AE$4),$T153),{38,37,36,35,34,33,32,31,30,29,28,27,26,25,24,23,22,21,20,19,18,17,16,15,14,13,12,11,10,9,8,7,6,5,4,3,2,1},1))             )))</f>
        <v>SR</v>
      </c>
      <c r="AF153" t="str">
        <f t="shared" ca="1" si="61"/>
        <v>LPCMSRFHRNJVFVRFNMH</v>
      </c>
      <c r="AG153" t="str">
        <f t="shared" ca="1" si="62"/>
        <v>GHGDSW</v>
      </c>
      <c r="AH153" t="str">
        <f t="shared" ca="1" si="63"/>
        <v>Q</v>
      </c>
      <c r="AI153" t="str">
        <f t="shared" ca="1" si="64"/>
        <v/>
      </c>
      <c r="AJ153" t="str">
        <f t="shared" ca="1" si="65"/>
        <v/>
      </c>
      <c r="AK153" t="str">
        <f t="shared" ca="1" si="66"/>
        <v/>
      </c>
      <c r="AL153" t="str">
        <f t="shared" ca="1" si="67"/>
        <v>DGBHRDNCWLJSJSVSVJJGNHLDCRB</v>
      </c>
      <c r="AM153" t="str">
        <f t="shared" ca="1" si="68"/>
        <v>B</v>
      </c>
      <c r="AN153" s="17" t="str">
        <f t="shared" ca="1" si="69"/>
        <v>ZG</v>
      </c>
    </row>
    <row r="154" spans="1:40" x14ac:dyDescent="0.3">
      <c r="A154">
        <v>149</v>
      </c>
      <c r="C154" s="11" t="str">
        <f t="shared" ca="1" si="51"/>
        <v>move 2 from 4 to 8</v>
      </c>
      <c r="D154">
        <f t="shared" ca="1" si="59"/>
        <v>18</v>
      </c>
      <c r="E154">
        <f t="shared" ca="1" si="60"/>
        <v>2</v>
      </c>
      <c r="F154" t="str">
        <f t="shared" ca="1" si="71"/>
        <v/>
      </c>
      <c r="G154" t="str">
        <f t="shared" ca="1" si="70"/>
        <v/>
      </c>
      <c r="H154" t="str">
        <f t="shared" ca="1" si="70"/>
        <v/>
      </c>
      <c r="I154" t="str">
        <f t="shared" ca="1" si="70"/>
        <v/>
      </c>
      <c r="J154" t="str">
        <f t="shared" ca="1" si="70"/>
        <v/>
      </c>
      <c r="K154" t="str">
        <f t="shared" ca="1" si="70"/>
        <v/>
      </c>
      <c r="L154" t="str">
        <f t="shared" ca="1" si="70"/>
        <v/>
      </c>
      <c r="M154" t="str">
        <f t="shared" ca="1" si="70"/>
        <v/>
      </c>
      <c r="N154" t="str">
        <f t="shared" ca="1" si="70"/>
        <v/>
      </c>
      <c r="O154">
        <f t="shared" ca="1" si="72"/>
        <v>8</v>
      </c>
      <c r="P154">
        <f t="shared" ca="1" si="52"/>
        <v>15</v>
      </c>
      <c r="Q154">
        <f t="shared" ca="1" si="53"/>
        <v>2</v>
      </c>
      <c r="R154">
        <f t="shared" ca="1" si="54"/>
        <v>4</v>
      </c>
      <c r="S154">
        <f t="shared" ca="1" si="55"/>
        <v>8</v>
      </c>
      <c r="T154">
        <f t="shared" ca="1" si="56"/>
        <v>10</v>
      </c>
      <c r="U154">
        <f t="shared" ca="1" si="57"/>
        <v>1</v>
      </c>
      <c r="V154">
        <f t="shared" ca="1" si="58"/>
        <v>9</v>
      </c>
      <c r="W154" t="str" cm="1">
        <f t="array" aca="1" ref="W154" ca="1">IF(AND($U154&lt;&gt;W$4,$V154&lt;&gt;W$4),W153,
IF($U154=W$4,LEFT(W153,LEN(W153)-$T154),
IF($V154=W$4,W153&amp;      _xlfn.TEXTJOIN("",1,MID(RIGHT(OFFSET(W153,0,$U154-W$4),$T154),{38,37,36,35,34,33,32,31,30,29,28,27,26,25,24,23,22,21,20,19,18,17,16,15,14,13,12,11,10,9,8,7,6,5,4,3,2,1},1))             )))</f>
        <v>ZHSCRJRBJ</v>
      </c>
      <c r="X154" t="str" cm="1">
        <f t="array" aca="1" ref="X154" ca="1">IF(AND($U154&lt;&gt;X$4,$V154&lt;&gt;X$4),X153,
IF($U154=X$4,LEFT(X153,LEN(X153)-$T154),
IF($V154=X$4,X153&amp;      _xlfn.TEXTJOIN("",1,MID(RIGHT(OFFSET(X153,0,$U154-X$4),$T154),{38,37,36,35,34,33,32,31,30,29,28,27,26,25,24,23,22,21,20,19,18,17,16,15,14,13,12,11,10,9,8,7,6,5,4,3,2,1},1))             )))</f>
        <v>HFVFGS</v>
      </c>
      <c r="Y154" t="str" cm="1">
        <f t="array" aca="1" ref="Y154" ca="1">IF(AND($U154&lt;&gt;Y$4,$V154&lt;&gt;Y$4),Y153,
IF($U154=Y$4,LEFT(Y153,LEN(Y153)-$T154),
IF($V154=Y$4,Y153&amp;      _xlfn.TEXTJOIN("",1,MID(RIGHT(OFFSET(Y153,0,$U154-Y$4),$T154),{38,37,36,35,34,33,32,31,30,29,28,27,26,25,24,23,22,21,20,19,18,17,16,15,14,13,12,11,10,9,8,7,6,5,4,3,2,1},1))             )))</f>
        <v>B</v>
      </c>
      <c r="Z154" t="str" cm="1">
        <f t="array" aca="1" ref="Z154" ca="1">IF(AND($U154&lt;&gt;Z$4,$V154&lt;&gt;Z$4),Z153,
IF($U154=Z$4,LEFT(Z153,LEN(Z153)-$T154),
IF($V154=Z$4,Z153&amp;      _xlfn.TEXTJOIN("",1,MID(RIGHT(OFFSET(Z153,0,$U154-Z$4),$T154),{38,37,36,35,34,33,32,31,30,29,28,27,26,25,24,23,22,21,20,19,18,17,16,15,14,13,12,11,10,9,8,7,6,5,4,3,2,1},1))             )))</f>
        <v/>
      </c>
      <c r="AA154" t="str" cm="1">
        <f t="array" aca="1" ref="AA154" ca="1">IF(AND($U154&lt;&gt;AA$4,$V154&lt;&gt;AA$4),AA153,
IF($U154=AA$4,LEFT(AA153,LEN(AA153)-$T154),
IF($V154=AA$4,AA153&amp;      _xlfn.TEXTJOIN("",1,MID(RIGHT(OFFSET(AA153,0,$U154-AA$4),$T154),{38,37,36,35,34,33,32,31,30,29,28,27,26,25,24,23,22,21,20,19,18,17,16,15,14,13,12,11,10,9,8,7,6,5,4,3,2,1},1))             )))</f>
        <v/>
      </c>
      <c r="AB154" t="str" cm="1">
        <f t="array" aca="1" ref="AB154" ca="1">IF(AND($U154&lt;&gt;AB$4,$V154&lt;&gt;AB$4),AB153,
IF($U154=AB$4,LEFT(AB153,LEN(AB153)-$T154),
IF($V154=AB$4,AB153&amp;      _xlfn.TEXTJOIN("",1,MID(RIGHT(OFFSET(AB153,0,$U154-AB$4),$T154),{38,37,36,35,34,33,32,31,30,29,28,27,26,25,24,23,22,21,20,19,18,17,16,15,14,13,12,11,10,9,8,7,6,5,4,3,2,1},1))             )))</f>
        <v/>
      </c>
      <c r="AC154" t="str" cm="1">
        <f t="array" aca="1" ref="AC154" ca="1">IF(AND($U154&lt;&gt;AC$4,$V154&lt;&gt;AC$4),AC153,
IF($U154=AC$4,LEFT(AC153,LEN(AC153)-$T154),
IF($V154=AC$4,AC153&amp;      _xlfn.TEXTJOIN("",1,MID(RIGHT(OFFSET(AC153,0,$U154-AC$4),$T154),{38,37,36,35,34,33,32,31,30,29,28,27,26,25,24,23,22,21,20,19,18,17,16,15,14,13,12,11,10,9,8,7,6,5,4,3,2,1},1))             )))</f>
        <v>LSGHFDMVLWNVMPWQNRHGDGBNJJS</v>
      </c>
      <c r="AD154" t="str" cm="1">
        <f t="array" aca="1" ref="AD154" ca="1">IF(AND($U154&lt;&gt;AD$4,$V154&lt;&gt;AD$4),AD153,
IF($U154=AD$4,LEFT(AD153,LEN(AD153)-$T154),
IF($V154=AD$4,AD153&amp;      _xlfn.TEXTJOIN("",1,MID(RIGHT(OFFSET(AD153,0,$U154-AD$4),$T154),{38,37,36,35,34,33,32,31,30,29,28,27,26,25,24,23,22,21,20,19,18,17,16,15,14,13,12,11,10,9,8,7,6,5,4,3,2,1},1))             )))</f>
        <v>L</v>
      </c>
      <c r="AE154" s="17" t="str" cm="1">
        <f t="array" aca="1" ref="AE154" ca="1">IF(AND($U154&lt;&gt;AE$4,$V154&lt;&gt;AE$4),AE153,
IF($U154=AE$4,LEFT(AE153,LEN(AE153)-$T154),
IF($V154=AE$4,AE153&amp;      _xlfn.TEXTJOIN("",1,MID(RIGHT(OFFSET(AE153,0,$U154-AE$4),$T154),{38,37,36,35,34,33,32,31,30,29,28,27,26,25,24,23,22,21,20,19,18,17,16,15,14,13,12,11,10,9,8,7,6,5,4,3,2,1},1))             )))</f>
        <v>SRDCVRHJDNGC</v>
      </c>
      <c r="AF154" t="str">
        <f t="shared" ca="1" si="61"/>
        <v>LPCMSRFHR</v>
      </c>
      <c r="AG154" t="str">
        <f t="shared" ca="1" si="62"/>
        <v>GHGDSW</v>
      </c>
      <c r="AH154" t="str">
        <f t="shared" ca="1" si="63"/>
        <v>Q</v>
      </c>
      <c r="AI154" t="str">
        <f t="shared" ca="1" si="64"/>
        <v/>
      </c>
      <c r="AJ154" t="str">
        <f t="shared" ca="1" si="65"/>
        <v/>
      </c>
      <c r="AK154" t="str">
        <f t="shared" ca="1" si="66"/>
        <v/>
      </c>
      <c r="AL154" t="str">
        <f t="shared" ca="1" si="67"/>
        <v>DGBHRDNCWLJSJSVSVJJGNHLDCRB</v>
      </c>
      <c r="AM154" t="str">
        <f t="shared" ca="1" si="68"/>
        <v>B</v>
      </c>
      <c r="AN154" s="17" t="str">
        <f t="shared" ca="1" si="69"/>
        <v>ZGNJVFVRFNMH</v>
      </c>
    </row>
    <row r="155" spans="1:40" x14ac:dyDescent="0.3">
      <c r="A155">
        <v>150</v>
      </c>
      <c r="C155" s="11" t="str">
        <f t="shared" ca="1" si="51"/>
        <v>move 1 from 5 to 4</v>
      </c>
      <c r="D155">
        <f t="shared" ca="1" si="59"/>
        <v>18</v>
      </c>
      <c r="E155">
        <f t="shared" ca="1" si="60"/>
        <v>2</v>
      </c>
      <c r="F155" t="str">
        <f t="shared" ca="1" si="71"/>
        <v/>
      </c>
      <c r="G155" t="str">
        <f t="shared" ca="1" si="70"/>
        <v/>
      </c>
      <c r="H155" t="str">
        <f t="shared" ca="1" si="70"/>
        <v/>
      </c>
      <c r="I155" t="str">
        <f t="shared" ca="1" si="70"/>
        <v/>
      </c>
      <c r="J155" t="str">
        <f t="shared" ca="1" si="70"/>
        <v/>
      </c>
      <c r="K155" t="str">
        <f t="shared" ca="1" si="70"/>
        <v/>
      </c>
      <c r="L155" t="str">
        <f t="shared" ca="1" si="70"/>
        <v/>
      </c>
      <c r="M155" t="str">
        <f t="shared" ca="1" si="70"/>
        <v/>
      </c>
      <c r="N155" t="str">
        <f t="shared" ca="1" si="70"/>
        <v/>
      </c>
      <c r="O155">
        <f t="shared" ca="1" si="72"/>
        <v>8</v>
      </c>
      <c r="P155">
        <f t="shared" ca="1" si="52"/>
        <v>15</v>
      </c>
      <c r="Q155">
        <f t="shared" ca="1" si="53"/>
        <v>1</v>
      </c>
      <c r="R155">
        <f t="shared" ca="1" si="54"/>
        <v>5</v>
      </c>
      <c r="S155">
        <f t="shared" ca="1" si="55"/>
        <v>4</v>
      </c>
      <c r="T155">
        <f t="shared" ca="1" si="56"/>
        <v>7</v>
      </c>
      <c r="U155">
        <f t="shared" ca="1" si="57"/>
        <v>1</v>
      </c>
      <c r="V155">
        <f t="shared" ca="1" si="58"/>
        <v>7</v>
      </c>
      <c r="W155" t="str" cm="1">
        <f t="array" aca="1" ref="W155" ca="1">IF(AND($U155&lt;&gt;W$4,$V155&lt;&gt;W$4),W154,
IF($U155=W$4,LEFT(W154,LEN(W154)-$T155),
IF($V155=W$4,W154&amp;      _xlfn.TEXTJOIN("",1,MID(RIGHT(OFFSET(W154,0,$U155-W$4),$T155),{38,37,36,35,34,33,32,31,30,29,28,27,26,25,24,23,22,21,20,19,18,17,16,15,14,13,12,11,10,9,8,7,6,5,4,3,2,1},1))             )))</f>
        <v>ZH</v>
      </c>
      <c r="X155" t="str" cm="1">
        <f t="array" aca="1" ref="X155" ca="1">IF(AND($U155&lt;&gt;X$4,$V155&lt;&gt;X$4),X154,
IF($U155=X$4,LEFT(X154,LEN(X154)-$T155),
IF($V155=X$4,X154&amp;      _xlfn.TEXTJOIN("",1,MID(RIGHT(OFFSET(X154,0,$U155-X$4),$T155),{38,37,36,35,34,33,32,31,30,29,28,27,26,25,24,23,22,21,20,19,18,17,16,15,14,13,12,11,10,9,8,7,6,5,4,3,2,1},1))             )))</f>
        <v>HFVFGS</v>
      </c>
      <c r="Y155" t="str" cm="1">
        <f t="array" aca="1" ref="Y155" ca="1">IF(AND($U155&lt;&gt;Y$4,$V155&lt;&gt;Y$4),Y154,
IF($U155=Y$4,LEFT(Y154,LEN(Y154)-$T155),
IF($V155=Y$4,Y154&amp;      _xlfn.TEXTJOIN("",1,MID(RIGHT(OFFSET(Y154,0,$U155-Y$4),$T155),{38,37,36,35,34,33,32,31,30,29,28,27,26,25,24,23,22,21,20,19,18,17,16,15,14,13,12,11,10,9,8,7,6,5,4,3,2,1},1))             )))</f>
        <v>B</v>
      </c>
      <c r="Z155" t="str" cm="1">
        <f t="array" aca="1" ref="Z155" ca="1">IF(AND($U155&lt;&gt;Z$4,$V155&lt;&gt;Z$4),Z154,
IF($U155=Z$4,LEFT(Z154,LEN(Z154)-$T155),
IF($V155=Z$4,Z154&amp;      _xlfn.TEXTJOIN("",1,MID(RIGHT(OFFSET(Z154,0,$U155-Z$4),$T155),{38,37,36,35,34,33,32,31,30,29,28,27,26,25,24,23,22,21,20,19,18,17,16,15,14,13,12,11,10,9,8,7,6,5,4,3,2,1},1))             )))</f>
        <v/>
      </c>
      <c r="AA155" t="str" cm="1">
        <f t="array" aca="1" ref="AA155" ca="1">IF(AND($U155&lt;&gt;AA$4,$V155&lt;&gt;AA$4),AA154,
IF($U155=AA$4,LEFT(AA154,LEN(AA154)-$T155),
IF($V155=AA$4,AA154&amp;      _xlfn.TEXTJOIN("",1,MID(RIGHT(OFFSET(AA154,0,$U155-AA$4),$T155),{38,37,36,35,34,33,32,31,30,29,28,27,26,25,24,23,22,21,20,19,18,17,16,15,14,13,12,11,10,9,8,7,6,5,4,3,2,1},1))             )))</f>
        <v/>
      </c>
      <c r="AB155" t="str" cm="1">
        <f t="array" aca="1" ref="AB155" ca="1">IF(AND($U155&lt;&gt;AB$4,$V155&lt;&gt;AB$4),AB154,
IF($U155=AB$4,LEFT(AB154,LEN(AB154)-$T155),
IF($V155=AB$4,AB154&amp;      _xlfn.TEXTJOIN("",1,MID(RIGHT(OFFSET(AB154,0,$U155-AB$4),$T155),{38,37,36,35,34,33,32,31,30,29,28,27,26,25,24,23,22,21,20,19,18,17,16,15,14,13,12,11,10,9,8,7,6,5,4,3,2,1},1))             )))</f>
        <v/>
      </c>
      <c r="AC155" t="str" cm="1">
        <f t="array" aca="1" ref="AC155" ca="1">IF(AND($U155&lt;&gt;AC$4,$V155&lt;&gt;AC$4),AC154,
IF($U155=AC$4,LEFT(AC154,LEN(AC154)-$T155),
IF($V155=AC$4,AC154&amp;      _xlfn.TEXTJOIN("",1,MID(RIGHT(OFFSET(AC154,0,$U155-AC$4),$T155),{38,37,36,35,34,33,32,31,30,29,28,27,26,25,24,23,22,21,20,19,18,17,16,15,14,13,12,11,10,9,8,7,6,5,4,3,2,1},1))             )))</f>
        <v>LSGHFDMVLWNVMPWQNRHGDGBNJJSJBRJRCS</v>
      </c>
      <c r="AD155" t="str" cm="1">
        <f t="array" aca="1" ref="AD155" ca="1">IF(AND($U155&lt;&gt;AD$4,$V155&lt;&gt;AD$4),AD154,
IF($U155=AD$4,LEFT(AD154,LEN(AD154)-$T155),
IF($V155=AD$4,AD154&amp;      _xlfn.TEXTJOIN("",1,MID(RIGHT(OFFSET(AD154,0,$U155-AD$4),$T155),{38,37,36,35,34,33,32,31,30,29,28,27,26,25,24,23,22,21,20,19,18,17,16,15,14,13,12,11,10,9,8,7,6,5,4,3,2,1},1))             )))</f>
        <v>L</v>
      </c>
      <c r="AE155" s="17" t="str" cm="1">
        <f t="array" aca="1" ref="AE155" ca="1">IF(AND($U155&lt;&gt;AE$4,$V155&lt;&gt;AE$4),AE154,
IF($U155=AE$4,LEFT(AE154,LEN(AE154)-$T155),
IF($V155=AE$4,AE154&amp;      _xlfn.TEXTJOIN("",1,MID(RIGHT(OFFSET(AE154,0,$U155-AE$4),$T155),{38,37,36,35,34,33,32,31,30,29,28,27,26,25,24,23,22,21,20,19,18,17,16,15,14,13,12,11,10,9,8,7,6,5,4,3,2,1},1))             )))</f>
        <v>SRDCVRHJDNGC</v>
      </c>
      <c r="AF155" t="str">
        <f t="shared" ca="1" si="61"/>
        <v>LP</v>
      </c>
      <c r="AG155" t="str">
        <f t="shared" ca="1" si="62"/>
        <v>GHGDSW</v>
      </c>
      <c r="AH155" t="str">
        <f t="shared" ca="1" si="63"/>
        <v>Q</v>
      </c>
      <c r="AI155" t="str">
        <f t="shared" ca="1" si="64"/>
        <v/>
      </c>
      <c r="AJ155" t="str">
        <f t="shared" ca="1" si="65"/>
        <v/>
      </c>
      <c r="AK155" t="str">
        <f t="shared" ca="1" si="66"/>
        <v/>
      </c>
      <c r="AL155" t="str">
        <f t="shared" ca="1" si="67"/>
        <v>DGBHRDNCWLJSJSVSVJJGNHLDCRBCMSRFHR</v>
      </c>
      <c r="AM155" t="str">
        <f t="shared" ca="1" si="68"/>
        <v>B</v>
      </c>
      <c r="AN155" s="17" t="str">
        <f t="shared" ca="1" si="69"/>
        <v>ZGNJVFVRFNMH</v>
      </c>
    </row>
    <row r="156" spans="1:40" x14ac:dyDescent="0.3">
      <c r="A156">
        <v>151</v>
      </c>
      <c r="C156" s="11" t="str">
        <f t="shared" ca="1" si="51"/>
        <v>move 3 from 2 to 7</v>
      </c>
      <c r="D156">
        <f t="shared" ca="1" si="59"/>
        <v>18</v>
      </c>
      <c r="E156">
        <f t="shared" ca="1" si="60"/>
        <v>2</v>
      </c>
      <c r="F156" t="str">
        <f t="shared" ca="1" si="71"/>
        <v/>
      </c>
      <c r="G156" t="str">
        <f t="shared" ca="1" si="70"/>
        <v/>
      </c>
      <c r="H156" t="str">
        <f t="shared" ca="1" si="70"/>
        <v/>
      </c>
      <c r="I156" t="str">
        <f t="shared" ca="1" si="70"/>
        <v/>
      </c>
      <c r="J156" t="str">
        <f t="shared" ca="1" si="70"/>
        <v/>
      </c>
      <c r="K156" t="str">
        <f t="shared" ca="1" si="70"/>
        <v/>
      </c>
      <c r="L156" t="str">
        <f t="shared" ca="1" si="70"/>
        <v/>
      </c>
      <c r="M156" t="str">
        <f t="shared" ca="1" si="70"/>
        <v/>
      </c>
      <c r="N156" t="str">
        <f t="shared" ca="1" si="70"/>
        <v/>
      </c>
      <c r="O156">
        <f t="shared" ca="1" si="72"/>
        <v>8</v>
      </c>
      <c r="P156">
        <f t="shared" ca="1" si="52"/>
        <v>15</v>
      </c>
      <c r="Q156">
        <f t="shared" ca="1" si="53"/>
        <v>3</v>
      </c>
      <c r="R156">
        <f t="shared" ca="1" si="54"/>
        <v>2</v>
      </c>
      <c r="S156">
        <f t="shared" ca="1" si="55"/>
        <v>7</v>
      </c>
      <c r="T156">
        <f t="shared" ca="1" si="56"/>
        <v>4</v>
      </c>
      <c r="U156">
        <f t="shared" ca="1" si="57"/>
        <v>7</v>
      </c>
      <c r="V156">
        <f t="shared" ca="1" si="58"/>
        <v>4</v>
      </c>
      <c r="W156" t="str" cm="1">
        <f t="array" aca="1" ref="W156" ca="1">IF(AND($U156&lt;&gt;W$4,$V156&lt;&gt;W$4),W155,
IF($U156=W$4,LEFT(W155,LEN(W155)-$T156),
IF($V156=W$4,W155&amp;      _xlfn.TEXTJOIN("",1,MID(RIGHT(OFFSET(W155,0,$U156-W$4),$T156),{38,37,36,35,34,33,32,31,30,29,28,27,26,25,24,23,22,21,20,19,18,17,16,15,14,13,12,11,10,9,8,7,6,5,4,3,2,1},1))             )))</f>
        <v>ZH</v>
      </c>
      <c r="X156" t="str" cm="1">
        <f t="array" aca="1" ref="X156" ca="1">IF(AND($U156&lt;&gt;X$4,$V156&lt;&gt;X$4),X155,
IF($U156=X$4,LEFT(X155,LEN(X155)-$T156),
IF($V156=X$4,X155&amp;      _xlfn.TEXTJOIN("",1,MID(RIGHT(OFFSET(X155,0,$U156-X$4),$T156),{38,37,36,35,34,33,32,31,30,29,28,27,26,25,24,23,22,21,20,19,18,17,16,15,14,13,12,11,10,9,8,7,6,5,4,3,2,1},1))             )))</f>
        <v>HFVFGS</v>
      </c>
      <c r="Y156" t="str" cm="1">
        <f t="array" aca="1" ref="Y156" ca="1">IF(AND($U156&lt;&gt;Y$4,$V156&lt;&gt;Y$4),Y155,
IF($U156=Y$4,LEFT(Y155,LEN(Y155)-$T156),
IF($V156=Y$4,Y155&amp;      _xlfn.TEXTJOIN("",1,MID(RIGHT(OFFSET(Y155,0,$U156-Y$4),$T156),{38,37,36,35,34,33,32,31,30,29,28,27,26,25,24,23,22,21,20,19,18,17,16,15,14,13,12,11,10,9,8,7,6,5,4,3,2,1},1))             )))</f>
        <v>B</v>
      </c>
      <c r="Z156" t="str" cm="1">
        <f t="array" aca="1" ref="Z156" ca="1">IF(AND($U156&lt;&gt;Z$4,$V156&lt;&gt;Z$4),Z155,
IF($U156=Z$4,LEFT(Z155,LEN(Z155)-$T156),
IF($V156=Z$4,Z155&amp;      _xlfn.TEXTJOIN("",1,MID(RIGHT(OFFSET(Z155,0,$U156-Z$4),$T156),{38,37,36,35,34,33,32,31,30,29,28,27,26,25,24,23,22,21,20,19,18,17,16,15,14,13,12,11,10,9,8,7,6,5,4,3,2,1},1))             )))</f>
        <v>SCRJ</v>
      </c>
      <c r="AA156" t="str" cm="1">
        <f t="array" aca="1" ref="AA156" ca="1">IF(AND($U156&lt;&gt;AA$4,$V156&lt;&gt;AA$4),AA155,
IF($U156=AA$4,LEFT(AA155,LEN(AA155)-$T156),
IF($V156=AA$4,AA155&amp;      _xlfn.TEXTJOIN("",1,MID(RIGHT(OFFSET(AA155,0,$U156-AA$4),$T156),{38,37,36,35,34,33,32,31,30,29,28,27,26,25,24,23,22,21,20,19,18,17,16,15,14,13,12,11,10,9,8,7,6,5,4,3,2,1},1))             )))</f>
        <v/>
      </c>
      <c r="AB156" t="str" cm="1">
        <f t="array" aca="1" ref="AB156" ca="1">IF(AND($U156&lt;&gt;AB$4,$V156&lt;&gt;AB$4),AB155,
IF($U156=AB$4,LEFT(AB155,LEN(AB155)-$T156),
IF($V156=AB$4,AB155&amp;      _xlfn.TEXTJOIN("",1,MID(RIGHT(OFFSET(AB155,0,$U156-AB$4),$T156),{38,37,36,35,34,33,32,31,30,29,28,27,26,25,24,23,22,21,20,19,18,17,16,15,14,13,12,11,10,9,8,7,6,5,4,3,2,1},1))             )))</f>
        <v/>
      </c>
      <c r="AC156" t="str" cm="1">
        <f t="array" aca="1" ref="AC156" ca="1">IF(AND($U156&lt;&gt;AC$4,$V156&lt;&gt;AC$4),AC155,
IF($U156=AC$4,LEFT(AC155,LEN(AC155)-$T156),
IF($V156=AC$4,AC155&amp;      _xlfn.TEXTJOIN("",1,MID(RIGHT(OFFSET(AC155,0,$U156-AC$4),$T156),{38,37,36,35,34,33,32,31,30,29,28,27,26,25,24,23,22,21,20,19,18,17,16,15,14,13,12,11,10,9,8,7,6,5,4,3,2,1},1))             )))</f>
        <v>LSGHFDMVLWNVMPWQNRHGDGBNJJSJBR</v>
      </c>
      <c r="AD156" t="str" cm="1">
        <f t="array" aca="1" ref="AD156" ca="1">IF(AND($U156&lt;&gt;AD$4,$V156&lt;&gt;AD$4),AD155,
IF($U156=AD$4,LEFT(AD155,LEN(AD155)-$T156),
IF($V156=AD$4,AD155&amp;      _xlfn.TEXTJOIN("",1,MID(RIGHT(OFFSET(AD155,0,$U156-AD$4),$T156),{38,37,36,35,34,33,32,31,30,29,28,27,26,25,24,23,22,21,20,19,18,17,16,15,14,13,12,11,10,9,8,7,6,5,4,3,2,1},1))             )))</f>
        <v>L</v>
      </c>
      <c r="AE156" s="17" t="str" cm="1">
        <f t="array" aca="1" ref="AE156" ca="1">IF(AND($U156&lt;&gt;AE$4,$V156&lt;&gt;AE$4),AE155,
IF($U156=AE$4,LEFT(AE155,LEN(AE155)-$T156),
IF($V156=AE$4,AE155&amp;      _xlfn.TEXTJOIN("",1,MID(RIGHT(OFFSET(AE155,0,$U156-AE$4),$T156),{38,37,36,35,34,33,32,31,30,29,28,27,26,25,24,23,22,21,20,19,18,17,16,15,14,13,12,11,10,9,8,7,6,5,4,3,2,1},1))             )))</f>
        <v>SRDCVRHJDNGC</v>
      </c>
      <c r="AF156" t="str">
        <f t="shared" ca="1" si="61"/>
        <v>LP</v>
      </c>
      <c r="AG156" t="str">
        <f t="shared" ca="1" si="62"/>
        <v>GHGDSW</v>
      </c>
      <c r="AH156" t="str">
        <f t="shared" ca="1" si="63"/>
        <v>Q</v>
      </c>
      <c r="AI156" t="str">
        <f t="shared" ca="1" si="64"/>
        <v>RFHR</v>
      </c>
      <c r="AJ156" t="str">
        <f t="shared" ca="1" si="65"/>
        <v/>
      </c>
      <c r="AK156" t="str">
        <f t="shared" ca="1" si="66"/>
        <v/>
      </c>
      <c r="AL156" t="str">
        <f t="shared" ca="1" si="67"/>
        <v>DGBHRDNCWLJSJSVSVJJGNHLDCRBCMS</v>
      </c>
      <c r="AM156" t="str">
        <f t="shared" ca="1" si="68"/>
        <v>B</v>
      </c>
      <c r="AN156" s="17" t="str">
        <f t="shared" ca="1" si="69"/>
        <v>ZGNJVFVRFNMH</v>
      </c>
    </row>
    <row r="157" spans="1:40" x14ac:dyDescent="0.3">
      <c r="A157">
        <v>152</v>
      </c>
      <c r="C157" s="11" t="str">
        <f t="shared" ca="1" si="51"/>
        <v>move 3 from 3 to 1</v>
      </c>
      <c r="D157">
        <f t="shared" ca="1" si="59"/>
        <v>18</v>
      </c>
      <c r="E157">
        <f t="shared" ca="1" si="60"/>
        <v>2</v>
      </c>
      <c r="F157" t="str">
        <f t="shared" ca="1" si="71"/>
        <v/>
      </c>
      <c r="G157" t="str">
        <f t="shared" ca="1" si="70"/>
        <v/>
      </c>
      <c r="H157" t="str">
        <f t="shared" ca="1" si="70"/>
        <v/>
      </c>
      <c r="I157" t="str">
        <f t="shared" ca="1" si="70"/>
        <v/>
      </c>
      <c r="J157" t="str">
        <f t="shared" ca="1" si="70"/>
        <v/>
      </c>
      <c r="K157" t="str">
        <f t="shared" ca="1" si="70"/>
        <v/>
      </c>
      <c r="L157" t="str">
        <f t="shared" ca="1" si="70"/>
        <v/>
      </c>
      <c r="M157" t="str">
        <f t="shared" ca="1" si="70"/>
        <v/>
      </c>
      <c r="N157" t="str">
        <f t="shared" ca="1" si="70"/>
        <v/>
      </c>
      <c r="O157">
        <f t="shared" ca="1" si="72"/>
        <v>8</v>
      </c>
      <c r="P157">
        <f t="shared" ca="1" si="52"/>
        <v>15</v>
      </c>
      <c r="Q157">
        <f t="shared" ca="1" si="53"/>
        <v>3</v>
      </c>
      <c r="R157">
        <f t="shared" ca="1" si="54"/>
        <v>3</v>
      </c>
      <c r="S157">
        <f t="shared" ca="1" si="55"/>
        <v>1</v>
      </c>
      <c r="T157">
        <f t="shared" ca="1" si="56"/>
        <v>29</v>
      </c>
      <c r="U157">
        <f t="shared" ca="1" si="57"/>
        <v>7</v>
      </c>
      <c r="V157">
        <f t="shared" ca="1" si="58"/>
        <v>3</v>
      </c>
      <c r="W157" t="str" cm="1">
        <f t="array" aca="1" ref="W157" ca="1">IF(AND($U157&lt;&gt;W$4,$V157&lt;&gt;W$4),W156,
IF($U157=W$4,LEFT(W156,LEN(W156)-$T157),
IF($V157=W$4,W156&amp;      _xlfn.TEXTJOIN("",1,MID(RIGHT(OFFSET(W156,0,$U157-W$4),$T157),{38,37,36,35,34,33,32,31,30,29,28,27,26,25,24,23,22,21,20,19,18,17,16,15,14,13,12,11,10,9,8,7,6,5,4,3,2,1},1))             )))</f>
        <v>ZH</v>
      </c>
      <c r="X157" t="str" cm="1">
        <f t="array" aca="1" ref="X157" ca="1">IF(AND($U157&lt;&gt;X$4,$V157&lt;&gt;X$4),X156,
IF($U157=X$4,LEFT(X156,LEN(X156)-$T157),
IF($V157=X$4,X156&amp;      _xlfn.TEXTJOIN("",1,MID(RIGHT(OFFSET(X156,0,$U157-X$4),$T157),{38,37,36,35,34,33,32,31,30,29,28,27,26,25,24,23,22,21,20,19,18,17,16,15,14,13,12,11,10,9,8,7,6,5,4,3,2,1},1))             )))</f>
        <v>HFVFGS</v>
      </c>
      <c r="Y157" t="str" cm="1">
        <f t="array" aca="1" ref="Y157" ca="1">IF(AND($U157&lt;&gt;Y$4,$V157&lt;&gt;Y$4),Y156,
IF($U157=Y$4,LEFT(Y156,LEN(Y156)-$T157),
IF($V157=Y$4,Y156&amp;      _xlfn.TEXTJOIN("",1,MID(RIGHT(OFFSET(Y156,0,$U157-Y$4),$T157),{38,37,36,35,34,33,32,31,30,29,28,27,26,25,24,23,22,21,20,19,18,17,16,15,14,13,12,11,10,9,8,7,6,5,4,3,2,1},1))             )))</f>
        <v>BRBJSJJNBGDGHRNQWPMVNWLVMDFHGS</v>
      </c>
      <c r="Z157" t="str" cm="1">
        <f t="array" aca="1" ref="Z157" ca="1">IF(AND($U157&lt;&gt;Z$4,$V157&lt;&gt;Z$4),Z156,
IF($U157=Z$4,LEFT(Z156,LEN(Z156)-$T157),
IF($V157=Z$4,Z156&amp;      _xlfn.TEXTJOIN("",1,MID(RIGHT(OFFSET(Z156,0,$U157-Z$4),$T157),{38,37,36,35,34,33,32,31,30,29,28,27,26,25,24,23,22,21,20,19,18,17,16,15,14,13,12,11,10,9,8,7,6,5,4,3,2,1},1))             )))</f>
        <v>SCRJ</v>
      </c>
      <c r="AA157" t="str" cm="1">
        <f t="array" aca="1" ref="AA157" ca="1">IF(AND($U157&lt;&gt;AA$4,$V157&lt;&gt;AA$4),AA156,
IF($U157=AA$4,LEFT(AA156,LEN(AA156)-$T157),
IF($V157=AA$4,AA156&amp;      _xlfn.TEXTJOIN("",1,MID(RIGHT(OFFSET(AA156,0,$U157-AA$4),$T157),{38,37,36,35,34,33,32,31,30,29,28,27,26,25,24,23,22,21,20,19,18,17,16,15,14,13,12,11,10,9,8,7,6,5,4,3,2,1},1))             )))</f>
        <v/>
      </c>
      <c r="AB157" t="str" cm="1">
        <f t="array" aca="1" ref="AB157" ca="1">IF(AND($U157&lt;&gt;AB$4,$V157&lt;&gt;AB$4),AB156,
IF($U157=AB$4,LEFT(AB156,LEN(AB156)-$T157),
IF($V157=AB$4,AB156&amp;      _xlfn.TEXTJOIN("",1,MID(RIGHT(OFFSET(AB156,0,$U157-AB$4),$T157),{38,37,36,35,34,33,32,31,30,29,28,27,26,25,24,23,22,21,20,19,18,17,16,15,14,13,12,11,10,9,8,7,6,5,4,3,2,1},1))             )))</f>
        <v/>
      </c>
      <c r="AC157" t="str" cm="1">
        <f t="array" aca="1" ref="AC157" ca="1">IF(AND($U157&lt;&gt;AC$4,$V157&lt;&gt;AC$4),AC156,
IF($U157=AC$4,LEFT(AC156,LEN(AC156)-$T157),
IF($V157=AC$4,AC156&amp;      _xlfn.TEXTJOIN("",1,MID(RIGHT(OFFSET(AC156,0,$U157-AC$4),$T157),{38,37,36,35,34,33,32,31,30,29,28,27,26,25,24,23,22,21,20,19,18,17,16,15,14,13,12,11,10,9,8,7,6,5,4,3,2,1},1))             )))</f>
        <v>L</v>
      </c>
      <c r="AD157" t="str" cm="1">
        <f t="array" aca="1" ref="AD157" ca="1">IF(AND($U157&lt;&gt;AD$4,$V157&lt;&gt;AD$4),AD156,
IF($U157=AD$4,LEFT(AD156,LEN(AD156)-$T157),
IF($V157=AD$4,AD156&amp;      _xlfn.TEXTJOIN("",1,MID(RIGHT(OFFSET(AD156,0,$U157-AD$4),$T157),{38,37,36,35,34,33,32,31,30,29,28,27,26,25,24,23,22,21,20,19,18,17,16,15,14,13,12,11,10,9,8,7,6,5,4,3,2,1},1))             )))</f>
        <v>L</v>
      </c>
      <c r="AE157" s="17" t="str" cm="1">
        <f t="array" aca="1" ref="AE157" ca="1">IF(AND($U157&lt;&gt;AE$4,$V157&lt;&gt;AE$4),AE156,
IF($U157=AE$4,LEFT(AE156,LEN(AE156)-$T157),
IF($V157=AE$4,AE156&amp;      _xlfn.TEXTJOIN("",1,MID(RIGHT(OFFSET(AE156,0,$U157-AE$4),$T157),{38,37,36,35,34,33,32,31,30,29,28,27,26,25,24,23,22,21,20,19,18,17,16,15,14,13,12,11,10,9,8,7,6,5,4,3,2,1},1))             )))</f>
        <v>SRDCVRHJDNGC</v>
      </c>
      <c r="AF157" t="str">
        <f t="shared" ca="1" si="61"/>
        <v>LP</v>
      </c>
      <c r="AG157" t="str">
        <f t="shared" ca="1" si="62"/>
        <v>GHGDSW</v>
      </c>
      <c r="AH157" t="str">
        <f t="shared" ca="1" si="63"/>
        <v>QGBHRDNCWLJSJSVSVJJGNHLDCRBCMS</v>
      </c>
      <c r="AI157" t="str">
        <f t="shared" ca="1" si="64"/>
        <v>RFHR</v>
      </c>
      <c r="AJ157" t="str">
        <f t="shared" ca="1" si="65"/>
        <v/>
      </c>
      <c r="AK157" t="str">
        <f t="shared" ca="1" si="66"/>
        <v/>
      </c>
      <c r="AL157" t="str">
        <f t="shared" ca="1" si="67"/>
        <v>D</v>
      </c>
      <c r="AM157" t="str">
        <f t="shared" ca="1" si="68"/>
        <v>B</v>
      </c>
      <c r="AN157" s="17" t="str">
        <f t="shared" ca="1" si="69"/>
        <v>ZGNJVFVRFNMH</v>
      </c>
    </row>
    <row r="158" spans="1:40" x14ac:dyDescent="0.3">
      <c r="A158">
        <v>153</v>
      </c>
      <c r="C158" s="11" t="str">
        <f t="shared" ca="1" si="51"/>
        <v>move 2 from 1 to 3</v>
      </c>
      <c r="D158">
        <f t="shared" ca="1" si="59"/>
        <v>18</v>
      </c>
      <c r="E158">
        <f t="shared" ca="1" si="60"/>
        <v>2</v>
      </c>
      <c r="F158" t="str">
        <f t="shared" ca="1" si="71"/>
        <v/>
      </c>
      <c r="G158" t="str">
        <f t="shared" ca="1" si="70"/>
        <v/>
      </c>
      <c r="H158" t="str">
        <f t="shared" ca="1" si="70"/>
        <v/>
      </c>
      <c r="I158" t="str">
        <f t="shared" ca="1" si="70"/>
        <v/>
      </c>
      <c r="J158" t="str">
        <f t="shared" ca="1" si="70"/>
        <v/>
      </c>
      <c r="K158" t="str">
        <f t="shared" ca="1" si="70"/>
        <v/>
      </c>
      <c r="L158" t="str">
        <f t="shared" ca="1" si="70"/>
        <v/>
      </c>
      <c r="M158" t="str">
        <f t="shared" ca="1" si="70"/>
        <v/>
      </c>
      <c r="N158" t="str">
        <f t="shared" ca="1" si="70"/>
        <v/>
      </c>
      <c r="O158">
        <f t="shared" ca="1" si="72"/>
        <v>8</v>
      </c>
      <c r="P158">
        <f t="shared" ca="1" si="52"/>
        <v>15</v>
      </c>
      <c r="Q158">
        <f t="shared" ca="1" si="53"/>
        <v>2</v>
      </c>
      <c r="R158">
        <f t="shared" ca="1" si="54"/>
        <v>1</v>
      </c>
      <c r="S158">
        <f t="shared" ca="1" si="55"/>
        <v>3</v>
      </c>
      <c r="T158">
        <f t="shared" ca="1" si="56"/>
        <v>6</v>
      </c>
      <c r="U158">
        <f t="shared" ca="1" si="57"/>
        <v>2</v>
      </c>
      <c r="V158">
        <f t="shared" ca="1" si="58"/>
        <v>9</v>
      </c>
      <c r="W158" t="str" cm="1">
        <f t="array" aca="1" ref="W158" ca="1">IF(AND($U158&lt;&gt;W$4,$V158&lt;&gt;W$4),W157,
IF($U158=W$4,LEFT(W157,LEN(W157)-$T158),
IF($V158=W$4,W157&amp;      _xlfn.TEXTJOIN("",1,MID(RIGHT(OFFSET(W157,0,$U158-W$4),$T158),{38,37,36,35,34,33,32,31,30,29,28,27,26,25,24,23,22,21,20,19,18,17,16,15,14,13,12,11,10,9,8,7,6,5,4,3,2,1},1))             )))</f>
        <v>ZH</v>
      </c>
      <c r="X158" t="str" cm="1">
        <f t="array" aca="1" ref="X158" ca="1">IF(AND($U158&lt;&gt;X$4,$V158&lt;&gt;X$4),X157,
IF($U158=X$4,LEFT(X157,LEN(X157)-$T158),
IF($V158=X$4,X157&amp;      _xlfn.TEXTJOIN("",1,MID(RIGHT(OFFSET(X157,0,$U158-X$4),$T158),{38,37,36,35,34,33,32,31,30,29,28,27,26,25,24,23,22,21,20,19,18,17,16,15,14,13,12,11,10,9,8,7,6,5,4,3,2,1},1))             )))</f>
        <v/>
      </c>
      <c r="Y158" t="str" cm="1">
        <f t="array" aca="1" ref="Y158" ca="1">IF(AND($U158&lt;&gt;Y$4,$V158&lt;&gt;Y$4),Y157,
IF($U158=Y$4,LEFT(Y157,LEN(Y157)-$T158),
IF($V158=Y$4,Y157&amp;      _xlfn.TEXTJOIN("",1,MID(RIGHT(OFFSET(Y157,0,$U158-Y$4),$T158),{38,37,36,35,34,33,32,31,30,29,28,27,26,25,24,23,22,21,20,19,18,17,16,15,14,13,12,11,10,9,8,7,6,5,4,3,2,1},1))             )))</f>
        <v>BRBJSJJNBGDGHRNQWPMVNWLVMDFHGS</v>
      </c>
      <c r="Z158" t="str" cm="1">
        <f t="array" aca="1" ref="Z158" ca="1">IF(AND($U158&lt;&gt;Z$4,$V158&lt;&gt;Z$4),Z157,
IF($U158=Z$4,LEFT(Z157,LEN(Z157)-$T158),
IF($V158=Z$4,Z157&amp;      _xlfn.TEXTJOIN("",1,MID(RIGHT(OFFSET(Z157,0,$U158-Z$4),$T158),{38,37,36,35,34,33,32,31,30,29,28,27,26,25,24,23,22,21,20,19,18,17,16,15,14,13,12,11,10,9,8,7,6,5,4,3,2,1},1))             )))</f>
        <v>SCRJ</v>
      </c>
      <c r="AA158" t="str" cm="1">
        <f t="array" aca="1" ref="AA158" ca="1">IF(AND($U158&lt;&gt;AA$4,$V158&lt;&gt;AA$4),AA157,
IF($U158=AA$4,LEFT(AA157,LEN(AA157)-$T158),
IF($V158=AA$4,AA157&amp;      _xlfn.TEXTJOIN("",1,MID(RIGHT(OFFSET(AA157,0,$U158-AA$4),$T158),{38,37,36,35,34,33,32,31,30,29,28,27,26,25,24,23,22,21,20,19,18,17,16,15,14,13,12,11,10,9,8,7,6,5,4,3,2,1},1))             )))</f>
        <v/>
      </c>
      <c r="AB158" t="str" cm="1">
        <f t="array" aca="1" ref="AB158" ca="1">IF(AND($U158&lt;&gt;AB$4,$V158&lt;&gt;AB$4),AB157,
IF($U158=AB$4,LEFT(AB157,LEN(AB157)-$T158),
IF($V158=AB$4,AB157&amp;      _xlfn.TEXTJOIN("",1,MID(RIGHT(OFFSET(AB157,0,$U158-AB$4),$T158),{38,37,36,35,34,33,32,31,30,29,28,27,26,25,24,23,22,21,20,19,18,17,16,15,14,13,12,11,10,9,8,7,6,5,4,3,2,1},1))             )))</f>
        <v/>
      </c>
      <c r="AC158" t="str" cm="1">
        <f t="array" aca="1" ref="AC158" ca="1">IF(AND($U158&lt;&gt;AC$4,$V158&lt;&gt;AC$4),AC157,
IF($U158=AC$4,LEFT(AC157,LEN(AC157)-$T158),
IF($V158=AC$4,AC157&amp;      _xlfn.TEXTJOIN("",1,MID(RIGHT(OFFSET(AC157,0,$U158-AC$4),$T158),{38,37,36,35,34,33,32,31,30,29,28,27,26,25,24,23,22,21,20,19,18,17,16,15,14,13,12,11,10,9,8,7,6,5,4,3,2,1},1))             )))</f>
        <v>L</v>
      </c>
      <c r="AD158" t="str" cm="1">
        <f t="array" aca="1" ref="AD158" ca="1">IF(AND($U158&lt;&gt;AD$4,$V158&lt;&gt;AD$4),AD157,
IF($U158=AD$4,LEFT(AD157,LEN(AD157)-$T158),
IF($V158=AD$4,AD157&amp;      _xlfn.TEXTJOIN("",1,MID(RIGHT(OFFSET(AD157,0,$U158-AD$4),$T158),{38,37,36,35,34,33,32,31,30,29,28,27,26,25,24,23,22,21,20,19,18,17,16,15,14,13,12,11,10,9,8,7,6,5,4,3,2,1},1))             )))</f>
        <v>L</v>
      </c>
      <c r="AE158" s="17" t="str" cm="1">
        <f t="array" aca="1" ref="AE158" ca="1">IF(AND($U158&lt;&gt;AE$4,$V158&lt;&gt;AE$4),AE157,
IF($U158=AE$4,LEFT(AE157,LEN(AE157)-$T158),
IF($V158=AE$4,AE157&amp;      _xlfn.TEXTJOIN("",1,MID(RIGHT(OFFSET(AE157,0,$U158-AE$4),$T158),{38,37,36,35,34,33,32,31,30,29,28,27,26,25,24,23,22,21,20,19,18,17,16,15,14,13,12,11,10,9,8,7,6,5,4,3,2,1},1))             )))</f>
        <v>SRDCVRHJDNGCSGFVFH</v>
      </c>
      <c r="AF158" t="str">
        <f t="shared" ca="1" si="61"/>
        <v>LP</v>
      </c>
      <c r="AG158" t="str">
        <f t="shared" ca="1" si="62"/>
        <v/>
      </c>
      <c r="AH158" t="str">
        <f t="shared" ca="1" si="63"/>
        <v>QGBHRDNCWLJSJSVSVJJGNHLDCRBCMS</v>
      </c>
      <c r="AI158" t="str">
        <f t="shared" ca="1" si="64"/>
        <v>RFHR</v>
      </c>
      <c r="AJ158" t="str">
        <f t="shared" ca="1" si="65"/>
        <v/>
      </c>
      <c r="AK158" t="str">
        <f t="shared" ca="1" si="66"/>
        <v/>
      </c>
      <c r="AL158" t="str">
        <f t="shared" ca="1" si="67"/>
        <v>D</v>
      </c>
      <c r="AM158" t="str">
        <f t="shared" ca="1" si="68"/>
        <v>B</v>
      </c>
      <c r="AN158" s="17" t="str">
        <f t="shared" ca="1" si="69"/>
        <v>ZGNJVFVRFNMHGHGDSW</v>
      </c>
    </row>
    <row r="159" spans="1:40" x14ac:dyDescent="0.3">
      <c r="A159">
        <v>154</v>
      </c>
      <c r="C159" s="11" t="str">
        <f t="shared" ca="1" si="51"/>
        <v>move 3 from 3 to 8</v>
      </c>
      <c r="D159">
        <f t="shared" ca="1" si="59"/>
        <v>18</v>
      </c>
      <c r="E159">
        <f t="shared" ca="1" si="60"/>
        <v>2</v>
      </c>
      <c r="F159" t="str">
        <f t="shared" ca="1" si="71"/>
        <v/>
      </c>
      <c r="G159" t="str">
        <f t="shared" ca="1" si="70"/>
        <v/>
      </c>
      <c r="H159" t="str">
        <f t="shared" ca="1" si="70"/>
        <v/>
      </c>
      <c r="I159" t="str">
        <f t="shared" ca="1" si="70"/>
        <v/>
      </c>
      <c r="J159" t="str">
        <f t="shared" ca="1" si="70"/>
        <v/>
      </c>
      <c r="K159" t="str">
        <f t="shared" ca="1" si="70"/>
        <v/>
      </c>
      <c r="L159" t="str">
        <f t="shared" ca="1" si="70"/>
        <v/>
      </c>
      <c r="M159" t="str">
        <f t="shared" ca="1" si="70"/>
        <v/>
      </c>
      <c r="N159" t="str">
        <f t="shared" ca="1" si="70"/>
        <v/>
      </c>
      <c r="O159">
        <f t="shared" ca="1" si="72"/>
        <v>8</v>
      </c>
      <c r="P159">
        <f t="shared" ca="1" si="52"/>
        <v>15</v>
      </c>
      <c r="Q159">
        <f t="shared" ca="1" si="53"/>
        <v>3</v>
      </c>
      <c r="R159">
        <f t="shared" ca="1" si="54"/>
        <v>3</v>
      </c>
      <c r="S159">
        <f t="shared" ca="1" si="55"/>
        <v>8</v>
      </c>
      <c r="T159">
        <f t="shared" ca="1" si="56"/>
        <v>25</v>
      </c>
      <c r="U159">
        <f t="shared" ca="1" si="57"/>
        <v>3</v>
      </c>
      <c r="V159">
        <f t="shared" ca="1" si="58"/>
        <v>6</v>
      </c>
      <c r="W159" t="str" cm="1">
        <f t="array" aca="1" ref="W159" ca="1">IF(AND($U159&lt;&gt;W$4,$V159&lt;&gt;W$4),W158,
IF($U159=W$4,LEFT(W158,LEN(W158)-$T159),
IF($V159=W$4,W158&amp;      _xlfn.TEXTJOIN("",1,MID(RIGHT(OFFSET(W158,0,$U159-W$4),$T159),{38,37,36,35,34,33,32,31,30,29,28,27,26,25,24,23,22,21,20,19,18,17,16,15,14,13,12,11,10,9,8,7,6,5,4,3,2,1},1))             )))</f>
        <v>ZH</v>
      </c>
      <c r="X159" t="str" cm="1">
        <f t="array" aca="1" ref="X159" ca="1">IF(AND($U159&lt;&gt;X$4,$V159&lt;&gt;X$4),X158,
IF($U159=X$4,LEFT(X158,LEN(X158)-$T159),
IF($V159=X$4,X158&amp;      _xlfn.TEXTJOIN("",1,MID(RIGHT(OFFSET(X158,0,$U159-X$4),$T159),{38,37,36,35,34,33,32,31,30,29,28,27,26,25,24,23,22,21,20,19,18,17,16,15,14,13,12,11,10,9,8,7,6,5,4,3,2,1},1))             )))</f>
        <v/>
      </c>
      <c r="Y159" t="str" cm="1">
        <f t="array" aca="1" ref="Y159" ca="1">IF(AND($U159&lt;&gt;Y$4,$V159&lt;&gt;Y$4),Y158,
IF($U159=Y$4,LEFT(Y158,LEN(Y158)-$T159),
IF($V159=Y$4,Y158&amp;      _xlfn.TEXTJOIN("",1,MID(RIGHT(OFFSET(Y158,0,$U159-Y$4),$T159),{38,37,36,35,34,33,32,31,30,29,28,27,26,25,24,23,22,21,20,19,18,17,16,15,14,13,12,11,10,9,8,7,6,5,4,3,2,1},1))             )))</f>
        <v>BRBJS</v>
      </c>
      <c r="Z159" t="str" cm="1">
        <f t="array" aca="1" ref="Z159" ca="1">IF(AND($U159&lt;&gt;Z$4,$V159&lt;&gt;Z$4),Z158,
IF($U159=Z$4,LEFT(Z158,LEN(Z158)-$T159),
IF($V159=Z$4,Z158&amp;      _xlfn.TEXTJOIN("",1,MID(RIGHT(OFFSET(Z158,0,$U159-Z$4),$T159),{38,37,36,35,34,33,32,31,30,29,28,27,26,25,24,23,22,21,20,19,18,17,16,15,14,13,12,11,10,9,8,7,6,5,4,3,2,1},1))             )))</f>
        <v>SCRJ</v>
      </c>
      <c r="AA159" t="str" cm="1">
        <f t="array" aca="1" ref="AA159" ca="1">IF(AND($U159&lt;&gt;AA$4,$V159&lt;&gt;AA$4),AA158,
IF($U159=AA$4,LEFT(AA158,LEN(AA158)-$T159),
IF($V159=AA$4,AA158&amp;      _xlfn.TEXTJOIN("",1,MID(RIGHT(OFFSET(AA158,0,$U159-AA$4),$T159),{38,37,36,35,34,33,32,31,30,29,28,27,26,25,24,23,22,21,20,19,18,17,16,15,14,13,12,11,10,9,8,7,6,5,4,3,2,1},1))             )))</f>
        <v/>
      </c>
      <c r="AB159" t="str" cm="1">
        <f t="array" aca="1" ref="AB159" ca="1">IF(AND($U159&lt;&gt;AB$4,$V159&lt;&gt;AB$4),AB158,
IF($U159=AB$4,LEFT(AB158,LEN(AB158)-$T159),
IF($V159=AB$4,AB158&amp;      _xlfn.TEXTJOIN("",1,MID(RIGHT(OFFSET(AB158,0,$U159-AB$4),$T159),{38,37,36,35,34,33,32,31,30,29,28,27,26,25,24,23,22,21,20,19,18,17,16,15,14,13,12,11,10,9,8,7,6,5,4,3,2,1},1))             )))</f>
        <v>SGHFDMVLWNVMPWQNRHGDGBNJJ</v>
      </c>
      <c r="AC159" t="str" cm="1">
        <f t="array" aca="1" ref="AC159" ca="1">IF(AND($U159&lt;&gt;AC$4,$V159&lt;&gt;AC$4),AC158,
IF($U159=AC$4,LEFT(AC158,LEN(AC158)-$T159),
IF($V159=AC$4,AC158&amp;      _xlfn.TEXTJOIN("",1,MID(RIGHT(OFFSET(AC158,0,$U159-AC$4),$T159),{38,37,36,35,34,33,32,31,30,29,28,27,26,25,24,23,22,21,20,19,18,17,16,15,14,13,12,11,10,9,8,7,6,5,4,3,2,1},1))             )))</f>
        <v>L</v>
      </c>
      <c r="AD159" t="str" cm="1">
        <f t="array" aca="1" ref="AD159" ca="1">IF(AND($U159&lt;&gt;AD$4,$V159&lt;&gt;AD$4),AD158,
IF($U159=AD$4,LEFT(AD158,LEN(AD158)-$T159),
IF($V159=AD$4,AD158&amp;      _xlfn.TEXTJOIN("",1,MID(RIGHT(OFFSET(AD158,0,$U159-AD$4),$T159),{38,37,36,35,34,33,32,31,30,29,28,27,26,25,24,23,22,21,20,19,18,17,16,15,14,13,12,11,10,9,8,7,6,5,4,3,2,1},1))             )))</f>
        <v>L</v>
      </c>
      <c r="AE159" s="17" t="str" cm="1">
        <f t="array" aca="1" ref="AE159" ca="1">IF(AND($U159&lt;&gt;AE$4,$V159&lt;&gt;AE$4),AE158,
IF($U159=AE$4,LEFT(AE158,LEN(AE158)-$T159),
IF($V159=AE$4,AE158&amp;      _xlfn.TEXTJOIN("",1,MID(RIGHT(OFFSET(AE158,0,$U159-AE$4),$T159),{38,37,36,35,34,33,32,31,30,29,28,27,26,25,24,23,22,21,20,19,18,17,16,15,14,13,12,11,10,9,8,7,6,5,4,3,2,1},1))             )))</f>
        <v>SRDCVRHJDNGCSGFVFH</v>
      </c>
      <c r="AF159" t="str">
        <f t="shared" ca="1" si="61"/>
        <v>LP</v>
      </c>
      <c r="AG159" t="str">
        <f t="shared" ca="1" si="62"/>
        <v/>
      </c>
      <c r="AH159" t="str">
        <f t="shared" ca="1" si="63"/>
        <v>QGBHR</v>
      </c>
      <c r="AI159" t="str">
        <f t="shared" ca="1" si="64"/>
        <v>RFHR</v>
      </c>
      <c r="AJ159" t="str">
        <f t="shared" ca="1" si="65"/>
        <v/>
      </c>
      <c r="AK159" t="str">
        <f t="shared" ca="1" si="66"/>
        <v>DNCWLJSJSVSVJJGNHLDCRBCMS</v>
      </c>
      <c r="AL159" t="str">
        <f t="shared" ca="1" si="67"/>
        <v>D</v>
      </c>
      <c r="AM159" t="str">
        <f t="shared" ca="1" si="68"/>
        <v>B</v>
      </c>
      <c r="AN159" s="17" t="str">
        <f t="shared" ca="1" si="69"/>
        <v>ZGNJVFVRFNMHGHGDSW</v>
      </c>
    </row>
    <row r="160" spans="1:40" x14ac:dyDescent="0.3">
      <c r="A160">
        <v>155</v>
      </c>
      <c r="C160" s="11" t="str">
        <f t="shared" ca="1" si="51"/>
        <v>move 1 from 4 to 8</v>
      </c>
      <c r="D160">
        <f t="shared" ca="1" si="59"/>
        <v>18</v>
      </c>
      <c r="E160">
        <f t="shared" ca="1" si="60"/>
        <v>2</v>
      </c>
      <c r="F160" t="str">
        <f t="shared" ca="1" si="71"/>
        <v/>
      </c>
      <c r="G160" t="str">
        <f t="shared" ca="1" si="70"/>
        <v/>
      </c>
      <c r="H160" t="str">
        <f t="shared" ca="1" si="70"/>
        <v/>
      </c>
      <c r="I160" t="str">
        <f t="shared" ca="1" si="70"/>
        <v/>
      </c>
      <c r="J160" t="str">
        <f t="shared" ca="1" si="70"/>
        <v/>
      </c>
      <c r="K160" t="str">
        <f t="shared" ca="1" si="70"/>
        <v/>
      </c>
      <c r="L160" t="str">
        <f t="shared" ca="1" si="70"/>
        <v/>
      </c>
      <c r="M160" t="str">
        <f t="shared" ca="1" si="70"/>
        <v/>
      </c>
      <c r="N160" t="str">
        <f t="shared" ca="1" si="70"/>
        <v/>
      </c>
      <c r="O160">
        <f t="shared" ca="1" si="72"/>
        <v>8</v>
      </c>
      <c r="P160">
        <f t="shared" ca="1" si="52"/>
        <v>15</v>
      </c>
      <c r="Q160">
        <f t="shared" ca="1" si="53"/>
        <v>1</v>
      </c>
      <c r="R160">
        <f t="shared" ca="1" si="54"/>
        <v>4</v>
      </c>
      <c r="S160">
        <f t="shared" ca="1" si="55"/>
        <v>8</v>
      </c>
      <c r="T160">
        <f t="shared" ca="1" si="56"/>
        <v>5</v>
      </c>
      <c r="U160">
        <f t="shared" ca="1" si="57"/>
        <v>3</v>
      </c>
      <c r="V160">
        <f t="shared" ca="1" si="58"/>
        <v>9</v>
      </c>
      <c r="W160" t="str" cm="1">
        <f t="array" aca="1" ref="W160" ca="1">IF(AND($U160&lt;&gt;W$4,$V160&lt;&gt;W$4),W159,
IF($U160=W$4,LEFT(W159,LEN(W159)-$T160),
IF($V160=W$4,W159&amp;      _xlfn.TEXTJOIN("",1,MID(RIGHT(OFFSET(W159,0,$U160-W$4),$T160),{38,37,36,35,34,33,32,31,30,29,28,27,26,25,24,23,22,21,20,19,18,17,16,15,14,13,12,11,10,9,8,7,6,5,4,3,2,1},1))             )))</f>
        <v>ZH</v>
      </c>
      <c r="X160" t="str" cm="1">
        <f t="array" aca="1" ref="X160" ca="1">IF(AND($U160&lt;&gt;X$4,$V160&lt;&gt;X$4),X159,
IF($U160=X$4,LEFT(X159,LEN(X159)-$T160),
IF($V160=X$4,X159&amp;      _xlfn.TEXTJOIN("",1,MID(RIGHT(OFFSET(X159,0,$U160-X$4),$T160),{38,37,36,35,34,33,32,31,30,29,28,27,26,25,24,23,22,21,20,19,18,17,16,15,14,13,12,11,10,9,8,7,6,5,4,3,2,1},1))             )))</f>
        <v/>
      </c>
      <c r="Y160" t="str" cm="1">
        <f t="array" aca="1" ref="Y160" ca="1">IF(AND($U160&lt;&gt;Y$4,$V160&lt;&gt;Y$4),Y159,
IF($U160=Y$4,LEFT(Y159,LEN(Y159)-$T160),
IF($V160=Y$4,Y159&amp;      _xlfn.TEXTJOIN("",1,MID(RIGHT(OFFSET(Y159,0,$U160-Y$4),$T160),{38,37,36,35,34,33,32,31,30,29,28,27,26,25,24,23,22,21,20,19,18,17,16,15,14,13,12,11,10,9,8,7,6,5,4,3,2,1},1))             )))</f>
        <v/>
      </c>
      <c r="Z160" t="str" cm="1">
        <f t="array" aca="1" ref="Z160" ca="1">IF(AND($U160&lt;&gt;Z$4,$V160&lt;&gt;Z$4),Z159,
IF($U160=Z$4,LEFT(Z159,LEN(Z159)-$T160),
IF($V160=Z$4,Z159&amp;      _xlfn.TEXTJOIN("",1,MID(RIGHT(OFFSET(Z159,0,$U160-Z$4),$T160),{38,37,36,35,34,33,32,31,30,29,28,27,26,25,24,23,22,21,20,19,18,17,16,15,14,13,12,11,10,9,8,7,6,5,4,3,2,1},1))             )))</f>
        <v>SCRJ</v>
      </c>
      <c r="AA160" t="str" cm="1">
        <f t="array" aca="1" ref="AA160" ca="1">IF(AND($U160&lt;&gt;AA$4,$V160&lt;&gt;AA$4),AA159,
IF($U160=AA$4,LEFT(AA159,LEN(AA159)-$T160),
IF($V160=AA$4,AA159&amp;      _xlfn.TEXTJOIN("",1,MID(RIGHT(OFFSET(AA159,0,$U160-AA$4),$T160),{38,37,36,35,34,33,32,31,30,29,28,27,26,25,24,23,22,21,20,19,18,17,16,15,14,13,12,11,10,9,8,7,6,5,4,3,2,1},1))             )))</f>
        <v/>
      </c>
      <c r="AB160" t="str" cm="1">
        <f t="array" aca="1" ref="AB160" ca="1">IF(AND($U160&lt;&gt;AB$4,$V160&lt;&gt;AB$4),AB159,
IF($U160=AB$4,LEFT(AB159,LEN(AB159)-$T160),
IF($V160=AB$4,AB159&amp;      _xlfn.TEXTJOIN("",1,MID(RIGHT(OFFSET(AB159,0,$U160-AB$4),$T160),{38,37,36,35,34,33,32,31,30,29,28,27,26,25,24,23,22,21,20,19,18,17,16,15,14,13,12,11,10,9,8,7,6,5,4,3,2,1},1))             )))</f>
        <v>SGHFDMVLWNVMPWQNRHGDGBNJJ</v>
      </c>
      <c r="AC160" t="str" cm="1">
        <f t="array" aca="1" ref="AC160" ca="1">IF(AND($U160&lt;&gt;AC$4,$V160&lt;&gt;AC$4),AC159,
IF($U160=AC$4,LEFT(AC159,LEN(AC159)-$T160),
IF($V160=AC$4,AC159&amp;      _xlfn.TEXTJOIN("",1,MID(RIGHT(OFFSET(AC159,0,$U160-AC$4),$T160),{38,37,36,35,34,33,32,31,30,29,28,27,26,25,24,23,22,21,20,19,18,17,16,15,14,13,12,11,10,9,8,7,6,5,4,3,2,1},1))             )))</f>
        <v>L</v>
      </c>
      <c r="AD160" t="str" cm="1">
        <f t="array" aca="1" ref="AD160" ca="1">IF(AND($U160&lt;&gt;AD$4,$V160&lt;&gt;AD$4),AD159,
IF($U160=AD$4,LEFT(AD159,LEN(AD159)-$T160),
IF($V160=AD$4,AD159&amp;      _xlfn.TEXTJOIN("",1,MID(RIGHT(OFFSET(AD159,0,$U160-AD$4),$T160),{38,37,36,35,34,33,32,31,30,29,28,27,26,25,24,23,22,21,20,19,18,17,16,15,14,13,12,11,10,9,8,7,6,5,4,3,2,1},1))             )))</f>
        <v>L</v>
      </c>
      <c r="AE160" s="17" t="str" cm="1">
        <f t="array" aca="1" ref="AE160" ca="1">IF(AND($U160&lt;&gt;AE$4,$V160&lt;&gt;AE$4),AE159,
IF($U160=AE$4,LEFT(AE159,LEN(AE159)-$T160),
IF($V160=AE$4,AE159&amp;      _xlfn.TEXTJOIN("",1,MID(RIGHT(OFFSET(AE159,0,$U160-AE$4),$T160),{38,37,36,35,34,33,32,31,30,29,28,27,26,25,24,23,22,21,20,19,18,17,16,15,14,13,12,11,10,9,8,7,6,5,4,3,2,1},1))             )))</f>
        <v>SRDCVRHJDNGCSGFVFHSJBRB</v>
      </c>
      <c r="AF160" t="str">
        <f t="shared" ca="1" si="61"/>
        <v>LP</v>
      </c>
      <c r="AG160" t="str">
        <f t="shared" ca="1" si="62"/>
        <v/>
      </c>
      <c r="AH160" t="str">
        <f t="shared" ca="1" si="63"/>
        <v/>
      </c>
      <c r="AI160" t="str">
        <f t="shared" ca="1" si="64"/>
        <v>RFHR</v>
      </c>
      <c r="AJ160" t="str">
        <f t="shared" ca="1" si="65"/>
        <v/>
      </c>
      <c r="AK160" t="str">
        <f t="shared" ca="1" si="66"/>
        <v>DNCWLJSJSVSVJJGNHLDCRBCMS</v>
      </c>
      <c r="AL160" t="str">
        <f t="shared" ca="1" si="67"/>
        <v>D</v>
      </c>
      <c r="AM160" t="str">
        <f t="shared" ca="1" si="68"/>
        <v>B</v>
      </c>
      <c r="AN160" s="17" t="str">
        <f t="shared" ca="1" si="69"/>
        <v>ZGNJVFVRFNMHGHGDSWQGBHR</v>
      </c>
    </row>
    <row r="161" spans="1:40" x14ac:dyDescent="0.3">
      <c r="A161">
        <v>156</v>
      </c>
      <c r="C161" s="11" t="str">
        <f t="shared" ca="1" si="51"/>
        <v>move 6 from 8 to 2</v>
      </c>
      <c r="D161">
        <f t="shared" ca="1" si="59"/>
        <v>18</v>
      </c>
      <c r="E161">
        <f t="shared" ca="1" si="60"/>
        <v>2</v>
      </c>
      <c r="F161" t="str">
        <f t="shared" ca="1" si="71"/>
        <v/>
      </c>
      <c r="G161" t="str">
        <f t="shared" ca="1" si="70"/>
        <v/>
      </c>
      <c r="H161" t="str">
        <f t="shared" ca="1" si="70"/>
        <v/>
      </c>
      <c r="I161" t="str">
        <f t="shared" ca="1" si="70"/>
        <v/>
      </c>
      <c r="J161" t="str">
        <f t="shared" ca="1" si="70"/>
        <v/>
      </c>
      <c r="K161" t="str">
        <f t="shared" ca="1" si="70"/>
        <v/>
      </c>
      <c r="L161" t="str">
        <f t="shared" ca="1" si="70"/>
        <v/>
      </c>
      <c r="M161" t="str">
        <f t="shared" ca="1" si="70"/>
        <v/>
      </c>
      <c r="N161" t="str">
        <f t="shared" ca="1" si="70"/>
        <v/>
      </c>
      <c r="O161">
        <f t="shared" ca="1" si="72"/>
        <v>8</v>
      </c>
      <c r="P161">
        <f t="shared" ca="1" si="52"/>
        <v>15</v>
      </c>
      <c r="Q161">
        <f t="shared" ca="1" si="53"/>
        <v>6</v>
      </c>
      <c r="R161">
        <f t="shared" ca="1" si="54"/>
        <v>8</v>
      </c>
      <c r="S161">
        <f t="shared" ca="1" si="55"/>
        <v>2</v>
      </c>
      <c r="T161">
        <f t="shared" ca="1" si="56"/>
        <v>13</v>
      </c>
      <c r="U161">
        <f t="shared" ca="1" si="57"/>
        <v>6</v>
      </c>
      <c r="V161">
        <f t="shared" ca="1" si="58"/>
        <v>9</v>
      </c>
      <c r="W161" t="str" cm="1">
        <f t="array" aca="1" ref="W161" ca="1">IF(AND($U161&lt;&gt;W$4,$V161&lt;&gt;W$4),W160,
IF($U161=W$4,LEFT(W160,LEN(W160)-$T161),
IF($V161=W$4,W160&amp;      _xlfn.TEXTJOIN("",1,MID(RIGHT(OFFSET(W160,0,$U161-W$4),$T161),{38,37,36,35,34,33,32,31,30,29,28,27,26,25,24,23,22,21,20,19,18,17,16,15,14,13,12,11,10,9,8,7,6,5,4,3,2,1},1))             )))</f>
        <v>ZH</v>
      </c>
      <c r="X161" t="str" cm="1">
        <f t="array" aca="1" ref="X161" ca="1">IF(AND($U161&lt;&gt;X$4,$V161&lt;&gt;X$4),X160,
IF($U161=X$4,LEFT(X160,LEN(X160)-$T161),
IF($V161=X$4,X160&amp;      _xlfn.TEXTJOIN("",1,MID(RIGHT(OFFSET(X160,0,$U161-X$4),$T161),{38,37,36,35,34,33,32,31,30,29,28,27,26,25,24,23,22,21,20,19,18,17,16,15,14,13,12,11,10,9,8,7,6,5,4,3,2,1},1))             )))</f>
        <v/>
      </c>
      <c r="Y161" t="str" cm="1">
        <f t="array" aca="1" ref="Y161" ca="1">IF(AND($U161&lt;&gt;Y$4,$V161&lt;&gt;Y$4),Y160,
IF($U161=Y$4,LEFT(Y160,LEN(Y160)-$T161),
IF($V161=Y$4,Y160&amp;      _xlfn.TEXTJOIN("",1,MID(RIGHT(OFFSET(Y160,0,$U161-Y$4),$T161),{38,37,36,35,34,33,32,31,30,29,28,27,26,25,24,23,22,21,20,19,18,17,16,15,14,13,12,11,10,9,8,7,6,5,4,3,2,1},1))             )))</f>
        <v/>
      </c>
      <c r="Z161" t="str" cm="1">
        <f t="array" aca="1" ref="Z161" ca="1">IF(AND($U161&lt;&gt;Z$4,$V161&lt;&gt;Z$4),Z160,
IF($U161=Z$4,LEFT(Z160,LEN(Z160)-$T161),
IF($V161=Z$4,Z160&amp;      _xlfn.TEXTJOIN("",1,MID(RIGHT(OFFSET(Z160,0,$U161-Z$4),$T161),{38,37,36,35,34,33,32,31,30,29,28,27,26,25,24,23,22,21,20,19,18,17,16,15,14,13,12,11,10,9,8,7,6,5,4,3,2,1},1))             )))</f>
        <v>SCRJ</v>
      </c>
      <c r="AA161" t="str" cm="1">
        <f t="array" aca="1" ref="AA161" ca="1">IF(AND($U161&lt;&gt;AA$4,$V161&lt;&gt;AA$4),AA160,
IF($U161=AA$4,LEFT(AA160,LEN(AA160)-$T161),
IF($V161=AA$4,AA160&amp;      _xlfn.TEXTJOIN("",1,MID(RIGHT(OFFSET(AA160,0,$U161-AA$4),$T161),{38,37,36,35,34,33,32,31,30,29,28,27,26,25,24,23,22,21,20,19,18,17,16,15,14,13,12,11,10,9,8,7,6,5,4,3,2,1},1))             )))</f>
        <v/>
      </c>
      <c r="AB161" t="str" cm="1">
        <f t="array" aca="1" ref="AB161" ca="1">IF(AND($U161&lt;&gt;AB$4,$V161&lt;&gt;AB$4),AB160,
IF($U161=AB$4,LEFT(AB160,LEN(AB160)-$T161),
IF($V161=AB$4,AB160&amp;      _xlfn.TEXTJOIN("",1,MID(RIGHT(OFFSET(AB160,0,$U161-AB$4),$T161),{38,37,36,35,34,33,32,31,30,29,28,27,26,25,24,23,22,21,20,19,18,17,16,15,14,13,12,11,10,9,8,7,6,5,4,3,2,1},1))             )))</f>
        <v>SGHFDMVLWNVM</v>
      </c>
      <c r="AC161" t="str" cm="1">
        <f t="array" aca="1" ref="AC161" ca="1">IF(AND($U161&lt;&gt;AC$4,$V161&lt;&gt;AC$4),AC160,
IF($U161=AC$4,LEFT(AC160,LEN(AC160)-$T161),
IF($V161=AC$4,AC160&amp;      _xlfn.TEXTJOIN("",1,MID(RIGHT(OFFSET(AC160,0,$U161-AC$4),$T161),{38,37,36,35,34,33,32,31,30,29,28,27,26,25,24,23,22,21,20,19,18,17,16,15,14,13,12,11,10,9,8,7,6,5,4,3,2,1},1))             )))</f>
        <v>L</v>
      </c>
      <c r="AD161" t="str" cm="1">
        <f t="array" aca="1" ref="AD161" ca="1">IF(AND($U161&lt;&gt;AD$4,$V161&lt;&gt;AD$4),AD160,
IF($U161=AD$4,LEFT(AD160,LEN(AD160)-$T161),
IF($V161=AD$4,AD160&amp;      _xlfn.TEXTJOIN("",1,MID(RIGHT(OFFSET(AD160,0,$U161-AD$4),$T161),{38,37,36,35,34,33,32,31,30,29,28,27,26,25,24,23,22,21,20,19,18,17,16,15,14,13,12,11,10,9,8,7,6,5,4,3,2,1},1))             )))</f>
        <v>L</v>
      </c>
      <c r="AE161" s="17" t="str" cm="1">
        <f t="array" aca="1" ref="AE161" ca="1">IF(AND($U161&lt;&gt;AE$4,$V161&lt;&gt;AE$4),AE160,
IF($U161=AE$4,LEFT(AE160,LEN(AE160)-$T161),
IF($V161=AE$4,AE160&amp;      _xlfn.TEXTJOIN("",1,MID(RIGHT(OFFSET(AE160,0,$U161-AE$4),$T161),{38,37,36,35,34,33,32,31,30,29,28,27,26,25,24,23,22,21,20,19,18,17,16,15,14,13,12,11,10,9,8,7,6,5,4,3,2,1},1))             )))</f>
        <v>SRDCVRHJDNGCSGFVFHSJBRBJJNBGDGHRNQWP</v>
      </c>
      <c r="AF161" t="str">
        <f t="shared" ca="1" si="61"/>
        <v>LP</v>
      </c>
      <c r="AG161" t="str">
        <f t="shared" ca="1" si="62"/>
        <v/>
      </c>
      <c r="AH161" t="str">
        <f t="shared" ca="1" si="63"/>
        <v/>
      </c>
      <c r="AI161" t="str">
        <f t="shared" ca="1" si="64"/>
        <v>RFHR</v>
      </c>
      <c r="AJ161" t="str">
        <f t="shared" ca="1" si="65"/>
        <v/>
      </c>
      <c r="AK161" t="str">
        <f t="shared" ca="1" si="66"/>
        <v>DNCWLJSJSVSV</v>
      </c>
      <c r="AL161" t="str">
        <f t="shared" ca="1" si="67"/>
        <v>D</v>
      </c>
      <c r="AM161" t="str">
        <f t="shared" ca="1" si="68"/>
        <v>B</v>
      </c>
      <c r="AN161" s="17" t="str">
        <f t="shared" ca="1" si="69"/>
        <v>ZGNJVFVRFNMHGHGDSWQGBHRJJGNHLDCRBCMS</v>
      </c>
    </row>
    <row r="162" spans="1:40" x14ac:dyDescent="0.3">
      <c r="A162">
        <v>157</v>
      </c>
      <c r="C162" s="11" t="str">
        <f t="shared" ca="1" si="51"/>
        <v>move 1 from 3 to 9</v>
      </c>
      <c r="D162">
        <f t="shared" ca="1" si="59"/>
        <v>18</v>
      </c>
      <c r="E162">
        <f t="shared" ca="1" si="60"/>
        <v>2</v>
      </c>
      <c r="F162" t="str">
        <f t="shared" ca="1" si="71"/>
        <v/>
      </c>
      <c r="G162" t="str">
        <f t="shared" ca="1" si="70"/>
        <v/>
      </c>
      <c r="H162" t="str">
        <f t="shared" ca="1" si="70"/>
        <v/>
      </c>
      <c r="I162" t="str">
        <f t="shared" ca="1" si="70"/>
        <v/>
      </c>
      <c r="J162" t="str">
        <f t="shared" ca="1" si="70"/>
        <v/>
      </c>
      <c r="K162" t="str">
        <f t="shared" ca="1" si="70"/>
        <v/>
      </c>
      <c r="L162" t="str">
        <f t="shared" ca="1" si="70"/>
        <v/>
      </c>
      <c r="M162" t="str">
        <f t="shared" ca="1" si="70"/>
        <v/>
      </c>
      <c r="N162" t="str">
        <f t="shared" ca="1" si="70"/>
        <v/>
      </c>
      <c r="O162">
        <f t="shared" ca="1" si="72"/>
        <v>8</v>
      </c>
      <c r="P162">
        <f t="shared" ca="1" si="52"/>
        <v>15</v>
      </c>
      <c r="Q162">
        <f t="shared" ca="1" si="53"/>
        <v>1</v>
      </c>
      <c r="R162">
        <f t="shared" ca="1" si="54"/>
        <v>3</v>
      </c>
      <c r="S162">
        <f t="shared" ca="1" si="55"/>
        <v>9</v>
      </c>
      <c r="T162">
        <f t="shared" ca="1" si="56"/>
        <v>12</v>
      </c>
      <c r="U162">
        <f t="shared" ca="1" si="57"/>
        <v>6</v>
      </c>
      <c r="V162">
        <f t="shared" ca="1" si="58"/>
        <v>2</v>
      </c>
      <c r="W162" t="str" cm="1">
        <f t="array" aca="1" ref="W162" ca="1">IF(AND($U162&lt;&gt;W$4,$V162&lt;&gt;W$4),W161,
IF($U162=W$4,LEFT(W161,LEN(W161)-$T162),
IF($V162=W$4,W161&amp;      _xlfn.TEXTJOIN("",1,MID(RIGHT(OFFSET(W161,0,$U162-W$4),$T162),{38,37,36,35,34,33,32,31,30,29,28,27,26,25,24,23,22,21,20,19,18,17,16,15,14,13,12,11,10,9,8,7,6,5,4,3,2,1},1))             )))</f>
        <v>ZH</v>
      </c>
      <c r="X162" t="str" cm="1">
        <f t="array" aca="1" ref="X162" ca="1">IF(AND($U162&lt;&gt;X$4,$V162&lt;&gt;X$4),X161,
IF($U162=X$4,LEFT(X161,LEN(X161)-$T162),
IF($V162=X$4,X161&amp;      _xlfn.TEXTJOIN("",1,MID(RIGHT(OFFSET(X161,0,$U162-X$4),$T162),{38,37,36,35,34,33,32,31,30,29,28,27,26,25,24,23,22,21,20,19,18,17,16,15,14,13,12,11,10,9,8,7,6,5,4,3,2,1},1))             )))</f>
        <v>MVNWLVMDFHGS</v>
      </c>
      <c r="Y162" t="str" cm="1">
        <f t="array" aca="1" ref="Y162" ca="1">IF(AND($U162&lt;&gt;Y$4,$V162&lt;&gt;Y$4),Y161,
IF($U162=Y$4,LEFT(Y161,LEN(Y161)-$T162),
IF($V162=Y$4,Y161&amp;      _xlfn.TEXTJOIN("",1,MID(RIGHT(OFFSET(Y161,0,$U162-Y$4),$T162),{38,37,36,35,34,33,32,31,30,29,28,27,26,25,24,23,22,21,20,19,18,17,16,15,14,13,12,11,10,9,8,7,6,5,4,3,2,1},1))             )))</f>
        <v/>
      </c>
      <c r="Z162" t="str" cm="1">
        <f t="array" aca="1" ref="Z162" ca="1">IF(AND($U162&lt;&gt;Z$4,$V162&lt;&gt;Z$4),Z161,
IF($U162=Z$4,LEFT(Z161,LEN(Z161)-$T162),
IF($V162=Z$4,Z161&amp;      _xlfn.TEXTJOIN("",1,MID(RIGHT(OFFSET(Z161,0,$U162-Z$4),$T162),{38,37,36,35,34,33,32,31,30,29,28,27,26,25,24,23,22,21,20,19,18,17,16,15,14,13,12,11,10,9,8,7,6,5,4,3,2,1},1))             )))</f>
        <v>SCRJ</v>
      </c>
      <c r="AA162" t="str" cm="1">
        <f t="array" aca="1" ref="AA162" ca="1">IF(AND($U162&lt;&gt;AA$4,$V162&lt;&gt;AA$4),AA161,
IF($U162=AA$4,LEFT(AA161,LEN(AA161)-$T162),
IF($V162=AA$4,AA161&amp;      _xlfn.TEXTJOIN("",1,MID(RIGHT(OFFSET(AA161,0,$U162-AA$4),$T162),{38,37,36,35,34,33,32,31,30,29,28,27,26,25,24,23,22,21,20,19,18,17,16,15,14,13,12,11,10,9,8,7,6,5,4,3,2,1},1))             )))</f>
        <v/>
      </c>
      <c r="AB162" t="str" cm="1">
        <f t="array" aca="1" ref="AB162" ca="1">IF(AND($U162&lt;&gt;AB$4,$V162&lt;&gt;AB$4),AB161,
IF($U162=AB$4,LEFT(AB161,LEN(AB161)-$T162),
IF($V162=AB$4,AB161&amp;      _xlfn.TEXTJOIN("",1,MID(RIGHT(OFFSET(AB161,0,$U162-AB$4),$T162),{38,37,36,35,34,33,32,31,30,29,28,27,26,25,24,23,22,21,20,19,18,17,16,15,14,13,12,11,10,9,8,7,6,5,4,3,2,1},1))             )))</f>
        <v/>
      </c>
      <c r="AC162" t="str" cm="1">
        <f t="array" aca="1" ref="AC162" ca="1">IF(AND($U162&lt;&gt;AC$4,$V162&lt;&gt;AC$4),AC161,
IF($U162=AC$4,LEFT(AC161,LEN(AC161)-$T162),
IF($V162=AC$4,AC161&amp;      _xlfn.TEXTJOIN("",1,MID(RIGHT(OFFSET(AC161,0,$U162-AC$4),$T162),{38,37,36,35,34,33,32,31,30,29,28,27,26,25,24,23,22,21,20,19,18,17,16,15,14,13,12,11,10,9,8,7,6,5,4,3,2,1},1))             )))</f>
        <v>L</v>
      </c>
      <c r="AD162" t="str" cm="1">
        <f t="array" aca="1" ref="AD162" ca="1">IF(AND($U162&lt;&gt;AD$4,$V162&lt;&gt;AD$4),AD161,
IF($U162=AD$4,LEFT(AD161,LEN(AD161)-$T162),
IF($V162=AD$4,AD161&amp;      _xlfn.TEXTJOIN("",1,MID(RIGHT(OFFSET(AD161,0,$U162-AD$4),$T162),{38,37,36,35,34,33,32,31,30,29,28,27,26,25,24,23,22,21,20,19,18,17,16,15,14,13,12,11,10,9,8,7,6,5,4,3,2,1},1))             )))</f>
        <v>L</v>
      </c>
      <c r="AE162" s="17" t="str" cm="1">
        <f t="array" aca="1" ref="AE162" ca="1">IF(AND($U162&lt;&gt;AE$4,$V162&lt;&gt;AE$4),AE161,
IF($U162=AE$4,LEFT(AE161,LEN(AE161)-$T162),
IF($V162=AE$4,AE161&amp;      _xlfn.TEXTJOIN("",1,MID(RIGHT(OFFSET(AE161,0,$U162-AE$4),$T162),{38,37,36,35,34,33,32,31,30,29,28,27,26,25,24,23,22,21,20,19,18,17,16,15,14,13,12,11,10,9,8,7,6,5,4,3,2,1},1))             )))</f>
        <v>SRDCVRHJDNGCSGFVFHSJBRBJJNBGDGHRNQWP</v>
      </c>
      <c r="AF162" t="str">
        <f t="shared" ca="1" si="61"/>
        <v>LP</v>
      </c>
      <c r="AG162" t="str">
        <f t="shared" ca="1" si="62"/>
        <v>DNCWLJSJSVSV</v>
      </c>
      <c r="AH162" t="str">
        <f t="shared" ca="1" si="63"/>
        <v/>
      </c>
      <c r="AI162" t="str">
        <f t="shared" ca="1" si="64"/>
        <v>RFHR</v>
      </c>
      <c r="AJ162" t="str">
        <f t="shared" ca="1" si="65"/>
        <v/>
      </c>
      <c r="AK162" t="str">
        <f t="shared" ca="1" si="66"/>
        <v/>
      </c>
      <c r="AL162" t="str">
        <f t="shared" ca="1" si="67"/>
        <v>D</v>
      </c>
      <c r="AM162" t="str">
        <f t="shared" ca="1" si="68"/>
        <v>B</v>
      </c>
      <c r="AN162" s="17" t="str">
        <f t="shared" ca="1" si="69"/>
        <v>ZGNJVFVRFNMHGHGDSWQGBHRJJGNHLDCRBCMS</v>
      </c>
    </row>
    <row r="163" spans="1:40" x14ac:dyDescent="0.3">
      <c r="A163">
        <v>158</v>
      </c>
      <c r="C163" s="11" t="str">
        <f t="shared" ca="1" si="51"/>
        <v>move 1 from 3 to 9</v>
      </c>
      <c r="D163">
        <f t="shared" ca="1" si="59"/>
        <v>18</v>
      </c>
      <c r="E163">
        <f t="shared" ca="1" si="60"/>
        <v>2</v>
      </c>
      <c r="F163" t="str">
        <f t="shared" ca="1" si="71"/>
        <v/>
      </c>
      <c r="G163" t="str">
        <f t="shared" ca="1" si="70"/>
        <v/>
      </c>
      <c r="H163" t="str">
        <f t="shared" ca="1" si="70"/>
        <v/>
      </c>
      <c r="I163" t="str">
        <f t="shared" ca="1" si="70"/>
        <v/>
      </c>
      <c r="J163" t="str">
        <f t="shared" ca="1" si="70"/>
        <v/>
      </c>
      <c r="K163" t="str">
        <f t="shared" ca="1" si="70"/>
        <v/>
      </c>
      <c r="L163" t="str">
        <f t="shared" ca="1" si="70"/>
        <v/>
      </c>
      <c r="M163" t="str">
        <f t="shared" ca="1" si="70"/>
        <v/>
      </c>
      <c r="N163" t="str">
        <f t="shared" ca="1" si="70"/>
        <v/>
      </c>
      <c r="O163">
        <f t="shared" ca="1" si="72"/>
        <v>8</v>
      </c>
      <c r="P163">
        <f t="shared" ca="1" si="52"/>
        <v>15</v>
      </c>
      <c r="Q163">
        <f t="shared" ca="1" si="53"/>
        <v>1</v>
      </c>
      <c r="R163">
        <f t="shared" ca="1" si="54"/>
        <v>3</v>
      </c>
      <c r="S163">
        <f t="shared" ca="1" si="55"/>
        <v>9</v>
      </c>
      <c r="T163">
        <f t="shared" ca="1" si="56"/>
        <v>1</v>
      </c>
      <c r="U163">
        <f t="shared" ca="1" si="57"/>
        <v>8</v>
      </c>
      <c r="V163">
        <f t="shared" ca="1" si="58"/>
        <v>9</v>
      </c>
      <c r="W163" t="str" cm="1">
        <f t="array" aca="1" ref="W163" ca="1">IF(AND($U163&lt;&gt;W$4,$V163&lt;&gt;W$4),W162,
IF($U163=W$4,LEFT(W162,LEN(W162)-$T163),
IF($V163=W$4,W162&amp;      _xlfn.TEXTJOIN("",1,MID(RIGHT(OFFSET(W162,0,$U163-W$4),$T163),{38,37,36,35,34,33,32,31,30,29,28,27,26,25,24,23,22,21,20,19,18,17,16,15,14,13,12,11,10,9,8,7,6,5,4,3,2,1},1))             )))</f>
        <v>ZH</v>
      </c>
      <c r="X163" t="str" cm="1">
        <f t="array" aca="1" ref="X163" ca="1">IF(AND($U163&lt;&gt;X$4,$V163&lt;&gt;X$4),X162,
IF($U163=X$4,LEFT(X162,LEN(X162)-$T163),
IF($V163=X$4,X162&amp;      _xlfn.TEXTJOIN("",1,MID(RIGHT(OFFSET(X162,0,$U163-X$4),$T163),{38,37,36,35,34,33,32,31,30,29,28,27,26,25,24,23,22,21,20,19,18,17,16,15,14,13,12,11,10,9,8,7,6,5,4,3,2,1},1))             )))</f>
        <v>MVNWLVMDFHGS</v>
      </c>
      <c r="Y163" t="str" cm="1">
        <f t="array" aca="1" ref="Y163" ca="1">IF(AND($U163&lt;&gt;Y$4,$V163&lt;&gt;Y$4),Y162,
IF($U163=Y$4,LEFT(Y162,LEN(Y162)-$T163),
IF($V163=Y$4,Y162&amp;      _xlfn.TEXTJOIN("",1,MID(RIGHT(OFFSET(Y162,0,$U163-Y$4),$T163),{38,37,36,35,34,33,32,31,30,29,28,27,26,25,24,23,22,21,20,19,18,17,16,15,14,13,12,11,10,9,8,7,6,5,4,3,2,1},1))             )))</f>
        <v/>
      </c>
      <c r="Z163" t="str" cm="1">
        <f t="array" aca="1" ref="Z163" ca="1">IF(AND($U163&lt;&gt;Z$4,$V163&lt;&gt;Z$4),Z162,
IF($U163=Z$4,LEFT(Z162,LEN(Z162)-$T163),
IF($V163=Z$4,Z162&amp;      _xlfn.TEXTJOIN("",1,MID(RIGHT(OFFSET(Z162,0,$U163-Z$4),$T163),{38,37,36,35,34,33,32,31,30,29,28,27,26,25,24,23,22,21,20,19,18,17,16,15,14,13,12,11,10,9,8,7,6,5,4,3,2,1},1))             )))</f>
        <v>SCRJ</v>
      </c>
      <c r="AA163" t="str" cm="1">
        <f t="array" aca="1" ref="AA163" ca="1">IF(AND($U163&lt;&gt;AA$4,$V163&lt;&gt;AA$4),AA162,
IF($U163=AA$4,LEFT(AA162,LEN(AA162)-$T163),
IF($V163=AA$4,AA162&amp;      _xlfn.TEXTJOIN("",1,MID(RIGHT(OFFSET(AA162,0,$U163-AA$4),$T163),{38,37,36,35,34,33,32,31,30,29,28,27,26,25,24,23,22,21,20,19,18,17,16,15,14,13,12,11,10,9,8,7,6,5,4,3,2,1},1))             )))</f>
        <v/>
      </c>
      <c r="AB163" t="str" cm="1">
        <f t="array" aca="1" ref="AB163" ca="1">IF(AND($U163&lt;&gt;AB$4,$V163&lt;&gt;AB$4),AB162,
IF($U163=AB$4,LEFT(AB162,LEN(AB162)-$T163),
IF($V163=AB$4,AB162&amp;      _xlfn.TEXTJOIN("",1,MID(RIGHT(OFFSET(AB162,0,$U163-AB$4),$T163),{38,37,36,35,34,33,32,31,30,29,28,27,26,25,24,23,22,21,20,19,18,17,16,15,14,13,12,11,10,9,8,7,6,5,4,3,2,1},1))             )))</f>
        <v/>
      </c>
      <c r="AC163" t="str" cm="1">
        <f t="array" aca="1" ref="AC163" ca="1">IF(AND($U163&lt;&gt;AC$4,$V163&lt;&gt;AC$4),AC162,
IF($U163=AC$4,LEFT(AC162,LEN(AC162)-$T163),
IF($V163=AC$4,AC162&amp;      _xlfn.TEXTJOIN("",1,MID(RIGHT(OFFSET(AC162,0,$U163-AC$4),$T163),{38,37,36,35,34,33,32,31,30,29,28,27,26,25,24,23,22,21,20,19,18,17,16,15,14,13,12,11,10,9,8,7,6,5,4,3,2,1},1))             )))</f>
        <v>L</v>
      </c>
      <c r="AD163" t="str" cm="1">
        <f t="array" aca="1" ref="AD163" ca="1">IF(AND($U163&lt;&gt;AD$4,$V163&lt;&gt;AD$4),AD162,
IF($U163=AD$4,LEFT(AD162,LEN(AD162)-$T163),
IF($V163=AD$4,AD162&amp;      _xlfn.TEXTJOIN("",1,MID(RIGHT(OFFSET(AD162,0,$U163-AD$4),$T163),{38,37,36,35,34,33,32,31,30,29,28,27,26,25,24,23,22,21,20,19,18,17,16,15,14,13,12,11,10,9,8,7,6,5,4,3,2,1},1))             )))</f>
        <v/>
      </c>
      <c r="AE163" s="17" t="str" cm="1">
        <f t="array" aca="1" ref="AE163" ca="1">IF(AND($U163&lt;&gt;AE$4,$V163&lt;&gt;AE$4),AE162,
IF($U163=AE$4,LEFT(AE162,LEN(AE162)-$T163),
IF($V163=AE$4,AE162&amp;      _xlfn.TEXTJOIN("",1,MID(RIGHT(OFFSET(AE162,0,$U163-AE$4),$T163),{38,37,36,35,34,33,32,31,30,29,28,27,26,25,24,23,22,21,20,19,18,17,16,15,14,13,12,11,10,9,8,7,6,5,4,3,2,1},1))             )))</f>
        <v>SRDCVRHJDNGCSGFVFHSJBRBJJNBGDGHRNQWPL</v>
      </c>
      <c r="AF163" t="str">
        <f t="shared" ca="1" si="61"/>
        <v>LP</v>
      </c>
      <c r="AG163" t="str">
        <f t="shared" ca="1" si="62"/>
        <v>DNCWLJSJSVSV</v>
      </c>
      <c r="AH163" t="str">
        <f t="shared" ca="1" si="63"/>
        <v/>
      </c>
      <c r="AI163" t="str">
        <f t="shared" ca="1" si="64"/>
        <v>RFHR</v>
      </c>
      <c r="AJ163" t="str">
        <f t="shared" ca="1" si="65"/>
        <v/>
      </c>
      <c r="AK163" t="str">
        <f t="shared" ca="1" si="66"/>
        <v/>
      </c>
      <c r="AL163" t="str">
        <f t="shared" ca="1" si="67"/>
        <v>D</v>
      </c>
      <c r="AM163" t="str">
        <f t="shared" ca="1" si="68"/>
        <v/>
      </c>
      <c r="AN163" s="17" t="str">
        <f t="shared" ca="1" si="69"/>
        <v>ZGNJVFVRFNMHGHGDSWQGBHRJJGNHLDCRBCMSB</v>
      </c>
    </row>
    <row r="164" spans="1:40" x14ac:dyDescent="0.3">
      <c r="A164">
        <v>159</v>
      </c>
      <c r="C164" s="11" t="str">
        <f t="shared" ca="1" si="51"/>
        <v>move 10 from 1 to 9</v>
      </c>
      <c r="D164">
        <f t="shared" ca="1" si="59"/>
        <v>19</v>
      </c>
      <c r="E164">
        <f t="shared" ca="1" si="60"/>
        <v>2</v>
      </c>
      <c r="F164" t="str">
        <f t="shared" ca="1" si="71"/>
        <v/>
      </c>
      <c r="G164" t="str">
        <f t="shared" ca="1" si="70"/>
        <v/>
      </c>
      <c r="H164" t="str">
        <f t="shared" ca="1" si="70"/>
        <v/>
      </c>
      <c r="I164" t="str">
        <f t="shared" ca="1" si="70"/>
        <v/>
      </c>
      <c r="J164" t="str">
        <f t="shared" ca="1" si="70"/>
        <v/>
      </c>
      <c r="K164" t="str">
        <f t="shared" ca="1" si="70"/>
        <v/>
      </c>
      <c r="L164" t="str">
        <f t="shared" ca="1" si="70"/>
        <v/>
      </c>
      <c r="M164" t="str">
        <f t="shared" ca="1" si="70"/>
        <v/>
      </c>
      <c r="N164" t="str">
        <f t="shared" ca="1" si="70"/>
        <v/>
      </c>
      <c r="O164">
        <f t="shared" ca="1" si="72"/>
        <v>9</v>
      </c>
      <c r="P164">
        <f t="shared" ca="1" si="52"/>
        <v>16</v>
      </c>
      <c r="Q164">
        <f t="shared" ca="1" si="53"/>
        <v>10</v>
      </c>
      <c r="R164">
        <f t="shared" ca="1" si="54"/>
        <v>1</v>
      </c>
      <c r="S164">
        <f t="shared" ca="1" si="55"/>
        <v>9</v>
      </c>
      <c r="T164">
        <f t="shared" ca="1" si="56"/>
        <v>10</v>
      </c>
      <c r="U164">
        <f t="shared" ca="1" si="57"/>
        <v>2</v>
      </c>
      <c r="V164">
        <f t="shared" ca="1" si="58"/>
        <v>6</v>
      </c>
      <c r="W164" t="str" cm="1">
        <f t="array" aca="1" ref="W164" ca="1">IF(AND($U164&lt;&gt;W$4,$V164&lt;&gt;W$4),W163,
IF($U164=W$4,LEFT(W163,LEN(W163)-$T164),
IF($V164=W$4,W163&amp;      _xlfn.TEXTJOIN("",1,MID(RIGHT(OFFSET(W163,0,$U164-W$4),$T164),{38,37,36,35,34,33,32,31,30,29,28,27,26,25,24,23,22,21,20,19,18,17,16,15,14,13,12,11,10,9,8,7,6,5,4,3,2,1},1))             )))</f>
        <v>ZH</v>
      </c>
      <c r="X164" t="str" cm="1">
        <f t="array" aca="1" ref="X164" ca="1">IF(AND($U164&lt;&gt;X$4,$V164&lt;&gt;X$4),X163,
IF($U164=X$4,LEFT(X163,LEN(X163)-$T164),
IF($V164=X$4,X163&amp;      _xlfn.TEXTJOIN("",1,MID(RIGHT(OFFSET(X163,0,$U164-X$4),$T164),{38,37,36,35,34,33,32,31,30,29,28,27,26,25,24,23,22,21,20,19,18,17,16,15,14,13,12,11,10,9,8,7,6,5,4,3,2,1},1))             )))</f>
        <v>MV</v>
      </c>
      <c r="Y164" t="str" cm="1">
        <f t="array" aca="1" ref="Y164" ca="1">IF(AND($U164&lt;&gt;Y$4,$V164&lt;&gt;Y$4),Y163,
IF($U164=Y$4,LEFT(Y163,LEN(Y163)-$T164),
IF($V164=Y$4,Y163&amp;      _xlfn.TEXTJOIN("",1,MID(RIGHT(OFFSET(Y163,0,$U164-Y$4),$T164),{38,37,36,35,34,33,32,31,30,29,28,27,26,25,24,23,22,21,20,19,18,17,16,15,14,13,12,11,10,9,8,7,6,5,4,3,2,1},1))             )))</f>
        <v/>
      </c>
      <c r="Z164" t="str" cm="1">
        <f t="array" aca="1" ref="Z164" ca="1">IF(AND($U164&lt;&gt;Z$4,$V164&lt;&gt;Z$4),Z163,
IF($U164=Z$4,LEFT(Z163,LEN(Z163)-$T164),
IF($V164=Z$4,Z163&amp;      _xlfn.TEXTJOIN("",1,MID(RIGHT(OFFSET(Z163,0,$U164-Z$4),$T164),{38,37,36,35,34,33,32,31,30,29,28,27,26,25,24,23,22,21,20,19,18,17,16,15,14,13,12,11,10,9,8,7,6,5,4,3,2,1},1))             )))</f>
        <v>SCRJ</v>
      </c>
      <c r="AA164" t="str" cm="1">
        <f t="array" aca="1" ref="AA164" ca="1">IF(AND($U164&lt;&gt;AA$4,$V164&lt;&gt;AA$4),AA163,
IF($U164=AA$4,LEFT(AA163,LEN(AA163)-$T164),
IF($V164=AA$4,AA163&amp;      _xlfn.TEXTJOIN("",1,MID(RIGHT(OFFSET(AA163,0,$U164-AA$4),$T164),{38,37,36,35,34,33,32,31,30,29,28,27,26,25,24,23,22,21,20,19,18,17,16,15,14,13,12,11,10,9,8,7,6,5,4,3,2,1},1))             )))</f>
        <v/>
      </c>
      <c r="AB164" t="str" cm="1">
        <f t="array" aca="1" ref="AB164" ca="1">IF(AND($U164&lt;&gt;AB$4,$V164&lt;&gt;AB$4),AB163,
IF($U164=AB$4,LEFT(AB163,LEN(AB163)-$T164),
IF($V164=AB$4,AB163&amp;      _xlfn.TEXTJOIN("",1,MID(RIGHT(OFFSET(AB163,0,$U164-AB$4),$T164),{38,37,36,35,34,33,32,31,30,29,28,27,26,25,24,23,22,21,20,19,18,17,16,15,14,13,12,11,10,9,8,7,6,5,4,3,2,1},1))             )))</f>
        <v>SGHFDMVLWN</v>
      </c>
      <c r="AC164" t="str" cm="1">
        <f t="array" aca="1" ref="AC164" ca="1">IF(AND($U164&lt;&gt;AC$4,$V164&lt;&gt;AC$4),AC163,
IF($U164=AC$4,LEFT(AC163,LEN(AC163)-$T164),
IF($V164=AC$4,AC163&amp;      _xlfn.TEXTJOIN("",1,MID(RIGHT(OFFSET(AC163,0,$U164-AC$4),$T164),{38,37,36,35,34,33,32,31,30,29,28,27,26,25,24,23,22,21,20,19,18,17,16,15,14,13,12,11,10,9,8,7,6,5,4,3,2,1},1))             )))</f>
        <v>L</v>
      </c>
      <c r="AD164" t="str" cm="1">
        <f t="array" aca="1" ref="AD164" ca="1">IF(AND($U164&lt;&gt;AD$4,$V164&lt;&gt;AD$4),AD163,
IF($U164=AD$4,LEFT(AD163,LEN(AD163)-$T164),
IF($V164=AD$4,AD163&amp;      _xlfn.TEXTJOIN("",1,MID(RIGHT(OFFSET(AD163,0,$U164-AD$4),$T164),{38,37,36,35,34,33,32,31,30,29,28,27,26,25,24,23,22,21,20,19,18,17,16,15,14,13,12,11,10,9,8,7,6,5,4,3,2,1},1))             )))</f>
        <v/>
      </c>
      <c r="AE164" s="17" t="str" cm="1">
        <f t="array" aca="1" ref="AE164" ca="1">IF(AND($U164&lt;&gt;AE$4,$V164&lt;&gt;AE$4),AE163,
IF($U164=AE$4,LEFT(AE163,LEN(AE163)-$T164),
IF($V164=AE$4,AE163&amp;      _xlfn.TEXTJOIN("",1,MID(RIGHT(OFFSET(AE163,0,$U164-AE$4),$T164),{38,37,36,35,34,33,32,31,30,29,28,27,26,25,24,23,22,21,20,19,18,17,16,15,14,13,12,11,10,9,8,7,6,5,4,3,2,1},1))             )))</f>
        <v>SRDCVRHJDNGCSGFVFHSJBRBJJNBGDGHRNQWPL</v>
      </c>
      <c r="AF164" t="str">
        <f t="shared" ca="1" si="61"/>
        <v>LP</v>
      </c>
      <c r="AG164" t="str">
        <f t="shared" ca="1" si="62"/>
        <v>DN</v>
      </c>
      <c r="AH164" t="str">
        <f t="shared" ca="1" si="63"/>
        <v/>
      </c>
      <c r="AI164" t="str">
        <f t="shared" ca="1" si="64"/>
        <v>RFHR</v>
      </c>
      <c r="AJ164" t="str">
        <f t="shared" ca="1" si="65"/>
        <v/>
      </c>
      <c r="AK164" t="str">
        <f t="shared" ca="1" si="66"/>
        <v>CWLJSJSVSV</v>
      </c>
      <c r="AL164" t="str">
        <f t="shared" ca="1" si="67"/>
        <v>D</v>
      </c>
      <c r="AM164" t="str">
        <f t="shared" ca="1" si="68"/>
        <v/>
      </c>
      <c r="AN164" s="17" t="str">
        <f t="shared" ca="1" si="69"/>
        <v>ZGNJVFVRFNMHGHGDSWQGBHRJJGNHLDCRBCMSB</v>
      </c>
    </row>
    <row r="165" spans="1:40" x14ac:dyDescent="0.3">
      <c r="A165">
        <v>160</v>
      </c>
      <c r="C165" s="11" t="str">
        <f t="shared" ca="1" si="51"/>
        <v>move 7 from 1 to 7</v>
      </c>
      <c r="D165">
        <f t="shared" ca="1" si="59"/>
        <v>18</v>
      </c>
      <c r="E165">
        <f t="shared" ca="1" si="60"/>
        <v>2</v>
      </c>
      <c r="F165" t="str">
        <f t="shared" ca="1" si="71"/>
        <v/>
      </c>
      <c r="G165" t="str">
        <f t="shared" ca="1" si="70"/>
        <v/>
      </c>
      <c r="H165" t="str">
        <f t="shared" ca="1" si="70"/>
        <v/>
      </c>
      <c r="I165" t="str">
        <f t="shared" ca="1" si="70"/>
        <v/>
      </c>
      <c r="J165" t="str">
        <f t="shared" ca="1" si="70"/>
        <v/>
      </c>
      <c r="K165" t="str">
        <f t="shared" ca="1" si="70"/>
        <v/>
      </c>
      <c r="L165" t="str">
        <f t="shared" ca="1" si="70"/>
        <v/>
      </c>
      <c r="M165" t="str">
        <f t="shared" ca="1" si="70"/>
        <v/>
      </c>
      <c r="N165" t="str">
        <f t="shared" ca="1" si="70"/>
        <v/>
      </c>
      <c r="O165">
        <f t="shared" ca="1" si="72"/>
        <v>8</v>
      </c>
      <c r="P165">
        <f t="shared" ca="1" si="52"/>
        <v>15</v>
      </c>
      <c r="Q165">
        <f t="shared" ca="1" si="53"/>
        <v>7</v>
      </c>
      <c r="R165">
        <f t="shared" ca="1" si="54"/>
        <v>1</v>
      </c>
      <c r="S165">
        <f t="shared" ca="1" si="55"/>
        <v>7</v>
      </c>
      <c r="T165">
        <f t="shared" ca="1" si="56"/>
        <v>7</v>
      </c>
      <c r="U165">
        <f t="shared" ca="1" si="57"/>
        <v>6</v>
      </c>
      <c r="V165">
        <f t="shared" ca="1" si="58"/>
        <v>5</v>
      </c>
      <c r="W165" t="str" cm="1">
        <f t="array" aca="1" ref="W165" ca="1">IF(AND($U165&lt;&gt;W$4,$V165&lt;&gt;W$4),W164,
IF($U165=W$4,LEFT(W164,LEN(W164)-$T165),
IF($V165=W$4,W164&amp;      _xlfn.TEXTJOIN("",1,MID(RIGHT(OFFSET(W164,0,$U165-W$4),$T165),{38,37,36,35,34,33,32,31,30,29,28,27,26,25,24,23,22,21,20,19,18,17,16,15,14,13,12,11,10,9,8,7,6,5,4,3,2,1},1))             )))</f>
        <v>ZH</v>
      </c>
      <c r="X165" t="str" cm="1">
        <f t="array" aca="1" ref="X165" ca="1">IF(AND($U165&lt;&gt;X$4,$V165&lt;&gt;X$4),X164,
IF($U165=X$4,LEFT(X164,LEN(X164)-$T165),
IF($V165=X$4,X164&amp;      _xlfn.TEXTJOIN("",1,MID(RIGHT(OFFSET(X164,0,$U165-X$4),$T165),{38,37,36,35,34,33,32,31,30,29,28,27,26,25,24,23,22,21,20,19,18,17,16,15,14,13,12,11,10,9,8,7,6,5,4,3,2,1},1))             )))</f>
        <v>MV</v>
      </c>
      <c r="Y165" t="str" cm="1">
        <f t="array" aca="1" ref="Y165" ca="1">IF(AND($U165&lt;&gt;Y$4,$V165&lt;&gt;Y$4),Y164,
IF($U165=Y$4,LEFT(Y164,LEN(Y164)-$T165),
IF($V165=Y$4,Y164&amp;      _xlfn.TEXTJOIN("",1,MID(RIGHT(OFFSET(Y164,0,$U165-Y$4),$T165),{38,37,36,35,34,33,32,31,30,29,28,27,26,25,24,23,22,21,20,19,18,17,16,15,14,13,12,11,10,9,8,7,6,5,4,3,2,1},1))             )))</f>
        <v/>
      </c>
      <c r="Z165" t="str" cm="1">
        <f t="array" aca="1" ref="Z165" ca="1">IF(AND($U165&lt;&gt;Z$4,$V165&lt;&gt;Z$4),Z164,
IF($U165=Z$4,LEFT(Z164,LEN(Z164)-$T165),
IF($V165=Z$4,Z164&amp;      _xlfn.TEXTJOIN("",1,MID(RIGHT(OFFSET(Z164,0,$U165-Z$4),$T165),{38,37,36,35,34,33,32,31,30,29,28,27,26,25,24,23,22,21,20,19,18,17,16,15,14,13,12,11,10,9,8,7,6,5,4,3,2,1},1))             )))</f>
        <v>SCRJ</v>
      </c>
      <c r="AA165" t="str" cm="1">
        <f t="array" aca="1" ref="AA165" ca="1">IF(AND($U165&lt;&gt;AA$4,$V165&lt;&gt;AA$4),AA164,
IF($U165=AA$4,LEFT(AA164,LEN(AA164)-$T165),
IF($V165=AA$4,AA164&amp;      _xlfn.TEXTJOIN("",1,MID(RIGHT(OFFSET(AA164,0,$U165-AA$4),$T165),{38,37,36,35,34,33,32,31,30,29,28,27,26,25,24,23,22,21,20,19,18,17,16,15,14,13,12,11,10,9,8,7,6,5,4,3,2,1},1))             )))</f>
        <v>NWLVMDF</v>
      </c>
      <c r="AB165" t="str" cm="1">
        <f t="array" aca="1" ref="AB165" ca="1">IF(AND($U165&lt;&gt;AB$4,$V165&lt;&gt;AB$4),AB164,
IF($U165=AB$4,LEFT(AB164,LEN(AB164)-$T165),
IF($V165=AB$4,AB164&amp;      _xlfn.TEXTJOIN("",1,MID(RIGHT(OFFSET(AB164,0,$U165-AB$4),$T165),{38,37,36,35,34,33,32,31,30,29,28,27,26,25,24,23,22,21,20,19,18,17,16,15,14,13,12,11,10,9,8,7,6,5,4,3,2,1},1))             )))</f>
        <v>SGH</v>
      </c>
      <c r="AC165" t="str" cm="1">
        <f t="array" aca="1" ref="AC165" ca="1">IF(AND($U165&lt;&gt;AC$4,$V165&lt;&gt;AC$4),AC164,
IF($U165=AC$4,LEFT(AC164,LEN(AC164)-$T165),
IF($V165=AC$4,AC164&amp;      _xlfn.TEXTJOIN("",1,MID(RIGHT(OFFSET(AC164,0,$U165-AC$4),$T165),{38,37,36,35,34,33,32,31,30,29,28,27,26,25,24,23,22,21,20,19,18,17,16,15,14,13,12,11,10,9,8,7,6,5,4,3,2,1},1))             )))</f>
        <v>L</v>
      </c>
      <c r="AD165" t="str" cm="1">
        <f t="array" aca="1" ref="AD165" ca="1">IF(AND($U165&lt;&gt;AD$4,$V165&lt;&gt;AD$4),AD164,
IF($U165=AD$4,LEFT(AD164,LEN(AD164)-$T165),
IF($V165=AD$4,AD164&amp;      _xlfn.TEXTJOIN("",1,MID(RIGHT(OFFSET(AD164,0,$U165-AD$4),$T165),{38,37,36,35,34,33,32,31,30,29,28,27,26,25,24,23,22,21,20,19,18,17,16,15,14,13,12,11,10,9,8,7,6,5,4,3,2,1},1))             )))</f>
        <v/>
      </c>
      <c r="AE165" s="17" t="str" cm="1">
        <f t="array" aca="1" ref="AE165" ca="1">IF(AND($U165&lt;&gt;AE$4,$V165&lt;&gt;AE$4),AE164,
IF($U165=AE$4,LEFT(AE164,LEN(AE164)-$T165),
IF($V165=AE$4,AE164&amp;      _xlfn.TEXTJOIN("",1,MID(RIGHT(OFFSET(AE164,0,$U165-AE$4),$T165),{38,37,36,35,34,33,32,31,30,29,28,27,26,25,24,23,22,21,20,19,18,17,16,15,14,13,12,11,10,9,8,7,6,5,4,3,2,1},1))             )))</f>
        <v>SRDCVRHJDNGCSGFVFHSJBRBJJNBGDGHRNQWPL</v>
      </c>
      <c r="AF165" t="str">
        <f t="shared" ca="1" si="61"/>
        <v>LP</v>
      </c>
      <c r="AG165" t="str">
        <f t="shared" ca="1" si="62"/>
        <v>DN</v>
      </c>
      <c r="AH165" t="str">
        <f t="shared" ca="1" si="63"/>
        <v/>
      </c>
      <c r="AI165" t="str">
        <f t="shared" ca="1" si="64"/>
        <v>RFHR</v>
      </c>
      <c r="AJ165" t="str">
        <f t="shared" ca="1" si="65"/>
        <v>JSJSVSV</v>
      </c>
      <c r="AK165" t="str">
        <f t="shared" ca="1" si="66"/>
        <v>CWL</v>
      </c>
      <c r="AL165" t="str">
        <f t="shared" ca="1" si="67"/>
        <v>D</v>
      </c>
      <c r="AM165" t="str">
        <f t="shared" ca="1" si="68"/>
        <v/>
      </c>
      <c r="AN165" s="17" t="str">
        <f t="shared" ca="1" si="69"/>
        <v>ZGNJVFVRFNMHGHGDSWQGBHRJJGNHLDCRBCMSB</v>
      </c>
    </row>
    <row r="166" spans="1:40" x14ac:dyDescent="0.3">
      <c r="A166">
        <v>161</v>
      </c>
      <c r="C166" s="11" t="str">
        <f t="shared" ca="1" si="51"/>
        <v>move 4 from 7 to 4</v>
      </c>
      <c r="D166">
        <f t="shared" ca="1" si="59"/>
        <v>18</v>
      </c>
      <c r="E166">
        <f t="shared" ca="1" si="60"/>
        <v>2</v>
      </c>
      <c r="F166" t="str">
        <f t="shared" ca="1" si="71"/>
        <v/>
      </c>
      <c r="G166" t="str">
        <f t="shared" ca="1" si="70"/>
        <v/>
      </c>
      <c r="H166" t="str">
        <f t="shared" ca="1" si="70"/>
        <v/>
      </c>
      <c r="I166" t="str">
        <f t="shared" ca="1" si="70"/>
        <v/>
      </c>
      <c r="J166" t="str">
        <f t="shared" ca="1" si="70"/>
        <v/>
      </c>
      <c r="K166" t="str">
        <f t="shared" ca="1" si="70"/>
        <v/>
      </c>
      <c r="L166" t="str">
        <f t="shared" ca="1" si="70"/>
        <v/>
      </c>
      <c r="M166" t="str">
        <f t="shared" ca="1" si="70"/>
        <v/>
      </c>
      <c r="N166" t="str">
        <f t="shared" ca="1" si="70"/>
        <v/>
      </c>
      <c r="O166">
        <f t="shared" ca="1" si="72"/>
        <v>8</v>
      </c>
      <c r="P166">
        <f t="shared" ca="1" si="52"/>
        <v>15</v>
      </c>
      <c r="Q166">
        <f t="shared" ca="1" si="53"/>
        <v>4</v>
      </c>
      <c r="R166">
        <f t="shared" ca="1" si="54"/>
        <v>7</v>
      </c>
      <c r="S166">
        <f t="shared" ca="1" si="55"/>
        <v>4</v>
      </c>
      <c r="T166">
        <f t="shared" ca="1" si="56"/>
        <v>20</v>
      </c>
      <c r="U166">
        <f t="shared" ca="1" si="57"/>
        <v>9</v>
      </c>
      <c r="V166">
        <f t="shared" ca="1" si="58"/>
        <v>3</v>
      </c>
      <c r="W166" t="str" cm="1">
        <f t="array" aca="1" ref="W166" ca="1">IF(AND($U166&lt;&gt;W$4,$V166&lt;&gt;W$4),W165,
IF($U166=W$4,LEFT(W165,LEN(W165)-$T166),
IF($V166=W$4,W165&amp;      _xlfn.TEXTJOIN("",1,MID(RIGHT(OFFSET(W165,0,$U166-W$4),$T166),{38,37,36,35,34,33,32,31,30,29,28,27,26,25,24,23,22,21,20,19,18,17,16,15,14,13,12,11,10,9,8,7,6,5,4,3,2,1},1))             )))</f>
        <v>ZH</v>
      </c>
      <c r="X166" t="str" cm="1">
        <f t="array" aca="1" ref="X166" ca="1">IF(AND($U166&lt;&gt;X$4,$V166&lt;&gt;X$4),X165,
IF($U166=X$4,LEFT(X165,LEN(X165)-$T166),
IF($V166=X$4,X165&amp;      _xlfn.TEXTJOIN("",1,MID(RIGHT(OFFSET(X165,0,$U166-X$4),$T166),{38,37,36,35,34,33,32,31,30,29,28,27,26,25,24,23,22,21,20,19,18,17,16,15,14,13,12,11,10,9,8,7,6,5,4,3,2,1},1))             )))</f>
        <v>MV</v>
      </c>
      <c r="Y166" t="str" cm="1">
        <f t="array" aca="1" ref="Y166" ca="1">IF(AND($U166&lt;&gt;Y$4,$V166&lt;&gt;Y$4),Y165,
IF($U166=Y$4,LEFT(Y165,LEN(Y165)-$T166),
IF($V166=Y$4,Y165&amp;      _xlfn.TEXTJOIN("",1,MID(RIGHT(OFFSET(Y165,0,$U166-Y$4),$T166),{38,37,36,35,34,33,32,31,30,29,28,27,26,25,24,23,22,21,20,19,18,17,16,15,14,13,12,11,10,9,8,7,6,5,4,3,2,1},1))             )))</f>
        <v>LPWQNRHGDGBNJJBRBJSH</v>
      </c>
      <c r="Z166" t="str" cm="1">
        <f t="array" aca="1" ref="Z166" ca="1">IF(AND($U166&lt;&gt;Z$4,$V166&lt;&gt;Z$4),Z165,
IF($U166=Z$4,LEFT(Z165,LEN(Z165)-$T166),
IF($V166=Z$4,Z165&amp;      _xlfn.TEXTJOIN("",1,MID(RIGHT(OFFSET(Z165,0,$U166-Z$4),$T166),{38,37,36,35,34,33,32,31,30,29,28,27,26,25,24,23,22,21,20,19,18,17,16,15,14,13,12,11,10,9,8,7,6,5,4,3,2,1},1))             )))</f>
        <v>SCRJ</v>
      </c>
      <c r="AA166" t="str" cm="1">
        <f t="array" aca="1" ref="AA166" ca="1">IF(AND($U166&lt;&gt;AA$4,$V166&lt;&gt;AA$4),AA165,
IF($U166=AA$4,LEFT(AA165,LEN(AA165)-$T166),
IF($V166=AA$4,AA165&amp;      _xlfn.TEXTJOIN("",1,MID(RIGHT(OFFSET(AA165,0,$U166-AA$4),$T166),{38,37,36,35,34,33,32,31,30,29,28,27,26,25,24,23,22,21,20,19,18,17,16,15,14,13,12,11,10,9,8,7,6,5,4,3,2,1},1))             )))</f>
        <v>NWLVMDF</v>
      </c>
      <c r="AB166" t="str" cm="1">
        <f t="array" aca="1" ref="AB166" ca="1">IF(AND($U166&lt;&gt;AB$4,$V166&lt;&gt;AB$4),AB165,
IF($U166=AB$4,LEFT(AB165,LEN(AB165)-$T166),
IF($V166=AB$4,AB165&amp;      _xlfn.TEXTJOIN("",1,MID(RIGHT(OFFSET(AB165,0,$U166-AB$4),$T166),{38,37,36,35,34,33,32,31,30,29,28,27,26,25,24,23,22,21,20,19,18,17,16,15,14,13,12,11,10,9,8,7,6,5,4,3,2,1},1))             )))</f>
        <v>SGH</v>
      </c>
      <c r="AC166" t="str" cm="1">
        <f t="array" aca="1" ref="AC166" ca="1">IF(AND($U166&lt;&gt;AC$4,$V166&lt;&gt;AC$4),AC165,
IF($U166=AC$4,LEFT(AC165,LEN(AC165)-$T166),
IF($V166=AC$4,AC165&amp;      _xlfn.TEXTJOIN("",1,MID(RIGHT(OFFSET(AC165,0,$U166-AC$4),$T166),{38,37,36,35,34,33,32,31,30,29,28,27,26,25,24,23,22,21,20,19,18,17,16,15,14,13,12,11,10,9,8,7,6,5,4,3,2,1},1))             )))</f>
        <v>L</v>
      </c>
      <c r="AD166" t="str" cm="1">
        <f t="array" aca="1" ref="AD166" ca="1">IF(AND($U166&lt;&gt;AD$4,$V166&lt;&gt;AD$4),AD165,
IF($U166=AD$4,LEFT(AD165,LEN(AD165)-$T166),
IF($V166=AD$4,AD165&amp;      _xlfn.TEXTJOIN("",1,MID(RIGHT(OFFSET(AD165,0,$U166-AD$4),$T166),{38,37,36,35,34,33,32,31,30,29,28,27,26,25,24,23,22,21,20,19,18,17,16,15,14,13,12,11,10,9,8,7,6,5,4,3,2,1},1))             )))</f>
        <v/>
      </c>
      <c r="AE166" s="17" t="str" cm="1">
        <f t="array" aca="1" ref="AE166" ca="1">IF(AND($U166&lt;&gt;AE$4,$V166&lt;&gt;AE$4),AE165,
IF($U166=AE$4,LEFT(AE165,LEN(AE165)-$T166),
IF($V166=AE$4,AE165&amp;      _xlfn.TEXTJOIN("",1,MID(RIGHT(OFFSET(AE165,0,$U166-AE$4),$T166),{38,37,36,35,34,33,32,31,30,29,28,27,26,25,24,23,22,21,20,19,18,17,16,15,14,13,12,11,10,9,8,7,6,5,4,3,2,1},1))             )))</f>
        <v>SRDCVRHJDNGCSGFVF</v>
      </c>
      <c r="AF166" t="str">
        <f t="shared" ca="1" si="61"/>
        <v>LP</v>
      </c>
      <c r="AG166" t="str">
        <f t="shared" ca="1" si="62"/>
        <v>DN</v>
      </c>
      <c r="AH166" t="str">
        <f t="shared" ca="1" si="63"/>
        <v>WQGBHRJJGNHLDCRBCMSB</v>
      </c>
      <c r="AI166" t="str">
        <f t="shared" ca="1" si="64"/>
        <v>RFHR</v>
      </c>
      <c r="AJ166" t="str">
        <f t="shared" ca="1" si="65"/>
        <v>JSJSVSV</v>
      </c>
      <c r="AK166" t="str">
        <f t="shared" ca="1" si="66"/>
        <v>CWL</v>
      </c>
      <c r="AL166" t="str">
        <f t="shared" ca="1" si="67"/>
        <v>D</v>
      </c>
      <c r="AM166" t="str">
        <f t="shared" ca="1" si="68"/>
        <v/>
      </c>
      <c r="AN166" s="17" t="str">
        <f t="shared" ca="1" si="69"/>
        <v>ZGNJVFVRFNMHGHGDS</v>
      </c>
    </row>
    <row r="167" spans="1:40" x14ac:dyDescent="0.3">
      <c r="A167">
        <v>162</v>
      </c>
      <c r="C167" s="11" t="str">
        <f t="shared" ca="1" si="51"/>
        <v>move 29 from 7 to 3</v>
      </c>
      <c r="D167">
        <f t="shared" ca="1" si="59"/>
        <v>19</v>
      </c>
      <c r="E167">
        <f t="shared" ca="1" si="60"/>
        <v>2</v>
      </c>
      <c r="F167" t="str">
        <f t="shared" ca="1" si="71"/>
        <v/>
      </c>
      <c r="G167" t="str">
        <f t="shared" ca="1" si="70"/>
        <v/>
      </c>
      <c r="H167" t="str">
        <f t="shared" ca="1" si="70"/>
        <v/>
      </c>
      <c r="I167" t="str">
        <f t="shared" ca="1" si="70"/>
        <v/>
      </c>
      <c r="J167" t="str">
        <f t="shared" ca="1" si="70"/>
        <v/>
      </c>
      <c r="K167" t="str">
        <f t="shared" ca="1" si="70"/>
        <v/>
      </c>
      <c r="L167" t="str">
        <f t="shared" ca="1" si="70"/>
        <v/>
      </c>
      <c r="M167" t="str">
        <f t="shared" ca="1" si="70"/>
        <v/>
      </c>
      <c r="N167" t="str">
        <f t="shared" ca="1" si="70"/>
        <v/>
      </c>
      <c r="O167">
        <f t="shared" ca="1" si="72"/>
        <v>9</v>
      </c>
      <c r="P167">
        <f t="shared" ca="1" si="52"/>
        <v>16</v>
      </c>
      <c r="Q167">
        <f t="shared" ca="1" si="53"/>
        <v>29</v>
      </c>
      <c r="R167">
        <f t="shared" ca="1" si="54"/>
        <v>7</v>
      </c>
      <c r="S167">
        <f t="shared" ca="1" si="55"/>
        <v>3</v>
      </c>
      <c r="T167">
        <f t="shared" ca="1" si="56"/>
        <v>11</v>
      </c>
      <c r="U167">
        <f t="shared" ca="1" si="57"/>
        <v>3</v>
      </c>
      <c r="V167">
        <f t="shared" ca="1" si="58"/>
        <v>6</v>
      </c>
      <c r="W167" t="str" cm="1">
        <f t="array" aca="1" ref="W167" ca="1">IF(AND($U167&lt;&gt;W$4,$V167&lt;&gt;W$4),W166,
IF($U167=W$4,LEFT(W166,LEN(W166)-$T167),
IF($V167=W$4,W166&amp;      _xlfn.TEXTJOIN("",1,MID(RIGHT(OFFSET(W166,0,$U167-W$4),$T167),{38,37,36,35,34,33,32,31,30,29,28,27,26,25,24,23,22,21,20,19,18,17,16,15,14,13,12,11,10,9,8,7,6,5,4,3,2,1},1))             )))</f>
        <v>ZH</v>
      </c>
      <c r="X167" t="str" cm="1">
        <f t="array" aca="1" ref="X167" ca="1">IF(AND($U167&lt;&gt;X$4,$V167&lt;&gt;X$4),X166,
IF($U167=X$4,LEFT(X166,LEN(X166)-$T167),
IF($V167=X$4,X166&amp;      _xlfn.TEXTJOIN("",1,MID(RIGHT(OFFSET(X166,0,$U167-X$4),$T167),{38,37,36,35,34,33,32,31,30,29,28,27,26,25,24,23,22,21,20,19,18,17,16,15,14,13,12,11,10,9,8,7,6,5,4,3,2,1},1))             )))</f>
        <v>MV</v>
      </c>
      <c r="Y167" t="str" cm="1">
        <f t="array" aca="1" ref="Y167" ca="1">IF(AND($U167&lt;&gt;Y$4,$V167&lt;&gt;Y$4),Y166,
IF($U167=Y$4,LEFT(Y166,LEN(Y166)-$T167),
IF($V167=Y$4,Y166&amp;      _xlfn.TEXTJOIN("",1,MID(RIGHT(OFFSET(Y166,0,$U167-Y$4),$T167),{38,37,36,35,34,33,32,31,30,29,28,27,26,25,24,23,22,21,20,19,18,17,16,15,14,13,12,11,10,9,8,7,6,5,4,3,2,1},1))             )))</f>
        <v>LPWQNRHGD</v>
      </c>
      <c r="Z167" t="str" cm="1">
        <f t="array" aca="1" ref="Z167" ca="1">IF(AND($U167&lt;&gt;Z$4,$V167&lt;&gt;Z$4),Z166,
IF($U167=Z$4,LEFT(Z166,LEN(Z166)-$T167),
IF($V167=Z$4,Z166&amp;      _xlfn.TEXTJOIN("",1,MID(RIGHT(OFFSET(Z166,0,$U167-Z$4),$T167),{38,37,36,35,34,33,32,31,30,29,28,27,26,25,24,23,22,21,20,19,18,17,16,15,14,13,12,11,10,9,8,7,6,5,4,3,2,1},1))             )))</f>
        <v>SCRJ</v>
      </c>
      <c r="AA167" t="str" cm="1">
        <f t="array" aca="1" ref="AA167" ca="1">IF(AND($U167&lt;&gt;AA$4,$V167&lt;&gt;AA$4),AA166,
IF($U167=AA$4,LEFT(AA166,LEN(AA166)-$T167),
IF($V167=AA$4,AA166&amp;      _xlfn.TEXTJOIN("",1,MID(RIGHT(OFFSET(AA166,0,$U167-AA$4),$T167),{38,37,36,35,34,33,32,31,30,29,28,27,26,25,24,23,22,21,20,19,18,17,16,15,14,13,12,11,10,9,8,7,6,5,4,3,2,1},1))             )))</f>
        <v>NWLVMDF</v>
      </c>
      <c r="AB167" t="str" cm="1">
        <f t="array" aca="1" ref="AB167" ca="1">IF(AND($U167&lt;&gt;AB$4,$V167&lt;&gt;AB$4),AB166,
IF($U167=AB$4,LEFT(AB166,LEN(AB166)-$T167),
IF($V167=AB$4,AB166&amp;      _xlfn.TEXTJOIN("",1,MID(RIGHT(OFFSET(AB166,0,$U167-AB$4),$T167),{38,37,36,35,34,33,32,31,30,29,28,27,26,25,24,23,22,21,20,19,18,17,16,15,14,13,12,11,10,9,8,7,6,5,4,3,2,1},1))             )))</f>
        <v>SGHHSJBRBJJNBG</v>
      </c>
      <c r="AC167" t="str" cm="1">
        <f t="array" aca="1" ref="AC167" ca="1">IF(AND($U167&lt;&gt;AC$4,$V167&lt;&gt;AC$4),AC166,
IF($U167=AC$4,LEFT(AC166,LEN(AC166)-$T167),
IF($V167=AC$4,AC166&amp;      _xlfn.TEXTJOIN("",1,MID(RIGHT(OFFSET(AC166,0,$U167-AC$4),$T167),{38,37,36,35,34,33,32,31,30,29,28,27,26,25,24,23,22,21,20,19,18,17,16,15,14,13,12,11,10,9,8,7,6,5,4,3,2,1},1))             )))</f>
        <v>L</v>
      </c>
      <c r="AD167" t="str" cm="1">
        <f t="array" aca="1" ref="AD167" ca="1">IF(AND($U167&lt;&gt;AD$4,$V167&lt;&gt;AD$4),AD166,
IF($U167=AD$4,LEFT(AD166,LEN(AD166)-$T167),
IF($V167=AD$4,AD166&amp;      _xlfn.TEXTJOIN("",1,MID(RIGHT(OFFSET(AD166,0,$U167-AD$4),$T167),{38,37,36,35,34,33,32,31,30,29,28,27,26,25,24,23,22,21,20,19,18,17,16,15,14,13,12,11,10,9,8,7,6,5,4,3,2,1},1))             )))</f>
        <v/>
      </c>
      <c r="AE167" s="17" t="str" cm="1">
        <f t="array" aca="1" ref="AE167" ca="1">IF(AND($U167&lt;&gt;AE$4,$V167&lt;&gt;AE$4),AE166,
IF($U167=AE$4,LEFT(AE166,LEN(AE166)-$T167),
IF($V167=AE$4,AE166&amp;      _xlfn.TEXTJOIN("",1,MID(RIGHT(OFFSET(AE166,0,$U167-AE$4),$T167),{38,37,36,35,34,33,32,31,30,29,28,27,26,25,24,23,22,21,20,19,18,17,16,15,14,13,12,11,10,9,8,7,6,5,4,3,2,1},1))             )))</f>
        <v>SRDCVRHJDNGCSGFVF</v>
      </c>
      <c r="AF167" t="str">
        <f t="shared" ca="1" si="61"/>
        <v>LP</v>
      </c>
      <c r="AG167" t="str">
        <f t="shared" ca="1" si="62"/>
        <v>DN</v>
      </c>
      <c r="AH167" t="str">
        <f t="shared" ca="1" si="63"/>
        <v>WQGBHRJJG</v>
      </c>
      <c r="AI167" t="str">
        <f t="shared" ca="1" si="64"/>
        <v>RFHR</v>
      </c>
      <c r="AJ167" t="str">
        <f t="shared" ca="1" si="65"/>
        <v>JSJSVSV</v>
      </c>
      <c r="AK167" t="str">
        <f t="shared" ca="1" si="66"/>
        <v>CWLNHLDCRBCMSB</v>
      </c>
      <c r="AL167" t="str">
        <f t="shared" ca="1" si="67"/>
        <v>D</v>
      </c>
      <c r="AM167" t="str">
        <f t="shared" ca="1" si="68"/>
        <v/>
      </c>
      <c r="AN167" s="17" t="str">
        <f t="shared" ca="1" si="69"/>
        <v>ZGNJVFVRFNMHGHGDS</v>
      </c>
    </row>
    <row r="168" spans="1:40" x14ac:dyDescent="0.3">
      <c r="A168">
        <v>163</v>
      </c>
      <c r="C168" s="11" t="str">
        <f t="shared" ca="1" si="51"/>
        <v>move 6 from 2 to 9</v>
      </c>
      <c r="D168">
        <f t="shared" ca="1" si="59"/>
        <v>18</v>
      </c>
      <c r="E168">
        <f t="shared" ca="1" si="60"/>
        <v>2</v>
      </c>
      <c r="F168" t="str">
        <f t="shared" ca="1" si="71"/>
        <v/>
      </c>
      <c r="G168" t="str">
        <f t="shared" ca="1" si="70"/>
        <v/>
      </c>
      <c r="H168" t="str">
        <f t="shared" ca="1" si="70"/>
        <v/>
      </c>
      <c r="I168" t="str">
        <f t="shared" ca="1" si="70"/>
        <v/>
      </c>
      <c r="J168" t="str">
        <f t="shared" ca="1" si="70"/>
        <v/>
      </c>
      <c r="K168" t="str">
        <f t="shared" ca="1" si="70"/>
        <v/>
      </c>
      <c r="L168" t="str">
        <f t="shared" ca="1" si="70"/>
        <v/>
      </c>
      <c r="M168" t="str">
        <f t="shared" ca="1" si="70"/>
        <v/>
      </c>
      <c r="N168" t="str">
        <f t="shared" ca="1" si="70"/>
        <v/>
      </c>
      <c r="O168">
        <f t="shared" ca="1" si="72"/>
        <v>8</v>
      </c>
      <c r="P168">
        <f t="shared" ca="1" si="52"/>
        <v>15</v>
      </c>
      <c r="Q168">
        <f t="shared" ca="1" si="53"/>
        <v>6</v>
      </c>
      <c r="R168">
        <f t="shared" ca="1" si="54"/>
        <v>2</v>
      </c>
      <c r="S168">
        <f t="shared" ca="1" si="55"/>
        <v>9</v>
      </c>
      <c r="T168">
        <f t="shared" ca="1" si="56"/>
        <v>1</v>
      </c>
      <c r="U168">
        <f t="shared" ca="1" si="57"/>
        <v>7</v>
      </c>
      <c r="V168">
        <f t="shared" ca="1" si="58"/>
        <v>9</v>
      </c>
      <c r="W168" t="str" cm="1">
        <f t="array" aca="1" ref="W168" ca="1">IF(AND($U168&lt;&gt;W$4,$V168&lt;&gt;W$4),W167,
IF($U168=W$4,LEFT(W167,LEN(W167)-$T168),
IF($V168=W$4,W167&amp;      _xlfn.TEXTJOIN("",1,MID(RIGHT(OFFSET(W167,0,$U168-W$4),$T168),{38,37,36,35,34,33,32,31,30,29,28,27,26,25,24,23,22,21,20,19,18,17,16,15,14,13,12,11,10,9,8,7,6,5,4,3,2,1},1))             )))</f>
        <v>ZH</v>
      </c>
      <c r="X168" t="str" cm="1">
        <f t="array" aca="1" ref="X168" ca="1">IF(AND($U168&lt;&gt;X$4,$V168&lt;&gt;X$4),X167,
IF($U168=X$4,LEFT(X167,LEN(X167)-$T168),
IF($V168=X$4,X167&amp;      _xlfn.TEXTJOIN("",1,MID(RIGHT(OFFSET(X167,0,$U168-X$4),$T168),{38,37,36,35,34,33,32,31,30,29,28,27,26,25,24,23,22,21,20,19,18,17,16,15,14,13,12,11,10,9,8,7,6,5,4,3,2,1},1))             )))</f>
        <v>MV</v>
      </c>
      <c r="Y168" t="str" cm="1">
        <f t="array" aca="1" ref="Y168" ca="1">IF(AND($U168&lt;&gt;Y$4,$V168&lt;&gt;Y$4),Y167,
IF($U168=Y$4,LEFT(Y167,LEN(Y167)-$T168),
IF($V168=Y$4,Y167&amp;      _xlfn.TEXTJOIN("",1,MID(RIGHT(OFFSET(Y167,0,$U168-Y$4),$T168),{38,37,36,35,34,33,32,31,30,29,28,27,26,25,24,23,22,21,20,19,18,17,16,15,14,13,12,11,10,9,8,7,6,5,4,3,2,1},1))             )))</f>
        <v>LPWQNRHGD</v>
      </c>
      <c r="Z168" t="str" cm="1">
        <f t="array" aca="1" ref="Z168" ca="1">IF(AND($U168&lt;&gt;Z$4,$V168&lt;&gt;Z$4),Z167,
IF($U168=Z$4,LEFT(Z167,LEN(Z167)-$T168),
IF($V168=Z$4,Z167&amp;      _xlfn.TEXTJOIN("",1,MID(RIGHT(OFFSET(Z167,0,$U168-Z$4),$T168),{38,37,36,35,34,33,32,31,30,29,28,27,26,25,24,23,22,21,20,19,18,17,16,15,14,13,12,11,10,9,8,7,6,5,4,3,2,1},1))             )))</f>
        <v>SCRJ</v>
      </c>
      <c r="AA168" t="str" cm="1">
        <f t="array" aca="1" ref="AA168" ca="1">IF(AND($U168&lt;&gt;AA$4,$V168&lt;&gt;AA$4),AA167,
IF($U168=AA$4,LEFT(AA167,LEN(AA167)-$T168),
IF($V168=AA$4,AA167&amp;      _xlfn.TEXTJOIN("",1,MID(RIGHT(OFFSET(AA167,0,$U168-AA$4),$T168),{38,37,36,35,34,33,32,31,30,29,28,27,26,25,24,23,22,21,20,19,18,17,16,15,14,13,12,11,10,9,8,7,6,5,4,3,2,1},1))             )))</f>
        <v>NWLVMDF</v>
      </c>
      <c r="AB168" t="str" cm="1">
        <f t="array" aca="1" ref="AB168" ca="1">IF(AND($U168&lt;&gt;AB$4,$V168&lt;&gt;AB$4),AB167,
IF($U168=AB$4,LEFT(AB167,LEN(AB167)-$T168),
IF($V168=AB$4,AB167&amp;      _xlfn.TEXTJOIN("",1,MID(RIGHT(OFFSET(AB167,0,$U168-AB$4),$T168),{38,37,36,35,34,33,32,31,30,29,28,27,26,25,24,23,22,21,20,19,18,17,16,15,14,13,12,11,10,9,8,7,6,5,4,3,2,1},1))             )))</f>
        <v>SGHHSJBRBJJNBG</v>
      </c>
      <c r="AC168" t="str" cm="1">
        <f t="array" aca="1" ref="AC168" ca="1">IF(AND($U168&lt;&gt;AC$4,$V168&lt;&gt;AC$4),AC167,
IF($U168=AC$4,LEFT(AC167,LEN(AC167)-$T168),
IF($V168=AC$4,AC167&amp;      _xlfn.TEXTJOIN("",1,MID(RIGHT(OFFSET(AC167,0,$U168-AC$4),$T168),{38,37,36,35,34,33,32,31,30,29,28,27,26,25,24,23,22,21,20,19,18,17,16,15,14,13,12,11,10,9,8,7,6,5,4,3,2,1},1))             )))</f>
        <v/>
      </c>
      <c r="AD168" t="str" cm="1">
        <f t="array" aca="1" ref="AD168" ca="1">IF(AND($U168&lt;&gt;AD$4,$V168&lt;&gt;AD$4),AD167,
IF($U168=AD$4,LEFT(AD167,LEN(AD167)-$T168),
IF($V168=AD$4,AD167&amp;      _xlfn.TEXTJOIN("",1,MID(RIGHT(OFFSET(AD167,0,$U168-AD$4),$T168),{38,37,36,35,34,33,32,31,30,29,28,27,26,25,24,23,22,21,20,19,18,17,16,15,14,13,12,11,10,9,8,7,6,5,4,3,2,1},1))             )))</f>
        <v/>
      </c>
      <c r="AE168" s="17" t="str" cm="1">
        <f t="array" aca="1" ref="AE168" ca="1">IF(AND($U168&lt;&gt;AE$4,$V168&lt;&gt;AE$4),AE167,
IF($U168=AE$4,LEFT(AE167,LEN(AE167)-$T168),
IF($V168=AE$4,AE167&amp;      _xlfn.TEXTJOIN("",1,MID(RIGHT(OFFSET(AE167,0,$U168-AE$4),$T168),{38,37,36,35,34,33,32,31,30,29,28,27,26,25,24,23,22,21,20,19,18,17,16,15,14,13,12,11,10,9,8,7,6,5,4,3,2,1},1))             )))</f>
        <v>SRDCVRHJDNGCSGFVFL</v>
      </c>
      <c r="AF168" t="str">
        <f t="shared" ca="1" si="61"/>
        <v>LP</v>
      </c>
      <c r="AG168" t="str">
        <f t="shared" ca="1" si="62"/>
        <v>DN</v>
      </c>
      <c r="AH168" t="str">
        <f t="shared" ca="1" si="63"/>
        <v>WQGBHRJJG</v>
      </c>
      <c r="AI168" t="str">
        <f t="shared" ca="1" si="64"/>
        <v>RFHR</v>
      </c>
      <c r="AJ168" t="str">
        <f t="shared" ca="1" si="65"/>
        <v>JSJSVSV</v>
      </c>
      <c r="AK168" t="str">
        <f t="shared" ca="1" si="66"/>
        <v>CWLNHLDCRBCMSB</v>
      </c>
      <c r="AL168" t="str">
        <f t="shared" ca="1" si="67"/>
        <v/>
      </c>
      <c r="AM168" t="str">
        <f t="shared" ca="1" si="68"/>
        <v/>
      </c>
      <c r="AN168" s="17" t="str">
        <f t="shared" ca="1" si="69"/>
        <v>ZGNJVFVRFNMHGHGDSD</v>
      </c>
    </row>
    <row r="169" spans="1:40" x14ac:dyDescent="0.3">
      <c r="A169">
        <v>164</v>
      </c>
      <c r="C169" s="11" t="str">
        <f t="shared" ca="1" si="51"/>
        <v>move 25 from 3 to 6</v>
      </c>
      <c r="D169">
        <f t="shared" ca="1" si="59"/>
        <v>19</v>
      </c>
      <c r="E169">
        <f t="shared" ca="1" si="60"/>
        <v>2</v>
      </c>
      <c r="F169" t="str">
        <f t="shared" ca="1" si="71"/>
        <v/>
      </c>
      <c r="G169" t="str">
        <f t="shared" ca="1" si="70"/>
        <v/>
      </c>
      <c r="H169" t="str">
        <f t="shared" ca="1" si="70"/>
        <v/>
      </c>
      <c r="I169" t="str">
        <f t="shared" ca="1" si="70"/>
        <v/>
      </c>
      <c r="J169" t="str">
        <f t="shared" ca="1" si="70"/>
        <v/>
      </c>
      <c r="K169" t="str">
        <f t="shared" ca="1" si="70"/>
        <v/>
      </c>
      <c r="L169" t="str">
        <f t="shared" ca="1" si="70"/>
        <v/>
      </c>
      <c r="M169" t="str">
        <f t="shared" ca="1" si="70"/>
        <v/>
      </c>
      <c r="N169" t="str">
        <f t="shared" ca="1" si="70"/>
        <v/>
      </c>
      <c r="O169">
        <f t="shared" ca="1" si="72"/>
        <v>9</v>
      </c>
      <c r="P169">
        <f t="shared" ca="1" si="52"/>
        <v>16</v>
      </c>
      <c r="Q169">
        <f t="shared" ca="1" si="53"/>
        <v>25</v>
      </c>
      <c r="R169">
        <f t="shared" ca="1" si="54"/>
        <v>3</v>
      </c>
      <c r="S169">
        <f t="shared" ca="1" si="55"/>
        <v>6</v>
      </c>
      <c r="T169">
        <f t="shared" ca="1" si="56"/>
        <v>2</v>
      </c>
      <c r="U169">
        <f t="shared" ca="1" si="57"/>
        <v>2</v>
      </c>
      <c r="V169">
        <f t="shared" ca="1" si="58"/>
        <v>9</v>
      </c>
      <c r="W169" t="str" cm="1">
        <f t="array" aca="1" ref="W169" ca="1">IF(AND($U169&lt;&gt;W$4,$V169&lt;&gt;W$4),W168,
IF($U169=W$4,LEFT(W168,LEN(W168)-$T169),
IF($V169=W$4,W168&amp;      _xlfn.TEXTJOIN("",1,MID(RIGHT(OFFSET(W168,0,$U169-W$4),$T169),{38,37,36,35,34,33,32,31,30,29,28,27,26,25,24,23,22,21,20,19,18,17,16,15,14,13,12,11,10,9,8,7,6,5,4,3,2,1},1))             )))</f>
        <v>ZH</v>
      </c>
      <c r="X169" t="str" cm="1">
        <f t="array" aca="1" ref="X169" ca="1">IF(AND($U169&lt;&gt;X$4,$V169&lt;&gt;X$4),X168,
IF($U169=X$4,LEFT(X168,LEN(X168)-$T169),
IF($V169=X$4,X168&amp;      _xlfn.TEXTJOIN("",1,MID(RIGHT(OFFSET(X168,0,$U169-X$4),$T169),{38,37,36,35,34,33,32,31,30,29,28,27,26,25,24,23,22,21,20,19,18,17,16,15,14,13,12,11,10,9,8,7,6,5,4,3,2,1},1))             )))</f>
        <v/>
      </c>
      <c r="Y169" t="str" cm="1">
        <f t="array" aca="1" ref="Y169" ca="1">IF(AND($U169&lt;&gt;Y$4,$V169&lt;&gt;Y$4),Y168,
IF($U169=Y$4,LEFT(Y168,LEN(Y168)-$T169),
IF($V169=Y$4,Y168&amp;      _xlfn.TEXTJOIN("",1,MID(RIGHT(OFFSET(Y168,0,$U169-Y$4),$T169),{38,37,36,35,34,33,32,31,30,29,28,27,26,25,24,23,22,21,20,19,18,17,16,15,14,13,12,11,10,9,8,7,6,5,4,3,2,1},1))             )))</f>
        <v>LPWQNRHGD</v>
      </c>
      <c r="Z169" t="str" cm="1">
        <f t="array" aca="1" ref="Z169" ca="1">IF(AND($U169&lt;&gt;Z$4,$V169&lt;&gt;Z$4),Z168,
IF($U169=Z$4,LEFT(Z168,LEN(Z168)-$T169),
IF($V169=Z$4,Z168&amp;      _xlfn.TEXTJOIN("",1,MID(RIGHT(OFFSET(Z168,0,$U169-Z$4),$T169),{38,37,36,35,34,33,32,31,30,29,28,27,26,25,24,23,22,21,20,19,18,17,16,15,14,13,12,11,10,9,8,7,6,5,4,3,2,1},1))             )))</f>
        <v>SCRJ</v>
      </c>
      <c r="AA169" t="str" cm="1">
        <f t="array" aca="1" ref="AA169" ca="1">IF(AND($U169&lt;&gt;AA$4,$V169&lt;&gt;AA$4),AA168,
IF($U169=AA$4,LEFT(AA168,LEN(AA168)-$T169),
IF($V169=AA$4,AA168&amp;      _xlfn.TEXTJOIN("",1,MID(RIGHT(OFFSET(AA168,0,$U169-AA$4),$T169),{38,37,36,35,34,33,32,31,30,29,28,27,26,25,24,23,22,21,20,19,18,17,16,15,14,13,12,11,10,9,8,7,6,5,4,3,2,1},1))             )))</f>
        <v>NWLVMDF</v>
      </c>
      <c r="AB169" t="str" cm="1">
        <f t="array" aca="1" ref="AB169" ca="1">IF(AND($U169&lt;&gt;AB$4,$V169&lt;&gt;AB$4),AB168,
IF($U169=AB$4,LEFT(AB168,LEN(AB168)-$T169),
IF($V169=AB$4,AB168&amp;      _xlfn.TEXTJOIN("",1,MID(RIGHT(OFFSET(AB168,0,$U169-AB$4),$T169),{38,37,36,35,34,33,32,31,30,29,28,27,26,25,24,23,22,21,20,19,18,17,16,15,14,13,12,11,10,9,8,7,6,5,4,3,2,1},1))             )))</f>
        <v>SGHHSJBRBJJNBG</v>
      </c>
      <c r="AC169" t="str" cm="1">
        <f t="array" aca="1" ref="AC169" ca="1">IF(AND($U169&lt;&gt;AC$4,$V169&lt;&gt;AC$4),AC168,
IF($U169=AC$4,LEFT(AC168,LEN(AC168)-$T169),
IF($V169=AC$4,AC168&amp;      _xlfn.TEXTJOIN("",1,MID(RIGHT(OFFSET(AC168,0,$U169-AC$4),$T169),{38,37,36,35,34,33,32,31,30,29,28,27,26,25,24,23,22,21,20,19,18,17,16,15,14,13,12,11,10,9,8,7,6,5,4,3,2,1},1))             )))</f>
        <v/>
      </c>
      <c r="AD169" t="str" cm="1">
        <f t="array" aca="1" ref="AD169" ca="1">IF(AND($U169&lt;&gt;AD$4,$V169&lt;&gt;AD$4),AD168,
IF($U169=AD$4,LEFT(AD168,LEN(AD168)-$T169),
IF($V169=AD$4,AD168&amp;      _xlfn.TEXTJOIN("",1,MID(RIGHT(OFFSET(AD168,0,$U169-AD$4),$T169),{38,37,36,35,34,33,32,31,30,29,28,27,26,25,24,23,22,21,20,19,18,17,16,15,14,13,12,11,10,9,8,7,6,5,4,3,2,1},1))             )))</f>
        <v/>
      </c>
      <c r="AE169" s="17" t="str" cm="1">
        <f t="array" aca="1" ref="AE169" ca="1">IF(AND($U169&lt;&gt;AE$4,$V169&lt;&gt;AE$4),AE168,
IF($U169=AE$4,LEFT(AE168,LEN(AE168)-$T169),
IF($V169=AE$4,AE168&amp;      _xlfn.TEXTJOIN("",1,MID(RIGHT(OFFSET(AE168,0,$U169-AE$4),$T169),{38,37,36,35,34,33,32,31,30,29,28,27,26,25,24,23,22,21,20,19,18,17,16,15,14,13,12,11,10,9,8,7,6,5,4,3,2,1},1))             )))</f>
        <v>SRDCVRHJDNGCSGFVFLVM</v>
      </c>
      <c r="AF169" t="str">
        <f t="shared" ca="1" si="61"/>
        <v>LP</v>
      </c>
      <c r="AG169" t="str">
        <f t="shared" ca="1" si="62"/>
        <v/>
      </c>
      <c r="AH169" t="str">
        <f t="shared" ca="1" si="63"/>
        <v>WQGBHRJJG</v>
      </c>
      <c r="AI169" t="str">
        <f t="shared" ca="1" si="64"/>
        <v>RFHR</v>
      </c>
      <c r="AJ169" t="str">
        <f t="shared" ca="1" si="65"/>
        <v>JSJSVSV</v>
      </c>
      <c r="AK169" t="str">
        <f t="shared" ca="1" si="66"/>
        <v>CWLNHLDCRBCMSB</v>
      </c>
      <c r="AL169" t="str">
        <f t="shared" ca="1" si="67"/>
        <v/>
      </c>
      <c r="AM169" t="str">
        <f t="shared" ca="1" si="68"/>
        <v/>
      </c>
      <c r="AN169" s="17" t="str">
        <f t="shared" ca="1" si="69"/>
        <v>ZGNJVFVRFNMHGHGDSDDN</v>
      </c>
    </row>
    <row r="170" spans="1:40" x14ac:dyDescent="0.3">
      <c r="A170">
        <v>165</v>
      </c>
      <c r="C170" s="11" t="str">
        <f t="shared" ca="1" si="51"/>
        <v>move 5 from 3 to 9</v>
      </c>
      <c r="D170">
        <f t="shared" ca="1" si="59"/>
        <v>18</v>
      </c>
      <c r="E170">
        <f t="shared" ca="1" si="60"/>
        <v>2</v>
      </c>
      <c r="F170" t="str">
        <f t="shared" ca="1" si="71"/>
        <v/>
      </c>
      <c r="G170" t="str">
        <f t="shared" ca="1" si="70"/>
        <v/>
      </c>
      <c r="H170" t="str">
        <f t="shared" ca="1" si="70"/>
        <v/>
      </c>
      <c r="I170" t="str">
        <f t="shared" ca="1" si="70"/>
        <v/>
      </c>
      <c r="J170" t="str">
        <f t="shared" ca="1" si="70"/>
        <v/>
      </c>
      <c r="K170" t="str">
        <f t="shared" ca="1" si="70"/>
        <v/>
      </c>
      <c r="L170" t="str">
        <f t="shared" ca="1" si="70"/>
        <v/>
      </c>
      <c r="M170" t="str">
        <f t="shared" ca="1" si="70"/>
        <v/>
      </c>
      <c r="N170" t="str">
        <f t="shared" ca="1" si="70"/>
        <v/>
      </c>
      <c r="O170">
        <f t="shared" ca="1" si="72"/>
        <v>8</v>
      </c>
      <c r="P170">
        <f t="shared" ca="1" si="52"/>
        <v>15</v>
      </c>
      <c r="Q170">
        <f t="shared" ca="1" si="53"/>
        <v>5</v>
      </c>
      <c r="R170">
        <f t="shared" ca="1" si="54"/>
        <v>3</v>
      </c>
      <c r="S170">
        <f t="shared" ca="1" si="55"/>
        <v>9</v>
      </c>
      <c r="T170">
        <f t="shared" ca="1" si="56"/>
        <v>19</v>
      </c>
      <c r="U170">
        <f t="shared" ca="1" si="57"/>
        <v>9</v>
      </c>
      <c r="V170">
        <f t="shared" ca="1" si="58"/>
        <v>2</v>
      </c>
      <c r="W170" t="str" cm="1">
        <f t="array" aca="1" ref="W170" ca="1">IF(AND($U170&lt;&gt;W$4,$V170&lt;&gt;W$4),W169,
IF($U170=W$4,LEFT(W169,LEN(W169)-$T170),
IF($V170=W$4,W169&amp;      _xlfn.TEXTJOIN("",1,MID(RIGHT(OFFSET(W169,0,$U170-W$4),$T170),{38,37,36,35,34,33,32,31,30,29,28,27,26,25,24,23,22,21,20,19,18,17,16,15,14,13,12,11,10,9,8,7,6,5,4,3,2,1},1))             )))</f>
        <v>ZH</v>
      </c>
      <c r="X170" t="str" cm="1">
        <f t="array" aca="1" ref="X170" ca="1">IF(AND($U170&lt;&gt;X$4,$V170&lt;&gt;X$4),X169,
IF($U170=X$4,LEFT(X169,LEN(X169)-$T170),
IF($V170=X$4,X169&amp;      _xlfn.TEXTJOIN("",1,MID(RIGHT(OFFSET(X169,0,$U170-X$4),$T170),{38,37,36,35,34,33,32,31,30,29,28,27,26,25,24,23,22,21,20,19,18,17,16,15,14,13,12,11,10,9,8,7,6,5,4,3,2,1},1))             )))</f>
        <v>MVLFVFGSCGNDJHRVCDR</v>
      </c>
      <c r="Y170" t="str" cm="1">
        <f t="array" aca="1" ref="Y170" ca="1">IF(AND($U170&lt;&gt;Y$4,$V170&lt;&gt;Y$4),Y169,
IF($U170=Y$4,LEFT(Y169,LEN(Y169)-$T170),
IF($V170=Y$4,Y169&amp;      _xlfn.TEXTJOIN("",1,MID(RIGHT(OFFSET(Y169,0,$U170-Y$4),$T170),{38,37,36,35,34,33,32,31,30,29,28,27,26,25,24,23,22,21,20,19,18,17,16,15,14,13,12,11,10,9,8,7,6,5,4,3,2,1},1))             )))</f>
        <v>LPWQNRHGD</v>
      </c>
      <c r="Z170" t="str" cm="1">
        <f t="array" aca="1" ref="Z170" ca="1">IF(AND($U170&lt;&gt;Z$4,$V170&lt;&gt;Z$4),Z169,
IF($U170=Z$4,LEFT(Z169,LEN(Z169)-$T170),
IF($V170=Z$4,Z169&amp;      _xlfn.TEXTJOIN("",1,MID(RIGHT(OFFSET(Z169,0,$U170-Z$4),$T170),{38,37,36,35,34,33,32,31,30,29,28,27,26,25,24,23,22,21,20,19,18,17,16,15,14,13,12,11,10,9,8,7,6,5,4,3,2,1},1))             )))</f>
        <v>SCRJ</v>
      </c>
      <c r="AA170" t="str" cm="1">
        <f t="array" aca="1" ref="AA170" ca="1">IF(AND($U170&lt;&gt;AA$4,$V170&lt;&gt;AA$4),AA169,
IF($U170=AA$4,LEFT(AA169,LEN(AA169)-$T170),
IF($V170=AA$4,AA169&amp;      _xlfn.TEXTJOIN("",1,MID(RIGHT(OFFSET(AA169,0,$U170-AA$4),$T170),{38,37,36,35,34,33,32,31,30,29,28,27,26,25,24,23,22,21,20,19,18,17,16,15,14,13,12,11,10,9,8,7,6,5,4,3,2,1},1))             )))</f>
        <v>NWLVMDF</v>
      </c>
      <c r="AB170" t="str" cm="1">
        <f t="array" aca="1" ref="AB170" ca="1">IF(AND($U170&lt;&gt;AB$4,$V170&lt;&gt;AB$4),AB169,
IF($U170=AB$4,LEFT(AB169,LEN(AB169)-$T170),
IF($V170=AB$4,AB169&amp;      _xlfn.TEXTJOIN("",1,MID(RIGHT(OFFSET(AB169,0,$U170-AB$4),$T170),{38,37,36,35,34,33,32,31,30,29,28,27,26,25,24,23,22,21,20,19,18,17,16,15,14,13,12,11,10,9,8,7,6,5,4,3,2,1},1))             )))</f>
        <v>SGHHSJBRBJJNBG</v>
      </c>
      <c r="AC170" t="str" cm="1">
        <f t="array" aca="1" ref="AC170" ca="1">IF(AND($U170&lt;&gt;AC$4,$V170&lt;&gt;AC$4),AC169,
IF($U170=AC$4,LEFT(AC169,LEN(AC169)-$T170),
IF($V170=AC$4,AC169&amp;      _xlfn.TEXTJOIN("",1,MID(RIGHT(OFFSET(AC169,0,$U170-AC$4),$T170),{38,37,36,35,34,33,32,31,30,29,28,27,26,25,24,23,22,21,20,19,18,17,16,15,14,13,12,11,10,9,8,7,6,5,4,3,2,1},1))             )))</f>
        <v/>
      </c>
      <c r="AD170" t="str" cm="1">
        <f t="array" aca="1" ref="AD170" ca="1">IF(AND($U170&lt;&gt;AD$4,$V170&lt;&gt;AD$4),AD169,
IF($U170=AD$4,LEFT(AD169,LEN(AD169)-$T170),
IF($V170=AD$4,AD169&amp;      _xlfn.TEXTJOIN("",1,MID(RIGHT(OFFSET(AD169,0,$U170-AD$4),$T170),{38,37,36,35,34,33,32,31,30,29,28,27,26,25,24,23,22,21,20,19,18,17,16,15,14,13,12,11,10,9,8,7,6,5,4,3,2,1},1))             )))</f>
        <v/>
      </c>
      <c r="AE170" s="17" t="str" cm="1">
        <f t="array" aca="1" ref="AE170" ca="1">IF(AND($U170&lt;&gt;AE$4,$V170&lt;&gt;AE$4),AE169,
IF($U170=AE$4,LEFT(AE169,LEN(AE169)-$T170),
IF($V170=AE$4,AE169&amp;      _xlfn.TEXTJOIN("",1,MID(RIGHT(OFFSET(AE169,0,$U170-AE$4),$T170),{38,37,36,35,34,33,32,31,30,29,28,27,26,25,24,23,22,21,20,19,18,17,16,15,14,13,12,11,10,9,8,7,6,5,4,3,2,1},1))             )))</f>
        <v>S</v>
      </c>
      <c r="AF170" t="str">
        <f t="shared" ca="1" si="61"/>
        <v>LP</v>
      </c>
      <c r="AG170" t="str">
        <f t="shared" ca="1" si="62"/>
        <v>GNJVFVRFNMHGHGDSDDN</v>
      </c>
      <c r="AH170" t="str">
        <f t="shared" ca="1" si="63"/>
        <v>WQGBHRJJG</v>
      </c>
      <c r="AI170" t="str">
        <f t="shared" ca="1" si="64"/>
        <v>RFHR</v>
      </c>
      <c r="AJ170" t="str">
        <f t="shared" ca="1" si="65"/>
        <v>JSJSVSV</v>
      </c>
      <c r="AK170" t="str">
        <f t="shared" ca="1" si="66"/>
        <v>CWLNHLDCRBCMSB</v>
      </c>
      <c r="AL170" t="str">
        <f t="shared" ca="1" si="67"/>
        <v/>
      </c>
      <c r="AM170" t="str">
        <f t="shared" ca="1" si="68"/>
        <v/>
      </c>
      <c r="AN170" s="17" t="str">
        <f t="shared" ca="1" si="69"/>
        <v>Z</v>
      </c>
    </row>
    <row r="171" spans="1:40" x14ac:dyDescent="0.3">
      <c r="A171">
        <v>166</v>
      </c>
      <c r="C171" s="11" t="str">
        <f t="shared" ca="1" si="51"/>
        <v>move 13 from 6 to 9</v>
      </c>
      <c r="D171">
        <f t="shared" ca="1" si="59"/>
        <v>19</v>
      </c>
      <c r="E171">
        <f t="shared" ca="1" si="60"/>
        <v>2</v>
      </c>
      <c r="F171" t="str">
        <f t="shared" ca="1" si="71"/>
        <v/>
      </c>
      <c r="G171" t="str">
        <f t="shared" ca="1" si="70"/>
        <v/>
      </c>
      <c r="H171" t="str">
        <f t="shared" ca="1" si="70"/>
        <v/>
      </c>
      <c r="I171" t="str">
        <f t="shared" ca="1" si="70"/>
        <v/>
      </c>
      <c r="J171" t="str">
        <f t="shared" ca="1" si="70"/>
        <v/>
      </c>
      <c r="K171" t="str">
        <f t="shared" ca="1" si="70"/>
        <v/>
      </c>
      <c r="L171" t="str">
        <f t="shared" ca="1" si="70"/>
        <v/>
      </c>
      <c r="M171" t="str">
        <f t="shared" ca="1" si="70"/>
        <v/>
      </c>
      <c r="N171" t="str">
        <f t="shared" ca="1" si="70"/>
        <v/>
      </c>
      <c r="O171">
        <f t="shared" ca="1" si="72"/>
        <v>9</v>
      </c>
      <c r="P171">
        <f t="shared" ca="1" si="52"/>
        <v>16</v>
      </c>
      <c r="Q171">
        <f t="shared" ca="1" si="53"/>
        <v>13</v>
      </c>
      <c r="R171">
        <f t="shared" ca="1" si="54"/>
        <v>6</v>
      </c>
      <c r="S171">
        <f t="shared" ca="1" si="55"/>
        <v>9</v>
      </c>
      <c r="T171">
        <f t="shared" ca="1" si="56"/>
        <v>14</v>
      </c>
      <c r="U171">
        <f t="shared" ca="1" si="57"/>
        <v>6</v>
      </c>
      <c r="V171">
        <f t="shared" ca="1" si="58"/>
        <v>8</v>
      </c>
      <c r="W171" t="str" cm="1">
        <f t="array" aca="1" ref="W171" ca="1">IF(AND($U171&lt;&gt;W$4,$V171&lt;&gt;W$4),W170,
IF($U171=W$4,LEFT(W170,LEN(W170)-$T171),
IF($V171=W$4,W170&amp;      _xlfn.TEXTJOIN("",1,MID(RIGHT(OFFSET(W170,0,$U171-W$4),$T171),{38,37,36,35,34,33,32,31,30,29,28,27,26,25,24,23,22,21,20,19,18,17,16,15,14,13,12,11,10,9,8,7,6,5,4,3,2,1},1))             )))</f>
        <v>ZH</v>
      </c>
      <c r="X171" t="str" cm="1">
        <f t="array" aca="1" ref="X171" ca="1">IF(AND($U171&lt;&gt;X$4,$V171&lt;&gt;X$4),X170,
IF($U171=X$4,LEFT(X170,LEN(X170)-$T171),
IF($V171=X$4,X170&amp;      _xlfn.TEXTJOIN("",1,MID(RIGHT(OFFSET(X170,0,$U171-X$4),$T171),{38,37,36,35,34,33,32,31,30,29,28,27,26,25,24,23,22,21,20,19,18,17,16,15,14,13,12,11,10,9,8,7,6,5,4,3,2,1},1))             )))</f>
        <v>MVLFVFGSCGNDJHRVCDR</v>
      </c>
      <c r="Y171" t="str" cm="1">
        <f t="array" aca="1" ref="Y171" ca="1">IF(AND($U171&lt;&gt;Y$4,$V171&lt;&gt;Y$4),Y170,
IF($U171=Y$4,LEFT(Y170,LEN(Y170)-$T171),
IF($V171=Y$4,Y170&amp;      _xlfn.TEXTJOIN("",1,MID(RIGHT(OFFSET(Y170,0,$U171-Y$4),$T171),{38,37,36,35,34,33,32,31,30,29,28,27,26,25,24,23,22,21,20,19,18,17,16,15,14,13,12,11,10,9,8,7,6,5,4,3,2,1},1))             )))</f>
        <v>LPWQNRHGD</v>
      </c>
      <c r="Z171" t="str" cm="1">
        <f t="array" aca="1" ref="Z171" ca="1">IF(AND($U171&lt;&gt;Z$4,$V171&lt;&gt;Z$4),Z170,
IF($U171=Z$4,LEFT(Z170,LEN(Z170)-$T171),
IF($V171=Z$4,Z170&amp;      _xlfn.TEXTJOIN("",1,MID(RIGHT(OFFSET(Z170,0,$U171-Z$4),$T171),{38,37,36,35,34,33,32,31,30,29,28,27,26,25,24,23,22,21,20,19,18,17,16,15,14,13,12,11,10,9,8,7,6,5,4,3,2,1},1))             )))</f>
        <v>SCRJ</v>
      </c>
      <c r="AA171" t="str" cm="1">
        <f t="array" aca="1" ref="AA171" ca="1">IF(AND($U171&lt;&gt;AA$4,$V171&lt;&gt;AA$4),AA170,
IF($U171=AA$4,LEFT(AA170,LEN(AA170)-$T171),
IF($V171=AA$4,AA170&amp;      _xlfn.TEXTJOIN("",1,MID(RIGHT(OFFSET(AA170,0,$U171-AA$4),$T171),{38,37,36,35,34,33,32,31,30,29,28,27,26,25,24,23,22,21,20,19,18,17,16,15,14,13,12,11,10,9,8,7,6,5,4,3,2,1},1))             )))</f>
        <v>NWLVMDF</v>
      </c>
      <c r="AB171" t="str" cm="1">
        <f t="array" aca="1" ref="AB171" ca="1">IF(AND($U171&lt;&gt;AB$4,$V171&lt;&gt;AB$4),AB170,
IF($U171=AB$4,LEFT(AB170,LEN(AB170)-$T171),
IF($V171=AB$4,AB170&amp;      _xlfn.TEXTJOIN("",1,MID(RIGHT(OFFSET(AB170,0,$U171-AB$4),$T171),{38,37,36,35,34,33,32,31,30,29,28,27,26,25,24,23,22,21,20,19,18,17,16,15,14,13,12,11,10,9,8,7,6,5,4,3,2,1},1))             )))</f>
        <v/>
      </c>
      <c r="AC171" t="str" cm="1">
        <f t="array" aca="1" ref="AC171" ca="1">IF(AND($U171&lt;&gt;AC$4,$V171&lt;&gt;AC$4),AC170,
IF($U171=AC$4,LEFT(AC170,LEN(AC170)-$T171),
IF($V171=AC$4,AC170&amp;      _xlfn.TEXTJOIN("",1,MID(RIGHT(OFFSET(AC170,0,$U171-AC$4),$T171),{38,37,36,35,34,33,32,31,30,29,28,27,26,25,24,23,22,21,20,19,18,17,16,15,14,13,12,11,10,9,8,7,6,5,4,3,2,1},1))             )))</f>
        <v/>
      </c>
      <c r="AD171" t="str" cm="1">
        <f t="array" aca="1" ref="AD171" ca="1">IF(AND($U171&lt;&gt;AD$4,$V171&lt;&gt;AD$4),AD170,
IF($U171=AD$4,LEFT(AD170,LEN(AD170)-$T171),
IF($V171=AD$4,AD170&amp;      _xlfn.TEXTJOIN("",1,MID(RIGHT(OFFSET(AD170,0,$U171-AD$4),$T171),{38,37,36,35,34,33,32,31,30,29,28,27,26,25,24,23,22,21,20,19,18,17,16,15,14,13,12,11,10,9,8,7,6,5,4,3,2,1},1))             )))</f>
        <v>GBNJJBRBJSHHGS</v>
      </c>
      <c r="AE171" s="17" t="str" cm="1">
        <f t="array" aca="1" ref="AE171" ca="1">IF(AND($U171&lt;&gt;AE$4,$V171&lt;&gt;AE$4),AE170,
IF($U171=AE$4,LEFT(AE170,LEN(AE170)-$T171),
IF($V171=AE$4,AE170&amp;      _xlfn.TEXTJOIN("",1,MID(RIGHT(OFFSET(AE170,0,$U171-AE$4),$T171),{38,37,36,35,34,33,32,31,30,29,28,27,26,25,24,23,22,21,20,19,18,17,16,15,14,13,12,11,10,9,8,7,6,5,4,3,2,1},1))             )))</f>
        <v>S</v>
      </c>
      <c r="AF171" t="str">
        <f t="shared" ca="1" si="61"/>
        <v>LP</v>
      </c>
      <c r="AG171" t="str">
        <f t="shared" ca="1" si="62"/>
        <v>GNJVFVRFNMHGHGDSDDN</v>
      </c>
      <c r="AH171" t="str">
        <f t="shared" ca="1" si="63"/>
        <v>WQGBHRJJG</v>
      </c>
      <c r="AI171" t="str">
        <f t="shared" ca="1" si="64"/>
        <v>RFHR</v>
      </c>
      <c r="AJ171" t="str">
        <f t="shared" ca="1" si="65"/>
        <v>JSJSVSV</v>
      </c>
      <c r="AK171" t="str">
        <f t="shared" ca="1" si="66"/>
        <v/>
      </c>
      <c r="AL171" t="str">
        <f t="shared" ca="1" si="67"/>
        <v/>
      </c>
      <c r="AM171" t="str">
        <f t="shared" ca="1" si="68"/>
        <v>CWLNHLDCRBCMSB</v>
      </c>
      <c r="AN171" s="17" t="str">
        <f t="shared" ca="1" si="69"/>
        <v>Z</v>
      </c>
    </row>
    <row r="172" spans="1:40" x14ac:dyDescent="0.3">
      <c r="A172">
        <v>167</v>
      </c>
      <c r="C172" s="11" t="str">
        <f t="shared" ca="1" si="51"/>
        <v>move 12 from 6 to 2</v>
      </c>
      <c r="D172">
        <f t="shared" ca="1" si="59"/>
        <v>19</v>
      </c>
      <c r="E172">
        <f t="shared" ca="1" si="60"/>
        <v>2</v>
      </c>
      <c r="F172" t="str">
        <f t="shared" ca="1" si="71"/>
        <v/>
      </c>
      <c r="G172" t="str">
        <f t="shared" ca="1" si="70"/>
        <v/>
      </c>
      <c r="H172" t="str">
        <f t="shared" ca="1" si="70"/>
        <v/>
      </c>
      <c r="I172" t="str">
        <f t="shared" ca="1" si="70"/>
        <v/>
      </c>
      <c r="J172" t="str">
        <f t="shared" ca="1" si="70"/>
        <v/>
      </c>
      <c r="K172" t="str">
        <f t="shared" ca="1" si="70"/>
        <v/>
      </c>
      <c r="L172" t="str">
        <f t="shared" ca="1" si="70"/>
        <v/>
      </c>
      <c r="M172" t="str">
        <f t="shared" ca="1" si="70"/>
        <v/>
      </c>
      <c r="N172" t="str">
        <f t="shared" ca="1" si="70"/>
        <v/>
      </c>
      <c r="O172">
        <f t="shared" ca="1" si="72"/>
        <v>9</v>
      </c>
      <c r="P172">
        <f t="shared" ca="1" si="52"/>
        <v>16</v>
      </c>
      <c r="Q172">
        <f t="shared" ca="1" si="53"/>
        <v>12</v>
      </c>
      <c r="R172">
        <f t="shared" ca="1" si="54"/>
        <v>6</v>
      </c>
      <c r="S172">
        <f t="shared" ca="1" si="55"/>
        <v>2</v>
      </c>
      <c r="T172">
        <f t="shared" ca="1" si="56"/>
        <v>4</v>
      </c>
      <c r="U172">
        <f t="shared" ca="1" si="57"/>
        <v>5</v>
      </c>
      <c r="V172">
        <f t="shared" ca="1" si="58"/>
        <v>2</v>
      </c>
      <c r="W172" t="str" cm="1">
        <f t="array" aca="1" ref="W172" ca="1">IF(AND($U172&lt;&gt;W$4,$V172&lt;&gt;W$4),W171,
IF($U172=W$4,LEFT(W171,LEN(W171)-$T172),
IF($V172=W$4,W171&amp;      _xlfn.TEXTJOIN("",1,MID(RIGHT(OFFSET(W171,0,$U172-W$4),$T172),{38,37,36,35,34,33,32,31,30,29,28,27,26,25,24,23,22,21,20,19,18,17,16,15,14,13,12,11,10,9,8,7,6,5,4,3,2,1},1))             )))</f>
        <v>ZH</v>
      </c>
      <c r="X172" t="str" cm="1">
        <f t="array" aca="1" ref="X172" ca="1">IF(AND($U172&lt;&gt;X$4,$V172&lt;&gt;X$4),X171,
IF($U172=X$4,LEFT(X171,LEN(X171)-$T172),
IF($V172=X$4,X171&amp;      _xlfn.TEXTJOIN("",1,MID(RIGHT(OFFSET(X171,0,$U172-X$4),$T172),{38,37,36,35,34,33,32,31,30,29,28,27,26,25,24,23,22,21,20,19,18,17,16,15,14,13,12,11,10,9,8,7,6,5,4,3,2,1},1))             )))</f>
        <v>MVLFVFGSCGNDJHRVCDRFDMV</v>
      </c>
      <c r="Y172" t="str" cm="1">
        <f t="array" aca="1" ref="Y172" ca="1">IF(AND($U172&lt;&gt;Y$4,$V172&lt;&gt;Y$4),Y171,
IF($U172=Y$4,LEFT(Y171,LEN(Y171)-$T172),
IF($V172=Y$4,Y171&amp;      _xlfn.TEXTJOIN("",1,MID(RIGHT(OFFSET(Y171,0,$U172-Y$4),$T172),{38,37,36,35,34,33,32,31,30,29,28,27,26,25,24,23,22,21,20,19,18,17,16,15,14,13,12,11,10,9,8,7,6,5,4,3,2,1},1))             )))</f>
        <v>LPWQNRHGD</v>
      </c>
      <c r="Z172" t="str" cm="1">
        <f t="array" aca="1" ref="Z172" ca="1">IF(AND($U172&lt;&gt;Z$4,$V172&lt;&gt;Z$4),Z171,
IF($U172=Z$4,LEFT(Z171,LEN(Z171)-$T172),
IF($V172=Z$4,Z171&amp;      _xlfn.TEXTJOIN("",1,MID(RIGHT(OFFSET(Z171,0,$U172-Z$4),$T172),{38,37,36,35,34,33,32,31,30,29,28,27,26,25,24,23,22,21,20,19,18,17,16,15,14,13,12,11,10,9,8,7,6,5,4,3,2,1},1))             )))</f>
        <v>SCRJ</v>
      </c>
      <c r="AA172" t="str" cm="1">
        <f t="array" aca="1" ref="AA172" ca="1">IF(AND($U172&lt;&gt;AA$4,$V172&lt;&gt;AA$4),AA171,
IF($U172=AA$4,LEFT(AA171,LEN(AA171)-$T172),
IF($V172=AA$4,AA171&amp;      _xlfn.TEXTJOIN("",1,MID(RIGHT(OFFSET(AA171,0,$U172-AA$4),$T172),{38,37,36,35,34,33,32,31,30,29,28,27,26,25,24,23,22,21,20,19,18,17,16,15,14,13,12,11,10,9,8,7,6,5,4,3,2,1},1))             )))</f>
        <v>NWL</v>
      </c>
      <c r="AB172" t="str" cm="1">
        <f t="array" aca="1" ref="AB172" ca="1">IF(AND($U172&lt;&gt;AB$4,$V172&lt;&gt;AB$4),AB171,
IF($U172=AB$4,LEFT(AB171,LEN(AB171)-$T172),
IF($V172=AB$4,AB171&amp;      _xlfn.TEXTJOIN("",1,MID(RIGHT(OFFSET(AB171,0,$U172-AB$4),$T172),{38,37,36,35,34,33,32,31,30,29,28,27,26,25,24,23,22,21,20,19,18,17,16,15,14,13,12,11,10,9,8,7,6,5,4,3,2,1},1))             )))</f>
        <v/>
      </c>
      <c r="AC172" t="str" cm="1">
        <f t="array" aca="1" ref="AC172" ca="1">IF(AND($U172&lt;&gt;AC$4,$V172&lt;&gt;AC$4),AC171,
IF($U172=AC$4,LEFT(AC171,LEN(AC171)-$T172),
IF($V172=AC$4,AC171&amp;      _xlfn.TEXTJOIN("",1,MID(RIGHT(OFFSET(AC171,0,$U172-AC$4),$T172),{38,37,36,35,34,33,32,31,30,29,28,27,26,25,24,23,22,21,20,19,18,17,16,15,14,13,12,11,10,9,8,7,6,5,4,3,2,1},1))             )))</f>
        <v/>
      </c>
      <c r="AD172" t="str" cm="1">
        <f t="array" aca="1" ref="AD172" ca="1">IF(AND($U172&lt;&gt;AD$4,$V172&lt;&gt;AD$4),AD171,
IF($U172=AD$4,LEFT(AD171,LEN(AD171)-$T172),
IF($V172=AD$4,AD171&amp;      _xlfn.TEXTJOIN("",1,MID(RIGHT(OFFSET(AD171,0,$U172-AD$4),$T172),{38,37,36,35,34,33,32,31,30,29,28,27,26,25,24,23,22,21,20,19,18,17,16,15,14,13,12,11,10,9,8,7,6,5,4,3,2,1},1))             )))</f>
        <v>GBNJJBRBJSHHGS</v>
      </c>
      <c r="AE172" s="17" t="str" cm="1">
        <f t="array" aca="1" ref="AE172" ca="1">IF(AND($U172&lt;&gt;AE$4,$V172&lt;&gt;AE$4),AE171,
IF($U172=AE$4,LEFT(AE171,LEN(AE171)-$T172),
IF($V172=AE$4,AE171&amp;      _xlfn.TEXTJOIN("",1,MID(RIGHT(OFFSET(AE171,0,$U172-AE$4),$T172),{38,37,36,35,34,33,32,31,30,29,28,27,26,25,24,23,22,21,20,19,18,17,16,15,14,13,12,11,10,9,8,7,6,5,4,3,2,1},1))             )))</f>
        <v>S</v>
      </c>
      <c r="AF172" t="str">
        <f t="shared" ca="1" si="61"/>
        <v>LP</v>
      </c>
      <c r="AG172" t="str">
        <f t="shared" ca="1" si="62"/>
        <v>GNJVFVRFNMHGHGDSDDNSVSV</v>
      </c>
      <c r="AH172" t="str">
        <f t="shared" ca="1" si="63"/>
        <v>WQGBHRJJG</v>
      </c>
      <c r="AI172" t="str">
        <f t="shared" ca="1" si="64"/>
        <v>RFHR</v>
      </c>
      <c r="AJ172" t="str">
        <f t="shared" ca="1" si="65"/>
        <v>JSJ</v>
      </c>
      <c r="AK172" t="str">
        <f t="shared" ca="1" si="66"/>
        <v/>
      </c>
      <c r="AL172" t="str">
        <f t="shared" ca="1" si="67"/>
        <v/>
      </c>
      <c r="AM172" t="str">
        <f t="shared" ca="1" si="68"/>
        <v>CWLNHLDCRBCMSB</v>
      </c>
      <c r="AN172" s="17" t="str">
        <f t="shared" ca="1" si="69"/>
        <v>Z</v>
      </c>
    </row>
    <row r="173" spans="1:40" x14ac:dyDescent="0.3">
      <c r="A173">
        <v>168</v>
      </c>
      <c r="C173" s="11" t="str">
        <f t="shared" ca="1" si="51"/>
        <v>move 1 from 8 to 9</v>
      </c>
      <c r="D173">
        <f t="shared" ca="1" si="59"/>
        <v>18</v>
      </c>
      <c r="E173">
        <f t="shared" ca="1" si="60"/>
        <v>2</v>
      </c>
      <c r="F173" t="str">
        <f t="shared" ca="1" si="71"/>
        <v/>
      </c>
      <c r="G173" t="str">
        <f t="shared" ca="1" si="70"/>
        <v/>
      </c>
      <c r="H173" t="str">
        <f t="shared" ca="1" si="70"/>
        <v/>
      </c>
      <c r="I173" t="str">
        <f t="shared" ca="1" si="70"/>
        <v/>
      </c>
      <c r="J173" t="str">
        <f t="shared" ca="1" si="70"/>
        <v/>
      </c>
      <c r="K173" t="str">
        <f t="shared" ca="1" si="70"/>
        <v/>
      </c>
      <c r="L173" t="str">
        <f t="shared" ca="1" si="70"/>
        <v/>
      </c>
      <c r="M173" t="str">
        <f t="shared" ca="1" si="70"/>
        <v/>
      </c>
      <c r="N173" t="str">
        <f t="shared" ca="1" si="70"/>
        <v/>
      </c>
      <c r="O173">
        <f t="shared" ca="1" si="72"/>
        <v>8</v>
      </c>
      <c r="P173">
        <f t="shared" ca="1" si="52"/>
        <v>15</v>
      </c>
      <c r="Q173">
        <f t="shared" ca="1" si="53"/>
        <v>1</v>
      </c>
      <c r="R173">
        <f t="shared" ca="1" si="54"/>
        <v>8</v>
      </c>
      <c r="S173">
        <f t="shared" ca="1" si="55"/>
        <v>9</v>
      </c>
      <c r="T173">
        <f t="shared" ca="1" si="56"/>
        <v>2</v>
      </c>
      <c r="U173">
        <f t="shared" ca="1" si="57"/>
        <v>4</v>
      </c>
      <c r="V173">
        <f t="shared" ca="1" si="58"/>
        <v>6</v>
      </c>
      <c r="W173" t="str" cm="1">
        <f t="array" aca="1" ref="W173" ca="1">IF(AND($U173&lt;&gt;W$4,$V173&lt;&gt;W$4),W172,
IF($U173=W$4,LEFT(W172,LEN(W172)-$T173),
IF($V173=W$4,W172&amp;      _xlfn.TEXTJOIN("",1,MID(RIGHT(OFFSET(W172,0,$U173-W$4),$T173),{38,37,36,35,34,33,32,31,30,29,28,27,26,25,24,23,22,21,20,19,18,17,16,15,14,13,12,11,10,9,8,7,6,5,4,3,2,1},1))             )))</f>
        <v>ZH</v>
      </c>
      <c r="X173" t="str" cm="1">
        <f t="array" aca="1" ref="X173" ca="1">IF(AND($U173&lt;&gt;X$4,$V173&lt;&gt;X$4),X172,
IF($U173=X$4,LEFT(X172,LEN(X172)-$T173),
IF($V173=X$4,X172&amp;      _xlfn.TEXTJOIN("",1,MID(RIGHT(OFFSET(X172,0,$U173-X$4),$T173),{38,37,36,35,34,33,32,31,30,29,28,27,26,25,24,23,22,21,20,19,18,17,16,15,14,13,12,11,10,9,8,7,6,5,4,3,2,1},1))             )))</f>
        <v>MVLFVFGSCGNDJHRVCDRFDMV</v>
      </c>
      <c r="Y173" t="str" cm="1">
        <f t="array" aca="1" ref="Y173" ca="1">IF(AND($U173&lt;&gt;Y$4,$V173&lt;&gt;Y$4),Y172,
IF($U173=Y$4,LEFT(Y172,LEN(Y172)-$T173),
IF($V173=Y$4,Y172&amp;      _xlfn.TEXTJOIN("",1,MID(RIGHT(OFFSET(Y172,0,$U173-Y$4),$T173),{38,37,36,35,34,33,32,31,30,29,28,27,26,25,24,23,22,21,20,19,18,17,16,15,14,13,12,11,10,9,8,7,6,5,4,3,2,1},1))             )))</f>
        <v>LPWQNRHGD</v>
      </c>
      <c r="Z173" t="str" cm="1">
        <f t="array" aca="1" ref="Z173" ca="1">IF(AND($U173&lt;&gt;Z$4,$V173&lt;&gt;Z$4),Z172,
IF($U173=Z$4,LEFT(Z172,LEN(Z172)-$T173),
IF($V173=Z$4,Z172&amp;      _xlfn.TEXTJOIN("",1,MID(RIGHT(OFFSET(Z172,0,$U173-Z$4),$T173),{38,37,36,35,34,33,32,31,30,29,28,27,26,25,24,23,22,21,20,19,18,17,16,15,14,13,12,11,10,9,8,7,6,5,4,3,2,1},1))             )))</f>
        <v>SC</v>
      </c>
      <c r="AA173" t="str" cm="1">
        <f t="array" aca="1" ref="AA173" ca="1">IF(AND($U173&lt;&gt;AA$4,$V173&lt;&gt;AA$4),AA172,
IF($U173=AA$4,LEFT(AA172,LEN(AA172)-$T173),
IF($V173=AA$4,AA172&amp;      _xlfn.TEXTJOIN("",1,MID(RIGHT(OFFSET(AA172,0,$U173-AA$4),$T173),{38,37,36,35,34,33,32,31,30,29,28,27,26,25,24,23,22,21,20,19,18,17,16,15,14,13,12,11,10,9,8,7,6,5,4,3,2,1},1))             )))</f>
        <v>NWL</v>
      </c>
      <c r="AB173" t="str" cm="1">
        <f t="array" aca="1" ref="AB173" ca="1">IF(AND($U173&lt;&gt;AB$4,$V173&lt;&gt;AB$4),AB172,
IF($U173=AB$4,LEFT(AB172,LEN(AB172)-$T173),
IF($V173=AB$4,AB172&amp;      _xlfn.TEXTJOIN("",1,MID(RIGHT(OFFSET(AB172,0,$U173-AB$4),$T173),{38,37,36,35,34,33,32,31,30,29,28,27,26,25,24,23,22,21,20,19,18,17,16,15,14,13,12,11,10,9,8,7,6,5,4,3,2,1},1))             )))</f>
        <v>JR</v>
      </c>
      <c r="AC173" t="str" cm="1">
        <f t="array" aca="1" ref="AC173" ca="1">IF(AND($U173&lt;&gt;AC$4,$V173&lt;&gt;AC$4),AC172,
IF($U173=AC$4,LEFT(AC172,LEN(AC172)-$T173),
IF($V173=AC$4,AC172&amp;      _xlfn.TEXTJOIN("",1,MID(RIGHT(OFFSET(AC172,0,$U173-AC$4),$T173),{38,37,36,35,34,33,32,31,30,29,28,27,26,25,24,23,22,21,20,19,18,17,16,15,14,13,12,11,10,9,8,7,6,5,4,3,2,1},1))             )))</f>
        <v/>
      </c>
      <c r="AD173" t="str" cm="1">
        <f t="array" aca="1" ref="AD173" ca="1">IF(AND($U173&lt;&gt;AD$4,$V173&lt;&gt;AD$4),AD172,
IF($U173=AD$4,LEFT(AD172,LEN(AD172)-$T173),
IF($V173=AD$4,AD172&amp;      _xlfn.TEXTJOIN("",1,MID(RIGHT(OFFSET(AD172,0,$U173-AD$4),$T173),{38,37,36,35,34,33,32,31,30,29,28,27,26,25,24,23,22,21,20,19,18,17,16,15,14,13,12,11,10,9,8,7,6,5,4,3,2,1},1))             )))</f>
        <v>GBNJJBRBJSHHGS</v>
      </c>
      <c r="AE173" s="17" t="str" cm="1">
        <f t="array" aca="1" ref="AE173" ca="1">IF(AND($U173&lt;&gt;AE$4,$V173&lt;&gt;AE$4),AE172,
IF($U173=AE$4,LEFT(AE172,LEN(AE172)-$T173),
IF($V173=AE$4,AE172&amp;      _xlfn.TEXTJOIN("",1,MID(RIGHT(OFFSET(AE172,0,$U173-AE$4),$T173),{38,37,36,35,34,33,32,31,30,29,28,27,26,25,24,23,22,21,20,19,18,17,16,15,14,13,12,11,10,9,8,7,6,5,4,3,2,1},1))             )))</f>
        <v>S</v>
      </c>
      <c r="AF173" t="str">
        <f t="shared" ca="1" si="61"/>
        <v>LP</v>
      </c>
      <c r="AG173" t="str">
        <f t="shared" ca="1" si="62"/>
        <v>GNJVFVRFNMHGHGDSDDNSVSV</v>
      </c>
      <c r="AH173" t="str">
        <f t="shared" ca="1" si="63"/>
        <v>WQGBHRJJG</v>
      </c>
      <c r="AI173" t="str">
        <f t="shared" ca="1" si="64"/>
        <v>RF</v>
      </c>
      <c r="AJ173" t="str">
        <f t="shared" ca="1" si="65"/>
        <v>JSJ</v>
      </c>
      <c r="AK173" t="str">
        <f t="shared" ca="1" si="66"/>
        <v>HR</v>
      </c>
      <c r="AL173" t="str">
        <f t="shared" ca="1" si="67"/>
        <v/>
      </c>
      <c r="AM173" t="str">
        <f t="shared" ca="1" si="68"/>
        <v>CWLNHLDCRBCMSB</v>
      </c>
      <c r="AN173" s="17" t="str">
        <f t="shared" ca="1" si="69"/>
        <v>Z</v>
      </c>
    </row>
    <row r="174" spans="1:40" x14ac:dyDescent="0.3">
      <c r="A174">
        <v>169</v>
      </c>
      <c r="C174" s="11" t="str">
        <f t="shared" ca="1" si="51"/>
        <v>move 10 from 2 to 6</v>
      </c>
      <c r="D174">
        <f t="shared" ca="1" si="59"/>
        <v>19</v>
      </c>
      <c r="E174">
        <f t="shared" ca="1" si="60"/>
        <v>2</v>
      </c>
      <c r="F174" t="str">
        <f t="shared" ca="1" si="71"/>
        <v/>
      </c>
      <c r="G174" t="str">
        <f t="shared" ca="1" si="70"/>
        <v/>
      </c>
      <c r="H174" t="str">
        <f t="shared" ca="1" si="70"/>
        <v/>
      </c>
      <c r="I174" t="str">
        <f t="shared" ca="1" si="70"/>
        <v/>
      </c>
      <c r="J174" t="str">
        <f t="shared" ca="1" si="70"/>
        <v/>
      </c>
      <c r="K174" t="str">
        <f t="shared" ca="1" si="70"/>
        <v/>
      </c>
      <c r="L174" t="str">
        <f t="shared" ca="1" si="70"/>
        <v/>
      </c>
      <c r="M174" t="str">
        <f t="shared" ca="1" si="70"/>
        <v/>
      </c>
      <c r="N174" t="str">
        <f t="shared" ca="1" si="70"/>
        <v/>
      </c>
      <c r="O174">
        <f t="shared" ca="1" si="72"/>
        <v>9</v>
      </c>
      <c r="P174">
        <f t="shared" ca="1" si="52"/>
        <v>16</v>
      </c>
      <c r="Q174">
        <f t="shared" ca="1" si="53"/>
        <v>10</v>
      </c>
      <c r="R174">
        <f t="shared" ca="1" si="54"/>
        <v>2</v>
      </c>
      <c r="S174">
        <f t="shared" ca="1" si="55"/>
        <v>6</v>
      </c>
      <c r="T174">
        <f t="shared" ca="1" si="56"/>
        <v>3</v>
      </c>
      <c r="U174">
        <f t="shared" ca="1" si="57"/>
        <v>5</v>
      </c>
      <c r="V174">
        <f t="shared" ca="1" si="58"/>
        <v>1</v>
      </c>
      <c r="W174" t="str" cm="1">
        <f t="array" aca="1" ref="W174" ca="1">IF(AND($U174&lt;&gt;W$4,$V174&lt;&gt;W$4),W173,
IF($U174=W$4,LEFT(W173,LEN(W173)-$T174),
IF($V174=W$4,W173&amp;      _xlfn.TEXTJOIN("",1,MID(RIGHT(OFFSET(W173,0,$U174-W$4),$T174),{38,37,36,35,34,33,32,31,30,29,28,27,26,25,24,23,22,21,20,19,18,17,16,15,14,13,12,11,10,9,8,7,6,5,4,3,2,1},1))             )))</f>
        <v>ZHLWN</v>
      </c>
      <c r="X174" t="str" cm="1">
        <f t="array" aca="1" ref="X174" ca="1">IF(AND($U174&lt;&gt;X$4,$V174&lt;&gt;X$4),X173,
IF($U174=X$4,LEFT(X173,LEN(X173)-$T174),
IF($V174=X$4,X173&amp;      _xlfn.TEXTJOIN("",1,MID(RIGHT(OFFSET(X173,0,$U174-X$4),$T174),{38,37,36,35,34,33,32,31,30,29,28,27,26,25,24,23,22,21,20,19,18,17,16,15,14,13,12,11,10,9,8,7,6,5,4,3,2,1},1))             )))</f>
        <v>MVLFVFGSCGNDJHRVCDRFDMV</v>
      </c>
      <c r="Y174" t="str" cm="1">
        <f t="array" aca="1" ref="Y174" ca="1">IF(AND($U174&lt;&gt;Y$4,$V174&lt;&gt;Y$4),Y173,
IF($U174=Y$4,LEFT(Y173,LEN(Y173)-$T174),
IF($V174=Y$4,Y173&amp;      _xlfn.TEXTJOIN("",1,MID(RIGHT(OFFSET(Y173,0,$U174-Y$4),$T174),{38,37,36,35,34,33,32,31,30,29,28,27,26,25,24,23,22,21,20,19,18,17,16,15,14,13,12,11,10,9,8,7,6,5,4,3,2,1},1))             )))</f>
        <v>LPWQNRHGD</v>
      </c>
      <c r="Z174" t="str" cm="1">
        <f t="array" aca="1" ref="Z174" ca="1">IF(AND($U174&lt;&gt;Z$4,$V174&lt;&gt;Z$4),Z173,
IF($U174=Z$4,LEFT(Z173,LEN(Z173)-$T174),
IF($V174=Z$4,Z173&amp;      _xlfn.TEXTJOIN("",1,MID(RIGHT(OFFSET(Z173,0,$U174-Z$4),$T174),{38,37,36,35,34,33,32,31,30,29,28,27,26,25,24,23,22,21,20,19,18,17,16,15,14,13,12,11,10,9,8,7,6,5,4,3,2,1},1))             )))</f>
        <v>SC</v>
      </c>
      <c r="AA174" t="str" cm="1">
        <f t="array" aca="1" ref="AA174" ca="1">IF(AND($U174&lt;&gt;AA$4,$V174&lt;&gt;AA$4),AA173,
IF($U174=AA$4,LEFT(AA173,LEN(AA173)-$T174),
IF($V174=AA$4,AA173&amp;      _xlfn.TEXTJOIN("",1,MID(RIGHT(OFFSET(AA173,0,$U174-AA$4),$T174),{38,37,36,35,34,33,32,31,30,29,28,27,26,25,24,23,22,21,20,19,18,17,16,15,14,13,12,11,10,9,8,7,6,5,4,3,2,1},1))             )))</f>
        <v/>
      </c>
      <c r="AB174" t="str" cm="1">
        <f t="array" aca="1" ref="AB174" ca="1">IF(AND($U174&lt;&gt;AB$4,$V174&lt;&gt;AB$4),AB173,
IF($U174=AB$4,LEFT(AB173,LEN(AB173)-$T174),
IF($V174=AB$4,AB173&amp;      _xlfn.TEXTJOIN("",1,MID(RIGHT(OFFSET(AB173,0,$U174-AB$4),$T174),{38,37,36,35,34,33,32,31,30,29,28,27,26,25,24,23,22,21,20,19,18,17,16,15,14,13,12,11,10,9,8,7,6,5,4,3,2,1},1))             )))</f>
        <v>JR</v>
      </c>
      <c r="AC174" t="str" cm="1">
        <f t="array" aca="1" ref="AC174" ca="1">IF(AND($U174&lt;&gt;AC$4,$V174&lt;&gt;AC$4),AC173,
IF($U174=AC$4,LEFT(AC173,LEN(AC173)-$T174),
IF($V174=AC$4,AC173&amp;      _xlfn.TEXTJOIN("",1,MID(RIGHT(OFFSET(AC173,0,$U174-AC$4),$T174),{38,37,36,35,34,33,32,31,30,29,28,27,26,25,24,23,22,21,20,19,18,17,16,15,14,13,12,11,10,9,8,7,6,5,4,3,2,1},1))             )))</f>
        <v/>
      </c>
      <c r="AD174" t="str" cm="1">
        <f t="array" aca="1" ref="AD174" ca="1">IF(AND($U174&lt;&gt;AD$4,$V174&lt;&gt;AD$4),AD173,
IF($U174=AD$4,LEFT(AD173,LEN(AD173)-$T174),
IF($V174=AD$4,AD173&amp;      _xlfn.TEXTJOIN("",1,MID(RIGHT(OFFSET(AD173,0,$U174-AD$4),$T174),{38,37,36,35,34,33,32,31,30,29,28,27,26,25,24,23,22,21,20,19,18,17,16,15,14,13,12,11,10,9,8,7,6,5,4,3,2,1},1))             )))</f>
        <v>GBNJJBRBJSHHGS</v>
      </c>
      <c r="AE174" s="17" t="str" cm="1">
        <f t="array" aca="1" ref="AE174" ca="1">IF(AND($U174&lt;&gt;AE$4,$V174&lt;&gt;AE$4),AE173,
IF($U174=AE$4,LEFT(AE173,LEN(AE173)-$T174),
IF($V174=AE$4,AE173&amp;      _xlfn.TEXTJOIN("",1,MID(RIGHT(OFFSET(AE173,0,$U174-AE$4),$T174),{38,37,36,35,34,33,32,31,30,29,28,27,26,25,24,23,22,21,20,19,18,17,16,15,14,13,12,11,10,9,8,7,6,5,4,3,2,1},1))             )))</f>
        <v>S</v>
      </c>
      <c r="AF174" t="str">
        <f t="shared" ca="1" si="61"/>
        <v>LPJSJ</v>
      </c>
      <c r="AG174" t="str">
        <f t="shared" ca="1" si="62"/>
        <v>GNJVFVRFNMHGHGDSDDNSVSV</v>
      </c>
      <c r="AH174" t="str">
        <f t="shared" ca="1" si="63"/>
        <v>WQGBHRJJG</v>
      </c>
      <c r="AI174" t="str">
        <f t="shared" ca="1" si="64"/>
        <v>RF</v>
      </c>
      <c r="AJ174" t="str">
        <f t="shared" ca="1" si="65"/>
        <v/>
      </c>
      <c r="AK174" t="str">
        <f t="shared" ca="1" si="66"/>
        <v>HR</v>
      </c>
      <c r="AL174" t="str">
        <f t="shared" ca="1" si="67"/>
        <v/>
      </c>
      <c r="AM174" t="str">
        <f t="shared" ca="1" si="68"/>
        <v>CWLNHLDCRBCMSB</v>
      </c>
      <c r="AN174" s="17" t="str">
        <f t="shared" ca="1" si="69"/>
        <v>Z</v>
      </c>
    </row>
    <row r="175" spans="1:40" x14ac:dyDescent="0.3">
      <c r="A175">
        <v>170</v>
      </c>
      <c r="C175" s="11" t="str">
        <f t="shared" ca="1" si="51"/>
        <v>move 7 from 6 to 5</v>
      </c>
      <c r="D175">
        <f t="shared" ca="1" si="59"/>
        <v>18</v>
      </c>
      <c r="E175">
        <f t="shared" ca="1" si="60"/>
        <v>2</v>
      </c>
      <c r="F175" t="str">
        <f t="shared" ca="1" si="71"/>
        <v/>
      </c>
      <c r="G175" t="str">
        <f t="shared" ca="1" si="70"/>
        <v/>
      </c>
      <c r="H175" t="str">
        <f t="shared" ca="1" si="70"/>
        <v/>
      </c>
      <c r="I175" t="str">
        <f t="shared" ca="1" si="70"/>
        <v/>
      </c>
      <c r="J175" t="str">
        <f t="shared" ca="1" si="70"/>
        <v/>
      </c>
      <c r="K175" t="str">
        <f t="shared" ca="1" si="70"/>
        <v/>
      </c>
      <c r="L175" t="str">
        <f t="shared" ca="1" si="70"/>
        <v/>
      </c>
      <c r="M175" t="str">
        <f t="shared" ca="1" si="70"/>
        <v/>
      </c>
      <c r="N175" t="str">
        <f t="shared" ca="1" si="70"/>
        <v/>
      </c>
      <c r="O175">
        <f t="shared" ca="1" si="72"/>
        <v>8</v>
      </c>
      <c r="P175">
        <f t="shared" ca="1" si="52"/>
        <v>15</v>
      </c>
      <c r="Q175">
        <f t="shared" ca="1" si="53"/>
        <v>7</v>
      </c>
      <c r="R175">
        <f t="shared" ca="1" si="54"/>
        <v>6</v>
      </c>
      <c r="S175">
        <f t="shared" ca="1" si="55"/>
        <v>5</v>
      </c>
      <c r="T175">
        <f t="shared" ca="1" si="56"/>
        <v>13</v>
      </c>
      <c r="U175">
        <f t="shared" ca="1" si="57"/>
        <v>8</v>
      </c>
      <c r="V175">
        <f t="shared" ca="1" si="58"/>
        <v>5</v>
      </c>
      <c r="W175" t="str" cm="1">
        <f t="array" aca="1" ref="W175" ca="1">IF(AND($U175&lt;&gt;W$4,$V175&lt;&gt;W$4),W174,
IF($U175=W$4,LEFT(W174,LEN(W174)-$T175),
IF($V175=W$4,W174&amp;      _xlfn.TEXTJOIN("",1,MID(RIGHT(OFFSET(W174,0,$U175-W$4),$T175),{38,37,36,35,34,33,32,31,30,29,28,27,26,25,24,23,22,21,20,19,18,17,16,15,14,13,12,11,10,9,8,7,6,5,4,3,2,1},1))             )))</f>
        <v>ZHLWN</v>
      </c>
      <c r="X175" t="str" cm="1">
        <f t="array" aca="1" ref="X175" ca="1">IF(AND($U175&lt;&gt;X$4,$V175&lt;&gt;X$4),X174,
IF($U175=X$4,LEFT(X174,LEN(X174)-$T175),
IF($V175=X$4,X174&amp;      _xlfn.TEXTJOIN("",1,MID(RIGHT(OFFSET(X174,0,$U175-X$4),$T175),{38,37,36,35,34,33,32,31,30,29,28,27,26,25,24,23,22,21,20,19,18,17,16,15,14,13,12,11,10,9,8,7,6,5,4,3,2,1},1))             )))</f>
        <v>MVLFVFGSCGNDJHRVCDRFDMV</v>
      </c>
      <c r="Y175" t="str" cm="1">
        <f t="array" aca="1" ref="Y175" ca="1">IF(AND($U175&lt;&gt;Y$4,$V175&lt;&gt;Y$4),Y174,
IF($U175=Y$4,LEFT(Y174,LEN(Y174)-$T175),
IF($V175=Y$4,Y174&amp;      _xlfn.TEXTJOIN("",1,MID(RIGHT(OFFSET(Y174,0,$U175-Y$4),$T175),{38,37,36,35,34,33,32,31,30,29,28,27,26,25,24,23,22,21,20,19,18,17,16,15,14,13,12,11,10,9,8,7,6,5,4,3,2,1},1))             )))</f>
        <v>LPWQNRHGD</v>
      </c>
      <c r="Z175" t="str" cm="1">
        <f t="array" aca="1" ref="Z175" ca="1">IF(AND($U175&lt;&gt;Z$4,$V175&lt;&gt;Z$4),Z174,
IF($U175=Z$4,LEFT(Z174,LEN(Z174)-$T175),
IF($V175=Z$4,Z174&amp;      _xlfn.TEXTJOIN("",1,MID(RIGHT(OFFSET(Z174,0,$U175-Z$4),$T175),{38,37,36,35,34,33,32,31,30,29,28,27,26,25,24,23,22,21,20,19,18,17,16,15,14,13,12,11,10,9,8,7,6,5,4,3,2,1},1))             )))</f>
        <v>SC</v>
      </c>
      <c r="AA175" t="str" cm="1">
        <f t="array" aca="1" ref="AA175" ca="1">IF(AND($U175&lt;&gt;AA$4,$V175&lt;&gt;AA$4),AA174,
IF($U175=AA$4,LEFT(AA174,LEN(AA174)-$T175),
IF($V175=AA$4,AA174&amp;      _xlfn.TEXTJOIN("",1,MID(RIGHT(OFFSET(AA174,0,$U175-AA$4),$T175),{38,37,36,35,34,33,32,31,30,29,28,27,26,25,24,23,22,21,20,19,18,17,16,15,14,13,12,11,10,9,8,7,6,5,4,3,2,1},1))             )))</f>
        <v>SGHHSJBRBJJNB</v>
      </c>
      <c r="AB175" t="str" cm="1">
        <f t="array" aca="1" ref="AB175" ca="1">IF(AND($U175&lt;&gt;AB$4,$V175&lt;&gt;AB$4),AB174,
IF($U175=AB$4,LEFT(AB174,LEN(AB174)-$T175),
IF($V175=AB$4,AB174&amp;      _xlfn.TEXTJOIN("",1,MID(RIGHT(OFFSET(AB174,0,$U175-AB$4),$T175),{38,37,36,35,34,33,32,31,30,29,28,27,26,25,24,23,22,21,20,19,18,17,16,15,14,13,12,11,10,9,8,7,6,5,4,3,2,1},1))             )))</f>
        <v>JR</v>
      </c>
      <c r="AC175" t="str" cm="1">
        <f t="array" aca="1" ref="AC175" ca="1">IF(AND($U175&lt;&gt;AC$4,$V175&lt;&gt;AC$4),AC174,
IF($U175=AC$4,LEFT(AC174,LEN(AC174)-$T175),
IF($V175=AC$4,AC174&amp;      _xlfn.TEXTJOIN("",1,MID(RIGHT(OFFSET(AC174,0,$U175-AC$4),$T175),{38,37,36,35,34,33,32,31,30,29,28,27,26,25,24,23,22,21,20,19,18,17,16,15,14,13,12,11,10,9,8,7,6,5,4,3,2,1},1))             )))</f>
        <v/>
      </c>
      <c r="AD175" t="str" cm="1">
        <f t="array" aca="1" ref="AD175" ca="1">IF(AND($U175&lt;&gt;AD$4,$V175&lt;&gt;AD$4),AD174,
IF($U175=AD$4,LEFT(AD174,LEN(AD174)-$T175),
IF($V175=AD$4,AD174&amp;      _xlfn.TEXTJOIN("",1,MID(RIGHT(OFFSET(AD174,0,$U175-AD$4),$T175),{38,37,36,35,34,33,32,31,30,29,28,27,26,25,24,23,22,21,20,19,18,17,16,15,14,13,12,11,10,9,8,7,6,5,4,3,2,1},1))             )))</f>
        <v>G</v>
      </c>
      <c r="AE175" s="17" t="str" cm="1">
        <f t="array" aca="1" ref="AE175" ca="1">IF(AND($U175&lt;&gt;AE$4,$V175&lt;&gt;AE$4),AE174,
IF($U175=AE$4,LEFT(AE174,LEN(AE174)-$T175),
IF($V175=AE$4,AE174&amp;      _xlfn.TEXTJOIN("",1,MID(RIGHT(OFFSET(AE174,0,$U175-AE$4),$T175),{38,37,36,35,34,33,32,31,30,29,28,27,26,25,24,23,22,21,20,19,18,17,16,15,14,13,12,11,10,9,8,7,6,5,4,3,2,1},1))             )))</f>
        <v>S</v>
      </c>
      <c r="AF175" t="str">
        <f t="shared" ca="1" si="61"/>
        <v>LPJSJ</v>
      </c>
      <c r="AG175" t="str">
        <f t="shared" ca="1" si="62"/>
        <v>GNJVFVRFNMHGHGDSDDNSVSV</v>
      </c>
      <c r="AH175" t="str">
        <f t="shared" ca="1" si="63"/>
        <v>WQGBHRJJG</v>
      </c>
      <c r="AI175" t="str">
        <f t="shared" ca="1" si="64"/>
        <v>RF</v>
      </c>
      <c r="AJ175" t="str">
        <f t="shared" ca="1" si="65"/>
        <v>WLNHLDCRBCMSB</v>
      </c>
      <c r="AK175" t="str">
        <f t="shared" ca="1" si="66"/>
        <v>HR</v>
      </c>
      <c r="AL175" t="str">
        <f t="shared" ca="1" si="67"/>
        <v/>
      </c>
      <c r="AM175" t="str">
        <f t="shared" ca="1" si="68"/>
        <v>C</v>
      </c>
      <c r="AN175" s="17" t="str">
        <f t="shared" ca="1" si="69"/>
        <v>Z</v>
      </c>
    </row>
    <row r="176" spans="1:40" x14ac:dyDescent="0.3">
      <c r="A176">
        <v>171</v>
      </c>
      <c r="C176" s="11" t="str">
        <f t="shared" ca="1" si="51"/>
        <v>move 20 from 9 to 3</v>
      </c>
      <c r="D176">
        <f t="shared" ca="1" si="59"/>
        <v>19</v>
      </c>
      <c r="E176">
        <f t="shared" ca="1" si="60"/>
        <v>2</v>
      </c>
      <c r="F176" t="str">
        <f t="shared" ca="1" si="71"/>
        <v/>
      </c>
      <c r="G176" t="str">
        <f t="shared" ca="1" si="70"/>
        <v/>
      </c>
      <c r="H176" t="str">
        <f t="shared" ref="G176:N207" ca="1" si="73">IF($C176=0,"",
IF($E176=1,MID($C176,2+(H$4-1)*4,1),""))</f>
        <v/>
      </c>
      <c r="I176" t="str">
        <f t="shared" ca="1" si="73"/>
        <v/>
      </c>
      <c r="J176" t="str">
        <f t="shared" ca="1" si="73"/>
        <v/>
      </c>
      <c r="K176" t="str">
        <f t="shared" ca="1" si="73"/>
        <v/>
      </c>
      <c r="L176" t="str">
        <f t="shared" ca="1" si="73"/>
        <v/>
      </c>
      <c r="M176" t="str">
        <f t="shared" ca="1" si="73"/>
        <v/>
      </c>
      <c r="N176" t="str">
        <f t="shared" ca="1" si="73"/>
        <v/>
      </c>
      <c r="O176">
        <f t="shared" ca="1" si="72"/>
        <v>9</v>
      </c>
      <c r="P176">
        <f t="shared" ca="1" si="52"/>
        <v>16</v>
      </c>
      <c r="Q176">
        <f t="shared" ca="1" si="53"/>
        <v>20</v>
      </c>
      <c r="R176">
        <f t="shared" ca="1" si="54"/>
        <v>9</v>
      </c>
      <c r="S176">
        <f t="shared" ca="1" si="55"/>
        <v>3</v>
      </c>
      <c r="T176">
        <f t="shared" ca="1" si="56"/>
        <v>1</v>
      </c>
      <c r="U176">
        <f t="shared" ca="1" si="57"/>
        <v>6</v>
      </c>
      <c r="V176">
        <f t="shared" ca="1" si="58"/>
        <v>1</v>
      </c>
      <c r="W176" t="str" cm="1">
        <f t="array" aca="1" ref="W176" ca="1">IF(AND($U176&lt;&gt;W$4,$V176&lt;&gt;W$4),W175,
IF($U176=W$4,LEFT(W175,LEN(W175)-$T176),
IF($V176=W$4,W175&amp;      _xlfn.TEXTJOIN("",1,MID(RIGHT(OFFSET(W175,0,$U176-W$4),$T176),{38,37,36,35,34,33,32,31,30,29,28,27,26,25,24,23,22,21,20,19,18,17,16,15,14,13,12,11,10,9,8,7,6,5,4,3,2,1},1))             )))</f>
        <v>ZHLWNR</v>
      </c>
      <c r="X176" t="str" cm="1">
        <f t="array" aca="1" ref="X176" ca="1">IF(AND($U176&lt;&gt;X$4,$V176&lt;&gt;X$4),X175,
IF($U176=X$4,LEFT(X175,LEN(X175)-$T176),
IF($V176=X$4,X175&amp;      _xlfn.TEXTJOIN("",1,MID(RIGHT(OFFSET(X175,0,$U176-X$4),$T176),{38,37,36,35,34,33,32,31,30,29,28,27,26,25,24,23,22,21,20,19,18,17,16,15,14,13,12,11,10,9,8,7,6,5,4,3,2,1},1))             )))</f>
        <v>MVLFVFGSCGNDJHRVCDRFDMV</v>
      </c>
      <c r="Y176" t="str" cm="1">
        <f t="array" aca="1" ref="Y176" ca="1">IF(AND($U176&lt;&gt;Y$4,$V176&lt;&gt;Y$4),Y175,
IF($U176=Y$4,LEFT(Y175,LEN(Y175)-$T176),
IF($V176=Y$4,Y175&amp;      _xlfn.TEXTJOIN("",1,MID(RIGHT(OFFSET(Y175,0,$U176-Y$4),$T176),{38,37,36,35,34,33,32,31,30,29,28,27,26,25,24,23,22,21,20,19,18,17,16,15,14,13,12,11,10,9,8,7,6,5,4,3,2,1},1))             )))</f>
        <v>LPWQNRHGD</v>
      </c>
      <c r="Z176" t="str" cm="1">
        <f t="array" aca="1" ref="Z176" ca="1">IF(AND($U176&lt;&gt;Z$4,$V176&lt;&gt;Z$4),Z175,
IF($U176=Z$4,LEFT(Z175,LEN(Z175)-$T176),
IF($V176=Z$4,Z175&amp;      _xlfn.TEXTJOIN("",1,MID(RIGHT(OFFSET(Z175,0,$U176-Z$4),$T176),{38,37,36,35,34,33,32,31,30,29,28,27,26,25,24,23,22,21,20,19,18,17,16,15,14,13,12,11,10,9,8,7,6,5,4,3,2,1},1))             )))</f>
        <v>SC</v>
      </c>
      <c r="AA176" t="str" cm="1">
        <f t="array" aca="1" ref="AA176" ca="1">IF(AND($U176&lt;&gt;AA$4,$V176&lt;&gt;AA$4),AA175,
IF($U176=AA$4,LEFT(AA175,LEN(AA175)-$T176),
IF($V176=AA$4,AA175&amp;      _xlfn.TEXTJOIN("",1,MID(RIGHT(OFFSET(AA175,0,$U176-AA$4),$T176),{38,37,36,35,34,33,32,31,30,29,28,27,26,25,24,23,22,21,20,19,18,17,16,15,14,13,12,11,10,9,8,7,6,5,4,3,2,1},1))             )))</f>
        <v>SGHHSJBRBJJNB</v>
      </c>
      <c r="AB176" t="str" cm="1">
        <f t="array" aca="1" ref="AB176" ca="1">IF(AND($U176&lt;&gt;AB$4,$V176&lt;&gt;AB$4),AB175,
IF($U176=AB$4,LEFT(AB175,LEN(AB175)-$T176),
IF($V176=AB$4,AB175&amp;      _xlfn.TEXTJOIN("",1,MID(RIGHT(OFFSET(AB175,0,$U176-AB$4),$T176),{38,37,36,35,34,33,32,31,30,29,28,27,26,25,24,23,22,21,20,19,18,17,16,15,14,13,12,11,10,9,8,7,6,5,4,3,2,1},1))             )))</f>
        <v>J</v>
      </c>
      <c r="AC176" t="str" cm="1">
        <f t="array" aca="1" ref="AC176" ca="1">IF(AND($U176&lt;&gt;AC$4,$V176&lt;&gt;AC$4),AC175,
IF($U176=AC$4,LEFT(AC175,LEN(AC175)-$T176),
IF($V176=AC$4,AC175&amp;      _xlfn.TEXTJOIN("",1,MID(RIGHT(OFFSET(AC175,0,$U176-AC$4),$T176),{38,37,36,35,34,33,32,31,30,29,28,27,26,25,24,23,22,21,20,19,18,17,16,15,14,13,12,11,10,9,8,7,6,5,4,3,2,1},1))             )))</f>
        <v/>
      </c>
      <c r="AD176" t="str" cm="1">
        <f t="array" aca="1" ref="AD176" ca="1">IF(AND($U176&lt;&gt;AD$4,$V176&lt;&gt;AD$4),AD175,
IF($U176=AD$4,LEFT(AD175,LEN(AD175)-$T176),
IF($V176=AD$4,AD175&amp;      _xlfn.TEXTJOIN("",1,MID(RIGHT(OFFSET(AD175,0,$U176-AD$4),$T176),{38,37,36,35,34,33,32,31,30,29,28,27,26,25,24,23,22,21,20,19,18,17,16,15,14,13,12,11,10,9,8,7,6,5,4,3,2,1},1))             )))</f>
        <v>G</v>
      </c>
      <c r="AE176" s="17" t="str" cm="1">
        <f t="array" aca="1" ref="AE176" ca="1">IF(AND($U176&lt;&gt;AE$4,$V176&lt;&gt;AE$4),AE175,
IF($U176=AE$4,LEFT(AE175,LEN(AE175)-$T176),
IF($V176=AE$4,AE175&amp;      _xlfn.TEXTJOIN("",1,MID(RIGHT(OFFSET(AE175,0,$U176-AE$4),$T176),{38,37,36,35,34,33,32,31,30,29,28,27,26,25,24,23,22,21,20,19,18,17,16,15,14,13,12,11,10,9,8,7,6,5,4,3,2,1},1))             )))</f>
        <v>S</v>
      </c>
      <c r="AF176" t="str">
        <f t="shared" ca="1" si="61"/>
        <v>LPJSJR</v>
      </c>
      <c r="AG176" t="str">
        <f t="shared" ca="1" si="62"/>
        <v>GNJVFVRFNMHGHGDSDDNSVSV</v>
      </c>
      <c r="AH176" t="str">
        <f t="shared" ca="1" si="63"/>
        <v>WQGBHRJJG</v>
      </c>
      <c r="AI176" t="str">
        <f t="shared" ca="1" si="64"/>
        <v>RF</v>
      </c>
      <c r="AJ176" t="str">
        <f t="shared" ca="1" si="65"/>
        <v>WLNHLDCRBCMSB</v>
      </c>
      <c r="AK176" t="str">
        <f t="shared" ca="1" si="66"/>
        <v>H</v>
      </c>
      <c r="AL176" t="str">
        <f t="shared" ca="1" si="67"/>
        <v/>
      </c>
      <c r="AM176" t="str">
        <f t="shared" ca="1" si="68"/>
        <v>C</v>
      </c>
      <c r="AN176" s="17" t="str">
        <f t="shared" ca="1" si="69"/>
        <v>Z</v>
      </c>
    </row>
    <row r="177" spans="1:40" x14ac:dyDescent="0.3">
      <c r="A177">
        <v>172</v>
      </c>
      <c r="C177" s="11" t="str">
        <f t="shared" ca="1" si="51"/>
        <v>move 11 from 3 to 6</v>
      </c>
      <c r="D177">
        <f t="shared" ca="1" si="59"/>
        <v>19</v>
      </c>
      <c r="E177">
        <f t="shared" ca="1" si="60"/>
        <v>2</v>
      </c>
      <c r="F177" t="str">
        <f t="shared" ca="1" si="71"/>
        <v/>
      </c>
      <c r="G177" t="str">
        <f t="shared" ca="1" si="73"/>
        <v/>
      </c>
      <c r="H177" t="str">
        <f t="shared" ca="1" si="73"/>
        <v/>
      </c>
      <c r="I177" t="str">
        <f t="shared" ca="1" si="73"/>
        <v/>
      </c>
      <c r="J177" t="str">
        <f t="shared" ca="1" si="73"/>
        <v/>
      </c>
      <c r="K177" t="str">
        <f t="shared" ca="1" si="73"/>
        <v/>
      </c>
      <c r="L177" t="str">
        <f t="shared" ca="1" si="73"/>
        <v/>
      </c>
      <c r="M177" t="str">
        <f t="shared" ca="1" si="73"/>
        <v/>
      </c>
      <c r="N177" t="str">
        <f t="shared" ca="1" si="73"/>
        <v/>
      </c>
      <c r="O177">
        <f t="shared" ca="1" si="72"/>
        <v>9</v>
      </c>
      <c r="P177">
        <f t="shared" ca="1" si="52"/>
        <v>16</v>
      </c>
      <c r="Q177">
        <f t="shared" ca="1" si="53"/>
        <v>11</v>
      </c>
      <c r="R177">
        <f t="shared" ca="1" si="54"/>
        <v>3</v>
      </c>
      <c r="S177">
        <f t="shared" ca="1" si="55"/>
        <v>6</v>
      </c>
      <c r="T177">
        <f t="shared" ca="1" si="56"/>
        <v>2</v>
      </c>
      <c r="U177">
        <f t="shared" ca="1" si="57"/>
        <v>4</v>
      </c>
      <c r="V177">
        <f t="shared" ca="1" si="58"/>
        <v>2</v>
      </c>
      <c r="W177" t="str" cm="1">
        <f t="array" aca="1" ref="W177" ca="1">IF(AND($U177&lt;&gt;W$4,$V177&lt;&gt;W$4),W176,
IF($U177=W$4,LEFT(W176,LEN(W176)-$T177),
IF($V177=W$4,W176&amp;      _xlfn.TEXTJOIN("",1,MID(RIGHT(OFFSET(W176,0,$U177-W$4),$T177),{38,37,36,35,34,33,32,31,30,29,28,27,26,25,24,23,22,21,20,19,18,17,16,15,14,13,12,11,10,9,8,7,6,5,4,3,2,1},1))             )))</f>
        <v>ZHLWNR</v>
      </c>
      <c r="X177" t="str" cm="1">
        <f t="array" aca="1" ref="X177" ca="1">IF(AND($U177&lt;&gt;X$4,$V177&lt;&gt;X$4),X176,
IF($U177=X$4,LEFT(X176,LEN(X176)-$T177),
IF($V177=X$4,X176&amp;      _xlfn.TEXTJOIN("",1,MID(RIGHT(OFFSET(X176,0,$U177-X$4),$T177),{38,37,36,35,34,33,32,31,30,29,28,27,26,25,24,23,22,21,20,19,18,17,16,15,14,13,12,11,10,9,8,7,6,5,4,3,2,1},1))             )))</f>
        <v>MVLFVFGSCGNDJHRVCDRFDMVCS</v>
      </c>
      <c r="Y177" t="str" cm="1">
        <f t="array" aca="1" ref="Y177" ca="1">IF(AND($U177&lt;&gt;Y$4,$V177&lt;&gt;Y$4),Y176,
IF($U177=Y$4,LEFT(Y176,LEN(Y176)-$T177),
IF($V177=Y$4,Y176&amp;      _xlfn.TEXTJOIN("",1,MID(RIGHT(OFFSET(Y176,0,$U177-Y$4),$T177),{38,37,36,35,34,33,32,31,30,29,28,27,26,25,24,23,22,21,20,19,18,17,16,15,14,13,12,11,10,9,8,7,6,5,4,3,2,1},1))             )))</f>
        <v>LPWQNRHGD</v>
      </c>
      <c r="Z177" t="str" cm="1">
        <f t="array" aca="1" ref="Z177" ca="1">IF(AND($U177&lt;&gt;Z$4,$V177&lt;&gt;Z$4),Z176,
IF($U177=Z$4,LEFT(Z176,LEN(Z176)-$T177),
IF($V177=Z$4,Z176&amp;      _xlfn.TEXTJOIN("",1,MID(RIGHT(OFFSET(Z176,0,$U177-Z$4),$T177),{38,37,36,35,34,33,32,31,30,29,28,27,26,25,24,23,22,21,20,19,18,17,16,15,14,13,12,11,10,9,8,7,6,5,4,3,2,1},1))             )))</f>
        <v/>
      </c>
      <c r="AA177" t="str" cm="1">
        <f t="array" aca="1" ref="AA177" ca="1">IF(AND($U177&lt;&gt;AA$4,$V177&lt;&gt;AA$4),AA176,
IF($U177=AA$4,LEFT(AA176,LEN(AA176)-$T177),
IF($V177=AA$4,AA176&amp;      _xlfn.TEXTJOIN("",1,MID(RIGHT(OFFSET(AA176,0,$U177-AA$4),$T177),{38,37,36,35,34,33,32,31,30,29,28,27,26,25,24,23,22,21,20,19,18,17,16,15,14,13,12,11,10,9,8,7,6,5,4,3,2,1},1))             )))</f>
        <v>SGHHSJBRBJJNB</v>
      </c>
      <c r="AB177" t="str" cm="1">
        <f t="array" aca="1" ref="AB177" ca="1">IF(AND($U177&lt;&gt;AB$4,$V177&lt;&gt;AB$4),AB176,
IF($U177=AB$4,LEFT(AB176,LEN(AB176)-$T177),
IF($V177=AB$4,AB176&amp;      _xlfn.TEXTJOIN("",1,MID(RIGHT(OFFSET(AB176,0,$U177-AB$4),$T177),{38,37,36,35,34,33,32,31,30,29,28,27,26,25,24,23,22,21,20,19,18,17,16,15,14,13,12,11,10,9,8,7,6,5,4,3,2,1},1))             )))</f>
        <v>J</v>
      </c>
      <c r="AC177" t="str" cm="1">
        <f t="array" aca="1" ref="AC177" ca="1">IF(AND($U177&lt;&gt;AC$4,$V177&lt;&gt;AC$4),AC176,
IF($U177=AC$4,LEFT(AC176,LEN(AC176)-$T177),
IF($V177=AC$4,AC176&amp;      _xlfn.TEXTJOIN("",1,MID(RIGHT(OFFSET(AC176,0,$U177-AC$4),$T177),{38,37,36,35,34,33,32,31,30,29,28,27,26,25,24,23,22,21,20,19,18,17,16,15,14,13,12,11,10,9,8,7,6,5,4,3,2,1},1))             )))</f>
        <v/>
      </c>
      <c r="AD177" t="str" cm="1">
        <f t="array" aca="1" ref="AD177" ca="1">IF(AND($U177&lt;&gt;AD$4,$V177&lt;&gt;AD$4),AD176,
IF($U177=AD$4,LEFT(AD176,LEN(AD176)-$T177),
IF($V177=AD$4,AD176&amp;      _xlfn.TEXTJOIN("",1,MID(RIGHT(OFFSET(AD176,0,$U177-AD$4),$T177),{38,37,36,35,34,33,32,31,30,29,28,27,26,25,24,23,22,21,20,19,18,17,16,15,14,13,12,11,10,9,8,7,6,5,4,3,2,1},1))             )))</f>
        <v>G</v>
      </c>
      <c r="AE177" s="17" t="str" cm="1">
        <f t="array" aca="1" ref="AE177" ca="1">IF(AND($U177&lt;&gt;AE$4,$V177&lt;&gt;AE$4),AE176,
IF($U177=AE$4,LEFT(AE176,LEN(AE176)-$T177),
IF($V177=AE$4,AE176&amp;      _xlfn.TEXTJOIN("",1,MID(RIGHT(OFFSET(AE176,0,$U177-AE$4),$T177),{38,37,36,35,34,33,32,31,30,29,28,27,26,25,24,23,22,21,20,19,18,17,16,15,14,13,12,11,10,9,8,7,6,5,4,3,2,1},1))             )))</f>
        <v>S</v>
      </c>
      <c r="AF177" t="str">
        <f t="shared" ca="1" si="61"/>
        <v>LPJSJR</v>
      </c>
      <c r="AG177" t="str">
        <f t="shared" ca="1" si="62"/>
        <v>GNJVFVRFNMHGHGDSDDNSVSVRF</v>
      </c>
      <c r="AH177" t="str">
        <f t="shared" ca="1" si="63"/>
        <v>WQGBHRJJG</v>
      </c>
      <c r="AI177" t="str">
        <f t="shared" ca="1" si="64"/>
        <v/>
      </c>
      <c r="AJ177" t="str">
        <f t="shared" ca="1" si="65"/>
        <v>WLNHLDCRBCMSB</v>
      </c>
      <c r="AK177" t="str">
        <f t="shared" ca="1" si="66"/>
        <v>H</v>
      </c>
      <c r="AL177" t="str">
        <f t="shared" ca="1" si="67"/>
        <v/>
      </c>
      <c r="AM177" t="str">
        <f t="shared" ca="1" si="68"/>
        <v>C</v>
      </c>
      <c r="AN177" s="17" t="str">
        <f t="shared" ca="1" si="69"/>
        <v>Z</v>
      </c>
    </row>
    <row r="178" spans="1:40" x14ac:dyDescent="0.3">
      <c r="A178">
        <v>173</v>
      </c>
      <c r="C178" s="11" t="str">
        <f t="shared" ca="1" si="51"/>
        <v>move 1 from 7 to 9</v>
      </c>
      <c r="D178">
        <f t="shared" ca="1" si="59"/>
        <v>18</v>
      </c>
      <c r="E178">
        <f t="shared" ca="1" si="60"/>
        <v>2</v>
      </c>
      <c r="F178" t="str">
        <f t="shared" ca="1" si="71"/>
        <v/>
      </c>
      <c r="G178" t="str">
        <f t="shared" ca="1" si="73"/>
        <v/>
      </c>
      <c r="H178" t="str">
        <f t="shared" ca="1" si="73"/>
        <v/>
      </c>
      <c r="I178" t="str">
        <f t="shared" ca="1" si="73"/>
        <v/>
      </c>
      <c r="J178" t="str">
        <f t="shared" ca="1" si="73"/>
        <v/>
      </c>
      <c r="K178" t="str">
        <f t="shared" ca="1" si="73"/>
        <v/>
      </c>
      <c r="L178" t="str">
        <f t="shared" ca="1" si="73"/>
        <v/>
      </c>
      <c r="M178" t="str">
        <f t="shared" ca="1" si="73"/>
        <v/>
      </c>
      <c r="N178" t="str">
        <f t="shared" ca="1" si="73"/>
        <v/>
      </c>
      <c r="O178">
        <f t="shared" ca="1" si="72"/>
        <v>8</v>
      </c>
      <c r="P178">
        <f t="shared" ca="1" si="52"/>
        <v>15</v>
      </c>
      <c r="Q178">
        <f t="shared" ca="1" si="53"/>
        <v>1</v>
      </c>
      <c r="R178">
        <f t="shared" ca="1" si="54"/>
        <v>7</v>
      </c>
      <c r="S178">
        <f t="shared" ca="1" si="55"/>
        <v>9</v>
      </c>
      <c r="T178">
        <f t="shared" ca="1" si="56"/>
        <v>8</v>
      </c>
      <c r="U178">
        <f t="shared" ca="1" si="57"/>
        <v>2</v>
      </c>
      <c r="V178">
        <f t="shared" ca="1" si="58"/>
        <v>4</v>
      </c>
      <c r="W178" t="str" cm="1">
        <f t="array" aca="1" ref="W178" ca="1">IF(AND($U178&lt;&gt;W$4,$V178&lt;&gt;W$4),W177,
IF($U178=W$4,LEFT(W177,LEN(W177)-$T178),
IF($V178=W$4,W177&amp;      _xlfn.TEXTJOIN("",1,MID(RIGHT(OFFSET(W177,0,$U178-W$4),$T178),{38,37,36,35,34,33,32,31,30,29,28,27,26,25,24,23,22,21,20,19,18,17,16,15,14,13,12,11,10,9,8,7,6,5,4,3,2,1},1))             )))</f>
        <v>ZHLWNR</v>
      </c>
      <c r="X178" t="str" cm="1">
        <f t="array" aca="1" ref="X178" ca="1">IF(AND($U178&lt;&gt;X$4,$V178&lt;&gt;X$4),X177,
IF($U178=X$4,LEFT(X177,LEN(X177)-$T178),
IF($V178=X$4,X177&amp;      _xlfn.TEXTJOIN("",1,MID(RIGHT(OFFSET(X177,0,$U178-X$4),$T178),{38,37,36,35,34,33,32,31,30,29,28,27,26,25,24,23,22,21,20,19,18,17,16,15,14,13,12,11,10,9,8,7,6,5,4,3,2,1},1))             )))</f>
        <v>MVLFVFGSCGNDJHRVC</v>
      </c>
      <c r="Y178" t="str" cm="1">
        <f t="array" aca="1" ref="Y178" ca="1">IF(AND($U178&lt;&gt;Y$4,$V178&lt;&gt;Y$4),Y177,
IF($U178=Y$4,LEFT(Y177,LEN(Y177)-$T178),
IF($V178=Y$4,Y177&amp;      _xlfn.TEXTJOIN("",1,MID(RIGHT(OFFSET(Y177,0,$U178-Y$4),$T178),{38,37,36,35,34,33,32,31,30,29,28,27,26,25,24,23,22,21,20,19,18,17,16,15,14,13,12,11,10,9,8,7,6,5,4,3,2,1},1))             )))</f>
        <v>LPWQNRHGD</v>
      </c>
      <c r="Z178" t="str" cm="1">
        <f t="array" aca="1" ref="Z178" ca="1">IF(AND($U178&lt;&gt;Z$4,$V178&lt;&gt;Z$4),Z177,
IF($U178=Z$4,LEFT(Z177,LEN(Z177)-$T178),
IF($V178=Z$4,Z177&amp;      _xlfn.TEXTJOIN("",1,MID(RIGHT(OFFSET(Z177,0,$U178-Z$4),$T178),{38,37,36,35,34,33,32,31,30,29,28,27,26,25,24,23,22,21,20,19,18,17,16,15,14,13,12,11,10,9,8,7,6,5,4,3,2,1},1))             )))</f>
        <v>SCVMDFRD</v>
      </c>
      <c r="AA178" t="str" cm="1">
        <f t="array" aca="1" ref="AA178" ca="1">IF(AND($U178&lt;&gt;AA$4,$V178&lt;&gt;AA$4),AA177,
IF($U178=AA$4,LEFT(AA177,LEN(AA177)-$T178),
IF($V178=AA$4,AA177&amp;      _xlfn.TEXTJOIN("",1,MID(RIGHT(OFFSET(AA177,0,$U178-AA$4),$T178),{38,37,36,35,34,33,32,31,30,29,28,27,26,25,24,23,22,21,20,19,18,17,16,15,14,13,12,11,10,9,8,7,6,5,4,3,2,1},1))             )))</f>
        <v>SGHHSJBRBJJNB</v>
      </c>
      <c r="AB178" t="str" cm="1">
        <f t="array" aca="1" ref="AB178" ca="1">IF(AND($U178&lt;&gt;AB$4,$V178&lt;&gt;AB$4),AB177,
IF($U178=AB$4,LEFT(AB177,LEN(AB177)-$T178),
IF($V178=AB$4,AB177&amp;      _xlfn.TEXTJOIN("",1,MID(RIGHT(OFFSET(AB177,0,$U178-AB$4),$T178),{38,37,36,35,34,33,32,31,30,29,28,27,26,25,24,23,22,21,20,19,18,17,16,15,14,13,12,11,10,9,8,7,6,5,4,3,2,1},1))             )))</f>
        <v>J</v>
      </c>
      <c r="AC178" t="str" cm="1">
        <f t="array" aca="1" ref="AC178" ca="1">IF(AND($U178&lt;&gt;AC$4,$V178&lt;&gt;AC$4),AC177,
IF($U178=AC$4,LEFT(AC177,LEN(AC177)-$T178),
IF($V178=AC$4,AC177&amp;      _xlfn.TEXTJOIN("",1,MID(RIGHT(OFFSET(AC177,0,$U178-AC$4),$T178),{38,37,36,35,34,33,32,31,30,29,28,27,26,25,24,23,22,21,20,19,18,17,16,15,14,13,12,11,10,9,8,7,6,5,4,3,2,1},1))             )))</f>
        <v/>
      </c>
      <c r="AD178" t="str" cm="1">
        <f t="array" aca="1" ref="AD178" ca="1">IF(AND($U178&lt;&gt;AD$4,$V178&lt;&gt;AD$4),AD177,
IF($U178=AD$4,LEFT(AD177,LEN(AD177)-$T178),
IF($V178=AD$4,AD177&amp;      _xlfn.TEXTJOIN("",1,MID(RIGHT(OFFSET(AD177,0,$U178-AD$4),$T178),{38,37,36,35,34,33,32,31,30,29,28,27,26,25,24,23,22,21,20,19,18,17,16,15,14,13,12,11,10,9,8,7,6,5,4,3,2,1},1))             )))</f>
        <v>G</v>
      </c>
      <c r="AE178" s="17" t="str" cm="1">
        <f t="array" aca="1" ref="AE178" ca="1">IF(AND($U178&lt;&gt;AE$4,$V178&lt;&gt;AE$4),AE177,
IF($U178=AE$4,LEFT(AE177,LEN(AE177)-$T178),
IF($V178=AE$4,AE177&amp;      _xlfn.TEXTJOIN("",1,MID(RIGHT(OFFSET(AE177,0,$U178-AE$4),$T178),{38,37,36,35,34,33,32,31,30,29,28,27,26,25,24,23,22,21,20,19,18,17,16,15,14,13,12,11,10,9,8,7,6,5,4,3,2,1},1))             )))</f>
        <v>S</v>
      </c>
      <c r="AF178" t="str">
        <f t="shared" ca="1" si="61"/>
        <v>LPJSJR</v>
      </c>
      <c r="AG178" t="str">
        <f t="shared" ca="1" si="62"/>
        <v>GNJVFVRFNMHGHGDSD</v>
      </c>
      <c r="AH178" t="str">
        <f t="shared" ca="1" si="63"/>
        <v>WQGBHRJJG</v>
      </c>
      <c r="AI178" t="str">
        <f t="shared" ca="1" si="64"/>
        <v>DNSVSVRF</v>
      </c>
      <c r="AJ178" t="str">
        <f t="shared" ca="1" si="65"/>
        <v>WLNHLDCRBCMSB</v>
      </c>
      <c r="AK178" t="str">
        <f t="shared" ca="1" si="66"/>
        <v>H</v>
      </c>
      <c r="AL178" t="str">
        <f t="shared" ca="1" si="67"/>
        <v/>
      </c>
      <c r="AM178" t="str">
        <f t="shared" ca="1" si="68"/>
        <v>C</v>
      </c>
      <c r="AN178" s="17" t="str">
        <f t="shared" ca="1" si="69"/>
        <v>Z</v>
      </c>
    </row>
    <row r="179" spans="1:40" x14ac:dyDescent="0.3">
      <c r="A179">
        <v>174</v>
      </c>
      <c r="C179" s="11" t="str">
        <f t="shared" ca="1" si="51"/>
        <v>move 2 from 2 to 9</v>
      </c>
      <c r="D179">
        <f t="shared" ca="1" si="59"/>
        <v>18</v>
      </c>
      <c r="E179">
        <f t="shared" ca="1" si="60"/>
        <v>2</v>
      </c>
      <c r="F179" t="str">
        <f t="shared" ca="1" si="71"/>
        <v/>
      </c>
      <c r="G179" t="str">
        <f t="shared" ca="1" si="73"/>
        <v/>
      </c>
      <c r="H179" t="str">
        <f t="shared" ca="1" si="73"/>
        <v/>
      </c>
      <c r="I179" t="str">
        <f t="shared" ca="1" si="73"/>
        <v/>
      </c>
      <c r="J179" t="str">
        <f t="shared" ca="1" si="73"/>
        <v/>
      </c>
      <c r="K179" t="str">
        <f t="shared" ca="1" si="73"/>
        <v/>
      </c>
      <c r="L179" t="str">
        <f t="shared" ca="1" si="73"/>
        <v/>
      </c>
      <c r="M179" t="str">
        <f t="shared" ca="1" si="73"/>
        <v/>
      </c>
      <c r="N179" t="str">
        <f t="shared" ca="1" si="73"/>
        <v/>
      </c>
      <c r="O179">
        <f t="shared" ca="1" si="72"/>
        <v>8</v>
      </c>
      <c r="P179">
        <f t="shared" ca="1" si="52"/>
        <v>15</v>
      </c>
      <c r="Q179">
        <f t="shared" ca="1" si="53"/>
        <v>2</v>
      </c>
      <c r="R179">
        <f t="shared" ca="1" si="54"/>
        <v>2</v>
      </c>
      <c r="S179">
        <f t="shared" ca="1" si="55"/>
        <v>9</v>
      </c>
      <c r="T179">
        <f t="shared" ca="1" si="56"/>
        <v>6</v>
      </c>
      <c r="U179">
        <f t="shared" ca="1" si="57"/>
        <v>4</v>
      </c>
      <c r="V179">
        <f t="shared" ca="1" si="58"/>
        <v>7</v>
      </c>
      <c r="W179" t="str" cm="1">
        <f t="array" aca="1" ref="W179" ca="1">IF(AND($U179&lt;&gt;W$4,$V179&lt;&gt;W$4),W178,
IF($U179=W$4,LEFT(W178,LEN(W178)-$T179),
IF($V179=W$4,W178&amp;      _xlfn.TEXTJOIN("",1,MID(RIGHT(OFFSET(W178,0,$U179-W$4),$T179),{38,37,36,35,34,33,32,31,30,29,28,27,26,25,24,23,22,21,20,19,18,17,16,15,14,13,12,11,10,9,8,7,6,5,4,3,2,1},1))             )))</f>
        <v>ZHLWNR</v>
      </c>
      <c r="X179" t="str" cm="1">
        <f t="array" aca="1" ref="X179" ca="1">IF(AND($U179&lt;&gt;X$4,$V179&lt;&gt;X$4),X178,
IF($U179=X$4,LEFT(X178,LEN(X178)-$T179),
IF($V179=X$4,X178&amp;      _xlfn.TEXTJOIN("",1,MID(RIGHT(OFFSET(X178,0,$U179-X$4),$T179),{38,37,36,35,34,33,32,31,30,29,28,27,26,25,24,23,22,21,20,19,18,17,16,15,14,13,12,11,10,9,8,7,6,5,4,3,2,1},1))             )))</f>
        <v>MVLFVFGSCGNDJHRVC</v>
      </c>
      <c r="Y179" t="str" cm="1">
        <f t="array" aca="1" ref="Y179" ca="1">IF(AND($U179&lt;&gt;Y$4,$V179&lt;&gt;Y$4),Y178,
IF($U179=Y$4,LEFT(Y178,LEN(Y178)-$T179),
IF($V179=Y$4,Y178&amp;      _xlfn.TEXTJOIN("",1,MID(RIGHT(OFFSET(Y178,0,$U179-Y$4),$T179),{38,37,36,35,34,33,32,31,30,29,28,27,26,25,24,23,22,21,20,19,18,17,16,15,14,13,12,11,10,9,8,7,6,5,4,3,2,1},1))             )))</f>
        <v>LPWQNRHGD</v>
      </c>
      <c r="Z179" t="str" cm="1">
        <f t="array" aca="1" ref="Z179" ca="1">IF(AND($U179&lt;&gt;Z$4,$V179&lt;&gt;Z$4),Z178,
IF($U179=Z$4,LEFT(Z178,LEN(Z178)-$T179),
IF($V179=Z$4,Z178&amp;      _xlfn.TEXTJOIN("",1,MID(RIGHT(OFFSET(Z178,0,$U179-Z$4),$T179),{38,37,36,35,34,33,32,31,30,29,28,27,26,25,24,23,22,21,20,19,18,17,16,15,14,13,12,11,10,9,8,7,6,5,4,3,2,1},1))             )))</f>
        <v>SC</v>
      </c>
      <c r="AA179" t="str" cm="1">
        <f t="array" aca="1" ref="AA179" ca="1">IF(AND($U179&lt;&gt;AA$4,$V179&lt;&gt;AA$4),AA178,
IF($U179=AA$4,LEFT(AA178,LEN(AA178)-$T179),
IF($V179=AA$4,AA178&amp;      _xlfn.TEXTJOIN("",1,MID(RIGHT(OFFSET(AA178,0,$U179-AA$4),$T179),{38,37,36,35,34,33,32,31,30,29,28,27,26,25,24,23,22,21,20,19,18,17,16,15,14,13,12,11,10,9,8,7,6,5,4,3,2,1},1))             )))</f>
        <v>SGHHSJBRBJJNB</v>
      </c>
      <c r="AB179" t="str" cm="1">
        <f t="array" aca="1" ref="AB179" ca="1">IF(AND($U179&lt;&gt;AB$4,$V179&lt;&gt;AB$4),AB178,
IF($U179=AB$4,LEFT(AB178,LEN(AB178)-$T179),
IF($V179=AB$4,AB178&amp;      _xlfn.TEXTJOIN("",1,MID(RIGHT(OFFSET(AB178,0,$U179-AB$4),$T179),{38,37,36,35,34,33,32,31,30,29,28,27,26,25,24,23,22,21,20,19,18,17,16,15,14,13,12,11,10,9,8,7,6,5,4,3,2,1},1))             )))</f>
        <v>J</v>
      </c>
      <c r="AC179" t="str" cm="1">
        <f t="array" aca="1" ref="AC179" ca="1">IF(AND($U179&lt;&gt;AC$4,$V179&lt;&gt;AC$4),AC178,
IF($U179=AC$4,LEFT(AC178,LEN(AC178)-$T179),
IF($V179=AC$4,AC178&amp;      _xlfn.TEXTJOIN("",1,MID(RIGHT(OFFSET(AC178,0,$U179-AC$4),$T179),{38,37,36,35,34,33,32,31,30,29,28,27,26,25,24,23,22,21,20,19,18,17,16,15,14,13,12,11,10,9,8,7,6,5,4,3,2,1},1))             )))</f>
        <v>DRFDMV</v>
      </c>
      <c r="AD179" t="str" cm="1">
        <f t="array" aca="1" ref="AD179" ca="1">IF(AND($U179&lt;&gt;AD$4,$V179&lt;&gt;AD$4),AD178,
IF($U179=AD$4,LEFT(AD178,LEN(AD178)-$T179),
IF($V179=AD$4,AD178&amp;      _xlfn.TEXTJOIN("",1,MID(RIGHT(OFFSET(AD178,0,$U179-AD$4),$T179),{38,37,36,35,34,33,32,31,30,29,28,27,26,25,24,23,22,21,20,19,18,17,16,15,14,13,12,11,10,9,8,7,6,5,4,3,2,1},1))             )))</f>
        <v>G</v>
      </c>
      <c r="AE179" s="17" t="str" cm="1">
        <f t="array" aca="1" ref="AE179" ca="1">IF(AND($U179&lt;&gt;AE$4,$V179&lt;&gt;AE$4),AE178,
IF($U179=AE$4,LEFT(AE178,LEN(AE178)-$T179),
IF($V179=AE$4,AE178&amp;      _xlfn.TEXTJOIN("",1,MID(RIGHT(OFFSET(AE178,0,$U179-AE$4),$T179),{38,37,36,35,34,33,32,31,30,29,28,27,26,25,24,23,22,21,20,19,18,17,16,15,14,13,12,11,10,9,8,7,6,5,4,3,2,1},1))             )))</f>
        <v>S</v>
      </c>
      <c r="AF179" t="str">
        <f t="shared" ca="1" si="61"/>
        <v>LPJSJR</v>
      </c>
      <c r="AG179" t="str">
        <f t="shared" ca="1" si="62"/>
        <v>GNJVFVRFNMHGHGDSD</v>
      </c>
      <c r="AH179" t="str">
        <f t="shared" ca="1" si="63"/>
        <v>WQGBHRJJG</v>
      </c>
      <c r="AI179" t="str">
        <f t="shared" ca="1" si="64"/>
        <v>DN</v>
      </c>
      <c r="AJ179" t="str">
        <f t="shared" ca="1" si="65"/>
        <v>WLNHLDCRBCMSB</v>
      </c>
      <c r="AK179" t="str">
        <f t="shared" ca="1" si="66"/>
        <v>H</v>
      </c>
      <c r="AL179" t="str">
        <f t="shared" ca="1" si="67"/>
        <v>SVSVRF</v>
      </c>
      <c r="AM179" t="str">
        <f t="shared" ca="1" si="68"/>
        <v>C</v>
      </c>
      <c r="AN179" s="17" t="str">
        <f t="shared" ca="1" si="69"/>
        <v>Z</v>
      </c>
    </row>
    <row r="180" spans="1:40" x14ac:dyDescent="0.3">
      <c r="A180">
        <v>175</v>
      </c>
      <c r="C180" s="11" t="str">
        <f t="shared" ca="1" si="51"/>
        <v>move 19 from 9 to 2</v>
      </c>
      <c r="D180">
        <f t="shared" ca="1" si="59"/>
        <v>19</v>
      </c>
      <c r="E180">
        <f t="shared" ca="1" si="60"/>
        <v>2</v>
      </c>
      <c r="F180" t="str">
        <f t="shared" ca="1" si="71"/>
        <v/>
      </c>
      <c r="G180" t="str">
        <f t="shared" ca="1" si="73"/>
        <v/>
      </c>
      <c r="H180" t="str">
        <f t="shared" ca="1" si="73"/>
        <v/>
      </c>
      <c r="I180" t="str">
        <f t="shared" ca="1" si="73"/>
        <v/>
      </c>
      <c r="J180" t="str">
        <f t="shared" ca="1" si="73"/>
        <v/>
      </c>
      <c r="K180" t="str">
        <f t="shared" ca="1" si="73"/>
        <v/>
      </c>
      <c r="L180" t="str">
        <f t="shared" ca="1" si="73"/>
        <v/>
      </c>
      <c r="M180" t="str">
        <f t="shared" ca="1" si="73"/>
        <v/>
      </c>
      <c r="N180" t="str">
        <f t="shared" ca="1" si="73"/>
        <v/>
      </c>
      <c r="O180">
        <f t="shared" ca="1" si="72"/>
        <v>9</v>
      </c>
      <c r="P180">
        <f t="shared" ca="1" si="52"/>
        <v>16</v>
      </c>
      <c r="Q180">
        <f t="shared" ca="1" si="53"/>
        <v>19</v>
      </c>
      <c r="R180">
        <f t="shared" ca="1" si="54"/>
        <v>9</v>
      </c>
      <c r="S180">
        <f t="shared" ca="1" si="55"/>
        <v>2</v>
      </c>
      <c r="T180">
        <f t="shared" ca="1" si="56"/>
        <v>1</v>
      </c>
      <c r="U180">
        <f t="shared" ca="1" si="57"/>
        <v>9</v>
      </c>
      <c r="V180">
        <f t="shared" ca="1" si="58"/>
        <v>8</v>
      </c>
      <c r="W180" t="str" cm="1">
        <f t="array" aca="1" ref="W180" ca="1">IF(AND($U180&lt;&gt;W$4,$V180&lt;&gt;W$4),W179,
IF($U180=W$4,LEFT(W179,LEN(W179)-$T180),
IF($V180=W$4,W179&amp;      _xlfn.TEXTJOIN("",1,MID(RIGHT(OFFSET(W179,0,$U180-W$4),$T180),{38,37,36,35,34,33,32,31,30,29,28,27,26,25,24,23,22,21,20,19,18,17,16,15,14,13,12,11,10,9,8,7,6,5,4,3,2,1},1))             )))</f>
        <v>ZHLWNR</v>
      </c>
      <c r="X180" t="str" cm="1">
        <f t="array" aca="1" ref="X180" ca="1">IF(AND($U180&lt;&gt;X$4,$V180&lt;&gt;X$4),X179,
IF($U180=X$4,LEFT(X179,LEN(X179)-$T180),
IF($V180=X$4,X179&amp;      _xlfn.TEXTJOIN("",1,MID(RIGHT(OFFSET(X179,0,$U180-X$4),$T180),{38,37,36,35,34,33,32,31,30,29,28,27,26,25,24,23,22,21,20,19,18,17,16,15,14,13,12,11,10,9,8,7,6,5,4,3,2,1},1))             )))</f>
        <v>MVLFVFGSCGNDJHRVC</v>
      </c>
      <c r="Y180" t="str" cm="1">
        <f t="array" aca="1" ref="Y180" ca="1">IF(AND($U180&lt;&gt;Y$4,$V180&lt;&gt;Y$4),Y179,
IF($U180=Y$4,LEFT(Y179,LEN(Y179)-$T180),
IF($V180=Y$4,Y179&amp;      _xlfn.TEXTJOIN("",1,MID(RIGHT(OFFSET(Y179,0,$U180-Y$4),$T180),{38,37,36,35,34,33,32,31,30,29,28,27,26,25,24,23,22,21,20,19,18,17,16,15,14,13,12,11,10,9,8,7,6,5,4,3,2,1},1))             )))</f>
        <v>LPWQNRHGD</v>
      </c>
      <c r="Z180" t="str" cm="1">
        <f t="array" aca="1" ref="Z180" ca="1">IF(AND($U180&lt;&gt;Z$4,$V180&lt;&gt;Z$4),Z179,
IF($U180=Z$4,LEFT(Z179,LEN(Z179)-$T180),
IF($V180=Z$4,Z179&amp;      _xlfn.TEXTJOIN("",1,MID(RIGHT(OFFSET(Z179,0,$U180-Z$4),$T180),{38,37,36,35,34,33,32,31,30,29,28,27,26,25,24,23,22,21,20,19,18,17,16,15,14,13,12,11,10,9,8,7,6,5,4,3,2,1},1))             )))</f>
        <v>SC</v>
      </c>
      <c r="AA180" t="str" cm="1">
        <f t="array" aca="1" ref="AA180" ca="1">IF(AND($U180&lt;&gt;AA$4,$V180&lt;&gt;AA$4),AA179,
IF($U180=AA$4,LEFT(AA179,LEN(AA179)-$T180),
IF($V180=AA$4,AA179&amp;      _xlfn.TEXTJOIN("",1,MID(RIGHT(OFFSET(AA179,0,$U180-AA$4),$T180),{38,37,36,35,34,33,32,31,30,29,28,27,26,25,24,23,22,21,20,19,18,17,16,15,14,13,12,11,10,9,8,7,6,5,4,3,2,1},1))             )))</f>
        <v>SGHHSJBRBJJNB</v>
      </c>
      <c r="AB180" t="str" cm="1">
        <f t="array" aca="1" ref="AB180" ca="1">IF(AND($U180&lt;&gt;AB$4,$V180&lt;&gt;AB$4),AB179,
IF($U180=AB$4,LEFT(AB179,LEN(AB179)-$T180),
IF($V180=AB$4,AB179&amp;      _xlfn.TEXTJOIN("",1,MID(RIGHT(OFFSET(AB179,0,$U180-AB$4),$T180),{38,37,36,35,34,33,32,31,30,29,28,27,26,25,24,23,22,21,20,19,18,17,16,15,14,13,12,11,10,9,8,7,6,5,4,3,2,1},1))             )))</f>
        <v>J</v>
      </c>
      <c r="AC180" t="str" cm="1">
        <f t="array" aca="1" ref="AC180" ca="1">IF(AND($U180&lt;&gt;AC$4,$V180&lt;&gt;AC$4),AC179,
IF($U180=AC$4,LEFT(AC179,LEN(AC179)-$T180),
IF($V180=AC$4,AC179&amp;      _xlfn.TEXTJOIN("",1,MID(RIGHT(OFFSET(AC179,0,$U180-AC$4),$T180),{38,37,36,35,34,33,32,31,30,29,28,27,26,25,24,23,22,21,20,19,18,17,16,15,14,13,12,11,10,9,8,7,6,5,4,3,2,1},1))             )))</f>
        <v>DRFDMV</v>
      </c>
      <c r="AD180" t="str" cm="1">
        <f t="array" aca="1" ref="AD180" ca="1">IF(AND($U180&lt;&gt;AD$4,$V180&lt;&gt;AD$4),AD179,
IF($U180=AD$4,LEFT(AD179,LEN(AD179)-$T180),
IF($V180=AD$4,AD179&amp;      _xlfn.TEXTJOIN("",1,MID(RIGHT(OFFSET(AD179,0,$U180-AD$4),$T180),{38,37,36,35,34,33,32,31,30,29,28,27,26,25,24,23,22,21,20,19,18,17,16,15,14,13,12,11,10,9,8,7,6,5,4,3,2,1},1))             )))</f>
        <v>GS</v>
      </c>
      <c r="AE180" s="17" t="str" cm="1">
        <f t="array" aca="1" ref="AE180" ca="1">IF(AND($U180&lt;&gt;AE$4,$V180&lt;&gt;AE$4),AE179,
IF($U180=AE$4,LEFT(AE179,LEN(AE179)-$T180),
IF($V180=AE$4,AE179&amp;      _xlfn.TEXTJOIN("",1,MID(RIGHT(OFFSET(AE179,0,$U180-AE$4),$T180),{38,37,36,35,34,33,32,31,30,29,28,27,26,25,24,23,22,21,20,19,18,17,16,15,14,13,12,11,10,9,8,7,6,5,4,3,2,1},1))             )))</f>
        <v/>
      </c>
      <c r="AF180" t="str">
        <f t="shared" ca="1" si="61"/>
        <v>LPJSJR</v>
      </c>
      <c r="AG180" t="str">
        <f t="shared" ca="1" si="62"/>
        <v>GNJVFVRFNMHGHGDSD</v>
      </c>
      <c r="AH180" t="str">
        <f t="shared" ca="1" si="63"/>
        <v>WQGBHRJJG</v>
      </c>
      <c r="AI180" t="str">
        <f t="shared" ca="1" si="64"/>
        <v>DN</v>
      </c>
      <c r="AJ180" t="str">
        <f t="shared" ca="1" si="65"/>
        <v>WLNHLDCRBCMSB</v>
      </c>
      <c r="AK180" t="str">
        <f t="shared" ca="1" si="66"/>
        <v>H</v>
      </c>
      <c r="AL180" t="str">
        <f t="shared" ca="1" si="67"/>
        <v>SVSVRF</v>
      </c>
      <c r="AM180" t="str">
        <f t="shared" ca="1" si="68"/>
        <v>CZ</v>
      </c>
      <c r="AN180" s="17" t="str">
        <f t="shared" ca="1" si="69"/>
        <v/>
      </c>
    </row>
    <row r="181" spans="1:40" x14ac:dyDescent="0.3">
      <c r="A181">
        <v>176</v>
      </c>
      <c r="C181" s="11" t="str">
        <f t="shared" ca="1" si="51"/>
        <v>move 14 from 6 to 8</v>
      </c>
      <c r="D181">
        <f t="shared" ca="1" si="59"/>
        <v>19</v>
      </c>
      <c r="E181">
        <f t="shared" ca="1" si="60"/>
        <v>2</v>
      </c>
      <c r="F181" t="str">
        <f t="shared" ca="1" si="71"/>
        <v/>
      </c>
      <c r="G181" t="str">
        <f t="shared" ca="1" si="73"/>
        <v/>
      </c>
      <c r="H181" t="str">
        <f t="shared" ca="1" si="73"/>
        <v/>
      </c>
      <c r="I181" t="str">
        <f t="shared" ca="1" si="73"/>
        <v/>
      </c>
      <c r="J181" t="str">
        <f t="shared" ca="1" si="73"/>
        <v/>
      </c>
      <c r="K181" t="str">
        <f t="shared" ca="1" si="73"/>
        <v/>
      </c>
      <c r="L181" t="str">
        <f t="shared" ca="1" si="73"/>
        <v/>
      </c>
      <c r="M181" t="str">
        <f t="shared" ca="1" si="73"/>
        <v/>
      </c>
      <c r="N181" t="str">
        <f t="shared" ca="1" si="73"/>
        <v/>
      </c>
      <c r="O181">
        <f t="shared" ca="1" si="72"/>
        <v>9</v>
      </c>
      <c r="P181">
        <f t="shared" ca="1" si="52"/>
        <v>16</v>
      </c>
      <c r="Q181">
        <f t="shared" ca="1" si="53"/>
        <v>14</v>
      </c>
      <c r="R181">
        <f t="shared" ca="1" si="54"/>
        <v>6</v>
      </c>
      <c r="S181">
        <f t="shared" ca="1" si="55"/>
        <v>8</v>
      </c>
      <c r="T181">
        <f t="shared" ca="1" si="56"/>
        <v>2</v>
      </c>
      <c r="U181">
        <f t="shared" ca="1" si="57"/>
        <v>4</v>
      </c>
      <c r="V181">
        <f t="shared" ca="1" si="58"/>
        <v>7</v>
      </c>
      <c r="W181" t="str" cm="1">
        <f t="array" aca="1" ref="W181" ca="1">IF(AND($U181&lt;&gt;W$4,$V181&lt;&gt;W$4),W180,
IF($U181=W$4,LEFT(W180,LEN(W180)-$T181),
IF($V181=W$4,W180&amp;      _xlfn.TEXTJOIN("",1,MID(RIGHT(OFFSET(W180,0,$U181-W$4),$T181),{38,37,36,35,34,33,32,31,30,29,28,27,26,25,24,23,22,21,20,19,18,17,16,15,14,13,12,11,10,9,8,7,6,5,4,3,2,1},1))             )))</f>
        <v>ZHLWNR</v>
      </c>
      <c r="X181" t="str" cm="1">
        <f t="array" aca="1" ref="X181" ca="1">IF(AND($U181&lt;&gt;X$4,$V181&lt;&gt;X$4),X180,
IF($U181=X$4,LEFT(X180,LEN(X180)-$T181),
IF($V181=X$4,X180&amp;      _xlfn.TEXTJOIN("",1,MID(RIGHT(OFFSET(X180,0,$U181-X$4),$T181),{38,37,36,35,34,33,32,31,30,29,28,27,26,25,24,23,22,21,20,19,18,17,16,15,14,13,12,11,10,9,8,7,6,5,4,3,2,1},1))             )))</f>
        <v>MVLFVFGSCGNDJHRVC</v>
      </c>
      <c r="Y181" t="str" cm="1">
        <f t="array" aca="1" ref="Y181" ca="1">IF(AND($U181&lt;&gt;Y$4,$V181&lt;&gt;Y$4),Y180,
IF($U181=Y$4,LEFT(Y180,LEN(Y180)-$T181),
IF($V181=Y$4,Y180&amp;      _xlfn.TEXTJOIN("",1,MID(RIGHT(OFFSET(Y180,0,$U181-Y$4),$T181),{38,37,36,35,34,33,32,31,30,29,28,27,26,25,24,23,22,21,20,19,18,17,16,15,14,13,12,11,10,9,8,7,6,5,4,3,2,1},1))             )))</f>
        <v>LPWQNRHGD</v>
      </c>
      <c r="Z181" t="str" cm="1">
        <f t="array" aca="1" ref="Z181" ca="1">IF(AND($U181&lt;&gt;Z$4,$V181&lt;&gt;Z$4),Z180,
IF($U181=Z$4,LEFT(Z180,LEN(Z180)-$T181),
IF($V181=Z$4,Z180&amp;      _xlfn.TEXTJOIN("",1,MID(RIGHT(OFFSET(Z180,0,$U181-Z$4),$T181),{38,37,36,35,34,33,32,31,30,29,28,27,26,25,24,23,22,21,20,19,18,17,16,15,14,13,12,11,10,9,8,7,6,5,4,3,2,1},1))             )))</f>
        <v/>
      </c>
      <c r="AA181" t="str" cm="1">
        <f t="array" aca="1" ref="AA181" ca="1">IF(AND($U181&lt;&gt;AA$4,$V181&lt;&gt;AA$4),AA180,
IF($U181=AA$4,LEFT(AA180,LEN(AA180)-$T181),
IF($V181=AA$4,AA180&amp;      _xlfn.TEXTJOIN("",1,MID(RIGHT(OFFSET(AA180,0,$U181-AA$4),$T181),{38,37,36,35,34,33,32,31,30,29,28,27,26,25,24,23,22,21,20,19,18,17,16,15,14,13,12,11,10,9,8,7,6,5,4,3,2,1},1))             )))</f>
        <v>SGHHSJBRBJJNB</v>
      </c>
      <c r="AB181" t="str" cm="1">
        <f t="array" aca="1" ref="AB181" ca="1">IF(AND($U181&lt;&gt;AB$4,$V181&lt;&gt;AB$4),AB180,
IF($U181=AB$4,LEFT(AB180,LEN(AB180)-$T181),
IF($V181=AB$4,AB180&amp;      _xlfn.TEXTJOIN("",1,MID(RIGHT(OFFSET(AB180,0,$U181-AB$4),$T181),{38,37,36,35,34,33,32,31,30,29,28,27,26,25,24,23,22,21,20,19,18,17,16,15,14,13,12,11,10,9,8,7,6,5,4,3,2,1},1))             )))</f>
        <v>J</v>
      </c>
      <c r="AC181" t="str" cm="1">
        <f t="array" aca="1" ref="AC181" ca="1">IF(AND($U181&lt;&gt;AC$4,$V181&lt;&gt;AC$4),AC180,
IF($U181=AC$4,LEFT(AC180,LEN(AC180)-$T181),
IF($V181=AC$4,AC180&amp;      _xlfn.TEXTJOIN("",1,MID(RIGHT(OFFSET(AC180,0,$U181-AC$4),$T181),{38,37,36,35,34,33,32,31,30,29,28,27,26,25,24,23,22,21,20,19,18,17,16,15,14,13,12,11,10,9,8,7,6,5,4,3,2,1},1))             )))</f>
        <v>DRFDMVCS</v>
      </c>
      <c r="AD181" t="str" cm="1">
        <f t="array" aca="1" ref="AD181" ca="1">IF(AND($U181&lt;&gt;AD$4,$V181&lt;&gt;AD$4),AD180,
IF($U181=AD$4,LEFT(AD180,LEN(AD180)-$T181),
IF($V181=AD$4,AD180&amp;      _xlfn.TEXTJOIN("",1,MID(RIGHT(OFFSET(AD180,0,$U181-AD$4),$T181),{38,37,36,35,34,33,32,31,30,29,28,27,26,25,24,23,22,21,20,19,18,17,16,15,14,13,12,11,10,9,8,7,6,5,4,3,2,1},1))             )))</f>
        <v>GS</v>
      </c>
      <c r="AE181" s="17" t="str" cm="1">
        <f t="array" aca="1" ref="AE181" ca="1">IF(AND($U181&lt;&gt;AE$4,$V181&lt;&gt;AE$4),AE180,
IF($U181=AE$4,LEFT(AE180,LEN(AE180)-$T181),
IF($V181=AE$4,AE180&amp;      _xlfn.TEXTJOIN("",1,MID(RIGHT(OFFSET(AE180,0,$U181-AE$4),$T181),{38,37,36,35,34,33,32,31,30,29,28,27,26,25,24,23,22,21,20,19,18,17,16,15,14,13,12,11,10,9,8,7,6,5,4,3,2,1},1))             )))</f>
        <v/>
      </c>
      <c r="AF181" t="str">
        <f t="shared" ca="1" si="61"/>
        <v>LPJSJR</v>
      </c>
      <c r="AG181" t="str">
        <f t="shared" ca="1" si="62"/>
        <v>GNJVFVRFNMHGHGDSD</v>
      </c>
      <c r="AH181" t="str">
        <f t="shared" ca="1" si="63"/>
        <v>WQGBHRJJG</v>
      </c>
      <c r="AI181" t="str">
        <f t="shared" ca="1" si="64"/>
        <v/>
      </c>
      <c r="AJ181" t="str">
        <f t="shared" ca="1" si="65"/>
        <v>WLNHLDCRBCMSB</v>
      </c>
      <c r="AK181" t="str">
        <f t="shared" ca="1" si="66"/>
        <v>H</v>
      </c>
      <c r="AL181" t="str">
        <f t="shared" ca="1" si="67"/>
        <v>SVSVRFDN</v>
      </c>
      <c r="AM181" t="str">
        <f t="shared" ca="1" si="68"/>
        <v>CZ</v>
      </c>
      <c r="AN181" s="17" t="str">
        <f t="shared" ca="1" si="69"/>
        <v/>
      </c>
    </row>
    <row r="182" spans="1:40" x14ac:dyDescent="0.3">
      <c r="A182">
        <v>177</v>
      </c>
      <c r="C182" s="11" t="str">
        <f t="shared" ca="1" si="51"/>
        <v>move 4 from 5 to 2</v>
      </c>
      <c r="D182">
        <f t="shared" ca="1" si="59"/>
        <v>18</v>
      </c>
      <c r="E182">
        <f t="shared" ca="1" si="60"/>
        <v>2</v>
      </c>
      <c r="F182" t="str">
        <f t="shared" ca="1" si="71"/>
        <v/>
      </c>
      <c r="G182" t="str">
        <f t="shared" ca="1" si="73"/>
        <v/>
      </c>
      <c r="H182" t="str">
        <f t="shared" ca="1" si="73"/>
        <v/>
      </c>
      <c r="I182" t="str">
        <f t="shared" ca="1" si="73"/>
        <v/>
      </c>
      <c r="J182" t="str">
        <f t="shared" ca="1" si="73"/>
        <v/>
      </c>
      <c r="K182" t="str">
        <f t="shared" ca="1" si="73"/>
        <v/>
      </c>
      <c r="L182" t="str">
        <f t="shared" ca="1" si="73"/>
        <v/>
      </c>
      <c r="M182" t="str">
        <f t="shared" ca="1" si="73"/>
        <v/>
      </c>
      <c r="N182" t="str">
        <f t="shared" ca="1" si="73"/>
        <v/>
      </c>
      <c r="O182">
        <f t="shared" ca="1" si="72"/>
        <v>8</v>
      </c>
      <c r="P182">
        <f t="shared" ca="1" si="52"/>
        <v>15</v>
      </c>
      <c r="Q182">
        <f t="shared" ca="1" si="53"/>
        <v>4</v>
      </c>
      <c r="R182">
        <f t="shared" ca="1" si="54"/>
        <v>5</v>
      </c>
      <c r="S182">
        <f t="shared" ca="1" si="55"/>
        <v>2</v>
      </c>
      <c r="T182">
        <f t="shared" ca="1" si="56"/>
        <v>5</v>
      </c>
      <c r="U182">
        <f t="shared" ca="1" si="57"/>
        <v>2</v>
      </c>
      <c r="V182">
        <f t="shared" ca="1" si="58"/>
        <v>4</v>
      </c>
      <c r="W182" t="str" cm="1">
        <f t="array" aca="1" ref="W182" ca="1">IF(AND($U182&lt;&gt;W$4,$V182&lt;&gt;W$4),W181,
IF($U182=W$4,LEFT(W181,LEN(W181)-$T182),
IF($V182=W$4,W181&amp;      _xlfn.TEXTJOIN("",1,MID(RIGHT(OFFSET(W181,0,$U182-W$4),$T182),{38,37,36,35,34,33,32,31,30,29,28,27,26,25,24,23,22,21,20,19,18,17,16,15,14,13,12,11,10,9,8,7,6,5,4,3,2,1},1))             )))</f>
        <v>ZHLWNR</v>
      </c>
      <c r="X182" t="str" cm="1">
        <f t="array" aca="1" ref="X182" ca="1">IF(AND($U182&lt;&gt;X$4,$V182&lt;&gt;X$4),X181,
IF($U182=X$4,LEFT(X181,LEN(X181)-$T182),
IF($V182=X$4,X181&amp;      _xlfn.TEXTJOIN("",1,MID(RIGHT(OFFSET(X181,0,$U182-X$4),$T182),{38,37,36,35,34,33,32,31,30,29,28,27,26,25,24,23,22,21,20,19,18,17,16,15,14,13,12,11,10,9,8,7,6,5,4,3,2,1},1))             )))</f>
        <v>MVLFVFGSCGND</v>
      </c>
      <c r="Y182" t="str" cm="1">
        <f t="array" aca="1" ref="Y182" ca="1">IF(AND($U182&lt;&gt;Y$4,$V182&lt;&gt;Y$4),Y181,
IF($U182=Y$4,LEFT(Y181,LEN(Y181)-$T182),
IF($V182=Y$4,Y181&amp;      _xlfn.TEXTJOIN("",1,MID(RIGHT(OFFSET(Y181,0,$U182-Y$4),$T182),{38,37,36,35,34,33,32,31,30,29,28,27,26,25,24,23,22,21,20,19,18,17,16,15,14,13,12,11,10,9,8,7,6,5,4,3,2,1},1))             )))</f>
        <v>LPWQNRHGD</v>
      </c>
      <c r="Z182" t="str" cm="1">
        <f t="array" aca="1" ref="Z182" ca="1">IF(AND($U182&lt;&gt;Z$4,$V182&lt;&gt;Z$4),Z181,
IF($U182=Z$4,LEFT(Z181,LEN(Z181)-$T182),
IF($V182=Z$4,Z181&amp;      _xlfn.TEXTJOIN("",1,MID(RIGHT(OFFSET(Z181,0,$U182-Z$4),$T182),{38,37,36,35,34,33,32,31,30,29,28,27,26,25,24,23,22,21,20,19,18,17,16,15,14,13,12,11,10,9,8,7,6,5,4,3,2,1},1))             )))</f>
        <v>CVRHJ</v>
      </c>
      <c r="AA182" t="str" cm="1">
        <f t="array" aca="1" ref="AA182" ca="1">IF(AND($U182&lt;&gt;AA$4,$V182&lt;&gt;AA$4),AA181,
IF($U182=AA$4,LEFT(AA181,LEN(AA181)-$T182),
IF($V182=AA$4,AA181&amp;      _xlfn.TEXTJOIN("",1,MID(RIGHT(OFFSET(AA181,0,$U182-AA$4),$T182),{38,37,36,35,34,33,32,31,30,29,28,27,26,25,24,23,22,21,20,19,18,17,16,15,14,13,12,11,10,9,8,7,6,5,4,3,2,1},1))             )))</f>
        <v>SGHHSJBRBJJNB</v>
      </c>
      <c r="AB182" t="str" cm="1">
        <f t="array" aca="1" ref="AB182" ca="1">IF(AND($U182&lt;&gt;AB$4,$V182&lt;&gt;AB$4),AB181,
IF($U182=AB$4,LEFT(AB181,LEN(AB181)-$T182),
IF($V182=AB$4,AB181&amp;      _xlfn.TEXTJOIN("",1,MID(RIGHT(OFFSET(AB181,0,$U182-AB$4),$T182),{38,37,36,35,34,33,32,31,30,29,28,27,26,25,24,23,22,21,20,19,18,17,16,15,14,13,12,11,10,9,8,7,6,5,4,3,2,1},1))             )))</f>
        <v>J</v>
      </c>
      <c r="AC182" t="str" cm="1">
        <f t="array" aca="1" ref="AC182" ca="1">IF(AND($U182&lt;&gt;AC$4,$V182&lt;&gt;AC$4),AC181,
IF($U182=AC$4,LEFT(AC181,LEN(AC181)-$T182),
IF($V182=AC$4,AC181&amp;      _xlfn.TEXTJOIN("",1,MID(RIGHT(OFFSET(AC181,0,$U182-AC$4),$T182),{38,37,36,35,34,33,32,31,30,29,28,27,26,25,24,23,22,21,20,19,18,17,16,15,14,13,12,11,10,9,8,7,6,5,4,3,2,1},1))             )))</f>
        <v>DRFDMVCS</v>
      </c>
      <c r="AD182" t="str" cm="1">
        <f t="array" aca="1" ref="AD182" ca="1">IF(AND($U182&lt;&gt;AD$4,$V182&lt;&gt;AD$4),AD181,
IF($U182=AD$4,LEFT(AD181,LEN(AD181)-$T182),
IF($V182=AD$4,AD181&amp;      _xlfn.TEXTJOIN("",1,MID(RIGHT(OFFSET(AD181,0,$U182-AD$4),$T182),{38,37,36,35,34,33,32,31,30,29,28,27,26,25,24,23,22,21,20,19,18,17,16,15,14,13,12,11,10,9,8,7,6,5,4,3,2,1},1))             )))</f>
        <v>GS</v>
      </c>
      <c r="AE182" s="17" t="str" cm="1">
        <f t="array" aca="1" ref="AE182" ca="1">IF(AND($U182&lt;&gt;AE$4,$V182&lt;&gt;AE$4),AE181,
IF($U182=AE$4,LEFT(AE181,LEN(AE181)-$T182),
IF($V182=AE$4,AE181&amp;      _xlfn.TEXTJOIN("",1,MID(RIGHT(OFFSET(AE181,0,$U182-AE$4),$T182),{38,37,36,35,34,33,32,31,30,29,28,27,26,25,24,23,22,21,20,19,18,17,16,15,14,13,12,11,10,9,8,7,6,5,4,3,2,1},1))             )))</f>
        <v/>
      </c>
      <c r="AF182" t="str">
        <f t="shared" ca="1" si="61"/>
        <v>LPJSJR</v>
      </c>
      <c r="AG182" t="str">
        <f t="shared" ca="1" si="62"/>
        <v>GNJVFVRFNMHG</v>
      </c>
      <c r="AH182" t="str">
        <f t="shared" ca="1" si="63"/>
        <v>WQGBHRJJG</v>
      </c>
      <c r="AI182" t="str">
        <f t="shared" ca="1" si="64"/>
        <v>HGDSD</v>
      </c>
      <c r="AJ182" t="str">
        <f t="shared" ca="1" si="65"/>
        <v>WLNHLDCRBCMSB</v>
      </c>
      <c r="AK182" t="str">
        <f t="shared" ca="1" si="66"/>
        <v>H</v>
      </c>
      <c r="AL182" t="str">
        <f t="shared" ca="1" si="67"/>
        <v>SVSVRFDN</v>
      </c>
      <c r="AM182" t="str">
        <f t="shared" ca="1" si="68"/>
        <v>CZ</v>
      </c>
      <c r="AN182" s="17" t="str">
        <f t="shared" ca="1" si="69"/>
        <v/>
      </c>
    </row>
    <row r="183" spans="1:40" x14ac:dyDescent="0.3">
      <c r="A183">
        <v>178</v>
      </c>
      <c r="C183" s="11" t="str">
        <f t="shared" ca="1" si="51"/>
        <v>move 2 from 4 to 6</v>
      </c>
      <c r="D183">
        <f t="shared" ca="1" si="59"/>
        <v>18</v>
      </c>
      <c r="E183">
        <f t="shared" ca="1" si="60"/>
        <v>2</v>
      </c>
      <c r="F183" t="str">
        <f t="shared" ca="1" si="71"/>
        <v/>
      </c>
      <c r="G183" t="str">
        <f t="shared" ca="1" si="73"/>
        <v/>
      </c>
      <c r="H183" t="str">
        <f t="shared" ca="1" si="73"/>
        <v/>
      </c>
      <c r="I183" t="str">
        <f t="shared" ca="1" si="73"/>
        <v/>
      </c>
      <c r="J183" t="str">
        <f t="shared" ca="1" si="73"/>
        <v/>
      </c>
      <c r="K183" t="str">
        <f t="shared" ca="1" si="73"/>
        <v/>
      </c>
      <c r="L183" t="str">
        <f t="shared" ca="1" si="73"/>
        <v/>
      </c>
      <c r="M183" t="str">
        <f t="shared" ca="1" si="73"/>
        <v/>
      </c>
      <c r="N183" t="str">
        <f t="shared" ca="1" si="73"/>
        <v/>
      </c>
      <c r="O183">
        <f t="shared" ca="1" si="72"/>
        <v>8</v>
      </c>
      <c r="P183">
        <f t="shared" ca="1" si="52"/>
        <v>15</v>
      </c>
      <c r="Q183">
        <f t="shared" ca="1" si="53"/>
        <v>2</v>
      </c>
      <c r="R183">
        <f t="shared" ca="1" si="54"/>
        <v>4</v>
      </c>
      <c r="S183">
        <f t="shared" ca="1" si="55"/>
        <v>6</v>
      </c>
      <c r="T183">
        <f t="shared" ca="1" si="56"/>
        <v>4</v>
      </c>
      <c r="U183">
        <f t="shared" ca="1" si="57"/>
        <v>4</v>
      </c>
      <c r="V183">
        <f t="shared" ca="1" si="58"/>
        <v>2</v>
      </c>
      <c r="W183" t="str" cm="1">
        <f t="array" aca="1" ref="W183" ca="1">IF(AND($U183&lt;&gt;W$4,$V183&lt;&gt;W$4),W182,
IF($U183=W$4,LEFT(W182,LEN(W182)-$T183),
IF($V183=W$4,W182&amp;      _xlfn.TEXTJOIN("",1,MID(RIGHT(OFFSET(W182,0,$U183-W$4),$T183),{38,37,36,35,34,33,32,31,30,29,28,27,26,25,24,23,22,21,20,19,18,17,16,15,14,13,12,11,10,9,8,7,6,5,4,3,2,1},1))             )))</f>
        <v>ZHLWNR</v>
      </c>
      <c r="X183" t="str" cm="1">
        <f t="array" aca="1" ref="X183" ca="1">IF(AND($U183&lt;&gt;X$4,$V183&lt;&gt;X$4),X182,
IF($U183=X$4,LEFT(X182,LEN(X182)-$T183),
IF($V183=X$4,X182&amp;      _xlfn.TEXTJOIN("",1,MID(RIGHT(OFFSET(X182,0,$U183-X$4),$T183),{38,37,36,35,34,33,32,31,30,29,28,27,26,25,24,23,22,21,20,19,18,17,16,15,14,13,12,11,10,9,8,7,6,5,4,3,2,1},1))             )))</f>
        <v>MVLFVFGSCGNDJHRV</v>
      </c>
      <c r="Y183" t="str" cm="1">
        <f t="array" aca="1" ref="Y183" ca="1">IF(AND($U183&lt;&gt;Y$4,$V183&lt;&gt;Y$4),Y182,
IF($U183=Y$4,LEFT(Y182,LEN(Y182)-$T183),
IF($V183=Y$4,Y182&amp;      _xlfn.TEXTJOIN("",1,MID(RIGHT(OFFSET(Y182,0,$U183-Y$4),$T183),{38,37,36,35,34,33,32,31,30,29,28,27,26,25,24,23,22,21,20,19,18,17,16,15,14,13,12,11,10,9,8,7,6,5,4,3,2,1},1))             )))</f>
        <v>LPWQNRHGD</v>
      </c>
      <c r="Z183" t="str" cm="1">
        <f t="array" aca="1" ref="Z183" ca="1">IF(AND($U183&lt;&gt;Z$4,$V183&lt;&gt;Z$4),Z182,
IF($U183=Z$4,LEFT(Z182,LEN(Z182)-$T183),
IF($V183=Z$4,Z182&amp;      _xlfn.TEXTJOIN("",1,MID(RIGHT(OFFSET(Z182,0,$U183-Z$4),$T183),{38,37,36,35,34,33,32,31,30,29,28,27,26,25,24,23,22,21,20,19,18,17,16,15,14,13,12,11,10,9,8,7,6,5,4,3,2,1},1))             )))</f>
        <v>C</v>
      </c>
      <c r="AA183" t="str" cm="1">
        <f t="array" aca="1" ref="AA183" ca="1">IF(AND($U183&lt;&gt;AA$4,$V183&lt;&gt;AA$4),AA182,
IF($U183=AA$4,LEFT(AA182,LEN(AA182)-$T183),
IF($V183=AA$4,AA182&amp;      _xlfn.TEXTJOIN("",1,MID(RIGHT(OFFSET(AA182,0,$U183-AA$4),$T183),{38,37,36,35,34,33,32,31,30,29,28,27,26,25,24,23,22,21,20,19,18,17,16,15,14,13,12,11,10,9,8,7,6,5,4,3,2,1},1))             )))</f>
        <v>SGHHSJBRBJJNB</v>
      </c>
      <c r="AB183" t="str" cm="1">
        <f t="array" aca="1" ref="AB183" ca="1">IF(AND($U183&lt;&gt;AB$4,$V183&lt;&gt;AB$4),AB182,
IF($U183=AB$4,LEFT(AB182,LEN(AB182)-$T183),
IF($V183=AB$4,AB182&amp;      _xlfn.TEXTJOIN("",1,MID(RIGHT(OFFSET(AB182,0,$U183-AB$4),$T183),{38,37,36,35,34,33,32,31,30,29,28,27,26,25,24,23,22,21,20,19,18,17,16,15,14,13,12,11,10,9,8,7,6,5,4,3,2,1},1))             )))</f>
        <v>J</v>
      </c>
      <c r="AC183" t="str" cm="1">
        <f t="array" aca="1" ref="AC183" ca="1">IF(AND($U183&lt;&gt;AC$4,$V183&lt;&gt;AC$4),AC182,
IF($U183=AC$4,LEFT(AC182,LEN(AC182)-$T183),
IF($V183=AC$4,AC182&amp;      _xlfn.TEXTJOIN("",1,MID(RIGHT(OFFSET(AC182,0,$U183-AC$4),$T183),{38,37,36,35,34,33,32,31,30,29,28,27,26,25,24,23,22,21,20,19,18,17,16,15,14,13,12,11,10,9,8,7,6,5,4,3,2,1},1))             )))</f>
        <v>DRFDMVCS</v>
      </c>
      <c r="AD183" t="str" cm="1">
        <f t="array" aca="1" ref="AD183" ca="1">IF(AND($U183&lt;&gt;AD$4,$V183&lt;&gt;AD$4),AD182,
IF($U183=AD$4,LEFT(AD182,LEN(AD182)-$T183),
IF($V183=AD$4,AD182&amp;      _xlfn.TEXTJOIN("",1,MID(RIGHT(OFFSET(AD182,0,$U183-AD$4),$T183),{38,37,36,35,34,33,32,31,30,29,28,27,26,25,24,23,22,21,20,19,18,17,16,15,14,13,12,11,10,9,8,7,6,5,4,3,2,1},1))             )))</f>
        <v>GS</v>
      </c>
      <c r="AE183" s="17" t="str" cm="1">
        <f t="array" aca="1" ref="AE183" ca="1">IF(AND($U183&lt;&gt;AE$4,$V183&lt;&gt;AE$4),AE182,
IF($U183=AE$4,LEFT(AE182,LEN(AE182)-$T183),
IF($V183=AE$4,AE182&amp;      _xlfn.TEXTJOIN("",1,MID(RIGHT(OFFSET(AE182,0,$U183-AE$4),$T183),{38,37,36,35,34,33,32,31,30,29,28,27,26,25,24,23,22,21,20,19,18,17,16,15,14,13,12,11,10,9,8,7,6,5,4,3,2,1},1))             )))</f>
        <v/>
      </c>
      <c r="AF183" t="str">
        <f t="shared" ca="1" si="61"/>
        <v>LPJSJR</v>
      </c>
      <c r="AG183" t="str">
        <f t="shared" ca="1" si="62"/>
        <v>GNJVFVRFNMHGGDSD</v>
      </c>
      <c r="AH183" t="str">
        <f t="shared" ca="1" si="63"/>
        <v>WQGBHRJJG</v>
      </c>
      <c r="AI183" t="str">
        <f t="shared" ca="1" si="64"/>
        <v>H</v>
      </c>
      <c r="AJ183" t="str">
        <f t="shared" ca="1" si="65"/>
        <v>WLNHLDCRBCMSB</v>
      </c>
      <c r="AK183" t="str">
        <f t="shared" ca="1" si="66"/>
        <v>H</v>
      </c>
      <c r="AL183" t="str">
        <f t="shared" ca="1" si="67"/>
        <v>SVSVRFDN</v>
      </c>
      <c r="AM183" t="str">
        <f t="shared" ca="1" si="68"/>
        <v>CZ</v>
      </c>
      <c r="AN183" s="17" t="str">
        <f t="shared" ca="1" si="69"/>
        <v/>
      </c>
    </row>
    <row r="184" spans="1:40" x14ac:dyDescent="0.3">
      <c r="A184">
        <v>179</v>
      </c>
      <c r="C184" s="11" t="str">
        <f t="shared" ca="1" si="51"/>
        <v>move 3 from 5 to 1</v>
      </c>
      <c r="D184">
        <f t="shared" ca="1" si="59"/>
        <v>18</v>
      </c>
      <c r="E184">
        <f t="shared" ca="1" si="60"/>
        <v>2</v>
      </c>
      <c r="F184" t="str">
        <f t="shared" ca="1" si="71"/>
        <v/>
      </c>
      <c r="G184" t="str">
        <f t="shared" ca="1" si="73"/>
        <v/>
      </c>
      <c r="H184" t="str">
        <f t="shared" ca="1" si="73"/>
        <v/>
      </c>
      <c r="I184" t="str">
        <f t="shared" ca="1" si="73"/>
        <v/>
      </c>
      <c r="J184" t="str">
        <f t="shared" ca="1" si="73"/>
        <v/>
      </c>
      <c r="K184" t="str">
        <f t="shared" ca="1" si="73"/>
        <v/>
      </c>
      <c r="L184" t="str">
        <f t="shared" ca="1" si="73"/>
        <v/>
      </c>
      <c r="M184" t="str">
        <f t="shared" ca="1" si="73"/>
        <v/>
      </c>
      <c r="N184" t="str">
        <f t="shared" ca="1" si="73"/>
        <v/>
      </c>
      <c r="O184">
        <f t="shared" ca="1" si="72"/>
        <v>8</v>
      </c>
      <c r="P184">
        <f t="shared" ca="1" si="52"/>
        <v>15</v>
      </c>
      <c r="Q184">
        <f t="shared" ca="1" si="53"/>
        <v>3</v>
      </c>
      <c r="R184">
        <f t="shared" ca="1" si="54"/>
        <v>5</v>
      </c>
      <c r="S184">
        <f t="shared" ca="1" si="55"/>
        <v>1</v>
      </c>
      <c r="T184">
        <f t="shared" ca="1" si="56"/>
        <v>10</v>
      </c>
      <c r="U184">
        <f t="shared" ca="1" si="57"/>
        <v>5</v>
      </c>
      <c r="V184">
        <f t="shared" ca="1" si="58"/>
        <v>6</v>
      </c>
      <c r="W184" t="str" cm="1">
        <f t="array" aca="1" ref="W184" ca="1">IF(AND($U184&lt;&gt;W$4,$V184&lt;&gt;W$4),W183,
IF($U184=W$4,LEFT(W183,LEN(W183)-$T184),
IF($V184=W$4,W183&amp;      _xlfn.TEXTJOIN("",1,MID(RIGHT(OFFSET(W183,0,$U184-W$4),$T184),{38,37,36,35,34,33,32,31,30,29,28,27,26,25,24,23,22,21,20,19,18,17,16,15,14,13,12,11,10,9,8,7,6,5,4,3,2,1},1))             )))</f>
        <v>ZHLWNR</v>
      </c>
      <c r="X184" t="str" cm="1">
        <f t="array" aca="1" ref="X184" ca="1">IF(AND($U184&lt;&gt;X$4,$V184&lt;&gt;X$4),X183,
IF($U184=X$4,LEFT(X183,LEN(X183)-$T184),
IF($V184=X$4,X183&amp;      _xlfn.TEXTJOIN("",1,MID(RIGHT(OFFSET(X183,0,$U184-X$4),$T184),{38,37,36,35,34,33,32,31,30,29,28,27,26,25,24,23,22,21,20,19,18,17,16,15,14,13,12,11,10,9,8,7,6,5,4,3,2,1},1))             )))</f>
        <v>MVLFVFGSCGNDJHRV</v>
      </c>
      <c r="Y184" t="str" cm="1">
        <f t="array" aca="1" ref="Y184" ca="1">IF(AND($U184&lt;&gt;Y$4,$V184&lt;&gt;Y$4),Y183,
IF($U184=Y$4,LEFT(Y183,LEN(Y183)-$T184),
IF($V184=Y$4,Y183&amp;      _xlfn.TEXTJOIN("",1,MID(RIGHT(OFFSET(Y183,0,$U184-Y$4),$T184),{38,37,36,35,34,33,32,31,30,29,28,27,26,25,24,23,22,21,20,19,18,17,16,15,14,13,12,11,10,9,8,7,6,5,4,3,2,1},1))             )))</f>
        <v>LPWQNRHGD</v>
      </c>
      <c r="Z184" t="str" cm="1">
        <f t="array" aca="1" ref="Z184" ca="1">IF(AND($U184&lt;&gt;Z$4,$V184&lt;&gt;Z$4),Z183,
IF($U184=Z$4,LEFT(Z183,LEN(Z183)-$T184),
IF($V184=Z$4,Z183&amp;      _xlfn.TEXTJOIN("",1,MID(RIGHT(OFFSET(Z183,0,$U184-Z$4),$T184),{38,37,36,35,34,33,32,31,30,29,28,27,26,25,24,23,22,21,20,19,18,17,16,15,14,13,12,11,10,9,8,7,6,5,4,3,2,1},1))             )))</f>
        <v>C</v>
      </c>
      <c r="AA184" t="str" cm="1">
        <f t="array" aca="1" ref="AA184" ca="1">IF(AND($U184&lt;&gt;AA$4,$V184&lt;&gt;AA$4),AA183,
IF($U184=AA$4,LEFT(AA183,LEN(AA183)-$T184),
IF($V184=AA$4,AA183&amp;      _xlfn.TEXTJOIN("",1,MID(RIGHT(OFFSET(AA183,0,$U184-AA$4),$T184),{38,37,36,35,34,33,32,31,30,29,28,27,26,25,24,23,22,21,20,19,18,17,16,15,14,13,12,11,10,9,8,7,6,5,4,3,2,1},1))             )))</f>
        <v>SGH</v>
      </c>
      <c r="AB184" t="str" cm="1">
        <f t="array" aca="1" ref="AB184" ca="1">IF(AND($U184&lt;&gt;AB$4,$V184&lt;&gt;AB$4),AB183,
IF($U184=AB$4,LEFT(AB183,LEN(AB183)-$T184),
IF($V184=AB$4,AB183&amp;      _xlfn.TEXTJOIN("",1,MID(RIGHT(OFFSET(AB183,0,$U184-AB$4),$T184),{38,37,36,35,34,33,32,31,30,29,28,27,26,25,24,23,22,21,20,19,18,17,16,15,14,13,12,11,10,9,8,7,6,5,4,3,2,1},1))             )))</f>
        <v>JBNJJBRBJSH</v>
      </c>
      <c r="AC184" t="str" cm="1">
        <f t="array" aca="1" ref="AC184" ca="1">IF(AND($U184&lt;&gt;AC$4,$V184&lt;&gt;AC$4),AC183,
IF($U184=AC$4,LEFT(AC183,LEN(AC183)-$T184),
IF($V184=AC$4,AC183&amp;      _xlfn.TEXTJOIN("",1,MID(RIGHT(OFFSET(AC183,0,$U184-AC$4),$T184),{38,37,36,35,34,33,32,31,30,29,28,27,26,25,24,23,22,21,20,19,18,17,16,15,14,13,12,11,10,9,8,7,6,5,4,3,2,1},1))             )))</f>
        <v>DRFDMVCS</v>
      </c>
      <c r="AD184" t="str" cm="1">
        <f t="array" aca="1" ref="AD184" ca="1">IF(AND($U184&lt;&gt;AD$4,$V184&lt;&gt;AD$4),AD183,
IF($U184=AD$4,LEFT(AD183,LEN(AD183)-$T184),
IF($V184=AD$4,AD183&amp;      _xlfn.TEXTJOIN("",1,MID(RIGHT(OFFSET(AD183,0,$U184-AD$4),$T184),{38,37,36,35,34,33,32,31,30,29,28,27,26,25,24,23,22,21,20,19,18,17,16,15,14,13,12,11,10,9,8,7,6,5,4,3,2,1},1))             )))</f>
        <v>GS</v>
      </c>
      <c r="AE184" s="17" t="str" cm="1">
        <f t="array" aca="1" ref="AE184" ca="1">IF(AND($U184&lt;&gt;AE$4,$V184&lt;&gt;AE$4),AE183,
IF($U184=AE$4,LEFT(AE183,LEN(AE183)-$T184),
IF($V184=AE$4,AE183&amp;      _xlfn.TEXTJOIN("",1,MID(RIGHT(OFFSET(AE183,0,$U184-AE$4),$T184),{38,37,36,35,34,33,32,31,30,29,28,27,26,25,24,23,22,21,20,19,18,17,16,15,14,13,12,11,10,9,8,7,6,5,4,3,2,1},1))             )))</f>
        <v/>
      </c>
      <c r="AF184" t="str">
        <f t="shared" ca="1" si="61"/>
        <v>LPJSJR</v>
      </c>
      <c r="AG184" t="str">
        <f t="shared" ca="1" si="62"/>
        <v>GNJVFVRFNMHGGDSD</v>
      </c>
      <c r="AH184" t="str">
        <f t="shared" ca="1" si="63"/>
        <v>WQGBHRJJG</v>
      </c>
      <c r="AI184" t="str">
        <f t="shared" ca="1" si="64"/>
        <v>H</v>
      </c>
      <c r="AJ184" t="str">
        <f t="shared" ca="1" si="65"/>
        <v>WLN</v>
      </c>
      <c r="AK184" t="str">
        <f t="shared" ca="1" si="66"/>
        <v>HHLDCRBCMSB</v>
      </c>
      <c r="AL184" t="str">
        <f t="shared" ca="1" si="67"/>
        <v>SVSVRFDN</v>
      </c>
      <c r="AM184" t="str">
        <f t="shared" ca="1" si="68"/>
        <v>CZ</v>
      </c>
      <c r="AN184" s="17" t="str">
        <f t="shared" ca="1" si="69"/>
        <v/>
      </c>
    </row>
    <row r="185" spans="1:40" x14ac:dyDescent="0.3">
      <c r="A185">
        <v>180</v>
      </c>
      <c r="C185" s="11" t="str">
        <f t="shared" ca="1" si="51"/>
        <v>move 13 from 8 to 5</v>
      </c>
      <c r="D185">
        <f t="shared" ca="1" si="59"/>
        <v>19</v>
      </c>
      <c r="E185">
        <f t="shared" ca="1" si="60"/>
        <v>2</v>
      </c>
      <c r="F185" t="str">
        <f t="shared" ca="1" si="71"/>
        <v/>
      </c>
      <c r="G185" t="str">
        <f t="shared" ca="1" si="73"/>
        <v/>
      </c>
      <c r="H185" t="str">
        <f t="shared" ca="1" si="73"/>
        <v/>
      </c>
      <c r="I185" t="str">
        <f t="shared" ca="1" si="73"/>
        <v/>
      </c>
      <c r="J185" t="str">
        <f t="shared" ca="1" si="73"/>
        <v/>
      </c>
      <c r="K185" t="str">
        <f t="shared" ca="1" si="73"/>
        <v/>
      </c>
      <c r="L185" t="str">
        <f t="shared" ca="1" si="73"/>
        <v/>
      </c>
      <c r="M185" t="str">
        <f t="shared" ca="1" si="73"/>
        <v/>
      </c>
      <c r="N185" t="str">
        <f t="shared" ca="1" si="73"/>
        <v/>
      </c>
      <c r="O185">
        <f t="shared" ca="1" si="72"/>
        <v>9</v>
      </c>
      <c r="P185">
        <f t="shared" ca="1" si="52"/>
        <v>16</v>
      </c>
      <c r="Q185">
        <f t="shared" ca="1" si="53"/>
        <v>13</v>
      </c>
      <c r="R185">
        <f t="shared" ca="1" si="54"/>
        <v>8</v>
      </c>
      <c r="S185">
        <f t="shared" ca="1" si="55"/>
        <v>5</v>
      </c>
      <c r="T185">
        <f t="shared" ca="1" si="56"/>
        <v>1</v>
      </c>
      <c r="U185">
        <f t="shared" ca="1" si="57"/>
        <v>1</v>
      </c>
      <c r="V185">
        <f t="shared" ca="1" si="58"/>
        <v>7</v>
      </c>
      <c r="W185" t="str" cm="1">
        <f t="array" aca="1" ref="W185" ca="1">IF(AND($U185&lt;&gt;W$4,$V185&lt;&gt;W$4),W184,
IF($U185=W$4,LEFT(W184,LEN(W184)-$T185),
IF($V185=W$4,W184&amp;      _xlfn.TEXTJOIN("",1,MID(RIGHT(OFFSET(W184,0,$U185-W$4),$T185),{38,37,36,35,34,33,32,31,30,29,28,27,26,25,24,23,22,21,20,19,18,17,16,15,14,13,12,11,10,9,8,7,6,5,4,3,2,1},1))             )))</f>
        <v>ZHLWN</v>
      </c>
      <c r="X185" t="str" cm="1">
        <f t="array" aca="1" ref="X185" ca="1">IF(AND($U185&lt;&gt;X$4,$V185&lt;&gt;X$4),X184,
IF($U185=X$4,LEFT(X184,LEN(X184)-$T185),
IF($V185=X$4,X184&amp;      _xlfn.TEXTJOIN("",1,MID(RIGHT(OFFSET(X184,0,$U185-X$4),$T185),{38,37,36,35,34,33,32,31,30,29,28,27,26,25,24,23,22,21,20,19,18,17,16,15,14,13,12,11,10,9,8,7,6,5,4,3,2,1},1))             )))</f>
        <v>MVLFVFGSCGNDJHRV</v>
      </c>
      <c r="Y185" t="str" cm="1">
        <f t="array" aca="1" ref="Y185" ca="1">IF(AND($U185&lt;&gt;Y$4,$V185&lt;&gt;Y$4),Y184,
IF($U185=Y$4,LEFT(Y184,LEN(Y184)-$T185),
IF($V185=Y$4,Y184&amp;      _xlfn.TEXTJOIN("",1,MID(RIGHT(OFFSET(Y184,0,$U185-Y$4),$T185),{38,37,36,35,34,33,32,31,30,29,28,27,26,25,24,23,22,21,20,19,18,17,16,15,14,13,12,11,10,9,8,7,6,5,4,3,2,1},1))             )))</f>
        <v>LPWQNRHGD</v>
      </c>
      <c r="Z185" t="str" cm="1">
        <f t="array" aca="1" ref="Z185" ca="1">IF(AND($U185&lt;&gt;Z$4,$V185&lt;&gt;Z$4),Z184,
IF($U185=Z$4,LEFT(Z184,LEN(Z184)-$T185),
IF($V185=Z$4,Z184&amp;      _xlfn.TEXTJOIN("",1,MID(RIGHT(OFFSET(Z184,0,$U185-Z$4),$T185),{38,37,36,35,34,33,32,31,30,29,28,27,26,25,24,23,22,21,20,19,18,17,16,15,14,13,12,11,10,9,8,7,6,5,4,3,2,1},1))             )))</f>
        <v>C</v>
      </c>
      <c r="AA185" t="str" cm="1">
        <f t="array" aca="1" ref="AA185" ca="1">IF(AND($U185&lt;&gt;AA$4,$V185&lt;&gt;AA$4),AA184,
IF($U185=AA$4,LEFT(AA184,LEN(AA184)-$T185),
IF($V185=AA$4,AA184&amp;      _xlfn.TEXTJOIN("",1,MID(RIGHT(OFFSET(AA184,0,$U185-AA$4),$T185),{38,37,36,35,34,33,32,31,30,29,28,27,26,25,24,23,22,21,20,19,18,17,16,15,14,13,12,11,10,9,8,7,6,5,4,3,2,1},1))             )))</f>
        <v>SGH</v>
      </c>
      <c r="AB185" t="str" cm="1">
        <f t="array" aca="1" ref="AB185" ca="1">IF(AND($U185&lt;&gt;AB$4,$V185&lt;&gt;AB$4),AB184,
IF($U185=AB$4,LEFT(AB184,LEN(AB184)-$T185),
IF($V185=AB$4,AB184&amp;      _xlfn.TEXTJOIN("",1,MID(RIGHT(OFFSET(AB184,0,$U185-AB$4),$T185),{38,37,36,35,34,33,32,31,30,29,28,27,26,25,24,23,22,21,20,19,18,17,16,15,14,13,12,11,10,9,8,7,6,5,4,3,2,1},1))             )))</f>
        <v>JBNJJBRBJSH</v>
      </c>
      <c r="AC185" t="str" cm="1">
        <f t="array" aca="1" ref="AC185" ca="1">IF(AND($U185&lt;&gt;AC$4,$V185&lt;&gt;AC$4),AC184,
IF($U185=AC$4,LEFT(AC184,LEN(AC184)-$T185),
IF($V185=AC$4,AC184&amp;      _xlfn.TEXTJOIN("",1,MID(RIGHT(OFFSET(AC184,0,$U185-AC$4),$T185),{38,37,36,35,34,33,32,31,30,29,28,27,26,25,24,23,22,21,20,19,18,17,16,15,14,13,12,11,10,9,8,7,6,5,4,3,2,1},1))             )))</f>
        <v>DRFDMVCSR</v>
      </c>
      <c r="AD185" t="str" cm="1">
        <f t="array" aca="1" ref="AD185" ca="1">IF(AND($U185&lt;&gt;AD$4,$V185&lt;&gt;AD$4),AD184,
IF($U185=AD$4,LEFT(AD184,LEN(AD184)-$T185),
IF($V185=AD$4,AD184&amp;      _xlfn.TEXTJOIN("",1,MID(RIGHT(OFFSET(AD184,0,$U185-AD$4),$T185),{38,37,36,35,34,33,32,31,30,29,28,27,26,25,24,23,22,21,20,19,18,17,16,15,14,13,12,11,10,9,8,7,6,5,4,3,2,1},1))             )))</f>
        <v>GS</v>
      </c>
      <c r="AE185" s="17" t="str" cm="1">
        <f t="array" aca="1" ref="AE185" ca="1">IF(AND($U185&lt;&gt;AE$4,$V185&lt;&gt;AE$4),AE184,
IF($U185=AE$4,LEFT(AE184,LEN(AE184)-$T185),
IF($V185=AE$4,AE184&amp;      _xlfn.TEXTJOIN("",1,MID(RIGHT(OFFSET(AE184,0,$U185-AE$4),$T185),{38,37,36,35,34,33,32,31,30,29,28,27,26,25,24,23,22,21,20,19,18,17,16,15,14,13,12,11,10,9,8,7,6,5,4,3,2,1},1))             )))</f>
        <v/>
      </c>
      <c r="AF185" t="str">
        <f t="shared" ca="1" si="61"/>
        <v>LPJSJ</v>
      </c>
      <c r="AG185" t="str">
        <f t="shared" ca="1" si="62"/>
        <v>GNJVFVRFNMHGGDSD</v>
      </c>
      <c r="AH185" t="str">
        <f t="shared" ca="1" si="63"/>
        <v>WQGBHRJJG</v>
      </c>
      <c r="AI185" t="str">
        <f t="shared" ca="1" si="64"/>
        <v>H</v>
      </c>
      <c r="AJ185" t="str">
        <f t="shared" ca="1" si="65"/>
        <v>WLN</v>
      </c>
      <c r="AK185" t="str">
        <f t="shared" ca="1" si="66"/>
        <v>HHLDCRBCMSB</v>
      </c>
      <c r="AL185" t="str">
        <f t="shared" ca="1" si="67"/>
        <v>SVSVRFDNR</v>
      </c>
      <c r="AM185" t="str">
        <f t="shared" ca="1" si="68"/>
        <v>CZ</v>
      </c>
      <c r="AN185" s="17" t="str">
        <f t="shared" ca="1" si="69"/>
        <v/>
      </c>
    </row>
    <row r="186" spans="1:40" x14ac:dyDescent="0.3">
      <c r="A186">
        <v>181</v>
      </c>
      <c r="C186" s="11" t="str">
        <f t="shared" ca="1" si="51"/>
        <v>move 1 from 6 to 1</v>
      </c>
      <c r="D186">
        <f t="shared" ca="1" si="59"/>
        <v>18</v>
      </c>
      <c r="E186">
        <f t="shared" ca="1" si="60"/>
        <v>2</v>
      </c>
      <c r="F186" t="str">
        <f t="shared" ca="1" si="71"/>
        <v/>
      </c>
      <c r="G186" t="str">
        <f t="shared" ca="1" si="73"/>
        <v/>
      </c>
      <c r="H186" t="str">
        <f t="shared" ca="1" si="73"/>
        <v/>
      </c>
      <c r="I186" t="str">
        <f t="shared" ca="1" si="73"/>
        <v/>
      </c>
      <c r="J186" t="str">
        <f t="shared" ca="1" si="73"/>
        <v/>
      </c>
      <c r="K186" t="str">
        <f t="shared" ca="1" si="73"/>
        <v/>
      </c>
      <c r="L186" t="str">
        <f t="shared" ca="1" si="73"/>
        <v/>
      </c>
      <c r="M186" t="str">
        <f t="shared" ca="1" si="73"/>
        <v/>
      </c>
      <c r="N186" t="str">
        <f t="shared" ca="1" si="73"/>
        <v/>
      </c>
      <c r="O186">
        <f t="shared" ca="1" si="72"/>
        <v>8</v>
      </c>
      <c r="P186">
        <f t="shared" ca="1" si="52"/>
        <v>15</v>
      </c>
      <c r="Q186">
        <f t="shared" ca="1" si="53"/>
        <v>1</v>
      </c>
      <c r="R186">
        <f t="shared" ca="1" si="54"/>
        <v>6</v>
      </c>
      <c r="S186">
        <f t="shared" ca="1" si="55"/>
        <v>1</v>
      </c>
      <c r="T186">
        <f t="shared" ca="1" si="56"/>
        <v>1</v>
      </c>
      <c r="U186">
        <f t="shared" ca="1" si="57"/>
        <v>5</v>
      </c>
      <c r="V186">
        <f t="shared" ca="1" si="58"/>
        <v>4</v>
      </c>
      <c r="W186" t="str" cm="1">
        <f t="array" aca="1" ref="W186" ca="1">IF(AND($U186&lt;&gt;W$4,$V186&lt;&gt;W$4),W185,
IF($U186=W$4,LEFT(W185,LEN(W185)-$T186),
IF($V186=W$4,W185&amp;      _xlfn.TEXTJOIN("",1,MID(RIGHT(OFFSET(W185,0,$U186-W$4),$T186),{38,37,36,35,34,33,32,31,30,29,28,27,26,25,24,23,22,21,20,19,18,17,16,15,14,13,12,11,10,9,8,7,6,5,4,3,2,1},1))             )))</f>
        <v>ZHLWN</v>
      </c>
      <c r="X186" t="str" cm="1">
        <f t="array" aca="1" ref="X186" ca="1">IF(AND($U186&lt;&gt;X$4,$V186&lt;&gt;X$4),X185,
IF($U186=X$4,LEFT(X185,LEN(X185)-$T186),
IF($V186=X$4,X185&amp;      _xlfn.TEXTJOIN("",1,MID(RIGHT(OFFSET(X185,0,$U186-X$4),$T186),{38,37,36,35,34,33,32,31,30,29,28,27,26,25,24,23,22,21,20,19,18,17,16,15,14,13,12,11,10,9,8,7,6,5,4,3,2,1},1))             )))</f>
        <v>MVLFVFGSCGNDJHRV</v>
      </c>
      <c r="Y186" t="str" cm="1">
        <f t="array" aca="1" ref="Y186" ca="1">IF(AND($U186&lt;&gt;Y$4,$V186&lt;&gt;Y$4),Y185,
IF($U186=Y$4,LEFT(Y185,LEN(Y185)-$T186),
IF($V186=Y$4,Y185&amp;      _xlfn.TEXTJOIN("",1,MID(RIGHT(OFFSET(Y185,0,$U186-Y$4),$T186),{38,37,36,35,34,33,32,31,30,29,28,27,26,25,24,23,22,21,20,19,18,17,16,15,14,13,12,11,10,9,8,7,6,5,4,3,2,1},1))             )))</f>
        <v>LPWQNRHGD</v>
      </c>
      <c r="Z186" t="str" cm="1">
        <f t="array" aca="1" ref="Z186" ca="1">IF(AND($U186&lt;&gt;Z$4,$V186&lt;&gt;Z$4),Z185,
IF($U186=Z$4,LEFT(Z185,LEN(Z185)-$T186),
IF($V186=Z$4,Z185&amp;      _xlfn.TEXTJOIN("",1,MID(RIGHT(OFFSET(Z185,0,$U186-Z$4),$T186),{38,37,36,35,34,33,32,31,30,29,28,27,26,25,24,23,22,21,20,19,18,17,16,15,14,13,12,11,10,9,8,7,6,5,4,3,2,1},1))             )))</f>
        <v>CH</v>
      </c>
      <c r="AA186" t="str" cm="1">
        <f t="array" aca="1" ref="AA186" ca="1">IF(AND($U186&lt;&gt;AA$4,$V186&lt;&gt;AA$4),AA185,
IF($U186=AA$4,LEFT(AA185,LEN(AA185)-$T186),
IF($V186=AA$4,AA185&amp;      _xlfn.TEXTJOIN("",1,MID(RIGHT(OFFSET(AA185,0,$U186-AA$4),$T186),{38,37,36,35,34,33,32,31,30,29,28,27,26,25,24,23,22,21,20,19,18,17,16,15,14,13,12,11,10,9,8,7,6,5,4,3,2,1},1))             )))</f>
        <v>SG</v>
      </c>
      <c r="AB186" t="str" cm="1">
        <f t="array" aca="1" ref="AB186" ca="1">IF(AND($U186&lt;&gt;AB$4,$V186&lt;&gt;AB$4),AB185,
IF($U186=AB$4,LEFT(AB185,LEN(AB185)-$T186),
IF($V186=AB$4,AB185&amp;      _xlfn.TEXTJOIN("",1,MID(RIGHT(OFFSET(AB185,0,$U186-AB$4),$T186),{38,37,36,35,34,33,32,31,30,29,28,27,26,25,24,23,22,21,20,19,18,17,16,15,14,13,12,11,10,9,8,7,6,5,4,3,2,1},1))             )))</f>
        <v>JBNJJBRBJSH</v>
      </c>
      <c r="AC186" t="str" cm="1">
        <f t="array" aca="1" ref="AC186" ca="1">IF(AND($U186&lt;&gt;AC$4,$V186&lt;&gt;AC$4),AC185,
IF($U186=AC$4,LEFT(AC185,LEN(AC185)-$T186),
IF($V186=AC$4,AC185&amp;      _xlfn.TEXTJOIN("",1,MID(RIGHT(OFFSET(AC185,0,$U186-AC$4),$T186),{38,37,36,35,34,33,32,31,30,29,28,27,26,25,24,23,22,21,20,19,18,17,16,15,14,13,12,11,10,9,8,7,6,5,4,3,2,1},1))             )))</f>
        <v>DRFDMVCSR</v>
      </c>
      <c r="AD186" t="str" cm="1">
        <f t="array" aca="1" ref="AD186" ca="1">IF(AND($U186&lt;&gt;AD$4,$V186&lt;&gt;AD$4),AD185,
IF($U186=AD$4,LEFT(AD185,LEN(AD185)-$T186),
IF($V186=AD$4,AD185&amp;      _xlfn.TEXTJOIN("",1,MID(RIGHT(OFFSET(AD185,0,$U186-AD$4),$T186),{38,37,36,35,34,33,32,31,30,29,28,27,26,25,24,23,22,21,20,19,18,17,16,15,14,13,12,11,10,9,8,7,6,5,4,3,2,1},1))             )))</f>
        <v>GS</v>
      </c>
      <c r="AE186" s="17" t="str" cm="1">
        <f t="array" aca="1" ref="AE186" ca="1">IF(AND($U186&lt;&gt;AE$4,$V186&lt;&gt;AE$4),AE185,
IF($U186=AE$4,LEFT(AE185,LEN(AE185)-$T186),
IF($V186=AE$4,AE185&amp;      _xlfn.TEXTJOIN("",1,MID(RIGHT(OFFSET(AE185,0,$U186-AE$4),$T186),{38,37,36,35,34,33,32,31,30,29,28,27,26,25,24,23,22,21,20,19,18,17,16,15,14,13,12,11,10,9,8,7,6,5,4,3,2,1},1))             )))</f>
        <v/>
      </c>
      <c r="AF186" t="str">
        <f t="shared" ca="1" si="61"/>
        <v>LPJSJ</v>
      </c>
      <c r="AG186" t="str">
        <f t="shared" ca="1" si="62"/>
        <v>GNJVFVRFNMHGGDSD</v>
      </c>
      <c r="AH186" t="str">
        <f t="shared" ca="1" si="63"/>
        <v>WQGBHRJJG</v>
      </c>
      <c r="AI186" t="str">
        <f t="shared" ca="1" si="64"/>
        <v>HN</v>
      </c>
      <c r="AJ186" t="str">
        <f t="shared" ca="1" si="65"/>
        <v>WL</v>
      </c>
      <c r="AK186" t="str">
        <f t="shared" ca="1" si="66"/>
        <v>HHLDCRBCMSB</v>
      </c>
      <c r="AL186" t="str">
        <f t="shared" ca="1" si="67"/>
        <v>SVSVRFDNR</v>
      </c>
      <c r="AM186" t="str">
        <f t="shared" ca="1" si="68"/>
        <v>CZ</v>
      </c>
      <c r="AN186" s="17" t="str">
        <f t="shared" ca="1" si="69"/>
        <v/>
      </c>
    </row>
    <row r="187" spans="1:40" x14ac:dyDescent="0.3">
      <c r="A187">
        <v>182</v>
      </c>
      <c r="C187" s="11" t="str">
        <f t="shared" ca="1" si="51"/>
        <v>move 2 from 4 to 2</v>
      </c>
      <c r="D187">
        <f t="shared" ca="1" si="59"/>
        <v>18</v>
      </c>
      <c r="E187">
        <f t="shared" ca="1" si="60"/>
        <v>2</v>
      </c>
      <c r="F187" t="str">
        <f t="shared" ca="1" si="71"/>
        <v/>
      </c>
      <c r="G187" t="str">
        <f t="shared" ca="1" si="73"/>
        <v/>
      </c>
      <c r="H187" t="str">
        <f t="shared" ca="1" si="73"/>
        <v/>
      </c>
      <c r="I187" t="str">
        <f t="shared" ca="1" si="73"/>
        <v/>
      </c>
      <c r="J187" t="str">
        <f t="shared" ca="1" si="73"/>
        <v/>
      </c>
      <c r="K187" t="str">
        <f t="shared" ca="1" si="73"/>
        <v/>
      </c>
      <c r="L187" t="str">
        <f t="shared" ca="1" si="73"/>
        <v/>
      </c>
      <c r="M187" t="str">
        <f t="shared" ca="1" si="73"/>
        <v/>
      </c>
      <c r="N187" t="str">
        <f t="shared" ca="1" si="73"/>
        <v/>
      </c>
      <c r="O187">
        <f t="shared" ca="1" si="72"/>
        <v>8</v>
      </c>
      <c r="P187">
        <f t="shared" ca="1" si="52"/>
        <v>15</v>
      </c>
      <c r="Q187">
        <f t="shared" ca="1" si="53"/>
        <v>2</v>
      </c>
      <c r="R187">
        <f t="shared" ca="1" si="54"/>
        <v>4</v>
      </c>
      <c r="S187">
        <f t="shared" ca="1" si="55"/>
        <v>2</v>
      </c>
      <c r="T187">
        <f t="shared" ca="1" si="56"/>
        <v>1</v>
      </c>
      <c r="U187">
        <f t="shared" ca="1" si="57"/>
        <v>4</v>
      </c>
      <c r="V187">
        <f t="shared" ca="1" si="58"/>
        <v>9</v>
      </c>
      <c r="W187" t="str" cm="1">
        <f t="array" aca="1" ref="W187" ca="1">IF(AND($U187&lt;&gt;W$4,$V187&lt;&gt;W$4),W186,
IF($U187=W$4,LEFT(W186,LEN(W186)-$T187),
IF($V187=W$4,W186&amp;      _xlfn.TEXTJOIN("",1,MID(RIGHT(OFFSET(W186,0,$U187-W$4),$T187),{38,37,36,35,34,33,32,31,30,29,28,27,26,25,24,23,22,21,20,19,18,17,16,15,14,13,12,11,10,9,8,7,6,5,4,3,2,1},1))             )))</f>
        <v>ZHLWN</v>
      </c>
      <c r="X187" t="str" cm="1">
        <f t="array" aca="1" ref="X187" ca="1">IF(AND($U187&lt;&gt;X$4,$V187&lt;&gt;X$4),X186,
IF($U187=X$4,LEFT(X186,LEN(X186)-$T187),
IF($V187=X$4,X186&amp;      _xlfn.TEXTJOIN("",1,MID(RIGHT(OFFSET(X186,0,$U187-X$4),$T187),{38,37,36,35,34,33,32,31,30,29,28,27,26,25,24,23,22,21,20,19,18,17,16,15,14,13,12,11,10,9,8,7,6,5,4,3,2,1},1))             )))</f>
        <v>MVLFVFGSCGNDJHRV</v>
      </c>
      <c r="Y187" t="str" cm="1">
        <f t="array" aca="1" ref="Y187" ca="1">IF(AND($U187&lt;&gt;Y$4,$V187&lt;&gt;Y$4),Y186,
IF($U187=Y$4,LEFT(Y186,LEN(Y186)-$T187),
IF($V187=Y$4,Y186&amp;      _xlfn.TEXTJOIN("",1,MID(RIGHT(OFFSET(Y186,0,$U187-Y$4),$T187),{38,37,36,35,34,33,32,31,30,29,28,27,26,25,24,23,22,21,20,19,18,17,16,15,14,13,12,11,10,9,8,7,6,5,4,3,2,1},1))             )))</f>
        <v>LPWQNRHGD</v>
      </c>
      <c r="Z187" t="str" cm="1">
        <f t="array" aca="1" ref="Z187" ca="1">IF(AND($U187&lt;&gt;Z$4,$V187&lt;&gt;Z$4),Z186,
IF($U187=Z$4,LEFT(Z186,LEN(Z186)-$T187),
IF($V187=Z$4,Z186&amp;      _xlfn.TEXTJOIN("",1,MID(RIGHT(OFFSET(Z186,0,$U187-Z$4),$T187),{38,37,36,35,34,33,32,31,30,29,28,27,26,25,24,23,22,21,20,19,18,17,16,15,14,13,12,11,10,9,8,7,6,5,4,3,2,1},1))             )))</f>
        <v>C</v>
      </c>
      <c r="AA187" t="str" cm="1">
        <f t="array" aca="1" ref="AA187" ca="1">IF(AND($U187&lt;&gt;AA$4,$V187&lt;&gt;AA$4),AA186,
IF($U187=AA$4,LEFT(AA186,LEN(AA186)-$T187),
IF($V187=AA$4,AA186&amp;      _xlfn.TEXTJOIN("",1,MID(RIGHT(OFFSET(AA186,0,$U187-AA$4),$T187),{38,37,36,35,34,33,32,31,30,29,28,27,26,25,24,23,22,21,20,19,18,17,16,15,14,13,12,11,10,9,8,7,6,5,4,3,2,1},1))             )))</f>
        <v>SG</v>
      </c>
      <c r="AB187" t="str" cm="1">
        <f t="array" aca="1" ref="AB187" ca="1">IF(AND($U187&lt;&gt;AB$4,$V187&lt;&gt;AB$4),AB186,
IF($U187=AB$4,LEFT(AB186,LEN(AB186)-$T187),
IF($V187=AB$4,AB186&amp;      _xlfn.TEXTJOIN("",1,MID(RIGHT(OFFSET(AB186,0,$U187-AB$4),$T187),{38,37,36,35,34,33,32,31,30,29,28,27,26,25,24,23,22,21,20,19,18,17,16,15,14,13,12,11,10,9,8,7,6,5,4,3,2,1},1))             )))</f>
        <v>JBNJJBRBJSH</v>
      </c>
      <c r="AC187" t="str" cm="1">
        <f t="array" aca="1" ref="AC187" ca="1">IF(AND($U187&lt;&gt;AC$4,$V187&lt;&gt;AC$4),AC186,
IF($U187=AC$4,LEFT(AC186,LEN(AC186)-$T187),
IF($V187=AC$4,AC186&amp;      _xlfn.TEXTJOIN("",1,MID(RIGHT(OFFSET(AC186,0,$U187-AC$4),$T187),{38,37,36,35,34,33,32,31,30,29,28,27,26,25,24,23,22,21,20,19,18,17,16,15,14,13,12,11,10,9,8,7,6,5,4,3,2,1},1))             )))</f>
        <v>DRFDMVCSR</v>
      </c>
      <c r="AD187" t="str" cm="1">
        <f t="array" aca="1" ref="AD187" ca="1">IF(AND($U187&lt;&gt;AD$4,$V187&lt;&gt;AD$4),AD186,
IF($U187=AD$4,LEFT(AD186,LEN(AD186)-$T187),
IF($V187=AD$4,AD186&amp;      _xlfn.TEXTJOIN("",1,MID(RIGHT(OFFSET(AD186,0,$U187-AD$4),$T187),{38,37,36,35,34,33,32,31,30,29,28,27,26,25,24,23,22,21,20,19,18,17,16,15,14,13,12,11,10,9,8,7,6,5,4,3,2,1},1))             )))</f>
        <v>GS</v>
      </c>
      <c r="AE187" s="17" t="str" cm="1">
        <f t="array" aca="1" ref="AE187" ca="1">IF(AND($U187&lt;&gt;AE$4,$V187&lt;&gt;AE$4),AE186,
IF($U187=AE$4,LEFT(AE186,LEN(AE186)-$T187),
IF($V187=AE$4,AE186&amp;      _xlfn.TEXTJOIN("",1,MID(RIGHT(OFFSET(AE186,0,$U187-AE$4),$T187),{38,37,36,35,34,33,32,31,30,29,28,27,26,25,24,23,22,21,20,19,18,17,16,15,14,13,12,11,10,9,8,7,6,5,4,3,2,1},1))             )))</f>
        <v>H</v>
      </c>
      <c r="AF187" t="str">
        <f t="shared" ca="1" si="61"/>
        <v>LPJSJ</v>
      </c>
      <c r="AG187" t="str">
        <f t="shared" ca="1" si="62"/>
        <v>GNJVFVRFNMHGGDSD</v>
      </c>
      <c r="AH187" t="str">
        <f t="shared" ca="1" si="63"/>
        <v>WQGBHRJJG</v>
      </c>
      <c r="AI187" t="str">
        <f t="shared" ca="1" si="64"/>
        <v>H</v>
      </c>
      <c r="AJ187" t="str">
        <f t="shared" ca="1" si="65"/>
        <v>WL</v>
      </c>
      <c r="AK187" t="str">
        <f t="shared" ca="1" si="66"/>
        <v>HHLDCRBCMSB</v>
      </c>
      <c r="AL187" t="str">
        <f t="shared" ca="1" si="67"/>
        <v>SVSVRFDNR</v>
      </c>
      <c r="AM187" t="str">
        <f t="shared" ca="1" si="68"/>
        <v>CZ</v>
      </c>
      <c r="AN187" s="17" t="str">
        <f t="shared" ca="1" si="69"/>
        <v>N</v>
      </c>
    </row>
    <row r="188" spans="1:40" x14ac:dyDescent="0.3">
      <c r="A188">
        <v>183</v>
      </c>
      <c r="C188" s="11" t="str">
        <f t="shared" ca="1" si="51"/>
        <v>move 8 from 2 to 4</v>
      </c>
      <c r="D188">
        <f t="shared" ca="1" si="59"/>
        <v>18</v>
      </c>
      <c r="E188">
        <f t="shared" ca="1" si="60"/>
        <v>2</v>
      </c>
      <c r="F188" t="str">
        <f t="shared" ca="1" si="71"/>
        <v/>
      </c>
      <c r="G188" t="str">
        <f t="shared" ca="1" si="73"/>
        <v/>
      </c>
      <c r="H188" t="str">
        <f t="shared" ca="1" si="73"/>
        <v/>
      </c>
      <c r="I188" t="str">
        <f t="shared" ca="1" si="73"/>
        <v/>
      </c>
      <c r="J188" t="str">
        <f t="shared" ca="1" si="73"/>
        <v/>
      </c>
      <c r="K188" t="str">
        <f t="shared" ca="1" si="73"/>
        <v/>
      </c>
      <c r="L188" t="str">
        <f t="shared" ca="1" si="73"/>
        <v/>
      </c>
      <c r="M188" t="str">
        <f t="shared" ca="1" si="73"/>
        <v/>
      </c>
      <c r="N188" t="str">
        <f t="shared" ca="1" si="73"/>
        <v/>
      </c>
      <c r="O188">
        <f t="shared" ca="1" si="72"/>
        <v>8</v>
      </c>
      <c r="P188">
        <f t="shared" ca="1" si="52"/>
        <v>15</v>
      </c>
      <c r="Q188">
        <f t="shared" ca="1" si="53"/>
        <v>8</v>
      </c>
      <c r="R188">
        <f t="shared" ca="1" si="54"/>
        <v>2</v>
      </c>
      <c r="S188">
        <f t="shared" ca="1" si="55"/>
        <v>4</v>
      </c>
      <c r="T188">
        <f t="shared" ca="1" si="56"/>
        <v>4</v>
      </c>
      <c r="U188">
        <f t="shared" ca="1" si="57"/>
        <v>7</v>
      </c>
      <c r="V188">
        <f t="shared" ca="1" si="58"/>
        <v>8</v>
      </c>
      <c r="W188" t="str" cm="1">
        <f t="array" aca="1" ref="W188" ca="1">IF(AND($U188&lt;&gt;W$4,$V188&lt;&gt;W$4),W187,
IF($U188=W$4,LEFT(W187,LEN(W187)-$T188),
IF($V188=W$4,W187&amp;      _xlfn.TEXTJOIN("",1,MID(RIGHT(OFFSET(W187,0,$U188-W$4),$T188),{38,37,36,35,34,33,32,31,30,29,28,27,26,25,24,23,22,21,20,19,18,17,16,15,14,13,12,11,10,9,8,7,6,5,4,3,2,1},1))             )))</f>
        <v>ZHLWN</v>
      </c>
      <c r="X188" t="str" cm="1">
        <f t="array" aca="1" ref="X188" ca="1">IF(AND($U188&lt;&gt;X$4,$V188&lt;&gt;X$4),X187,
IF($U188=X$4,LEFT(X187,LEN(X187)-$T188),
IF($V188=X$4,X187&amp;      _xlfn.TEXTJOIN("",1,MID(RIGHT(OFFSET(X187,0,$U188-X$4),$T188),{38,37,36,35,34,33,32,31,30,29,28,27,26,25,24,23,22,21,20,19,18,17,16,15,14,13,12,11,10,9,8,7,6,5,4,3,2,1},1))             )))</f>
        <v>MVLFVFGSCGNDJHRV</v>
      </c>
      <c r="Y188" t="str" cm="1">
        <f t="array" aca="1" ref="Y188" ca="1">IF(AND($U188&lt;&gt;Y$4,$V188&lt;&gt;Y$4),Y187,
IF($U188=Y$4,LEFT(Y187,LEN(Y187)-$T188),
IF($V188=Y$4,Y187&amp;      _xlfn.TEXTJOIN("",1,MID(RIGHT(OFFSET(Y187,0,$U188-Y$4),$T188),{38,37,36,35,34,33,32,31,30,29,28,27,26,25,24,23,22,21,20,19,18,17,16,15,14,13,12,11,10,9,8,7,6,5,4,3,2,1},1))             )))</f>
        <v>LPWQNRHGD</v>
      </c>
      <c r="Z188" t="str" cm="1">
        <f t="array" aca="1" ref="Z188" ca="1">IF(AND($U188&lt;&gt;Z$4,$V188&lt;&gt;Z$4),Z187,
IF($U188=Z$4,LEFT(Z187,LEN(Z187)-$T188),
IF($V188=Z$4,Z187&amp;      _xlfn.TEXTJOIN("",1,MID(RIGHT(OFFSET(Z187,0,$U188-Z$4),$T188),{38,37,36,35,34,33,32,31,30,29,28,27,26,25,24,23,22,21,20,19,18,17,16,15,14,13,12,11,10,9,8,7,6,5,4,3,2,1},1))             )))</f>
        <v>C</v>
      </c>
      <c r="AA188" t="str" cm="1">
        <f t="array" aca="1" ref="AA188" ca="1">IF(AND($U188&lt;&gt;AA$4,$V188&lt;&gt;AA$4),AA187,
IF($U188=AA$4,LEFT(AA187,LEN(AA187)-$T188),
IF($V188=AA$4,AA187&amp;      _xlfn.TEXTJOIN("",1,MID(RIGHT(OFFSET(AA187,0,$U188-AA$4),$T188),{38,37,36,35,34,33,32,31,30,29,28,27,26,25,24,23,22,21,20,19,18,17,16,15,14,13,12,11,10,9,8,7,6,5,4,3,2,1},1))             )))</f>
        <v>SG</v>
      </c>
      <c r="AB188" t="str" cm="1">
        <f t="array" aca="1" ref="AB188" ca="1">IF(AND($U188&lt;&gt;AB$4,$V188&lt;&gt;AB$4),AB187,
IF($U188=AB$4,LEFT(AB187,LEN(AB187)-$T188),
IF($V188=AB$4,AB187&amp;      _xlfn.TEXTJOIN("",1,MID(RIGHT(OFFSET(AB187,0,$U188-AB$4),$T188),{38,37,36,35,34,33,32,31,30,29,28,27,26,25,24,23,22,21,20,19,18,17,16,15,14,13,12,11,10,9,8,7,6,5,4,3,2,1},1))             )))</f>
        <v>JBNJJBRBJSH</v>
      </c>
      <c r="AC188" t="str" cm="1">
        <f t="array" aca="1" ref="AC188" ca="1">IF(AND($U188&lt;&gt;AC$4,$V188&lt;&gt;AC$4),AC187,
IF($U188=AC$4,LEFT(AC187,LEN(AC187)-$T188),
IF($V188=AC$4,AC187&amp;      _xlfn.TEXTJOIN("",1,MID(RIGHT(OFFSET(AC187,0,$U188-AC$4),$T188),{38,37,36,35,34,33,32,31,30,29,28,27,26,25,24,23,22,21,20,19,18,17,16,15,14,13,12,11,10,9,8,7,6,5,4,3,2,1},1))             )))</f>
        <v>DRFDM</v>
      </c>
      <c r="AD188" t="str" cm="1">
        <f t="array" aca="1" ref="AD188" ca="1">IF(AND($U188&lt;&gt;AD$4,$V188&lt;&gt;AD$4),AD187,
IF($U188=AD$4,LEFT(AD187,LEN(AD187)-$T188),
IF($V188=AD$4,AD187&amp;      _xlfn.TEXTJOIN("",1,MID(RIGHT(OFFSET(AD187,0,$U188-AD$4),$T188),{38,37,36,35,34,33,32,31,30,29,28,27,26,25,24,23,22,21,20,19,18,17,16,15,14,13,12,11,10,9,8,7,6,5,4,3,2,1},1))             )))</f>
        <v>GSRSCV</v>
      </c>
      <c r="AE188" s="17" t="str" cm="1">
        <f t="array" aca="1" ref="AE188" ca="1">IF(AND($U188&lt;&gt;AE$4,$V188&lt;&gt;AE$4),AE187,
IF($U188=AE$4,LEFT(AE187,LEN(AE187)-$T188),
IF($V188=AE$4,AE187&amp;      _xlfn.TEXTJOIN("",1,MID(RIGHT(OFFSET(AE187,0,$U188-AE$4),$T188),{38,37,36,35,34,33,32,31,30,29,28,27,26,25,24,23,22,21,20,19,18,17,16,15,14,13,12,11,10,9,8,7,6,5,4,3,2,1},1))             )))</f>
        <v>H</v>
      </c>
      <c r="AF188" t="str">
        <f t="shared" ca="1" si="61"/>
        <v>LPJSJ</v>
      </c>
      <c r="AG188" t="str">
        <f t="shared" ca="1" si="62"/>
        <v>GNJVFVRFNMHGGDSD</v>
      </c>
      <c r="AH188" t="str">
        <f t="shared" ca="1" si="63"/>
        <v>WQGBHRJJG</v>
      </c>
      <c r="AI188" t="str">
        <f t="shared" ca="1" si="64"/>
        <v>H</v>
      </c>
      <c r="AJ188" t="str">
        <f t="shared" ca="1" si="65"/>
        <v>WL</v>
      </c>
      <c r="AK188" t="str">
        <f t="shared" ca="1" si="66"/>
        <v>HHLDCRBCMSB</v>
      </c>
      <c r="AL188" t="str">
        <f t="shared" ca="1" si="67"/>
        <v>SVSVR</v>
      </c>
      <c r="AM188" t="str">
        <f t="shared" ca="1" si="68"/>
        <v>CZFDNR</v>
      </c>
      <c r="AN188" s="17" t="str">
        <f t="shared" ca="1" si="69"/>
        <v>N</v>
      </c>
    </row>
    <row r="189" spans="1:40" x14ac:dyDescent="0.3">
      <c r="A189">
        <v>184</v>
      </c>
      <c r="C189" s="11" t="str">
        <f t="shared" ca="1" si="51"/>
        <v>move 6 from 4 to 7</v>
      </c>
      <c r="D189">
        <f t="shared" ca="1" si="59"/>
        <v>18</v>
      </c>
      <c r="E189">
        <f t="shared" ca="1" si="60"/>
        <v>2</v>
      </c>
      <c r="F189" t="str">
        <f t="shared" ca="1" si="71"/>
        <v/>
      </c>
      <c r="G189" t="str">
        <f t="shared" ca="1" si="73"/>
        <v/>
      </c>
      <c r="H189" t="str">
        <f t="shared" ca="1" si="73"/>
        <v/>
      </c>
      <c r="I189" t="str">
        <f t="shared" ca="1" si="73"/>
        <v/>
      </c>
      <c r="J189" t="str">
        <f t="shared" ca="1" si="73"/>
        <v/>
      </c>
      <c r="K189" t="str">
        <f t="shared" ca="1" si="73"/>
        <v/>
      </c>
      <c r="L189" t="str">
        <f t="shared" ca="1" si="73"/>
        <v/>
      </c>
      <c r="M189" t="str">
        <f t="shared" ca="1" si="73"/>
        <v/>
      </c>
      <c r="N189" t="str">
        <f t="shared" ca="1" si="73"/>
        <v/>
      </c>
      <c r="O189">
        <f t="shared" ca="1" si="72"/>
        <v>8</v>
      </c>
      <c r="P189">
        <f t="shared" ca="1" si="52"/>
        <v>15</v>
      </c>
      <c r="Q189">
        <f t="shared" ca="1" si="53"/>
        <v>6</v>
      </c>
      <c r="R189">
        <f t="shared" ca="1" si="54"/>
        <v>4</v>
      </c>
      <c r="S189">
        <f t="shared" ca="1" si="55"/>
        <v>7</v>
      </c>
      <c r="T189">
        <f t="shared" ca="1" si="56"/>
        <v>5</v>
      </c>
      <c r="U189">
        <f t="shared" ca="1" si="57"/>
        <v>1</v>
      </c>
      <c r="V189">
        <f t="shared" ca="1" si="58"/>
        <v>7</v>
      </c>
      <c r="W189" t="str" cm="1">
        <f t="array" aca="1" ref="W189" ca="1">IF(AND($U189&lt;&gt;W$4,$V189&lt;&gt;W$4),W188,
IF($U189=W$4,LEFT(W188,LEN(W188)-$T189),
IF($V189=W$4,W188&amp;      _xlfn.TEXTJOIN("",1,MID(RIGHT(OFFSET(W188,0,$U189-W$4),$T189),{38,37,36,35,34,33,32,31,30,29,28,27,26,25,24,23,22,21,20,19,18,17,16,15,14,13,12,11,10,9,8,7,6,5,4,3,2,1},1))             )))</f>
        <v/>
      </c>
      <c r="X189" t="str" cm="1">
        <f t="array" aca="1" ref="X189" ca="1">IF(AND($U189&lt;&gt;X$4,$V189&lt;&gt;X$4),X188,
IF($U189=X$4,LEFT(X188,LEN(X188)-$T189),
IF($V189=X$4,X188&amp;      _xlfn.TEXTJOIN("",1,MID(RIGHT(OFFSET(X188,0,$U189-X$4),$T189),{38,37,36,35,34,33,32,31,30,29,28,27,26,25,24,23,22,21,20,19,18,17,16,15,14,13,12,11,10,9,8,7,6,5,4,3,2,1},1))             )))</f>
        <v>MVLFVFGSCGNDJHRV</v>
      </c>
      <c r="Y189" t="str" cm="1">
        <f t="array" aca="1" ref="Y189" ca="1">IF(AND($U189&lt;&gt;Y$4,$V189&lt;&gt;Y$4),Y188,
IF($U189=Y$4,LEFT(Y188,LEN(Y188)-$T189),
IF($V189=Y$4,Y188&amp;      _xlfn.TEXTJOIN("",1,MID(RIGHT(OFFSET(Y188,0,$U189-Y$4),$T189),{38,37,36,35,34,33,32,31,30,29,28,27,26,25,24,23,22,21,20,19,18,17,16,15,14,13,12,11,10,9,8,7,6,5,4,3,2,1},1))             )))</f>
        <v>LPWQNRHGD</v>
      </c>
      <c r="Z189" t="str" cm="1">
        <f t="array" aca="1" ref="Z189" ca="1">IF(AND($U189&lt;&gt;Z$4,$V189&lt;&gt;Z$4),Z188,
IF($U189=Z$4,LEFT(Z188,LEN(Z188)-$T189),
IF($V189=Z$4,Z188&amp;      _xlfn.TEXTJOIN("",1,MID(RIGHT(OFFSET(Z188,0,$U189-Z$4),$T189),{38,37,36,35,34,33,32,31,30,29,28,27,26,25,24,23,22,21,20,19,18,17,16,15,14,13,12,11,10,9,8,7,6,5,4,3,2,1},1))             )))</f>
        <v>C</v>
      </c>
      <c r="AA189" t="str" cm="1">
        <f t="array" aca="1" ref="AA189" ca="1">IF(AND($U189&lt;&gt;AA$4,$V189&lt;&gt;AA$4),AA188,
IF($U189=AA$4,LEFT(AA188,LEN(AA188)-$T189),
IF($V189=AA$4,AA188&amp;      _xlfn.TEXTJOIN("",1,MID(RIGHT(OFFSET(AA188,0,$U189-AA$4),$T189),{38,37,36,35,34,33,32,31,30,29,28,27,26,25,24,23,22,21,20,19,18,17,16,15,14,13,12,11,10,9,8,7,6,5,4,3,2,1},1))             )))</f>
        <v>SG</v>
      </c>
      <c r="AB189" t="str" cm="1">
        <f t="array" aca="1" ref="AB189" ca="1">IF(AND($U189&lt;&gt;AB$4,$V189&lt;&gt;AB$4),AB188,
IF($U189=AB$4,LEFT(AB188,LEN(AB188)-$T189),
IF($V189=AB$4,AB188&amp;      _xlfn.TEXTJOIN("",1,MID(RIGHT(OFFSET(AB188,0,$U189-AB$4),$T189),{38,37,36,35,34,33,32,31,30,29,28,27,26,25,24,23,22,21,20,19,18,17,16,15,14,13,12,11,10,9,8,7,6,5,4,3,2,1},1))             )))</f>
        <v>JBNJJBRBJSH</v>
      </c>
      <c r="AC189" t="str" cm="1">
        <f t="array" aca="1" ref="AC189" ca="1">IF(AND($U189&lt;&gt;AC$4,$V189&lt;&gt;AC$4),AC188,
IF($U189=AC$4,LEFT(AC188,LEN(AC188)-$T189),
IF($V189=AC$4,AC188&amp;      _xlfn.TEXTJOIN("",1,MID(RIGHT(OFFSET(AC188,0,$U189-AC$4),$T189),{38,37,36,35,34,33,32,31,30,29,28,27,26,25,24,23,22,21,20,19,18,17,16,15,14,13,12,11,10,9,8,7,6,5,4,3,2,1},1))             )))</f>
        <v>DRFDMNWLHZ</v>
      </c>
      <c r="AD189" t="str" cm="1">
        <f t="array" aca="1" ref="AD189" ca="1">IF(AND($U189&lt;&gt;AD$4,$V189&lt;&gt;AD$4),AD188,
IF($U189=AD$4,LEFT(AD188,LEN(AD188)-$T189),
IF($V189=AD$4,AD188&amp;      _xlfn.TEXTJOIN("",1,MID(RIGHT(OFFSET(AD188,0,$U189-AD$4),$T189),{38,37,36,35,34,33,32,31,30,29,28,27,26,25,24,23,22,21,20,19,18,17,16,15,14,13,12,11,10,9,8,7,6,5,4,3,2,1},1))             )))</f>
        <v>GSRSCV</v>
      </c>
      <c r="AE189" s="17" t="str" cm="1">
        <f t="array" aca="1" ref="AE189" ca="1">IF(AND($U189&lt;&gt;AE$4,$V189&lt;&gt;AE$4),AE188,
IF($U189=AE$4,LEFT(AE188,LEN(AE188)-$T189),
IF($V189=AE$4,AE188&amp;      _xlfn.TEXTJOIN("",1,MID(RIGHT(OFFSET(AE188,0,$U189-AE$4),$T189),{38,37,36,35,34,33,32,31,30,29,28,27,26,25,24,23,22,21,20,19,18,17,16,15,14,13,12,11,10,9,8,7,6,5,4,3,2,1},1))             )))</f>
        <v>H</v>
      </c>
      <c r="AF189" t="str">
        <f t="shared" ca="1" si="61"/>
        <v/>
      </c>
      <c r="AG189" t="str">
        <f t="shared" ca="1" si="62"/>
        <v>GNJVFVRFNMHGGDSD</v>
      </c>
      <c r="AH189" t="str">
        <f t="shared" ca="1" si="63"/>
        <v>WQGBHRJJG</v>
      </c>
      <c r="AI189" t="str">
        <f t="shared" ca="1" si="64"/>
        <v>H</v>
      </c>
      <c r="AJ189" t="str">
        <f t="shared" ca="1" si="65"/>
        <v>WL</v>
      </c>
      <c r="AK189" t="str">
        <f t="shared" ca="1" si="66"/>
        <v>HHLDCRBCMSB</v>
      </c>
      <c r="AL189" t="str">
        <f t="shared" ca="1" si="67"/>
        <v>SVSVRLPJSJ</v>
      </c>
      <c r="AM189" t="str">
        <f t="shared" ca="1" si="68"/>
        <v>CZFDNR</v>
      </c>
      <c r="AN189" s="17" t="str">
        <f t="shared" ca="1" si="69"/>
        <v>N</v>
      </c>
    </row>
    <row r="190" spans="1:40" x14ac:dyDescent="0.3">
      <c r="A190">
        <v>185</v>
      </c>
      <c r="C190" s="11" t="str">
        <f t="shared" ca="1" si="51"/>
        <v>move 1 from 9 to 8</v>
      </c>
      <c r="D190">
        <f t="shared" ca="1" si="59"/>
        <v>18</v>
      </c>
      <c r="E190">
        <f t="shared" ca="1" si="60"/>
        <v>2</v>
      </c>
      <c r="F190" t="str">
        <f t="shared" ca="1" si="71"/>
        <v/>
      </c>
      <c r="G190" t="str">
        <f t="shared" ca="1" si="73"/>
        <v/>
      </c>
      <c r="H190" t="str">
        <f t="shared" ca="1" si="73"/>
        <v/>
      </c>
      <c r="I190" t="str">
        <f t="shared" ca="1" si="73"/>
        <v/>
      </c>
      <c r="J190" t="str">
        <f t="shared" ca="1" si="73"/>
        <v/>
      </c>
      <c r="K190" t="str">
        <f t="shared" ca="1" si="73"/>
        <v/>
      </c>
      <c r="L190" t="str">
        <f t="shared" ca="1" si="73"/>
        <v/>
      </c>
      <c r="M190" t="str">
        <f t="shared" ca="1" si="73"/>
        <v/>
      </c>
      <c r="N190" t="str">
        <f t="shared" ca="1" si="73"/>
        <v/>
      </c>
      <c r="O190">
        <f t="shared" ca="1" si="72"/>
        <v>8</v>
      </c>
      <c r="P190">
        <f t="shared" ca="1" si="52"/>
        <v>15</v>
      </c>
      <c r="Q190">
        <f t="shared" ca="1" si="53"/>
        <v>1</v>
      </c>
      <c r="R190">
        <f t="shared" ca="1" si="54"/>
        <v>9</v>
      </c>
      <c r="S190">
        <f t="shared" ca="1" si="55"/>
        <v>8</v>
      </c>
      <c r="T190">
        <f t="shared" ca="1" si="56"/>
        <v>1</v>
      </c>
      <c r="U190">
        <f t="shared" ca="1" si="57"/>
        <v>9</v>
      </c>
      <c r="V190">
        <f t="shared" ca="1" si="58"/>
        <v>7</v>
      </c>
      <c r="W190" t="str" cm="1">
        <f t="array" aca="1" ref="W190" ca="1">IF(AND($U190&lt;&gt;W$4,$V190&lt;&gt;W$4),W189,
IF($U190=W$4,LEFT(W189,LEN(W189)-$T190),
IF($V190=W$4,W189&amp;      _xlfn.TEXTJOIN("",1,MID(RIGHT(OFFSET(W189,0,$U190-W$4),$T190),{38,37,36,35,34,33,32,31,30,29,28,27,26,25,24,23,22,21,20,19,18,17,16,15,14,13,12,11,10,9,8,7,6,5,4,3,2,1},1))             )))</f>
        <v/>
      </c>
      <c r="X190" t="str" cm="1">
        <f t="array" aca="1" ref="X190" ca="1">IF(AND($U190&lt;&gt;X$4,$V190&lt;&gt;X$4),X189,
IF($U190=X$4,LEFT(X189,LEN(X189)-$T190),
IF($V190=X$4,X189&amp;      _xlfn.TEXTJOIN("",1,MID(RIGHT(OFFSET(X189,0,$U190-X$4),$T190),{38,37,36,35,34,33,32,31,30,29,28,27,26,25,24,23,22,21,20,19,18,17,16,15,14,13,12,11,10,9,8,7,6,5,4,3,2,1},1))             )))</f>
        <v>MVLFVFGSCGNDJHRV</v>
      </c>
      <c r="Y190" t="str" cm="1">
        <f t="array" aca="1" ref="Y190" ca="1">IF(AND($U190&lt;&gt;Y$4,$V190&lt;&gt;Y$4),Y189,
IF($U190=Y$4,LEFT(Y189,LEN(Y189)-$T190),
IF($V190=Y$4,Y189&amp;      _xlfn.TEXTJOIN("",1,MID(RIGHT(OFFSET(Y189,0,$U190-Y$4),$T190),{38,37,36,35,34,33,32,31,30,29,28,27,26,25,24,23,22,21,20,19,18,17,16,15,14,13,12,11,10,9,8,7,6,5,4,3,2,1},1))             )))</f>
        <v>LPWQNRHGD</v>
      </c>
      <c r="Z190" t="str" cm="1">
        <f t="array" aca="1" ref="Z190" ca="1">IF(AND($U190&lt;&gt;Z$4,$V190&lt;&gt;Z$4),Z189,
IF($U190=Z$4,LEFT(Z189,LEN(Z189)-$T190),
IF($V190=Z$4,Z189&amp;      _xlfn.TEXTJOIN("",1,MID(RIGHT(OFFSET(Z189,0,$U190-Z$4),$T190),{38,37,36,35,34,33,32,31,30,29,28,27,26,25,24,23,22,21,20,19,18,17,16,15,14,13,12,11,10,9,8,7,6,5,4,3,2,1},1))             )))</f>
        <v>C</v>
      </c>
      <c r="AA190" t="str" cm="1">
        <f t="array" aca="1" ref="AA190" ca="1">IF(AND($U190&lt;&gt;AA$4,$V190&lt;&gt;AA$4),AA189,
IF($U190=AA$4,LEFT(AA189,LEN(AA189)-$T190),
IF($V190=AA$4,AA189&amp;      _xlfn.TEXTJOIN("",1,MID(RIGHT(OFFSET(AA189,0,$U190-AA$4),$T190),{38,37,36,35,34,33,32,31,30,29,28,27,26,25,24,23,22,21,20,19,18,17,16,15,14,13,12,11,10,9,8,7,6,5,4,3,2,1},1))             )))</f>
        <v>SG</v>
      </c>
      <c r="AB190" t="str" cm="1">
        <f t="array" aca="1" ref="AB190" ca="1">IF(AND($U190&lt;&gt;AB$4,$V190&lt;&gt;AB$4),AB189,
IF($U190=AB$4,LEFT(AB189,LEN(AB189)-$T190),
IF($V190=AB$4,AB189&amp;      _xlfn.TEXTJOIN("",1,MID(RIGHT(OFFSET(AB189,0,$U190-AB$4),$T190),{38,37,36,35,34,33,32,31,30,29,28,27,26,25,24,23,22,21,20,19,18,17,16,15,14,13,12,11,10,9,8,7,6,5,4,3,2,1},1))             )))</f>
        <v>JBNJJBRBJSH</v>
      </c>
      <c r="AC190" t="str" cm="1">
        <f t="array" aca="1" ref="AC190" ca="1">IF(AND($U190&lt;&gt;AC$4,$V190&lt;&gt;AC$4),AC189,
IF($U190=AC$4,LEFT(AC189,LEN(AC189)-$T190),
IF($V190=AC$4,AC189&amp;      _xlfn.TEXTJOIN("",1,MID(RIGHT(OFFSET(AC189,0,$U190-AC$4),$T190),{38,37,36,35,34,33,32,31,30,29,28,27,26,25,24,23,22,21,20,19,18,17,16,15,14,13,12,11,10,9,8,7,6,5,4,3,2,1},1))             )))</f>
        <v>DRFDMNWLHZH</v>
      </c>
      <c r="AD190" t="str" cm="1">
        <f t="array" aca="1" ref="AD190" ca="1">IF(AND($U190&lt;&gt;AD$4,$V190&lt;&gt;AD$4),AD189,
IF($U190=AD$4,LEFT(AD189,LEN(AD189)-$T190),
IF($V190=AD$4,AD189&amp;      _xlfn.TEXTJOIN("",1,MID(RIGHT(OFFSET(AD189,0,$U190-AD$4),$T190),{38,37,36,35,34,33,32,31,30,29,28,27,26,25,24,23,22,21,20,19,18,17,16,15,14,13,12,11,10,9,8,7,6,5,4,3,2,1},1))             )))</f>
        <v>GSRSCV</v>
      </c>
      <c r="AE190" s="17" t="str" cm="1">
        <f t="array" aca="1" ref="AE190" ca="1">IF(AND($U190&lt;&gt;AE$4,$V190&lt;&gt;AE$4),AE189,
IF($U190=AE$4,LEFT(AE189,LEN(AE189)-$T190),
IF($V190=AE$4,AE189&amp;      _xlfn.TEXTJOIN("",1,MID(RIGHT(OFFSET(AE189,0,$U190-AE$4),$T190),{38,37,36,35,34,33,32,31,30,29,28,27,26,25,24,23,22,21,20,19,18,17,16,15,14,13,12,11,10,9,8,7,6,5,4,3,2,1},1))             )))</f>
        <v/>
      </c>
      <c r="AF190" t="str">
        <f t="shared" ca="1" si="61"/>
        <v/>
      </c>
      <c r="AG190" t="str">
        <f t="shared" ca="1" si="62"/>
        <v>GNJVFVRFNMHGGDSD</v>
      </c>
      <c r="AH190" t="str">
        <f t="shared" ca="1" si="63"/>
        <v>WQGBHRJJG</v>
      </c>
      <c r="AI190" t="str">
        <f t="shared" ca="1" si="64"/>
        <v>H</v>
      </c>
      <c r="AJ190" t="str">
        <f t="shared" ca="1" si="65"/>
        <v>WL</v>
      </c>
      <c r="AK190" t="str">
        <f t="shared" ca="1" si="66"/>
        <v>HHLDCRBCMSB</v>
      </c>
      <c r="AL190" t="str">
        <f t="shared" ca="1" si="67"/>
        <v>SVSVRLPJSJN</v>
      </c>
      <c r="AM190" t="str">
        <f t="shared" ca="1" si="68"/>
        <v>CZFDNR</v>
      </c>
      <c r="AN190" s="17" t="str">
        <f t="shared" ca="1" si="69"/>
        <v/>
      </c>
    </row>
    <row r="191" spans="1:40" x14ac:dyDescent="0.3">
      <c r="A191">
        <v>186</v>
      </c>
      <c r="C191" s="11" t="str">
        <f t="shared" ca="1" si="51"/>
        <v>move 2 from 4 to 7</v>
      </c>
      <c r="D191">
        <f t="shared" ca="1" si="59"/>
        <v>18</v>
      </c>
      <c r="E191">
        <f t="shared" ca="1" si="60"/>
        <v>2</v>
      </c>
      <c r="F191" t="str">
        <f t="shared" ca="1" si="71"/>
        <v/>
      </c>
      <c r="G191" t="str">
        <f t="shared" ca="1" si="73"/>
        <v/>
      </c>
      <c r="H191" t="str">
        <f t="shared" ca="1" si="73"/>
        <v/>
      </c>
      <c r="I191" t="str">
        <f t="shared" ca="1" si="73"/>
        <v/>
      </c>
      <c r="J191" t="str">
        <f t="shared" ca="1" si="73"/>
        <v/>
      </c>
      <c r="K191" t="str">
        <f t="shared" ca="1" si="73"/>
        <v/>
      </c>
      <c r="L191" t="str">
        <f t="shared" ca="1" si="73"/>
        <v/>
      </c>
      <c r="M191" t="str">
        <f t="shared" ca="1" si="73"/>
        <v/>
      </c>
      <c r="N191" t="str">
        <f t="shared" ca="1" si="73"/>
        <v/>
      </c>
      <c r="O191">
        <f t="shared" ca="1" si="72"/>
        <v>8</v>
      </c>
      <c r="P191">
        <f t="shared" ca="1" si="52"/>
        <v>15</v>
      </c>
      <c r="Q191">
        <f t="shared" ca="1" si="53"/>
        <v>2</v>
      </c>
      <c r="R191">
        <f t="shared" ca="1" si="54"/>
        <v>4</v>
      </c>
      <c r="S191">
        <f t="shared" ca="1" si="55"/>
        <v>7</v>
      </c>
      <c r="T191">
        <f t="shared" ca="1" si="56"/>
        <v>7</v>
      </c>
      <c r="U191">
        <f t="shared" ca="1" si="57"/>
        <v>3</v>
      </c>
      <c r="V191">
        <f t="shared" ca="1" si="58"/>
        <v>2</v>
      </c>
      <c r="W191" t="str" cm="1">
        <f t="array" aca="1" ref="W191" ca="1">IF(AND($U191&lt;&gt;W$4,$V191&lt;&gt;W$4),W190,
IF($U191=W$4,LEFT(W190,LEN(W190)-$T191),
IF($V191=W$4,W190&amp;      _xlfn.TEXTJOIN("",1,MID(RIGHT(OFFSET(W190,0,$U191-W$4),$T191),{38,37,36,35,34,33,32,31,30,29,28,27,26,25,24,23,22,21,20,19,18,17,16,15,14,13,12,11,10,9,8,7,6,5,4,3,2,1},1))             )))</f>
        <v/>
      </c>
      <c r="X191" t="str" cm="1">
        <f t="array" aca="1" ref="X191" ca="1">IF(AND($U191&lt;&gt;X$4,$V191&lt;&gt;X$4),X190,
IF($U191=X$4,LEFT(X190,LEN(X190)-$T191),
IF($V191=X$4,X190&amp;      _xlfn.TEXTJOIN("",1,MID(RIGHT(OFFSET(X190,0,$U191-X$4),$T191),{38,37,36,35,34,33,32,31,30,29,28,27,26,25,24,23,22,21,20,19,18,17,16,15,14,13,12,11,10,9,8,7,6,5,4,3,2,1},1))             )))</f>
        <v>MVLFVFGSCGNDJHRVDGHRNQW</v>
      </c>
      <c r="Y191" t="str" cm="1">
        <f t="array" aca="1" ref="Y191" ca="1">IF(AND($U191&lt;&gt;Y$4,$V191&lt;&gt;Y$4),Y190,
IF($U191=Y$4,LEFT(Y190,LEN(Y190)-$T191),
IF($V191=Y$4,Y190&amp;      _xlfn.TEXTJOIN("",1,MID(RIGHT(OFFSET(Y190,0,$U191-Y$4),$T191),{38,37,36,35,34,33,32,31,30,29,28,27,26,25,24,23,22,21,20,19,18,17,16,15,14,13,12,11,10,9,8,7,6,5,4,3,2,1},1))             )))</f>
        <v>LP</v>
      </c>
      <c r="Z191" t="str" cm="1">
        <f t="array" aca="1" ref="Z191" ca="1">IF(AND($U191&lt;&gt;Z$4,$V191&lt;&gt;Z$4),Z190,
IF($U191=Z$4,LEFT(Z190,LEN(Z190)-$T191),
IF($V191=Z$4,Z190&amp;      _xlfn.TEXTJOIN("",1,MID(RIGHT(OFFSET(Z190,0,$U191-Z$4),$T191),{38,37,36,35,34,33,32,31,30,29,28,27,26,25,24,23,22,21,20,19,18,17,16,15,14,13,12,11,10,9,8,7,6,5,4,3,2,1},1))             )))</f>
        <v>C</v>
      </c>
      <c r="AA191" t="str" cm="1">
        <f t="array" aca="1" ref="AA191" ca="1">IF(AND($U191&lt;&gt;AA$4,$V191&lt;&gt;AA$4),AA190,
IF($U191=AA$4,LEFT(AA190,LEN(AA190)-$T191),
IF($V191=AA$4,AA190&amp;      _xlfn.TEXTJOIN("",1,MID(RIGHT(OFFSET(AA190,0,$U191-AA$4),$T191),{38,37,36,35,34,33,32,31,30,29,28,27,26,25,24,23,22,21,20,19,18,17,16,15,14,13,12,11,10,9,8,7,6,5,4,3,2,1},1))             )))</f>
        <v>SG</v>
      </c>
      <c r="AB191" t="str" cm="1">
        <f t="array" aca="1" ref="AB191" ca="1">IF(AND($U191&lt;&gt;AB$4,$V191&lt;&gt;AB$4),AB190,
IF($U191=AB$4,LEFT(AB190,LEN(AB190)-$T191),
IF($V191=AB$4,AB190&amp;      _xlfn.TEXTJOIN("",1,MID(RIGHT(OFFSET(AB190,0,$U191-AB$4),$T191),{38,37,36,35,34,33,32,31,30,29,28,27,26,25,24,23,22,21,20,19,18,17,16,15,14,13,12,11,10,9,8,7,6,5,4,3,2,1},1))             )))</f>
        <v>JBNJJBRBJSH</v>
      </c>
      <c r="AC191" t="str" cm="1">
        <f t="array" aca="1" ref="AC191" ca="1">IF(AND($U191&lt;&gt;AC$4,$V191&lt;&gt;AC$4),AC190,
IF($U191=AC$4,LEFT(AC190,LEN(AC190)-$T191),
IF($V191=AC$4,AC190&amp;      _xlfn.TEXTJOIN("",1,MID(RIGHT(OFFSET(AC190,0,$U191-AC$4),$T191),{38,37,36,35,34,33,32,31,30,29,28,27,26,25,24,23,22,21,20,19,18,17,16,15,14,13,12,11,10,9,8,7,6,5,4,3,2,1},1))             )))</f>
        <v>DRFDMNWLHZH</v>
      </c>
      <c r="AD191" t="str" cm="1">
        <f t="array" aca="1" ref="AD191" ca="1">IF(AND($U191&lt;&gt;AD$4,$V191&lt;&gt;AD$4),AD190,
IF($U191=AD$4,LEFT(AD190,LEN(AD190)-$T191),
IF($V191=AD$4,AD190&amp;      _xlfn.TEXTJOIN("",1,MID(RIGHT(OFFSET(AD190,0,$U191-AD$4),$T191),{38,37,36,35,34,33,32,31,30,29,28,27,26,25,24,23,22,21,20,19,18,17,16,15,14,13,12,11,10,9,8,7,6,5,4,3,2,1},1))             )))</f>
        <v>GSRSCV</v>
      </c>
      <c r="AE191" s="17" t="str" cm="1">
        <f t="array" aca="1" ref="AE191" ca="1">IF(AND($U191&lt;&gt;AE$4,$V191&lt;&gt;AE$4),AE190,
IF($U191=AE$4,LEFT(AE190,LEN(AE190)-$T191),
IF($V191=AE$4,AE190&amp;      _xlfn.TEXTJOIN("",1,MID(RIGHT(OFFSET(AE190,0,$U191-AE$4),$T191),{38,37,36,35,34,33,32,31,30,29,28,27,26,25,24,23,22,21,20,19,18,17,16,15,14,13,12,11,10,9,8,7,6,5,4,3,2,1},1))             )))</f>
        <v/>
      </c>
      <c r="AF191" t="str">
        <f t="shared" ca="1" si="61"/>
        <v/>
      </c>
      <c r="AG191" t="str">
        <f t="shared" ca="1" si="62"/>
        <v>GNJVFVRFNMHGGDSDGBHRJJG</v>
      </c>
      <c r="AH191" t="str">
        <f t="shared" ca="1" si="63"/>
        <v>WQ</v>
      </c>
      <c r="AI191" t="str">
        <f t="shared" ca="1" si="64"/>
        <v>H</v>
      </c>
      <c r="AJ191" t="str">
        <f t="shared" ca="1" si="65"/>
        <v>WL</v>
      </c>
      <c r="AK191" t="str">
        <f t="shared" ca="1" si="66"/>
        <v>HHLDCRBCMSB</v>
      </c>
      <c r="AL191" t="str">
        <f t="shared" ca="1" si="67"/>
        <v>SVSVRLPJSJN</v>
      </c>
      <c r="AM191" t="str">
        <f t="shared" ca="1" si="68"/>
        <v>CZFDNR</v>
      </c>
      <c r="AN191" s="17" t="str">
        <f t="shared" ca="1" si="69"/>
        <v/>
      </c>
    </row>
    <row r="192" spans="1:40" x14ac:dyDescent="0.3">
      <c r="A192">
        <v>187</v>
      </c>
      <c r="C192" s="11" t="str">
        <f t="shared" ca="1" si="51"/>
        <v>move 5 from 2 to 4</v>
      </c>
      <c r="D192">
        <f t="shared" ca="1" si="59"/>
        <v>18</v>
      </c>
      <c r="E192">
        <f t="shared" ca="1" si="60"/>
        <v>2</v>
      </c>
      <c r="F192" t="str">
        <f t="shared" ca="1" si="71"/>
        <v/>
      </c>
      <c r="G192" t="str">
        <f t="shared" ca="1" si="73"/>
        <v/>
      </c>
      <c r="H192" t="str">
        <f t="shared" ca="1" si="73"/>
        <v/>
      </c>
      <c r="I192" t="str">
        <f t="shared" ca="1" si="73"/>
        <v/>
      </c>
      <c r="J192" t="str">
        <f t="shared" ca="1" si="73"/>
        <v/>
      </c>
      <c r="K192" t="str">
        <f t="shared" ca="1" si="73"/>
        <v/>
      </c>
      <c r="L192" t="str">
        <f t="shared" ca="1" si="73"/>
        <v/>
      </c>
      <c r="M192" t="str">
        <f t="shared" ca="1" si="73"/>
        <v/>
      </c>
      <c r="N192" t="str">
        <f t="shared" ca="1" si="73"/>
        <v/>
      </c>
      <c r="O192">
        <f t="shared" ca="1" si="72"/>
        <v>8</v>
      </c>
      <c r="P192">
        <f t="shared" ca="1" si="52"/>
        <v>15</v>
      </c>
      <c r="Q192">
        <f t="shared" ca="1" si="53"/>
        <v>5</v>
      </c>
      <c r="R192">
        <f t="shared" ca="1" si="54"/>
        <v>2</v>
      </c>
      <c r="S192">
        <f t="shared" ca="1" si="55"/>
        <v>4</v>
      </c>
      <c r="T192">
        <f t="shared" ca="1" si="56"/>
        <v>2</v>
      </c>
      <c r="U192">
        <f t="shared" ca="1" si="57"/>
        <v>5</v>
      </c>
      <c r="V192">
        <f t="shared" ca="1" si="58"/>
        <v>2</v>
      </c>
      <c r="W192" t="str" cm="1">
        <f t="array" aca="1" ref="W192" ca="1">IF(AND($U192&lt;&gt;W$4,$V192&lt;&gt;W$4),W191,
IF($U192=W$4,LEFT(W191,LEN(W191)-$T192),
IF($V192=W$4,W191&amp;      _xlfn.TEXTJOIN("",1,MID(RIGHT(OFFSET(W191,0,$U192-W$4),$T192),{38,37,36,35,34,33,32,31,30,29,28,27,26,25,24,23,22,21,20,19,18,17,16,15,14,13,12,11,10,9,8,7,6,5,4,3,2,1},1))             )))</f>
        <v/>
      </c>
      <c r="X192" t="str" cm="1">
        <f t="array" aca="1" ref="X192" ca="1">IF(AND($U192&lt;&gt;X$4,$V192&lt;&gt;X$4),X191,
IF($U192=X$4,LEFT(X191,LEN(X191)-$T192),
IF($V192=X$4,X191&amp;      _xlfn.TEXTJOIN("",1,MID(RIGHT(OFFSET(X191,0,$U192-X$4),$T192),{38,37,36,35,34,33,32,31,30,29,28,27,26,25,24,23,22,21,20,19,18,17,16,15,14,13,12,11,10,9,8,7,6,5,4,3,2,1},1))             )))</f>
        <v>MVLFVFGSCGNDJHRVDGHRNQWGS</v>
      </c>
      <c r="Y192" t="str" cm="1">
        <f t="array" aca="1" ref="Y192" ca="1">IF(AND($U192&lt;&gt;Y$4,$V192&lt;&gt;Y$4),Y191,
IF($U192=Y$4,LEFT(Y191,LEN(Y191)-$T192),
IF($V192=Y$4,Y191&amp;      _xlfn.TEXTJOIN("",1,MID(RIGHT(OFFSET(Y191,0,$U192-Y$4),$T192),{38,37,36,35,34,33,32,31,30,29,28,27,26,25,24,23,22,21,20,19,18,17,16,15,14,13,12,11,10,9,8,7,6,5,4,3,2,1},1))             )))</f>
        <v>LP</v>
      </c>
      <c r="Z192" t="str" cm="1">
        <f t="array" aca="1" ref="Z192" ca="1">IF(AND($U192&lt;&gt;Z$4,$V192&lt;&gt;Z$4),Z191,
IF($U192=Z$4,LEFT(Z191,LEN(Z191)-$T192),
IF($V192=Z$4,Z191&amp;      _xlfn.TEXTJOIN("",1,MID(RIGHT(OFFSET(Z191,0,$U192-Z$4),$T192),{38,37,36,35,34,33,32,31,30,29,28,27,26,25,24,23,22,21,20,19,18,17,16,15,14,13,12,11,10,9,8,7,6,5,4,3,2,1},1))             )))</f>
        <v>C</v>
      </c>
      <c r="AA192" t="str" cm="1">
        <f t="array" aca="1" ref="AA192" ca="1">IF(AND($U192&lt;&gt;AA$4,$V192&lt;&gt;AA$4),AA191,
IF($U192=AA$4,LEFT(AA191,LEN(AA191)-$T192),
IF($V192=AA$4,AA191&amp;      _xlfn.TEXTJOIN("",1,MID(RIGHT(OFFSET(AA191,0,$U192-AA$4),$T192),{38,37,36,35,34,33,32,31,30,29,28,27,26,25,24,23,22,21,20,19,18,17,16,15,14,13,12,11,10,9,8,7,6,5,4,3,2,1},1))             )))</f>
        <v/>
      </c>
      <c r="AB192" t="str" cm="1">
        <f t="array" aca="1" ref="AB192" ca="1">IF(AND($U192&lt;&gt;AB$4,$V192&lt;&gt;AB$4),AB191,
IF($U192=AB$4,LEFT(AB191,LEN(AB191)-$T192),
IF($V192=AB$4,AB191&amp;      _xlfn.TEXTJOIN("",1,MID(RIGHT(OFFSET(AB191,0,$U192-AB$4),$T192),{38,37,36,35,34,33,32,31,30,29,28,27,26,25,24,23,22,21,20,19,18,17,16,15,14,13,12,11,10,9,8,7,6,5,4,3,2,1},1))             )))</f>
        <v>JBNJJBRBJSH</v>
      </c>
      <c r="AC192" t="str" cm="1">
        <f t="array" aca="1" ref="AC192" ca="1">IF(AND($U192&lt;&gt;AC$4,$V192&lt;&gt;AC$4),AC191,
IF($U192=AC$4,LEFT(AC191,LEN(AC191)-$T192),
IF($V192=AC$4,AC191&amp;      _xlfn.TEXTJOIN("",1,MID(RIGHT(OFFSET(AC191,0,$U192-AC$4),$T192),{38,37,36,35,34,33,32,31,30,29,28,27,26,25,24,23,22,21,20,19,18,17,16,15,14,13,12,11,10,9,8,7,6,5,4,3,2,1},1))             )))</f>
        <v>DRFDMNWLHZH</v>
      </c>
      <c r="AD192" t="str" cm="1">
        <f t="array" aca="1" ref="AD192" ca="1">IF(AND($U192&lt;&gt;AD$4,$V192&lt;&gt;AD$4),AD191,
IF($U192=AD$4,LEFT(AD191,LEN(AD191)-$T192),
IF($V192=AD$4,AD191&amp;      _xlfn.TEXTJOIN("",1,MID(RIGHT(OFFSET(AD191,0,$U192-AD$4),$T192),{38,37,36,35,34,33,32,31,30,29,28,27,26,25,24,23,22,21,20,19,18,17,16,15,14,13,12,11,10,9,8,7,6,5,4,3,2,1},1))             )))</f>
        <v>GSRSCV</v>
      </c>
      <c r="AE192" s="17" t="str" cm="1">
        <f t="array" aca="1" ref="AE192" ca="1">IF(AND($U192&lt;&gt;AE$4,$V192&lt;&gt;AE$4),AE191,
IF($U192=AE$4,LEFT(AE191,LEN(AE191)-$T192),
IF($V192=AE$4,AE191&amp;      _xlfn.TEXTJOIN("",1,MID(RIGHT(OFFSET(AE191,0,$U192-AE$4),$T192),{38,37,36,35,34,33,32,31,30,29,28,27,26,25,24,23,22,21,20,19,18,17,16,15,14,13,12,11,10,9,8,7,6,5,4,3,2,1},1))             )))</f>
        <v/>
      </c>
      <c r="AF192" t="str">
        <f t="shared" ca="1" si="61"/>
        <v/>
      </c>
      <c r="AG192" t="str">
        <f t="shared" ca="1" si="62"/>
        <v>GNJVFVRFNMHGGDSDGBHRJJGWL</v>
      </c>
      <c r="AH192" t="str">
        <f t="shared" ca="1" si="63"/>
        <v>WQ</v>
      </c>
      <c r="AI192" t="str">
        <f t="shared" ca="1" si="64"/>
        <v>H</v>
      </c>
      <c r="AJ192" t="str">
        <f t="shared" ca="1" si="65"/>
        <v/>
      </c>
      <c r="AK192" t="str">
        <f t="shared" ca="1" si="66"/>
        <v>HHLDCRBCMSB</v>
      </c>
      <c r="AL192" t="str">
        <f t="shared" ca="1" si="67"/>
        <v>SVSVRLPJSJN</v>
      </c>
      <c r="AM192" t="str">
        <f t="shared" ca="1" si="68"/>
        <v>CZFDNR</v>
      </c>
      <c r="AN192" s="17" t="str">
        <f t="shared" ca="1" si="69"/>
        <v/>
      </c>
    </row>
    <row r="193" spans="1:40" x14ac:dyDescent="0.3">
      <c r="A193">
        <v>188</v>
      </c>
      <c r="C193" s="11" t="str">
        <f t="shared" ca="1" si="51"/>
        <v>move 4 from 4 to 2</v>
      </c>
      <c r="D193">
        <f t="shared" ca="1" si="59"/>
        <v>18</v>
      </c>
      <c r="E193">
        <f t="shared" ca="1" si="60"/>
        <v>2</v>
      </c>
      <c r="F193" t="str">
        <f t="shared" ca="1" si="71"/>
        <v/>
      </c>
      <c r="G193" t="str">
        <f t="shared" ca="1" si="73"/>
        <v/>
      </c>
      <c r="H193" t="str">
        <f t="shared" ca="1" si="73"/>
        <v/>
      </c>
      <c r="I193" t="str">
        <f t="shared" ca="1" si="73"/>
        <v/>
      </c>
      <c r="J193" t="str">
        <f t="shared" ca="1" si="73"/>
        <v/>
      </c>
      <c r="K193" t="str">
        <f t="shared" ca="1" si="73"/>
        <v/>
      </c>
      <c r="L193" t="str">
        <f t="shared" ca="1" si="73"/>
        <v/>
      </c>
      <c r="M193" t="str">
        <f t="shared" ca="1" si="73"/>
        <v/>
      </c>
      <c r="N193" t="str">
        <f t="shared" ca="1" si="73"/>
        <v/>
      </c>
      <c r="O193">
        <f t="shared" ca="1" si="72"/>
        <v>8</v>
      </c>
      <c r="P193">
        <f t="shared" ca="1" si="52"/>
        <v>15</v>
      </c>
      <c r="Q193">
        <f t="shared" ca="1" si="53"/>
        <v>4</v>
      </c>
      <c r="R193">
        <f t="shared" ca="1" si="54"/>
        <v>4</v>
      </c>
      <c r="S193">
        <f t="shared" ca="1" si="55"/>
        <v>2</v>
      </c>
      <c r="T193">
        <f t="shared" ca="1" si="56"/>
        <v>8</v>
      </c>
      <c r="U193">
        <f t="shared" ca="1" si="57"/>
        <v>6</v>
      </c>
      <c r="V193">
        <f t="shared" ca="1" si="58"/>
        <v>9</v>
      </c>
      <c r="W193" t="str" cm="1">
        <f t="array" aca="1" ref="W193" ca="1">IF(AND($U193&lt;&gt;W$4,$V193&lt;&gt;W$4),W192,
IF($U193=W$4,LEFT(W192,LEN(W192)-$T193),
IF($V193=W$4,W192&amp;      _xlfn.TEXTJOIN("",1,MID(RIGHT(OFFSET(W192,0,$U193-W$4),$T193),{38,37,36,35,34,33,32,31,30,29,28,27,26,25,24,23,22,21,20,19,18,17,16,15,14,13,12,11,10,9,8,7,6,5,4,3,2,1},1))             )))</f>
        <v/>
      </c>
      <c r="X193" t="str" cm="1">
        <f t="array" aca="1" ref="X193" ca="1">IF(AND($U193&lt;&gt;X$4,$V193&lt;&gt;X$4),X192,
IF($U193=X$4,LEFT(X192,LEN(X192)-$T193),
IF($V193=X$4,X192&amp;      _xlfn.TEXTJOIN("",1,MID(RIGHT(OFFSET(X192,0,$U193-X$4),$T193),{38,37,36,35,34,33,32,31,30,29,28,27,26,25,24,23,22,21,20,19,18,17,16,15,14,13,12,11,10,9,8,7,6,5,4,3,2,1},1))             )))</f>
        <v>MVLFVFGSCGNDJHRVDGHRNQWGS</v>
      </c>
      <c r="Y193" t="str" cm="1">
        <f t="array" aca="1" ref="Y193" ca="1">IF(AND($U193&lt;&gt;Y$4,$V193&lt;&gt;Y$4),Y192,
IF($U193=Y$4,LEFT(Y192,LEN(Y192)-$T193),
IF($V193=Y$4,Y192&amp;      _xlfn.TEXTJOIN("",1,MID(RIGHT(OFFSET(Y192,0,$U193-Y$4),$T193),{38,37,36,35,34,33,32,31,30,29,28,27,26,25,24,23,22,21,20,19,18,17,16,15,14,13,12,11,10,9,8,7,6,5,4,3,2,1},1))             )))</f>
        <v>LP</v>
      </c>
      <c r="Z193" t="str" cm="1">
        <f t="array" aca="1" ref="Z193" ca="1">IF(AND($U193&lt;&gt;Z$4,$V193&lt;&gt;Z$4),Z192,
IF($U193=Z$4,LEFT(Z192,LEN(Z192)-$T193),
IF($V193=Z$4,Z192&amp;      _xlfn.TEXTJOIN("",1,MID(RIGHT(OFFSET(Z192,0,$U193-Z$4),$T193),{38,37,36,35,34,33,32,31,30,29,28,27,26,25,24,23,22,21,20,19,18,17,16,15,14,13,12,11,10,9,8,7,6,5,4,3,2,1},1))             )))</f>
        <v>C</v>
      </c>
      <c r="AA193" t="str" cm="1">
        <f t="array" aca="1" ref="AA193" ca="1">IF(AND($U193&lt;&gt;AA$4,$V193&lt;&gt;AA$4),AA192,
IF($U193=AA$4,LEFT(AA192,LEN(AA192)-$T193),
IF($V193=AA$4,AA192&amp;      _xlfn.TEXTJOIN("",1,MID(RIGHT(OFFSET(AA192,0,$U193-AA$4),$T193),{38,37,36,35,34,33,32,31,30,29,28,27,26,25,24,23,22,21,20,19,18,17,16,15,14,13,12,11,10,9,8,7,6,5,4,3,2,1},1))             )))</f>
        <v/>
      </c>
      <c r="AB193" t="str" cm="1">
        <f t="array" aca="1" ref="AB193" ca="1">IF(AND($U193&lt;&gt;AB$4,$V193&lt;&gt;AB$4),AB192,
IF($U193=AB$4,LEFT(AB192,LEN(AB192)-$T193),
IF($V193=AB$4,AB192&amp;      _xlfn.TEXTJOIN("",1,MID(RIGHT(OFFSET(AB192,0,$U193-AB$4),$T193),{38,37,36,35,34,33,32,31,30,29,28,27,26,25,24,23,22,21,20,19,18,17,16,15,14,13,12,11,10,9,8,7,6,5,4,3,2,1},1))             )))</f>
        <v>JBN</v>
      </c>
      <c r="AC193" t="str" cm="1">
        <f t="array" aca="1" ref="AC193" ca="1">IF(AND($U193&lt;&gt;AC$4,$V193&lt;&gt;AC$4),AC192,
IF($U193=AC$4,LEFT(AC192,LEN(AC192)-$T193),
IF($V193=AC$4,AC192&amp;      _xlfn.TEXTJOIN("",1,MID(RIGHT(OFFSET(AC192,0,$U193-AC$4),$T193),{38,37,36,35,34,33,32,31,30,29,28,27,26,25,24,23,22,21,20,19,18,17,16,15,14,13,12,11,10,9,8,7,6,5,4,3,2,1},1))             )))</f>
        <v>DRFDMNWLHZH</v>
      </c>
      <c r="AD193" t="str" cm="1">
        <f t="array" aca="1" ref="AD193" ca="1">IF(AND($U193&lt;&gt;AD$4,$V193&lt;&gt;AD$4),AD192,
IF($U193=AD$4,LEFT(AD192,LEN(AD192)-$T193),
IF($V193=AD$4,AD192&amp;      _xlfn.TEXTJOIN("",1,MID(RIGHT(OFFSET(AD192,0,$U193-AD$4),$T193),{38,37,36,35,34,33,32,31,30,29,28,27,26,25,24,23,22,21,20,19,18,17,16,15,14,13,12,11,10,9,8,7,6,5,4,3,2,1},1))             )))</f>
        <v>GSRSCV</v>
      </c>
      <c r="AE193" s="17" t="str" cm="1">
        <f t="array" aca="1" ref="AE193" ca="1">IF(AND($U193&lt;&gt;AE$4,$V193&lt;&gt;AE$4),AE192,
IF($U193=AE$4,LEFT(AE192,LEN(AE192)-$T193),
IF($V193=AE$4,AE192&amp;      _xlfn.TEXTJOIN("",1,MID(RIGHT(OFFSET(AE192,0,$U193-AE$4),$T193),{38,37,36,35,34,33,32,31,30,29,28,27,26,25,24,23,22,21,20,19,18,17,16,15,14,13,12,11,10,9,8,7,6,5,4,3,2,1},1))             )))</f>
        <v>HSJBRBJJ</v>
      </c>
      <c r="AF193" t="str">
        <f t="shared" ca="1" si="61"/>
        <v/>
      </c>
      <c r="AG193" t="str">
        <f t="shared" ca="1" si="62"/>
        <v>GNJVFVRFNMHGGDSDGBHRJJGWL</v>
      </c>
      <c r="AH193" t="str">
        <f t="shared" ca="1" si="63"/>
        <v>WQ</v>
      </c>
      <c r="AI193" t="str">
        <f t="shared" ca="1" si="64"/>
        <v>H</v>
      </c>
      <c r="AJ193" t="str">
        <f t="shared" ca="1" si="65"/>
        <v/>
      </c>
      <c r="AK193" t="str">
        <f t="shared" ca="1" si="66"/>
        <v>HHL</v>
      </c>
      <c r="AL193" t="str">
        <f t="shared" ca="1" si="67"/>
        <v>SVSVRLPJSJN</v>
      </c>
      <c r="AM193" t="str">
        <f t="shared" ca="1" si="68"/>
        <v>CZFDNR</v>
      </c>
      <c r="AN193" s="17" t="str">
        <f t="shared" ca="1" si="69"/>
        <v>DCRBCMSB</v>
      </c>
    </row>
    <row r="194" spans="1:40" x14ac:dyDescent="0.3">
      <c r="A194">
        <v>189</v>
      </c>
      <c r="C194" s="11" t="str">
        <f t="shared" ca="1" si="51"/>
        <v>move 10 from 5 to 6</v>
      </c>
      <c r="D194">
        <f t="shared" ca="1" si="59"/>
        <v>19</v>
      </c>
      <c r="E194">
        <f t="shared" ca="1" si="60"/>
        <v>2</v>
      </c>
      <c r="F194" t="str">
        <f t="shared" ca="1" si="71"/>
        <v/>
      </c>
      <c r="G194" t="str">
        <f t="shared" ca="1" si="73"/>
        <v/>
      </c>
      <c r="H194" t="str">
        <f t="shared" ca="1" si="73"/>
        <v/>
      </c>
      <c r="I194" t="str">
        <f t="shared" ca="1" si="73"/>
        <v/>
      </c>
      <c r="J194" t="str">
        <f t="shared" ca="1" si="73"/>
        <v/>
      </c>
      <c r="K194" t="str">
        <f t="shared" ca="1" si="73"/>
        <v/>
      </c>
      <c r="L194" t="str">
        <f t="shared" ca="1" si="73"/>
        <v/>
      </c>
      <c r="M194" t="str">
        <f t="shared" ca="1" si="73"/>
        <v/>
      </c>
      <c r="N194" t="str">
        <f t="shared" ca="1" si="73"/>
        <v/>
      </c>
      <c r="O194">
        <f t="shared" ca="1" si="72"/>
        <v>9</v>
      </c>
      <c r="P194">
        <f t="shared" ca="1" si="52"/>
        <v>16</v>
      </c>
      <c r="Q194">
        <f t="shared" ca="1" si="53"/>
        <v>10</v>
      </c>
      <c r="R194">
        <f t="shared" ca="1" si="54"/>
        <v>5</v>
      </c>
      <c r="S194">
        <f t="shared" ca="1" si="55"/>
        <v>6</v>
      </c>
      <c r="T194">
        <f t="shared" ca="1" si="56"/>
        <v>1</v>
      </c>
      <c r="U194">
        <f t="shared" ca="1" si="57"/>
        <v>4</v>
      </c>
      <c r="V194">
        <f t="shared" ca="1" si="58"/>
        <v>6</v>
      </c>
      <c r="W194" t="str" cm="1">
        <f t="array" aca="1" ref="W194" ca="1">IF(AND($U194&lt;&gt;W$4,$V194&lt;&gt;W$4),W193,
IF($U194=W$4,LEFT(W193,LEN(W193)-$T194),
IF($V194=W$4,W193&amp;      _xlfn.TEXTJOIN("",1,MID(RIGHT(OFFSET(W193,0,$U194-W$4),$T194),{38,37,36,35,34,33,32,31,30,29,28,27,26,25,24,23,22,21,20,19,18,17,16,15,14,13,12,11,10,9,8,7,6,5,4,3,2,1},1))             )))</f>
        <v/>
      </c>
      <c r="X194" t="str" cm="1">
        <f t="array" aca="1" ref="X194" ca="1">IF(AND($U194&lt;&gt;X$4,$V194&lt;&gt;X$4),X193,
IF($U194=X$4,LEFT(X193,LEN(X193)-$T194),
IF($V194=X$4,X193&amp;      _xlfn.TEXTJOIN("",1,MID(RIGHT(OFFSET(X193,0,$U194-X$4),$T194),{38,37,36,35,34,33,32,31,30,29,28,27,26,25,24,23,22,21,20,19,18,17,16,15,14,13,12,11,10,9,8,7,6,5,4,3,2,1},1))             )))</f>
        <v>MVLFVFGSCGNDJHRVDGHRNQWGS</v>
      </c>
      <c r="Y194" t="str" cm="1">
        <f t="array" aca="1" ref="Y194" ca="1">IF(AND($U194&lt;&gt;Y$4,$V194&lt;&gt;Y$4),Y193,
IF($U194=Y$4,LEFT(Y193,LEN(Y193)-$T194),
IF($V194=Y$4,Y193&amp;      _xlfn.TEXTJOIN("",1,MID(RIGHT(OFFSET(Y193,0,$U194-Y$4),$T194),{38,37,36,35,34,33,32,31,30,29,28,27,26,25,24,23,22,21,20,19,18,17,16,15,14,13,12,11,10,9,8,7,6,5,4,3,2,1},1))             )))</f>
        <v>LP</v>
      </c>
      <c r="Z194" t="str" cm="1">
        <f t="array" aca="1" ref="Z194" ca="1">IF(AND($U194&lt;&gt;Z$4,$V194&lt;&gt;Z$4),Z193,
IF($U194=Z$4,LEFT(Z193,LEN(Z193)-$T194),
IF($V194=Z$4,Z193&amp;      _xlfn.TEXTJOIN("",1,MID(RIGHT(OFFSET(Z193,0,$U194-Z$4),$T194),{38,37,36,35,34,33,32,31,30,29,28,27,26,25,24,23,22,21,20,19,18,17,16,15,14,13,12,11,10,9,8,7,6,5,4,3,2,1},1))             )))</f>
        <v/>
      </c>
      <c r="AA194" t="str" cm="1">
        <f t="array" aca="1" ref="AA194" ca="1">IF(AND($U194&lt;&gt;AA$4,$V194&lt;&gt;AA$4),AA193,
IF($U194=AA$4,LEFT(AA193,LEN(AA193)-$T194),
IF($V194=AA$4,AA193&amp;      _xlfn.TEXTJOIN("",1,MID(RIGHT(OFFSET(AA193,0,$U194-AA$4),$T194),{38,37,36,35,34,33,32,31,30,29,28,27,26,25,24,23,22,21,20,19,18,17,16,15,14,13,12,11,10,9,8,7,6,5,4,3,2,1},1))             )))</f>
        <v/>
      </c>
      <c r="AB194" t="str" cm="1">
        <f t="array" aca="1" ref="AB194" ca="1">IF(AND($U194&lt;&gt;AB$4,$V194&lt;&gt;AB$4),AB193,
IF($U194=AB$4,LEFT(AB193,LEN(AB193)-$T194),
IF($V194=AB$4,AB193&amp;      _xlfn.TEXTJOIN("",1,MID(RIGHT(OFFSET(AB193,0,$U194-AB$4),$T194),{38,37,36,35,34,33,32,31,30,29,28,27,26,25,24,23,22,21,20,19,18,17,16,15,14,13,12,11,10,9,8,7,6,5,4,3,2,1},1))             )))</f>
        <v>JBNC</v>
      </c>
      <c r="AC194" t="str" cm="1">
        <f t="array" aca="1" ref="AC194" ca="1">IF(AND($U194&lt;&gt;AC$4,$V194&lt;&gt;AC$4),AC193,
IF($U194=AC$4,LEFT(AC193,LEN(AC193)-$T194),
IF($V194=AC$4,AC193&amp;      _xlfn.TEXTJOIN("",1,MID(RIGHT(OFFSET(AC193,0,$U194-AC$4),$T194),{38,37,36,35,34,33,32,31,30,29,28,27,26,25,24,23,22,21,20,19,18,17,16,15,14,13,12,11,10,9,8,7,6,5,4,3,2,1},1))             )))</f>
        <v>DRFDMNWLHZH</v>
      </c>
      <c r="AD194" t="str" cm="1">
        <f t="array" aca="1" ref="AD194" ca="1">IF(AND($U194&lt;&gt;AD$4,$V194&lt;&gt;AD$4),AD193,
IF($U194=AD$4,LEFT(AD193,LEN(AD193)-$T194),
IF($V194=AD$4,AD193&amp;      _xlfn.TEXTJOIN("",1,MID(RIGHT(OFFSET(AD193,0,$U194-AD$4),$T194),{38,37,36,35,34,33,32,31,30,29,28,27,26,25,24,23,22,21,20,19,18,17,16,15,14,13,12,11,10,9,8,7,6,5,4,3,2,1},1))             )))</f>
        <v>GSRSCV</v>
      </c>
      <c r="AE194" s="17" t="str" cm="1">
        <f t="array" aca="1" ref="AE194" ca="1">IF(AND($U194&lt;&gt;AE$4,$V194&lt;&gt;AE$4),AE193,
IF($U194=AE$4,LEFT(AE193,LEN(AE193)-$T194),
IF($V194=AE$4,AE193&amp;      _xlfn.TEXTJOIN("",1,MID(RIGHT(OFFSET(AE193,0,$U194-AE$4),$T194),{38,37,36,35,34,33,32,31,30,29,28,27,26,25,24,23,22,21,20,19,18,17,16,15,14,13,12,11,10,9,8,7,6,5,4,3,2,1},1))             )))</f>
        <v>HSJBRBJJ</v>
      </c>
      <c r="AF194" t="str">
        <f t="shared" ca="1" si="61"/>
        <v/>
      </c>
      <c r="AG194" t="str">
        <f t="shared" ca="1" si="62"/>
        <v>GNJVFVRFNMHGGDSDGBHRJJGWL</v>
      </c>
      <c r="AH194" t="str">
        <f t="shared" ca="1" si="63"/>
        <v>WQ</v>
      </c>
      <c r="AI194" t="str">
        <f t="shared" ca="1" si="64"/>
        <v/>
      </c>
      <c r="AJ194" t="str">
        <f t="shared" ca="1" si="65"/>
        <v/>
      </c>
      <c r="AK194" t="str">
        <f t="shared" ca="1" si="66"/>
        <v>HHLH</v>
      </c>
      <c r="AL194" t="str">
        <f t="shared" ca="1" si="67"/>
        <v>SVSVRLPJSJN</v>
      </c>
      <c r="AM194" t="str">
        <f t="shared" ca="1" si="68"/>
        <v>CZFDNR</v>
      </c>
      <c r="AN194" s="17" t="str">
        <f t="shared" ca="1" si="69"/>
        <v>DCRBCMSB</v>
      </c>
    </row>
    <row r="195" spans="1:40" x14ac:dyDescent="0.3">
      <c r="A195">
        <v>190</v>
      </c>
      <c r="C195" s="11" t="str">
        <f t="shared" ca="1" si="51"/>
        <v>move 1 from 1 to 7</v>
      </c>
      <c r="D195">
        <f t="shared" ca="1" si="59"/>
        <v>18</v>
      </c>
      <c r="E195">
        <f t="shared" ca="1" si="60"/>
        <v>2</v>
      </c>
      <c r="F195" t="str">
        <f t="shared" ca="1" si="71"/>
        <v/>
      </c>
      <c r="G195" t="str">
        <f t="shared" ca="1" si="73"/>
        <v/>
      </c>
      <c r="H195" t="str">
        <f t="shared" ca="1" si="73"/>
        <v/>
      </c>
      <c r="I195" t="str">
        <f t="shared" ca="1" si="73"/>
        <v/>
      </c>
      <c r="J195" t="str">
        <f t="shared" ca="1" si="73"/>
        <v/>
      </c>
      <c r="K195" t="str">
        <f t="shared" ca="1" si="73"/>
        <v/>
      </c>
      <c r="L195" t="str">
        <f t="shared" ca="1" si="73"/>
        <v/>
      </c>
      <c r="M195" t="str">
        <f t="shared" ca="1" si="73"/>
        <v/>
      </c>
      <c r="N195" t="str">
        <f t="shared" ca="1" si="73"/>
        <v/>
      </c>
      <c r="O195">
        <f t="shared" ca="1" si="72"/>
        <v>8</v>
      </c>
      <c r="P195">
        <f t="shared" ca="1" si="52"/>
        <v>15</v>
      </c>
      <c r="Q195">
        <f t="shared" ca="1" si="53"/>
        <v>1</v>
      </c>
      <c r="R195">
        <f t="shared" ca="1" si="54"/>
        <v>1</v>
      </c>
      <c r="S195">
        <f t="shared" ca="1" si="55"/>
        <v>7</v>
      </c>
      <c r="T195">
        <f t="shared" ca="1" si="56"/>
        <v>3</v>
      </c>
      <c r="U195">
        <f t="shared" ca="1" si="57"/>
        <v>7</v>
      </c>
      <c r="V195">
        <f t="shared" ca="1" si="58"/>
        <v>4</v>
      </c>
      <c r="W195" t="str" cm="1">
        <f t="array" aca="1" ref="W195" ca="1">IF(AND($U195&lt;&gt;W$4,$V195&lt;&gt;W$4),W194,
IF($U195=W$4,LEFT(W194,LEN(W194)-$T195),
IF($V195=W$4,W194&amp;      _xlfn.TEXTJOIN("",1,MID(RIGHT(OFFSET(W194,0,$U195-W$4),$T195),{38,37,36,35,34,33,32,31,30,29,28,27,26,25,24,23,22,21,20,19,18,17,16,15,14,13,12,11,10,9,8,7,6,5,4,3,2,1},1))             )))</f>
        <v/>
      </c>
      <c r="X195" t="str" cm="1">
        <f t="array" aca="1" ref="X195" ca="1">IF(AND($U195&lt;&gt;X$4,$V195&lt;&gt;X$4),X194,
IF($U195=X$4,LEFT(X194,LEN(X194)-$T195),
IF($V195=X$4,X194&amp;      _xlfn.TEXTJOIN("",1,MID(RIGHT(OFFSET(X194,0,$U195-X$4),$T195),{38,37,36,35,34,33,32,31,30,29,28,27,26,25,24,23,22,21,20,19,18,17,16,15,14,13,12,11,10,9,8,7,6,5,4,3,2,1},1))             )))</f>
        <v>MVLFVFGSCGNDJHRVDGHRNQWGS</v>
      </c>
      <c r="Y195" t="str" cm="1">
        <f t="array" aca="1" ref="Y195" ca="1">IF(AND($U195&lt;&gt;Y$4,$V195&lt;&gt;Y$4),Y194,
IF($U195=Y$4,LEFT(Y194,LEN(Y194)-$T195),
IF($V195=Y$4,Y194&amp;      _xlfn.TEXTJOIN("",1,MID(RIGHT(OFFSET(Y194,0,$U195-Y$4),$T195),{38,37,36,35,34,33,32,31,30,29,28,27,26,25,24,23,22,21,20,19,18,17,16,15,14,13,12,11,10,9,8,7,6,5,4,3,2,1},1))             )))</f>
        <v>LP</v>
      </c>
      <c r="Z195" t="str" cm="1">
        <f t="array" aca="1" ref="Z195" ca="1">IF(AND($U195&lt;&gt;Z$4,$V195&lt;&gt;Z$4),Z194,
IF($U195=Z$4,LEFT(Z194,LEN(Z194)-$T195),
IF($V195=Z$4,Z194&amp;      _xlfn.TEXTJOIN("",1,MID(RIGHT(OFFSET(Z194,0,$U195-Z$4),$T195),{38,37,36,35,34,33,32,31,30,29,28,27,26,25,24,23,22,21,20,19,18,17,16,15,14,13,12,11,10,9,8,7,6,5,4,3,2,1},1))             )))</f>
        <v>HZH</v>
      </c>
      <c r="AA195" t="str" cm="1">
        <f t="array" aca="1" ref="AA195" ca="1">IF(AND($U195&lt;&gt;AA$4,$V195&lt;&gt;AA$4),AA194,
IF($U195=AA$4,LEFT(AA194,LEN(AA194)-$T195),
IF($V195=AA$4,AA194&amp;      _xlfn.TEXTJOIN("",1,MID(RIGHT(OFFSET(AA194,0,$U195-AA$4),$T195),{38,37,36,35,34,33,32,31,30,29,28,27,26,25,24,23,22,21,20,19,18,17,16,15,14,13,12,11,10,9,8,7,6,5,4,3,2,1},1))             )))</f>
        <v/>
      </c>
      <c r="AB195" t="str" cm="1">
        <f t="array" aca="1" ref="AB195" ca="1">IF(AND($U195&lt;&gt;AB$4,$V195&lt;&gt;AB$4),AB194,
IF($U195=AB$4,LEFT(AB194,LEN(AB194)-$T195),
IF($V195=AB$4,AB194&amp;      _xlfn.TEXTJOIN("",1,MID(RIGHT(OFFSET(AB194,0,$U195-AB$4),$T195),{38,37,36,35,34,33,32,31,30,29,28,27,26,25,24,23,22,21,20,19,18,17,16,15,14,13,12,11,10,9,8,7,6,5,4,3,2,1},1))             )))</f>
        <v>JBNC</v>
      </c>
      <c r="AC195" t="str" cm="1">
        <f t="array" aca="1" ref="AC195" ca="1">IF(AND($U195&lt;&gt;AC$4,$V195&lt;&gt;AC$4),AC194,
IF($U195=AC$4,LEFT(AC194,LEN(AC194)-$T195),
IF($V195=AC$4,AC194&amp;      _xlfn.TEXTJOIN("",1,MID(RIGHT(OFFSET(AC194,0,$U195-AC$4),$T195),{38,37,36,35,34,33,32,31,30,29,28,27,26,25,24,23,22,21,20,19,18,17,16,15,14,13,12,11,10,9,8,7,6,5,4,3,2,1},1))             )))</f>
        <v>DRFDMNWL</v>
      </c>
      <c r="AD195" t="str" cm="1">
        <f t="array" aca="1" ref="AD195" ca="1">IF(AND($U195&lt;&gt;AD$4,$V195&lt;&gt;AD$4),AD194,
IF($U195=AD$4,LEFT(AD194,LEN(AD194)-$T195),
IF($V195=AD$4,AD194&amp;      _xlfn.TEXTJOIN("",1,MID(RIGHT(OFFSET(AD194,0,$U195-AD$4),$T195),{38,37,36,35,34,33,32,31,30,29,28,27,26,25,24,23,22,21,20,19,18,17,16,15,14,13,12,11,10,9,8,7,6,5,4,3,2,1},1))             )))</f>
        <v>GSRSCV</v>
      </c>
      <c r="AE195" s="17" t="str" cm="1">
        <f t="array" aca="1" ref="AE195" ca="1">IF(AND($U195&lt;&gt;AE$4,$V195&lt;&gt;AE$4),AE194,
IF($U195=AE$4,LEFT(AE194,LEN(AE194)-$T195),
IF($V195=AE$4,AE194&amp;      _xlfn.TEXTJOIN("",1,MID(RIGHT(OFFSET(AE194,0,$U195-AE$4),$T195),{38,37,36,35,34,33,32,31,30,29,28,27,26,25,24,23,22,21,20,19,18,17,16,15,14,13,12,11,10,9,8,7,6,5,4,3,2,1},1))             )))</f>
        <v>HSJBRBJJ</v>
      </c>
      <c r="AF195" t="str">
        <f t="shared" ca="1" si="61"/>
        <v/>
      </c>
      <c r="AG195" t="str">
        <f t="shared" ca="1" si="62"/>
        <v>GNJVFVRFNMHGGDSDGBHRJJGWL</v>
      </c>
      <c r="AH195" t="str">
        <f t="shared" ca="1" si="63"/>
        <v>WQ</v>
      </c>
      <c r="AI195" t="str">
        <f t="shared" ca="1" si="64"/>
        <v>SJN</v>
      </c>
      <c r="AJ195" t="str">
        <f t="shared" ca="1" si="65"/>
        <v/>
      </c>
      <c r="AK195" t="str">
        <f t="shared" ca="1" si="66"/>
        <v>HHLH</v>
      </c>
      <c r="AL195" t="str">
        <f t="shared" ca="1" si="67"/>
        <v>SVSVRLPJ</v>
      </c>
      <c r="AM195" t="str">
        <f t="shared" ca="1" si="68"/>
        <v>CZFDNR</v>
      </c>
      <c r="AN195" s="17" t="str">
        <f t="shared" ca="1" si="69"/>
        <v>DCRBCMSB</v>
      </c>
    </row>
    <row r="196" spans="1:40" x14ac:dyDescent="0.3">
      <c r="A196">
        <v>191</v>
      </c>
      <c r="C196" s="11" t="str">
        <f t="shared" ca="1" si="51"/>
        <v>move 1 from 5 to 4</v>
      </c>
      <c r="D196">
        <f t="shared" ca="1" si="59"/>
        <v>18</v>
      </c>
      <c r="E196">
        <f t="shared" ca="1" si="60"/>
        <v>2</v>
      </c>
      <c r="F196" t="str">
        <f t="shared" ca="1" si="71"/>
        <v/>
      </c>
      <c r="G196" t="str">
        <f t="shared" ca="1" si="73"/>
        <v/>
      </c>
      <c r="H196" t="str">
        <f t="shared" ca="1" si="73"/>
        <v/>
      </c>
      <c r="I196" t="str">
        <f t="shared" ca="1" si="73"/>
        <v/>
      </c>
      <c r="J196" t="str">
        <f t="shared" ca="1" si="73"/>
        <v/>
      </c>
      <c r="K196" t="str">
        <f t="shared" ca="1" si="73"/>
        <v/>
      </c>
      <c r="L196" t="str">
        <f t="shared" ca="1" si="73"/>
        <v/>
      </c>
      <c r="M196" t="str">
        <f t="shared" ca="1" si="73"/>
        <v/>
      </c>
      <c r="N196" t="str">
        <f t="shared" ca="1" si="73"/>
        <v/>
      </c>
      <c r="O196">
        <f t="shared" ca="1" si="72"/>
        <v>8</v>
      </c>
      <c r="P196">
        <f t="shared" ca="1" si="52"/>
        <v>15</v>
      </c>
      <c r="Q196">
        <f t="shared" ca="1" si="53"/>
        <v>1</v>
      </c>
      <c r="R196">
        <f t="shared" ca="1" si="54"/>
        <v>5</v>
      </c>
      <c r="S196">
        <f t="shared" ca="1" si="55"/>
        <v>4</v>
      </c>
      <c r="T196">
        <f t="shared" ca="1" si="56"/>
        <v>5</v>
      </c>
      <c r="U196">
        <f t="shared" ca="1" si="57"/>
        <v>9</v>
      </c>
      <c r="V196">
        <f t="shared" ca="1" si="58"/>
        <v>7</v>
      </c>
      <c r="W196" t="str" cm="1">
        <f t="array" aca="1" ref="W196" ca="1">IF(AND($U196&lt;&gt;W$4,$V196&lt;&gt;W$4),W195,
IF($U196=W$4,LEFT(W195,LEN(W195)-$T196),
IF($V196=W$4,W195&amp;      _xlfn.TEXTJOIN("",1,MID(RIGHT(OFFSET(W195,0,$U196-W$4),$T196),{38,37,36,35,34,33,32,31,30,29,28,27,26,25,24,23,22,21,20,19,18,17,16,15,14,13,12,11,10,9,8,7,6,5,4,3,2,1},1))             )))</f>
        <v/>
      </c>
      <c r="X196" t="str" cm="1">
        <f t="array" aca="1" ref="X196" ca="1">IF(AND($U196&lt;&gt;X$4,$V196&lt;&gt;X$4),X195,
IF($U196=X$4,LEFT(X195,LEN(X195)-$T196),
IF($V196=X$4,X195&amp;      _xlfn.TEXTJOIN("",1,MID(RIGHT(OFFSET(X195,0,$U196-X$4),$T196),{38,37,36,35,34,33,32,31,30,29,28,27,26,25,24,23,22,21,20,19,18,17,16,15,14,13,12,11,10,9,8,7,6,5,4,3,2,1},1))             )))</f>
        <v>MVLFVFGSCGNDJHRVDGHRNQWGS</v>
      </c>
      <c r="Y196" t="str" cm="1">
        <f t="array" aca="1" ref="Y196" ca="1">IF(AND($U196&lt;&gt;Y$4,$V196&lt;&gt;Y$4),Y195,
IF($U196=Y$4,LEFT(Y195,LEN(Y195)-$T196),
IF($V196=Y$4,Y195&amp;      _xlfn.TEXTJOIN("",1,MID(RIGHT(OFFSET(Y195,0,$U196-Y$4),$T196),{38,37,36,35,34,33,32,31,30,29,28,27,26,25,24,23,22,21,20,19,18,17,16,15,14,13,12,11,10,9,8,7,6,5,4,3,2,1},1))             )))</f>
        <v>LP</v>
      </c>
      <c r="Z196" t="str" cm="1">
        <f t="array" aca="1" ref="Z196" ca="1">IF(AND($U196&lt;&gt;Z$4,$V196&lt;&gt;Z$4),Z195,
IF($U196=Z$4,LEFT(Z195,LEN(Z195)-$T196),
IF($V196=Z$4,Z195&amp;      _xlfn.TEXTJOIN("",1,MID(RIGHT(OFFSET(Z195,0,$U196-Z$4),$T196),{38,37,36,35,34,33,32,31,30,29,28,27,26,25,24,23,22,21,20,19,18,17,16,15,14,13,12,11,10,9,8,7,6,5,4,3,2,1},1))             )))</f>
        <v>HZH</v>
      </c>
      <c r="AA196" t="str" cm="1">
        <f t="array" aca="1" ref="AA196" ca="1">IF(AND($U196&lt;&gt;AA$4,$V196&lt;&gt;AA$4),AA195,
IF($U196=AA$4,LEFT(AA195,LEN(AA195)-$T196),
IF($V196=AA$4,AA195&amp;      _xlfn.TEXTJOIN("",1,MID(RIGHT(OFFSET(AA195,0,$U196-AA$4),$T196),{38,37,36,35,34,33,32,31,30,29,28,27,26,25,24,23,22,21,20,19,18,17,16,15,14,13,12,11,10,9,8,7,6,5,4,3,2,1},1))             )))</f>
        <v/>
      </c>
      <c r="AB196" t="str" cm="1">
        <f t="array" aca="1" ref="AB196" ca="1">IF(AND($U196&lt;&gt;AB$4,$V196&lt;&gt;AB$4),AB195,
IF($U196=AB$4,LEFT(AB195,LEN(AB195)-$T196),
IF($V196=AB$4,AB195&amp;      _xlfn.TEXTJOIN("",1,MID(RIGHT(OFFSET(AB195,0,$U196-AB$4),$T196),{38,37,36,35,34,33,32,31,30,29,28,27,26,25,24,23,22,21,20,19,18,17,16,15,14,13,12,11,10,9,8,7,6,5,4,3,2,1},1))             )))</f>
        <v>JBNC</v>
      </c>
      <c r="AC196" t="str" cm="1">
        <f t="array" aca="1" ref="AC196" ca="1">IF(AND($U196&lt;&gt;AC$4,$V196&lt;&gt;AC$4),AC195,
IF($U196=AC$4,LEFT(AC195,LEN(AC195)-$T196),
IF($V196=AC$4,AC195&amp;      _xlfn.TEXTJOIN("",1,MID(RIGHT(OFFSET(AC195,0,$U196-AC$4),$T196),{38,37,36,35,34,33,32,31,30,29,28,27,26,25,24,23,22,21,20,19,18,17,16,15,14,13,12,11,10,9,8,7,6,5,4,3,2,1},1))             )))</f>
        <v>DRFDMNWLJJBRB</v>
      </c>
      <c r="AD196" t="str" cm="1">
        <f t="array" aca="1" ref="AD196" ca="1">IF(AND($U196&lt;&gt;AD$4,$V196&lt;&gt;AD$4),AD195,
IF($U196=AD$4,LEFT(AD195,LEN(AD195)-$T196),
IF($V196=AD$4,AD195&amp;      _xlfn.TEXTJOIN("",1,MID(RIGHT(OFFSET(AD195,0,$U196-AD$4),$T196),{38,37,36,35,34,33,32,31,30,29,28,27,26,25,24,23,22,21,20,19,18,17,16,15,14,13,12,11,10,9,8,7,6,5,4,3,2,1},1))             )))</f>
        <v>GSRSCV</v>
      </c>
      <c r="AE196" s="17" t="str" cm="1">
        <f t="array" aca="1" ref="AE196" ca="1">IF(AND($U196&lt;&gt;AE$4,$V196&lt;&gt;AE$4),AE195,
IF($U196=AE$4,LEFT(AE195,LEN(AE195)-$T196),
IF($V196=AE$4,AE195&amp;      _xlfn.TEXTJOIN("",1,MID(RIGHT(OFFSET(AE195,0,$U196-AE$4),$T196),{38,37,36,35,34,33,32,31,30,29,28,27,26,25,24,23,22,21,20,19,18,17,16,15,14,13,12,11,10,9,8,7,6,5,4,3,2,1},1))             )))</f>
        <v>HSJ</v>
      </c>
      <c r="AF196" t="str">
        <f t="shared" ca="1" si="61"/>
        <v/>
      </c>
      <c r="AG196" t="str">
        <f t="shared" ca="1" si="62"/>
        <v>GNJVFVRFNMHGGDSDGBHRJJGWL</v>
      </c>
      <c r="AH196" t="str">
        <f t="shared" ca="1" si="63"/>
        <v>WQ</v>
      </c>
      <c r="AI196" t="str">
        <f t="shared" ca="1" si="64"/>
        <v>SJN</v>
      </c>
      <c r="AJ196" t="str">
        <f t="shared" ca="1" si="65"/>
        <v/>
      </c>
      <c r="AK196" t="str">
        <f t="shared" ca="1" si="66"/>
        <v>HHLH</v>
      </c>
      <c r="AL196" t="str">
        <f t="shared" ca="1" si="67"/>
        <v>SVSVRLPJBCMSB</v>
      </c>
      <c r="AM196" t="str">
        <f t="shared" ca="1" si="68"/>
        <v>CZFDNR</v>
      </c>
      <c r="AN196" s="17" t="str">
        <f t="shared" ca="1" si="69"/>
        <v>DCR</v>
      </c>
    </row>
    <row r="197" spans="1:40" x14ac:dyDescent="0.3">
      <c r="A197">
        <v>192</v>
      </c>
      <c r="C197" s="11" t="str">
        <f t="shared" ca="1" si="51"/>
        <v>move 1 from 4 to 9</v>
      </c>
      <c r="D197">
        <f t="shared" ca="1" si="59"/>
        <v>18</v>
      </c>
      <c r="E197">
        <f t="shared" ca="1" si="60"/>
        <v>2</v>
      </c>
      <c r="F197" t="str">
        <f t="shared" ca="1" si="71"/>
        <v/>
      </c>
      <c r="G197" t="str">
        <f t="shared" ca="1" si="73"/>
        <v/>
      </c>
      <c r="H197" t="str">
        <f t="shared" ca="1" si="73"/>
        <v/>
      </c>
      <c r="I197" t="str">
        <f t="shared" ca="1" si="73"/>
        <v/>
      </c>
      <c r="J197" t="str">
        <f t="shared" ca="1" si="73"/>
        <v/>
      </c>
      <c r="K197" t="str">
        <f t="shared" ca="1" si="73"/>
        <v/>
      </c>
      <c r="L197" t="str">
        <f t="shared" ca="1" si="73"/>
        <v/>
      </c>
      <c r="M197" t="str">
        <f t="shared" ca="1" si="73"/>
        <v/>
      </c>
      <c r="N197" t="str">
        <f t="shared" ca="1" si="73"/>
        <v/>
      </c>
      <c r="O197">
        <f t="shared" ca="1" si="72"/>
        <v>8</v>
      </c>
      <c r="P197">
        <f t="shared" ca="1" si="52"/>
        <v>15</v>
      </c>
      <c r="Q197">
        <f t="shared" ca="1" si="53"/>
        <v>1</v>
      </c>
      <c r="R197">
        <f t="shared" ca="1" si="54"/>
        <v>4</v>
      </c>
      <c r="S197">
        <f t="shared" ca="1" si="55"/>
        <v>9</v>
      </c>
      <c r="T197">
        <f t="shared" ca="1" si="56"/>
        <v>2</v>
      </c>
      <c r="U197">
        <f t="shared" ca="1" si="57"/>
        <v>4</v>
      </c>
      <c r="V197">
        <f t="shared" ca="1" si="58"/>
        <v>3</v>
      </c>
      <c r="W197" t="str" cm="1">
        <f t="array" aca="1" ref="W197" ca="1">IF(AND($U197&lt;&gt;W$4,$V197&lt;&gt;W$4),W196,
IF($U197=W$4,LEFT(W196,LEN(W196)-$T197),
IF($V197=W$4,W196&amp;      _xlfn.TEXTJOIN("",1,MID(RIGHT(OFFSET(W196,0,$U197-W$4),$T197),{38,37,36,35,34,33,32,31,30,29,28,27,26,25,24,23,22,21,20,19,18,17,16,15,14,13,12,11,10,9,8,7,6,5,4,3,2,1},1))             )))</f>
        <v/>
      </c>
      <c r="X197" t="str" cm="1">
        <f t="array" aca="1" ref="X197" ca="1">IF(AND($U197&lt;&gt;X$4,$V197&lt;&gt;X$4),X196,
IF($U197=X$4,LEFT(X196,LEN(X196)-$T197),
IF($V197=X$4,X196&amp;      _xlfn.TEXTJOIN("",1,MID(RIGHT(OFFSET(X196,0,$U197-X$4),$T197),{38,37,36,35,34,33,32,31,30,29,28,27,26,25,24,23,22,21,20,19,18,17,16,15,14,13,12,11,10,9,8,7,6,5,4,3,2,1},1))             )))</f>
        <v>MVLFVFGSCGNDJHRVDGHRNQWGS</v>
      </c>
      <c r="Y197" t="str" cm="1">
        <f t="array" aca="1" ref="Y197" ca="1">IF(AND($U197&lt;&gt;Y$4,$V197&lt;&gt;Y$4),Y196,
IF($U197=Y$4,LEFT(Y196,LEN(Y196)-$T197),
IF($V197=Y$4,Y196&amp;      _xlfn.TEXTJOIN("",1,MID(RIGHT(OFFSET(Y196,0,$U197-Y$4),$T197),{38,37,36,35,34,33,32,31,30,29,28,27,26,25,24,23,22,21,20,19,18,17,16,15,14,13,12,11,10,9,8,7,6,5,4,3,2,1},1))             )))</f>
        <v>LPHZ</v>
      </c>
      <c r="Z197" t="str" cm="1">
        <f t="array" aca="1" ref="Z197" ca="1">IF(AND($U197&lt;&gt;Z$4,$V197&lt;&gt;Z$4),Z196,
IF($U197=Z$4,LEFT(Z196,LEN(Z196)-$T197),
IF($V197=Z$4,Z196&amp;      _xlfn.TEXTJOIN("",1,MID(RIGHT(OFFSET(Z196,0,$U197-Z$4),$T197),{38,37,36,35,34,33,32,31,30,29,28,27,26,25,24,23,22,21,20,19,18,17,16,15,14,13,12,11,10,9,8,7,6,5,4,3,2,1},1))             )))</f>
        <v>H</v>
      </c>
      <c r="AA197" t="str" cm="1">
        <f t="array" aca="1" ref="AA197" ca="1">IF(AND($U197&lt;&gt;AA$4,$V197&lt;&gt;AA$4),AA196,
IF($U197=AA$4,LEFT(AA196,LEN(AA196)-$T197),
IF($V197=AA$4,AA196&amp;      _xlfn.TEXTJOIN("",1,MID(RIGHT(OFFSET(AA196,0,$U197-AA$4),$T197),{38,37,36,35,34,33,32,31,30,29,28,27,26,25,24,23,22,21,20,19,18,17,16,15,14,13,12,11,10,9,8,7,6,5,4,3,2,1},1))             )))</f>
        <v/>
      </c>
      <c r="AB197" t="str" cm="1">
        <f t="array" aca="1" ref="AB197" ca="1">IF(AND($U197&lt;&gt;AB$4,$V197&lt;&gt;AB$4),AB196,
IF($U197=AB$4,LEFT(AB196,LEN(AB196)-$T197),
IF($V197=AB$4,AB196&amp;      _xlfn.TEXTJOIN("",1,MID(RIGHT(OFFSET(AB196,0,$U197-AB$4),$T197),{38,37,36,35,34,33,32,31,30,29,28,27,26,25,24,23,22,21,20,19,18,17,16,15,14,13,12,11,10,9,8,7,6,5,4,3,2,1},1))             )))</f>
        <v>JBNC</v>
      </c>
      <c r="AC197" t="str" cm="1">
        <f t="array" aca="1" ref="AC197" ca="1">IF(AND($U197&lt;&gt;AC$4,$V197&lt;&gt;AC$4),AC196,
IF($U197=AC$4,LEFT(AC196,LEN(AC196)-$T197),
IF($V197=AC$4,AC196&amp;      _xlfn.TEXTJOIN("",1,MID(RIGHT(OFFSET(AC196,0,$U197-AC$4),$T197),{38,37,36,35,34,33,32,31,30,29,28,27,26,25,24,23,22,21,20,19,18,17,16,15,14,13,12,11,10,9,8,7,6,5,4,3,2,1},1))             )))</f>
        <v>DRFDMNWLJJBRB</v>
      </c>
      <c r="AD197" t="str" cm="1">
        <f t="array" aca="1" ref="AD197" ca="1">IF(AND($U197&lt;&gt;AD$4,$V197&lt;&gt;AD$4),AD196,
IF($U197=AD$4,LEFT(AD196,LEN(AD196)-$T197),
IF($V197=AD$4,AD196&amp;      _xlfn.TEXTJOIN("",1,MID(RIGHT(OFFSET(AD196,0,$U197-AD$4),$T197),{38,37,36,35,34,33,32,31,30,29,28,27,26,25,24,23,22,21,20,19,18,17,16,15,14,13,12,11,10,9,8,7,6,5,4,3,2,1},1))             )))</f>
        <v>GSRSCV</v>
      </c>
      <c r="AE197" s="17" t="str" cm="1">
        <f t="array" aca="1" ref="AE197" ca="1">IF(AND($U197&lt;&gt;AE$4,$V197&lt;&gt;AE$4),AE196,
IF($U197=AE$4,LEFT(AE196,LEN(AE196)-$T197),
IF($V197=AE$4,AE196&amp;      _xlfn.TEXTJOIN("",1,MID(RIGHT(OFFSET(AE196,0,$U197-AE$4),$T197),{38,37,36,35,34,33,32,31,30,29,28,27,26,25,24,23,22,21,20,19,18,17,16,15,14,13,12,11,10,9,8,7,6,5,4,3,2,1},1))             )))</f>
        <v>HSJ</v>
      </c>
      <c r="AF197" t="str">
        <f t="shared" ca="1" si="61"/>
        <v/>
      </c>
      <c r="AG197" t="str">
        <f t="shared" ca="1" si="62"/>
        <v>GNJVFVRFNMHGGDSDGBHRJJGWL</v>
      </c>
      <c r="AH197" t="str">
        <f t="shared" ca="1" si="63"/>
        <v>WQJN</v>
      </c>
      <c r="AI197" t="str">
        <f t="shared" ca="1" si="64"/>
        <v>S</v>
      </c>
      <c r="AJ197" t="str">
        <f t="shared" ca="1" si="65"/>
        <v/>
      </c>
      <c r="AK197" t="str">
        <f t="shared" ca="1" si="66"/>
        <v>HHLH</v>
      </c>
      <c r="AL197" t="str">
        <f t="shared" ca="1" si="67"/>
        <v>SVSVRLPJBCMSB</v>
      </c>
      <c r="AM197" t="str">
        <f t="shared" ca="1" si="68"/>
        <v>CZFDNR</v>
      </c>
      <c r="AN197" s="17" t="str">
        <f t="shared" ca="1" si="69"/>
        <v>DCR</v>
      </c>
    </row>
    <row r="198" spans="1:40" x14ac:dyDescent="0.3">
      <c r="A198">
        <v>193</v>
      </c>
      <c r="C198" s="11" t="str">
        <f t="shared" ref="C198:C261" ca="1" si="74">OFFSET(INPUT_START,A198-1,0)</f>
        <v>move 4 from 7 to 8</v>
      </c>
      <c r="D198">
        <f t="shared" ca="1" si="59"/>
        <v>18</v>
      </c>
      <c r="E198">
        <f t="shared" ca="1" si="60"/>
        <v>2</v>
      </c>
      <c r="F198" t="str">
        <f t="shared" ca="1" si="71"/>
        <v/>
      </c>
      <c r="G198" t="str">
        <f t="shared" ca="1" si="73"/>
        <v/>
      </c>
      <c r="H198" t="str">
        <f t="shared" ca="1" si="73"/>
        <v/>
      </c>
      <c r="I198" t="str">
        <f t="shared" ca="1" si="73"/>
        <v/>
      </c>
      <c r="J198" t="str">
        <f t="shared" ca="1" si="73"/>
        <v/>
      </c>
      <c r="K198" t="str">
        <f t="shared" ca="1" si="73"/>
        <v/>
      </c>
      <c r="L198" t="str">
        <f t="shared" ca="1" si="73"/>
        <v/>
      </c>
      <c r="M198" t="str">
        <f t="shared" ca="1" si="73"/>
        <v/>
      </c>
      <c r="N198" t="str">
        <f t="shared" ca="1" si="73"/>
        <v/>
      </c>
      <c r="O198">
        <f t="shared" ca="1" si="72"/>
        <v>8</v>
      </c>
      <c r="P198">
        <f t="shared" ref="P198:P261" ca="1" si="75">IF($C198=0,"",
IF($E198=2,FIND("to",$C198),""))</f>
        <v>15</v>
      </c>
      <c r="Q198">
        <f t="shared" ref="Q198:Q261" ca="1" si="76">IF((OR($C198="",$E198&lt;&gt;2)),"",VALUE(MID($C198,6,$O198-7)))</f>
        <v>4</v>
      </c>
      <c r="R198">
        <f t="shared" ref="R198:R261" ca="1" si="77">IF((OR($C198="",$E198&lt;&gt;2)),"",VALUE(MID($C198,$O198+5,$P198-14)))</f>
        <v>7</v>
      </c>
      <c r="S198">
        <f t="shared" ref="S198:S261" ca="1" si="78">IF((OR($C198="",$E198&lt;&gt;2)),"",VALUE(MID($C198,$P198+3,$P198-14)))</f>
        <v>8</v>
      </c>
      <c r="T198">
        <f t="shared" ref="T198:T261" ca="1" si="79">IF(OFFSET(C198,OFFS1,0) ="","",OFFSET(Q198,OFFS1,0))</f>
        <v>20</v>
      </c>
      <c r="U198">
        <f t="shared" ref="U198:U261" ca="1" si="80">IF(OFFSET(D198,OFFS1,0) ="","",OFFSET(R198,OFFS1,0))</f>
        <v>2</v>
      </c>
      <c r="V198">
        <f t="shared" ref="V198:V261" ca="1" si="81">IF(OFFSET(E198,OFFS1,0) ="","",OFFSET(S198,OFFS1,0))</f>
        <v>4</v>
      </c>
      <c r="W198" t="str" cm="1">
        <f t="array" aca="1" ref="W198" ca="1">IF(AND($U198&lt;&gt;W$4,$V198&lt;&gt;W$4),W197,
IF($U198=W$4,LEFT(W197,LEN(W197)-$T198),
IF($V198=W$4,W197&amp;      _xlfn.TEXTJOIN("",1,MID(RIGHT(OFFSET(W197,0,$U198-W$4),$T198),{38,37,36,35,34,33,32,31,30,29,28,27,26,25,24,23,22,21,20,19,18,17,16,15,14,13,12,11,10,9,8,7,6,5,4,3,2,1},1))             )))</f>
        <v/>
      </c>
      <c r="X198" t="str" cm="1">
        <f t="array" aca="1" ref="X198" ca="1">IF(AND($U198&lt;&gt;X$4,$V198&lt;&gt;X$4),X197,
IF($U198=X$4,LEFT(X197,LEN(X197)-$T198),
IF($V198=X$4,X197&amp;      _xlfn.TEXTJOIN("",1,MID(RIGHT(OFFSET(X197,0,$U198-X$4),$T198),{38,37,36,35,34,33,32,31,30,29,28,27,26,25,24,23,22,21,20,19,18,17,16,15,14,13,12,11,10,9,8,7,6,5,4,3,2,1},1))             )))</f>
        <v>MVLFV</v>
      </c>
      <c r="Y198" t="str" cm="1">
        <f t="array" aca="1" ref="Y198" ca="1">IF(AND($U198&lt;&gt;Y$4,$V198&lt;&gt;Y$4),Y197,
IF($U198=Y$4,LEFT(Y197,LEN(Y197)-$T198),
IF($V198=Y$4,Y197&amp;      _xlfn.TEXTJOIN("",1,MID(RIGHT(OFFSET(Y197,0,$U198-Y$4),$T198),{38,37,36,35,34,33,32,31,30,29,28,27,26,25,24,23,22,21,20,19,18,17,16,15,14,13,12,11,10,9,8,7,6,5,4,3,2,1},1))             )))</f>
        <v>LPHZ</v>
      </c>
      <c r="Z198" t="str" cm="1">
        <f t="array" aca="1" ref="Z198" ca="1">IF(AND($U198&lt;&gt;Z$4,$V198&lt;&gt;Z$4),Z197,
IF($U198=Z$4,LEFT(Z197,LEN(Z197)-$T198),
IF($V198=Z$4,Z197&amp;      _xlfn.TEXTJOIN("",1,MID(RIGHT(OFFSET(Z197,0,$U198-Z$4),$T198),{38,37,36,35,34,33,32,31,30,29,28,27,26,25,24,23,22,21,20,19,18,17,16,15,14,13,12,11,10,9,8,7,6,5,4,3,2,1},1))             )))</f>
        <v>HSGWQNRHGDVRHJDNGCSGF</v>
      </c>
      <c r="AA198" t="str" cm="1">
        <f t="array" aca="1" ref="AA198" ca="1">IF(AND($U198&lt;&gt;AA$4,$V198&lt;&gt;AA$4),AA197,
IF($U198=AA$4,LEFT(AA197,LEN(AA197)-$T198),
IF($V198=AA$4,AA197&amp;      _xlfn.TEXTJOIN("",1,MID(RIGHT(OFFSET(AA197,0,$U198-AA$4),$T198),{38,37,36,35,34,33,32,31,30,29,28,27,26,25,24,23,22,21,20,19,18,17,16,15,14,13,12,11,10,9,8,7,6,5,4,3,2,1},1))             )))</f>
        <v/>
      </c>
      <c r="AB198" t="str" cm="1">
        <f t="array" aca="1" ref="AB198" ca="1">IF(AND($U198&lt;&gt;AB$4,$V198&lt;&gt;AB$4),AB197,
IF($U198=AB$4,LEFT(AB197,LEN(AB197)-$T198),
IF($V198=AB$4,AB197&amp;      _xlfn.TEXTJOIN("",1,MID(RIGHT(OFFSET(AB197,0,$U198-AB$4),$T198),{38,37,36,35,34,33,32,31,30,29,28,27,26,25,24,23,22,21,20,19,18,17,16,15,14,13,12,11,10,9,8,7,6,5,4,3,2,1},1))             )))</f>
        <v>JBNC</v>
      </c>
      <c r="AC198" t="str" cm="1">
        <f t="array" aca="1" ref="AC198" ca="1">IF(AND($U198&lt;&gt;AC$4,$V198&lt;&gt;AC$4),AC197,
IF($U198=AC$4,LEFT(AC197,LEN(AC197)-$T198),
IF($V198=AC$4,AC197&amp;      _xlfn.TEXTJOIN("",1,MID(RIGHT(OFFSET(AC197,0,$U198-AC$4),$T198),{38,37,36,35,34,33,32,31,30,29,28,27,26,25,24,23,22,21,20,19,18,17,16,15,14,13,12,11,10,9,8,7,6,5,4,3,2,1},1))             )))</f>
        <v>DRFDMNWLJJBRB</v>
      </c>
      <c r="AD198" t="str" cm="1">
        <f t="array" aca="1" ref="AD198" ca="1">IF(AND($U198&lt;&gt;AD$4,$V198&lt;&gt;AD$4),AD197,
IF($U198=AD$4,LEFT(AD197,LEN(AD197)-$T198),
IF($V198=AD$4,AD197&amp;      _xlfn.TEXTJOIN("",1,MID(RIGHT(OFFSET(AD197,0,$U198-AD$4),$T198),{38,37,36,35,34,33,32,31,30,29,28,27,26,25,24,23,22,21,20,19,18,17,16,15,14,13,12,11,10,9,8,7,6,5,4,3,2,1},1))             )))</f>
        <v>GSRSCV</v>
      </c>
      <c r="AE198" s="17" t="str" cm="1">
        <f t="array" aca="1" ref="AE198" ca="1">IF(AND($U198&lt;&gt;AE$4,$V198&lt;&gt;AE$4),AE197,
IF($U198=AE$4,LEFT(AE197,LEN(AE197)-$T198),
IF($V198=AE$4,AE197&amp;      _xlfn.TEXTJOIN("",1,MID(RIGHT(OFFSET(AE197,0,$U198-AE$4),$T198),{38,37,36,35,34,33,32,31,30,29,28,27,26,25,24,23,22,21,20,19,18,17,16,15,14,13,12,11,10,9,8,7,6,5,4,3,2,1},1))             )))</f>
        <v>HSJ</v>
      </c>
      <c r="AF198" t="str">
        <f t="shared" ca="1" si="61"/>
        <v/>
      </c>
      <c r="AG198" t="str">
        <f t="shared" ca="1" si="62"/>
        <v>GNJVF</v>
      </c>
      <c r="AH198" t="str">
        <f t="shared" ca="1" si="63"/>
        <v>WQJN</v>
      </c>
      <c r="AI198" t="str">
        <f t="shared" ca="1" si="64"/>
        <v>SVRFNMHGGDSDGBHRJJGWL</v>
      </c>
      <c r="AJ198" t="str">
        <f t="shared" ca="1" si="65"/>
        <v/>
      </c>
      <c r="AK198" t="str">
        <f t="shared" ca="1" si="66"/>
        <v>HHLH</v>
      </c>
      <c r="AL198" t="str">
        <f t="shared" ca="1" si="67"/>
        <v>SVSVRLPJBCMSB</v>
      </c>
      <c r="AM198" t="str">
        <f t="shared" ca="1" si="68"/>
        <v>CZFDNR</v>
      </c>
      <c r="AN198" s="17" t="str">
        <f t="shared" ca="1" si="69"/>
        <v>DCR</v>
      </c>
    </row>
    <row r="199" spans="1:40" x14ac:dyDescent="0.3">
      <c r="A199">
        <v>194</v>
      </c>
      <c r="C199" s="11" t="str">
        <f t="shared" ca="1" si="74"/>
        <v>move 5 from 1 to 7</v>
      </c>
      <c r="D199">
        <f t="shared" ref="D199:D262" ca="1" si="82">IF($C199=0,"",LEN($C199))</f>
        <v>18</v>
      </c>
      <c r="E199">
        <f t="shared" ref="E199:E262" ca="1" si="83">IF($C199=0,"",IF(LEFT($C199,1)="m",2,1))</f>
        <v>2</v>
      </c>
      <c r="F199" t="str">
        <f t="shared" ca="1" si="71"/>
        <v/>
      </c>
      <c r="G199" t="str">
        <f t="shared" ca="1" si="73"/>
        <v/>
      </c>
      <c r="H199" t="str">
        <f t="shared" ca="1" si="73"/>
        <v/>
      </c>
      <c r="I199" t="str">
        <f t="shared" ca="1" si="73"/>
        <v/>
      </c>
      <c r="J199" t="str">
        <f t="shared" ca="1" si="73"/>
        <v/>
      </c>
      <c r="K199" t="str">
        <f t="shared" ca="1" si="73"/>
        <v/>
      </c>
      <c r="L199" t="str">
        <f t="shared" ca="1" si="73"/>
        <v/>
      </c>
      <c r="M199" t="str">
        <f t="shared" ca="1" si="73"/>
        <v/>
      </c>
      <c r="N199" t="str">
        <f t="shared" ca="1" si="73"/>
        <v/>
      </c>
      <c r="O199">
        <f t="shared" ca="1" si="72"/>
        <v>8</v>
      </c>
      <c r="P199">
        <f t="shared" ca="1" si="75"/>
        <v>15</v>
      </c>
      <c r="Q199">
        <f t="shared" ca="1" si="76"/>
        <v>5</v>
      </c>
      <c r="R199">
        <f t="shared" ca="1" si="77"/>
        <v>1</v>
      </c>
      <c r="S199">
        <f t="shared" ca="1" si="78"/>
        <v>7</v>
      </c>
      <c r="T199">
        <f t="shared" ca="1" si="79"/>
        <v>2</v>
      </c>
      <c r="U199">
        <f t="shared" ca="1" si="80"/>
        <v>4</v>
      </c>
      <c r="V199">
        <f t="shared" ca="1" si="81"/>
        <v>8</v>
      </c>
      <c r="W199" t="str" cm="1">
        <f t="array" aca="1" ref="W199" ca="1">IF(AND($U199&lt;&gt;W$4,$V199&lt;&gt;W$4),W198,
IF($U199=W$4,LEFT(W198,LEN(W198)-$T199),
IF($V199=W$4,W198&amp;      _xlfn.TEXTJOIN("",1,MID(RIGHT(OFFSET(W198,0,$U199-W$4),$T199),{38,37,36,35,34,33,32,31,30,29,28,27,26,25,24,23,22,21,20,19,18,17,16,15,14,13,12,11,10,9,8,7,6,5,4,3,2,1},1))             )))</f>
        <v/>
      </c>
      <c r="X199" t="str" cm="1">
        <f t="array" aca="1" ref="X199" ca="1">IF(AND($U199&lt;&gt;X$4,$V199&lt;&gt;X$4),X198,
IF($U199=X$4,LEFT(X198,LEN(X198)-$T199),
IF($V199=X$4,X198&amp;      _xlfn.TEXTJOIN("",1,MID(RIGHT(OFFSET(X198,0,$U199-X$4),$T199),{38,37,36,35,34,33,32,31,30,29,28,27,26,25,24,23,22,21,20,19,18,17,16,15,14,13,12,11,10,9,8,7,6,5,4,3,2,1},1))             )))</f>
        <v>MVLFV</v>
      </c>
      <c r="Y199" t="str" cm="1">
        <f t="array" aca="1" ref="Y199" ca="1">IF(AND($U199&lt;&gt;Y$4,$V199&lt;&gt;Y$4),Y198,
IF($U199=Y$4,LEFT(Y198,LEN(Y198)-$T199),
IF($V199=Y$4,Y198&amp;      _xlfn.TEXTJOIN("",1,MID(RIGHT(OFFSET(Y198,0,$U199-Y$4),$T199),{38,37,36,35,34,33,32,31,30,29,28,27,26,25,24,23,22,21,20,19,18,17,16,15,14,13,12,11,10,9,8,7,6,5,4,3,2,1},1))             )))</f>
        <v>LPHZ</v>
      </c>
      <c r="Z199" t="str" cm="1">
        <f t="array" aca="1" ref="Z199" ca="1">IF(AND($U199&lt;&gt;Z$4,$V199&lt;&gt;Z$4),Z198,
IF($U199=Z$4,LEFT(Z198,LEN(Z198)-$T199),
IF($V199=Z$4,Z198&amp;      _xlfn.TEXTJOIN("",1,MID(RIGHT(OFFSET(Z198,0,$U199-Z$4),$T199),{38,37,36,35,34,33,32,31,30,29,28,27,26,25,24,23,22,21,20,19,18,17,16,15,14,13,12,11,10,9,8,7,6,5,4,3,2,1},1))             )))</f>
        <v>HSGWQNRHGDVRHJDNGCS</v>
      </c>
      <c r="AA199" t="str" cm="1">
        <f t="array" aca="1" ref="AA199" ca="1">IF(AND($U199&lt;&gt;AA$4,$V199&lt;&gt;AA$4),AA198,
IF($U199=AA$4,LEFT(AA198,LEN(AA198)-$T199),
IF($V199=AA$4,AA198&amp;      _xlfn.TEXTJOIN("",1,MID(RIGHT(OFFSET(AA198,0,$U199-AA$4),$T199),{38,37,36,35,34,33,32,31,30,29,28,27,26,25,24,23,22,21,20,19,18,17,16,15,14,13,12,11,10,9,8,7,6,5,4,3,2,1},1))             )))</f>
        <v/>
      </c>
      <c r="AB199" t="str" cm="1">
        <f t="array" aca="1" ref="AB199" ca="1">IF(AND($U199&lt;&gt;AB$4,$V199&lt;&gt;AB$4),AB198,
IF($U199=AB$4,LEFT(AB198,LEN(AB198)-$T199),
IF($V199=AB$4,AB198&amp;      _xlfn.TEXTJOIN("",1,MID(RIGHT(OFFSET(AB198,0,$U199-AB$4),$T199),{38,37,36,35,34,33,32,31,30,29,28,27,26,25,24,23,22,21,20,19,18,17,16,15,14,13,12,11,10,9,8,7,6,5,4,3,2,1},1))             )))</f>
        <v>JBNC</v>
      </c>
      <c r="AC199" t="str" cm="1">
        <f t="array" aca="1" ref="AC199" ca="1">IF(AND($U199&lt;&gt;AC$4,$V199&lt;&gt;AC$4),AC198,
IF($U199=AC$4,LEFT(AC198,LEN(AC198)-$T199),
IF($V199=AC$4,AC198&amp;      _xlfn.TEXTJOIN("",1,MID(RIGHT(OFFSET(AC198,0,$U199-AC$4),$T199),{38,37,36,35,34,33,32,31,30,29,28,27,26,25,24,23,22,21,20,19,18,17,16,15,14,13,12,11,10,9,8,7,6,5,4,3,2,1},1))             )))</f>
        <v>DRFDMNWLJJBRB</v>
      </c>
      <c r="AD199" t="str" cm="1">
        <f t="array" aca="1" ref="AD199" ca="1">IF(AND($U199&lt;&gt;AD$4,$V199&lt;&gt;AD$4),AD198,
IF($U199=AD$4,LEFT(AD198,LEN(AD198)-$T199),
IF($V199=AD$4,AD198&amp;      _xlfn.TEXTJOIN("",1,MID(RIGHT(OFFSET(AD198,0,$U199-AD$4),$T199),{38,37,36,35,34,33,32,31,30,29,28,27,26,25,24,23,22,21,20,19,18,17,16,15,14,13,12,11,10,9,8,7,6,5,4,3,2,1},1))             )))</f>
        <v>GSRSCVFG</v>
      </c>
      <c r="AE199" s="17" t="str" cm="1">
        <f t="array" aca="1" ref="AE199" ca="1">IF(AND($U199&lt;&gt;AE$4,$V199&lt;&gt;AE$4),AE198,
IF($U199=AE$4,LEFT(AE198,LEN(AE198)-$T199),
IF($V199=AE$4,AE198&amp;      _xlfn.TEXTJOIN("",1,MID(RIGHT(OFFSET(AE198,0,$U199-AE$4),$T199),{38,37,36,35,34,33,32,31,30,29,28,27,26,25,24,23,22,21,20,19,18,17,16,15,14,13,12,11,10,9,8,7,6,5,4,3,2,1},1))             )))</f>
        <v>HSJ</v>
      </c>
      <c r="AF199" t="str">
        <f t="shared" ref="AF199:AF262" ca="1" si="84">IF(AND($U199&lt;&gt;AF$4,$V199&lt;&gt;AF$4),AF198,
IF($U199=AF$4,LEFT(AF198,LEN(AF198)-$T199),
IF($V199=AF$4,AF198&amp;RIGHT(OFFSET(AF198,0,$U199-AF$4),$T199))))</f>
        <v/>
      </c>
      <c r="AG199" t="str">
        <f t="shared" ref="AG199:AG262" ca="1" si="85">IF(AND($U199&lt;&gt;AG$4,$V199&lt;&gt;AG$4),AG198,
IF($U199=AG$4,LEFT(AG198,LEN(AG198)-$T199),
IF($V199=AG$4,AG198&amp;RIGHT(OFFSET(AG198,0,$U199-AG$4),$T199))))</f>
        <v>GNJVF</v>
      </c>
      <c r="AH199" t="str">
        <f t="shared" ref="AH199:AH262" ca="1" si="86">IF(AND($U199&lt;&gt;AH$4,$V199&lt;&gt;AH$4),AH198,
IF($U199=AH$4,LEFT(AH198,LEN(AH198)-$T199),
IF($V199=AH$4,AH198&amp;RIGHT(OFFSET(AH198,0,$U199-AH$4),$T199))))</f>
        <v>WQJN</v>
      </c>
      <c r="AI199" t="str">
        <f t="shared" ref="AI199:AI262" ca="1" si="87">IF(AND($U199&lt;&gt;AI$4,$V199&lt;&gt;AI$4),AI198,
IF($U199=AI$4,LEFT(AI198,LEN(AI198)-$T199),
IF($V199=AI$4,AI198&amp;RIGHT(OFFSET(AI198,0,$U199-AI$4),$T199))))</f>
        <v>SVRFNMHGGDSDGBHRJJG</v>
      </c>
      <c r="AJ199" t="str">
        <f t="shared" ref="AJ199:AJ262" ca="1" si="88">IF(AND($U199&lt;&gt;AJ$4,$V199&lt;&gt;AJ$4),AJ198,
IF($U199=AJ$4,LEFT(AJ198,LEN(AJ198)-$T199),
IF($V199=AJ$4,AJ198&amp;RIGHT(OFFSET(AJ198,0,$U199-AJ$4),$T199))))</f>
        <v/>
      </c>
      <c r="AK199" t="str">
        <f t="shared" ref="AK199:AK262" ca="1" si="89">IF(AND($U199&lt;&gt;AK$4,$V199&lt;&gt;AK$4),AK198,
IF($U199=AK$4,LEFT(AK198,LEN(AK198)-$T199),
IF($V199=AK$4,AK198&amp;RIGHT(OFFSET(AK198,0,$U199-AK$4),$T199))))</f>
        <v>HHLH</v>
      </c>
      <c r="AL199" t="str">
        <f t="shared" ref="AL199:AL262" ca="1" si="90">IF(AND($U199&lt;&gt;AL$4,$V199&lt;&gt;AL$4),AL198,
IF($U199=AL$4,LEFT(AL198,LEN(AL198)-$T199),
IF($V199=AL$4,AL198&amp;RIGHT(OFFSET(AL198,0,$U199-AL$4),$T199))))</f>
        <v>SVSVRLPJBCMSB</v>
      </c>
      <c r="AM199" t="str">
        <f t="shared" ref="AM199:AM262" ca="1" si="91">IF(AND($U199&lt;&gt;AM$4,$V199&lt;&gt;AM$4),AM198,
IF($U199=AM$4,LEFT(AM198,LEN(AM198)-$T199),
IF($V199=AM$4,AM198&amp;RIGHT(OFFSET(AM198,0,$U199-AM$4),$T199))))</f>
        <v>CZFDNRWL</v>
      </c>
      <c r="AN199" s="17" t="str">
        <f t="shared" ref="AN199:AN262" ca="1" si="92">IF(AND($U199&lt;&gt;AN$4,$V199&lt;&gt;AN$4),AN198,
IF($U199=AN$4,LEFT(AN198,LEN(AN198)-$T199),
IF($V199=AN$4,AN198&amp;RIGHT(OFFSET(AN198,0,$U199-AN$4),$T199))))</f>
        <v>DCR</v>
      </c>
    </row>
    <row r="200" spans="1:40" x14ac:dyDescent="0.3">
      <c r="A200">
        <v>195</v>
      </c>
      <c r="C200" s="11" t="str">
        <f t="shared" ca="1" si="74"/>
        <v>move 1 from 9 to 7</v>
      </c>
      <c r="D200">
        <f t="shared" ca="1" si="82"/>
        <v>18</v>
      </c>
      <c r="E200">
        <f t="shared" ca="1" si="83"/>
        <v>2</v>
      </c>
      <c r="F200" t="str">
        <f t="shared" ca="1" si="71"/>
        <v/>
      </c>
      <c r="G200" t="str">
        <f t="shared" ca="1" si="73"/>
        <v/>
      </c>
      <c r="H200" t="str">
        <f t="shared" ca="1" si="73"/>
        <v/>
      </c>
      <c r="I200" t="str">
        <f t="shared" ca="1" si="73"/>
        <v/>
      </c>
      <c r="J200" t="str">
        <f t="shared" ca="1" si="73"/>
        <v/>
      </c>
      <c r="K200" t="str">
        <f t="shared" ca="1" si="73"/>
        <v/>
      </c>
      <c r="L200" t="str">
        <f t="shared" ca="1" si="73"/>
        <v/>
      </c>
      <c r="M200" t="str">
        <f t="shared" ca="1" si="73"/>
        <v/>
      </c>
      <c r="N200" t="str">
        <f t="shared" ca="1" si="73"/>
        <v/>
      </c>
      <c r="O200">
        <f t="shared" ca="1" si="72"/>
        <v>8</v>
      </c>
      <c r="P200">
        <f t="shared" ca="1" si="75"/>
        <v>15</v>
      </c>
      <c r="Q200">
        <f t="shared" ca="1" si="76"/>
        <v>1</v>
      </c>
      <c r="R200">
        <f t="shared" ca="1" si="77"/>
        <v>9</v>
      </c>
      <c r="S200">
        <f t="shared" ca="1" si="78"/>
        <v>7</v>
      </c>
      <c r="T200">
        <f t="shared" ca="1" si="79"/>
        <v>14</v>
      </c>
      <c r="U200">
        <f t="shared" ca="1" si="80"/>
        <v>4</v>
      </c>
      <c r="V200">
        <f t="shared" ca="1" si="81"/>
        <v>2</v>
      </c>
      <c r="W200" t="str" cm="1">
        <f t="array" aca="1" ref="W200" ca="1">IF(AND($U200&lt;&gt;W$4,$V200&lt;&gt;W$4),W199,
IF($U200=W$4,LEFT(W199,LEN(W199)-$T200),
IF($V200=W$4,W199&amp;      _xlfn.TEXTJOIN("",1,MID(RIGHT(OFFSET(W199,0,$U200-W$4),$T200),{38,37,36,35,34,33,32,31,30,29,28,27,26,25,24,23,22,21,20,19,18,17,16,15,14,13,12,11,10,9,8,7,6,5,4,3,2,1},1))             )))</f>
        <v/>
      </c>
      <c r="X200" t="str" cm="1">
        <f t="array" aca="1" ref="X200" ca="1">IF(AND($U200&lt;&gt;X$4,$V200&lt;&gt;X$4),X199,
IF($U200=X$4,LEFT(X199,LEN(X199)-$T200),
IF($V200=X$4,X199&amp;      _xlfn.TEXTJOIN("",1,MID(RIGHT(OFFSET(X199,0,$U200-X$4),$T200),{38,37,36,35,34,33,32,31,30,29,28,27,26,25,24,23,22,21,20,19,18,17,16,15,14,13,12,11,10,9,8,7,6,5,4,3,2,1},1))             )))</f>
        <v>MVLFVSCGNDJHRVDGHRN</v>
      </c>
      <c r="Y200" t="str" cm="1">
        <f t="array" aca="1" ref="Y200" ca="1">IF(AND($U200&lt;&gt;Y$4,$V200&lt;&gt;Y$4),Y199,
IF($U200=Y$4,LEFT(Y199,LEN(Y199)-$T200),
IF($V200=Y$4,Y199&amp;      _xlfn.TEXTJOIN("",1,MID(RIGHT(OFFSET(Y199,0,$U200-Y$4),$T200),{38,37,36,35,34,33,32,31,30,29,28,27,26,25,24,23,22,21,20,19,18,17,16,15,14,13,12,11,10,9,8,7,6,5,4,3,2,1},1))             )))</f>
        <v>LPHZ</v>
      </c>
      <c r="Z200" t="str" cm="1">
        <f t="array" aca="1" ref="Z200" ca="1">IF(AND($U200&lt;&gt;Z$4,$V200&lt;&gt;Z$4),Z199,
IF($U200=Z$4,LEFT(Z199,LEN(Z199)-$T200),
IF($V200=Z$4,Z199&amp;      _xlfn.TEXTJOIN("",1,MID(RIGHT(OFFSET(Z199,0,$U200-Z$4),$T200),{38,37,36,35,34,33,32,31,30,29,28,27,26,25,24,23,22,21,20,19,18,17,16,15,14,13,12,11,10,9,8,7,6,5,4,3,2,1},1))             )))</f>
        <v>HSGWQ</v>
      </c>
      <c r="AA200" t="str" cm="1">
        <f t="array" aca="1" ref="AA200" ca="1">IF(AND($U200&lt;&gt;AA$4,$V200&lt;&gt;AA$4),AA199,
IF($U200=AA$4,LEFT(AA199,LEN(AA199)-$T200),
IF($V200=AA$4,AA199&amp;      _xlfn.TEXTJOIN("",1,MID(RIGHT(OFFSET(AA199,0,$U200-AA$4),$T200),{38,37,36,35,34,33,32,31,30,29,28,27,26,25,24,23,22,21,20,19,18,17,16,15,14,13,12,11,10,9,8,7,6,5,4,3,2,1},1))             )))</f>
        <v/>
      </c>
      <c r="AB200" t="str" cm="1">
        <f t="array" aca="1" ref="AB200" ca="1">IF(AND($U200&lt;&gt;AB$4,$V200&lt;&gt;AB$4),AB199,
IF($U200=AB$4,LEFT(AB199,LEN(AB199)-$T200),
IF($V200=AB$4,AB199&amp;      _xlfn.TEXTJOIN("",1,MID(RIGHT(OFFSET(AB199,0,$U200-AB$4),$T200),{38,37,36,35,34,33,32,31,30,29,28,27,26,25,24,23,22,21,20,19,18,17,16,15,14,13,12,11,10,9,8,7,6,5,4,3,2,1},1))             )))</f>
        <v>JBNC</v>
      </c>
      <c r="AC200" t="str" cm="1">
        <f t="array" aca="1" ref="AC200" ca="1">IF(AND($U200&lt;&gt;AC$4,$V200&lt;&gt;AC$4),AC199,
IF($U200=AC$4,LEFT(AC199,LEN(AC199)-$T200),
IF($V200=AC$4,AC199&amp;      _xlfn.TEXTJOIN("",1,MID(RIGHT(OFFSET(AC199,0,$U200-AC$4),$T200),{38,37,36,35,34,33,32,31,30,29,28,27,26,25,24,23,22,21,20,19,18,17,16,15,14,13,12,11,10,9,8,7,6,5,4,3,2,1},1))             )))</f>
        <v>DRFDMNWLJJBRB</v>
      </c>
      <c r="AD200" t="str" cm="1">
        <f t="array" aca="1" ref="AD200" ca="1">IF(AND($U200&lt;&gt;AD$4,$V200&lt;&gt;AD$4),AD199,
IF($U200=AD$4,LEFT(AD199,LEN(AD199)-$T200),
IF($V200=AD$4,AD199&amp;      _xlfn.TEXTJOIN("",1,MID(RIGHT(OFFSET(AD199,0,$U200-AD$4),$T200),{38,37,36,35,34,33,32,31,30,29,28,27,26,25,24,23,22,21,20,19,18,17,16,15,14,13,12,11,10,9,8,7,6,5,4,3,2,1},1))             )))</f>
        <v>GSRSCVFG</v>
      </c>
      <c r="AE200" s="17" t="str" cm="1">
        <f t="array" aca="1" ref="AE200" ca="1">IF(AND($U200&lt;&gt;AE$4,$V200&lt;&gt;AE$4),AE199,
IF($U200=AE$4,LEFT(AE199,LEN(AE199)-$T200),
IF($V200=AE$4,AE199&amp;      _xlfn.TEXTJOIN("",1,MID(RIGHT(OFFSET(AE199,0,$U200-AE$4),$T200),{38,37,36,35,34,33,32,31,30,29,28,27,26,25,24,23,22,21,20,19,18,17,16,15,14,13,12,11,10,9,8,7,6,5,4,3,2,1},1))             )))</f>
        <v>HSJ</v>
      </c>
      <c r="AF200" t="str">
        <f t="shared" ca="1" si="84"/>
        <v/>
      </c>
      <c r="AG200" t="str">
        <f t="shared" ca="1" si="85"/>
        <v>GNJVFMHGGDSDGBHRJJG</v>
      </c>
      <c r="AH200" t="str">
        <f t="shared" ca="1" si="86"/>
        <v>WQJN</v>
      </c>
      <c r="AI200" t="str">
        <f t="shared" ca="1" si="87"/>
        <v>SVRFN</v>
      </c>
      <c r="AJ200" t="str">
        <f t="shared" ca="1" si="88"/>
        <v/>
      </c>
      <c r="AK200" t="str">
        <f t="shared" ca="1" si="89"/>
        <v>HHLH</v>
      </c>
      <c r="AL200" t="str">
        <f t="shared" ca="1" si="90"/>
        <v>SVSVRLPJBCMSB</v>
      </c>
      <c r="AM200" t="str">
        <f t="shared" ca="1" si="91"/>
        <v>CZFDNRWL</v>
      </c>
      <c r="AN200" s="17" t="str">
        <f t="shared" ca="1" si="92"/>
        <v>DCR</v>
      </c>
    </row>
    <row r="201" spans="1:40" x14ac:dyDescent="0.3">
      <c r="A201">
        <v>196</v>
      </c>
      <c r="C201" s="11" t="str">
        <f t="shared" ca="1" si="74"/>
        <v>move 7 from 3 to 2</v>
      </c>
      <c r="D201">
        <f t="shared" ca="1" si="82"/>
        <v>18</v>
      </c>
      <c r="E201">
        <f t="shared" ca="1" si="83"/>
        <v>2</v>
      </c>
      <c r="F201" t="str">
        <f t="shared" ca="1" si="71"/>
        <v/>
      </c>
      <c r="G201" t="str">
        <f t="shared" ca="1" si="73"/>
        <v/>
      </c>
      <c r="H201" t="str">
        <f t="shared" ca="1" si="73"/>
        <v/>
      </c>
      <c r="I201" t="str">
        <f t="shared" ca="1" si="73"/>
        <v/>
      </c>
      <c r="J201" t="str">
        <f t="shared" ca="1" si="73"/>
        <v/>
      </c>
      <c r="K201" t="str">
        <f t="shared" ca="1" si="73"/>
        <v/>
      </c>
      <c r="L201" t="str">
        <f t="shared" ca="1" si="73"/>
        <v/>
      </c>
      <c r="M201" t="str">
        <f t="shared" ca="1" si="73"/>
        <v/>
      </c>
      <c r="N201" t="str">
        <f t="shared" ca="1" si="73"/>
        <v/>
      </c>
      <c r="O201">
        <f t="shared" ca="1" si="72"/>
        <v>8</v>
      </c>
      <c r="P201">
        <f t="shared" ca="1" si="75"/>
        <v>15</v>
      </c>
      <c r="Q201">
        <f t="shared" ca="1" si="76"/>
        <v>7</v>
      </c>
      <c r="R201">
        <f t="shared" ca="1" si="77"/>
        <v>3</v>
      </c>
      <c r="S201">
        <f t="shared" ca="1" si="78"/>
        <v>2</v>
      </c>
      <c r="T201">
        <f t="shared" ca="1" si="79"/>
        <v>12</v>
      </c>
      <c r="U201">
        <f t="shared" ca="1" si="80"/>
        <v>7</v>
      </c>
      <c r="V201">
        <f t="shared" ca="1" si="81"/>
        <v>4</v>
      </c>
      <c r="W201" t="str" cm="1">
        <f t="array" aca="1" ref="W201" ca="1">IF(AND($U201&lt;&gt;W$4,$V201&lt;&gt;W$4),W200,
IF($U201=W$4,LEFT(W200,LEN(W200)-$T201),
IF($V201=W$4,W200&amp;      _xlfn.TEXTJOIN("",1,MID(RIGHT(OFFSET(W200,0,$U201-W$4),$T201),{38,37,36,35,34,33,32,31,30,29,28,27,26,25,24,23,22,21,20,19,18,17,16,15,14,13,12,11,10,9,8,7,6,5,4,3,2,1},1))             )))</f>
        <v/>
      </c>
      <c r="X201" t="str" cm="1">
        <f t="array" aca="1" ref="X201" ca="1">IF(AND($U201&lt;&gt;X$4,$V201&lt;&gt;X$4),X200,
IF($U201=X$4,LEFT(X200,LEN(X200)-$T201),
IF($V201=X$4,X200&amp;      _xlfn.TEXTJOIN("",1,MID(RIGHT(OFFSET(X200,0,$U201-X$4),$T201),{38,37,36,35,34,33,32,31,30,29,28,27,26,25,24,23,22,21,20,19,18,17,16,15,14,13,12,11,10,9,8,7,6,5,4,3,2,1},1))             )))</f>
        <v>MVLFVSCGNDJHRVDGHRN</v>
      </c>
      <c r="Y201" t="str" cm="1">
        <f t="array" aca="1" ref="Y201" ca="1">IF(AND($U201&lt;&gt;Y$4,$V201&lt;&gt;Y$4),Y200,
IF($U201=Y$4,LEFT(Y200,LEN(Y200)-$T201),
IF($V201=Y$4,Y200&amp;      _xlfn.TEXTJOIN("",1,MID(RIGHT(OFFSET(Y200,0,$U201-Y$4),$T201),{38,37,36,35,34,33,32,31,30,29,28,27,26,25,24,23,22,21,20,19,18,17,16,15,14,13,12,11,10,9,8,7,6,5,4,3,2,1},1))             )))</f>
        <v>LPHZ</v>
      </c>
      <c r="Z201" t="str" cm="1">
        <f t="array" aca="1" ref="Z201" ca="1">IF(AND($U201&lt;&gt;Z$4,$V201&lt;&gt;Z$4),Z200,
IF($U201=Z$4,LEFT(Z200,LEN(Z200)-$T201),
IF($V201=Z$4,Z200&amp;      _xlfn.TEXTJOIN("",1,MID(RIGHT(OFFSET(Z200,0,$U201-Z$4),$T201),{38,37,36,35,34,33,32,31,30,29,28,27,26,25,24,23,22,21,20,19,18,17,16,15,14,13,12,11,10,9,8,7,6,5,4,3,2,1},1))             )))</f>
        <v>HSGWQBRBJJLWNMDFR</v>
      </c>
      <c r="AA201" t="str" cm="1">
        <f t="array" aca="1" ref="AA201" ca="1">IF(AND($U201&lt;&gt;AA$4,$V201&lt;&gt;AA$4),AA200,
IF($U201=AA$4,LEFT(AA200,LEN(AA200)-$T201),
IF($V201=AA$4,AA200&amp;      _xlfn.TEXTJOIN("",1,MID(RIGHT(OFFSET(AA200,0,$U201-AA$4),$T201),{38,37,36,35,34,33,32,31,30,29,28,27,26,25,24,23,22,21,20,19,18,17,16,15,14,13,12,11,10,9,8,7,6,5,4,3,2,1},1))             )))</f>
        <v/>
      </c>
      <c r="AB201" t="str" cm="1">
        <f t="array" aca="1" ref="AB201" ca="1">IF(AND($U201&lt;&gt;AB$4,$V201&lt;&gt;AB$4),AB200,
IF($U201=AB$4,LEFT(AB200,LEN(AB200)-$T201),
IF($V201=AB$4,AB200&amp;      _xlfn.TEXTJOIN("",1,MID(RIGHT(OFFSET(AB200,0,$U201-AB$4),$T201),{38,37,36,35,34,33,32,31,30,29,28,27,26,25,24,23,22,21,20,19,18,17,16,15,14,13,12,11,10,9,8,7,6,5,4,3,2,1},1))             )))</f>
        <v>JBNC</v>
      </c>
      <c r="AC201" t="str" cm="1">
        <f t="array" aca="1" ref="AC201" ca="1">IF(AND($U201&lt;&gt;AC$4,$V201&lt;&gt;AC$4),AC200,
IF($U201=AC$4,LEFT(AC200,LEN(AC200)-$T201),
IF($V201=AC$4,AC200&amp;      _xlfn.TEXTJOIN("",1,MID(RIGHT(OFFSET(AC200,0,$U201-AC$4),$T201),{38,37,36,35,34,33,32,31,30,29,28,27,26,25,24,23,22,21,20,19,18,17,16,15,14,13,12,11,10,9,8,7,6,5,4,3,2,1},1))             )))</f>
        <v>D</v>
      </c>
      <c r="AD201" t="str" cm="1">
        <f t="array" aca="1" ref="AD201" ca="1">IF(AND($U201&lt;&gt;AD$4,$V201&lt;&gt;AD$4),AD200,
IF($U201=AD$4,LEFT(AD200,LEN(AD200)-$T201),
IF($V201=AD$4,AD200&amp;      _xlfn.TEXTJOIN("",1,MID(RIGHT(OFFSET(AD200,0,$U201-AD$4),$T201),{38,37,36,35,34,33,32,31,30,29,28,27,26,25,24,23,22,21,20,19,18,17,16,15,14,13,12,11,10,9,8,7,6,5,4,3,2,1},1))             )))</f>
        <v>GSRSCVFG</v>
      </c>
      <c r="AE201" s="17" t="str" cm="1">
        <f t="array" aca="1" ref="AE201" ca="1">IF(AND($U201&lt;&gt;AE$4,$V201&lt;&gt;AE$4),AE200,
IF($U201=AE$4,LEFT(AE200,LEN(AE200)-$T201),
IF($V201=AE$4,AE200&amp;      _xlfn.TEXTJOIN("",1,MID(RIGHT(OFFSET(AE200,0,$U201-AE$4),$T201),{38,37,36,35,34,33,32,31,30,29,28,27,26,25,24,23,22,21,20,19,18,17,16,15,14,13,12,11,10,9,8,7,6,5,4,3,2,1},1))             )))</f>
        <v>HSJ</v>
      </c>
      <c r="AF201" t="str">
        <f t="shared" ca="1" si="84"/>
        <v/>
      </c>
      <c r="AG201" t="str">
        <f t="shared" ca="1" si="85"/>
        <v>GNJVFMHGGDSDGBHRJJG</v>
      </c>
      <c r="AH201" t="str">
        <f t="shared" ca="1" si="86"/>
        <v>WQJN</v>
      </c>
      <c r="AI201" t="str">
        <f t="shared" ca="1" si="87"/>
        <v>SVRFNVSVRLPJBCMSB</v>
      </c>
      <c r="AJ201" t="str">
        <f t="shared" ca="1" si="88"/>
        <v/>
      </c>
      <c r="AK201" t="str">
        <f t="shared" ca="1" si="89"/>
        <v>HHLH</v>
      </c>
      <c r="AL201" t="str">
        <f t="shared" ca="1" si="90"/>
        <v>S</v>
      </c>
      <c r="AM201" t="str">
        <f t="shared" ca="1" si="91"/>
        <v>CZFDNRWL</v>
      </c>
      <c r="AN201" s="17" t="str">
        <f t="shared" ca="1" si="92"/>
        <v>DCR</v>
      </c>
    </row>
    <row r="202" spans="1:40" x14ac:dyDescent="0.3">
      <c r="A202">
        <v>197</v>
      </c>
      <c r="C202" s="11" t="str">
        <f t="shared" ca="1" si="74"/>
        <v>move 2 from 5 to 2</v>
      </c>
      <c r="D202">
        <f t="shared" ca="1" si="82"/>
        <v>18</v>
      </c>
      <c r="E202">
        <f t="shared" ca="1" si="83"/>
        <v>2</v>
      </c>
      <c r="F202" t="str">
        <f t="shared" ca="1" si="71"/>
        <v/>
      </c>
      <c r="G202" t="str">
        <f t="shared" ca="1" si="73"/>
        <v/>
      </c>
      <c r="H202" t="str">
        <f t="shared" ca="1" si="73"/>
        <v/>
      </c>
      <c r="I202" t="str">
        <f t="shared" ca="1" si="73"/>
        <v/>
      </c>
      <c r="J202" t="str">
        <f t="shared" ca="1" si="73"/>
        <v/>
      </c>
      <c r="K202" t="str">
        <f t="shared" ca="1" si="73"/>
        <v/>
      </c>
      <c r="L202" t="str">
        <f t="shared" ca="1" si="73"/>
        <v/>
      </c>
      <c r="M202" t="str">
        <f t="shared" ca="1" si="73"/>
        <v/>
      </c>
      <c r="N202" t="str">
        <f t="shared" ca="1" si="73"/>
        <v/>
      </c>
      <c r="O202">
        <f t="shared" ca="1" si="72"/>
        <v>8</v>
      </c>
      <c r="P202">
        <f t="shared" ca="1" si="75"/>
        <v>15</v>
      </c>
      <c r="Q202">
        <f t="shared" ca="1" si="76"/>
        <v>2</v>
      </c>
      <c r="R202">
        <f t="shared" ca="1" si="77"/>
        <v>5</v>
      </c>
      <c r="S202">
        <f t="shared" ca="1" si="78"/>
        <v>2</v>
      </c>
      <c r="T202">
        <f t="shared" ca="1" si="79"/>
        <v>8</v>
      </c>
      <c r="U202">
        <f t="shared" ca="1" si="80"/>
        <v>2</v>
      </c>
      <c r="V202">
        <f t="shared" ca="1" si="81"/>
        <v>1</v>
      </c>
      <c r="W202" t="str" cm="1">
        <f t="array" aca="1" ref="W202" ca="1">IF(AND($U202&lt;&gt;W$4,$V202&lt;&gt;W$4),W201,
IF($U202=W$4,LEFT(W201,LEN(W201)-$T202),
IF($V202=W$4,W201&amp;      _xlfn.TEXTJOIN("",1,MID(RIGHT(OFFSET(W201,0,$U202-W$4),$T202),{38,37,36,35,34,33,32,31,30,29,28,27,26,25,24,23,22,21,20,19,18,17,16,15,14,13,12,11,10,9,8,7,6,5,4,3,2,1},1))             )))</f>
        <v>NRHGDVRH</v>
      </c>
      <c r="X202" t="str" cm="1">
        <f t="array" aca="1" ref="X202" ca="1">IF(AND($U202&lt;&gt;X$4,$V202&lt;&gt;X$4),X201,
IF($U202=X$4,LEFT(X201,LEN(X201)-$T202),
IF($V202=X$4,X201&amp;      _xlfn.TEXTJOIN("",1,MID(RIGHT(OFFSET(X201,0,$U202-X$4),$T202),{38,37,36,35,34,33,32,31,30,29,28,27,26,25,24,23,22,21,20,19,18,17,16,15,14,13,12,11,10,9,8,7,6,5,4,3,2,1},1))             )))</f>
        <v>MVLFVSCGNDJ</v>
      </c>
      <c r="Y202" t="str" cm="1">
        <f t="array" aca="1" ref="Y202" ca="1">IF(AND($U202&lt;&gt;Y$4,$V202&lt;&gt;Y$4),Y201,
IF($U202=Y$4,LEFT(Y201,LEN(Y201)-$T202),
IF($V202=Y$4,Y201&amp;      _xlfn.TEXTJOIN("",1,MID(RIGHT(OFFSET(Y201,0,$U202-Y$4),$T202),{38,37,36,35,34,33,32,31,30,29,28,27,26,25,24,23,22,21,20,19,18,17,16,15,14,13,12,11,10,9,8,7,6,5,4,3,2,1},1))             )))</f>
        <v>LPHZ</v>
      </c>
      <c r="Z202" t="str" cm="1">
        <f t="array" aca="1" ref="Z202" ca="1">IF(AND($U202&lt;&gt;Z$4,$V202&lt;&gt;Z$4),Z201,
IF($U202=Z$4,LEFT(Z201,LEN(Z201)-$T202),
IF($V202=Z$4,Z201&amp;      _xlfn.TEXTJOIN("",1,MID(RIGHT(OFFSET(Z201,0,$U202-Z$4),$T202),{38,37,36,35,34,33,32,31,30,29,28,27,26,25,24,23,22,21,20,19,18,17,16,15,14,13,12,11,10,9,8,7,6,5,4,3,2,1},1))             )))</f>
        <v>HSGWQBRBJJLWNMDFR</v>
      </c>
      <c r="AA202" t="str" cm="1">
        <f t="array" aca="1" ref="AA202" ca="1">IF(AND($U202&lt;&gt;AA$4,$V202&lt;&gt;AA$4),AA201,
IF($U202=AA$4,LEFT(AA201,LEN(AA201)-$T202),
IF($V202=AA$4,AA201&amp;      _xlfn.TEXTJOIN("",1,MID(RIGHT(OFFSET(AA201,0,$U202-AA$4),$T202),{38,37,36,35,34,33,32,31,30,29,28,27,26,25,24,23,22,21,20,19,18,17,16,15,14,13,12,11,10,9,8,7,6,5,4,3,2,1},1))             )))</f>
        <v/>
      </c>
      <c r="AB202" t="str" cm="1">
        <f t="array" aca="1" ref="AB202" ca="1">IF(AND($U202&lt;&gt;AB$4,$V202&lt;&gt;AB$4),AB201,
IF($U202=AB$4,LEFT(AB201,LEN(AB201)-$T202),
IF($V202=AB$4,AB201&amp;      _xlfn.TEXTJOIN("",1,MID(RIGHT(OFFSET(AB201,0,$U202-AB$4),$T202),{38,37,36,35,34,33,32,31,30,29,28,27,26,25,24,23,22,21,20,19,18,17,16,15,14,13,12,11,10,9,8,7,6,5,4,3,2,1},1))             )))</f>
        <v>JBNC</v>
      </c>
      <c r="AC202" t="str" cm="1">
        <f t="array" aca="1" ref="AC202" ca="1">IF(AND($U202&lt;&gt;AC$4,$V202&lt;&gt;AC$4),AC201,
IF($U202=AC$4,LEFT(AC201,LEN(AC201)-$T202),
IF($V202=AC$4,AC201&amp;      _xlfn.TEXTJOIN("",1,MID(RIGHT(OFFSET(AC201,0,$U202-AC$4),$T202),{38,37,36,35,34,33,32,31,30,29,28,27,26,25,24,23,22,21,20,19,18,17,16,15,14,13,12,11,10,9,8,7,6,5,4,3,2,1},1))             )))</f>
        <v>D</v>
      </c>
      <c r="AD202" t="str" cm="1">
        <f t="array" aca="1" ref="AD202" ca="1">IF(AND($U202&lt;&gt;AD$4,$V202&lt;&gt;AD$4),AD201,
IF($U202=AD$4,LEFT(AD201,LEN(AD201)-$T202),
IF($V202=AD$4,AD201&amp;      _xlfn.TEXTJOIN("",1,MID(RIGHT(OFFSET(AD201,0,$U202-AD$4),$T202),{38,37,36,35,34,33,32,31,30,29,28,27,26,25,24,23,22,21,20,19,18,17,16,15,14,13,12,11,10,9,8,7,6,5,4,3,2,1},1))             )))</f>
        <v>GSRSCVFG</v>
      </c>
      <c r="AE202" s="17" t="str" cm="1">
        <f t="array" aca="1" ref="AE202" ca="1">IF(AND($U202&lt;&gt;AE$4,$V202&lt;&gt;AE$4),AE201,
IF($U202=AE$4,LEFT(AE201,LEN(AE201)-$T202),
IF($V202=AE$4,AE201&amp;      _xlfn.TEXTJOIN("",1,MID(RIGHT(OFFSET(AE201,0,$U202-AE$4),$T202),{38,37,36,35,34,33,32,31,30,29,28,27,26,25,24,23,22,21,20,19,18,17,16,15,14,13,12,11,10,9,8,7,6,5,4,3,2,1},1))             )))</f>
        <v>HSJ</v>
      </c>
      <c r="AF202" t="str">
        <f t="shared" ca="1" si="84"/>
        <v>DGBHRJJG</v>
      </c>
      <c r="AG202" t="str">
        <f t="shared" ca="1" si="85"/>
        <v>GNJVFMHGGDS</v>
      </c>
      <c r="AH202" t="str">
        <f t="shared" ca="1" si="86"/>
        <v>WQJN</v>
      </c>
      <c r="AI202" t="str">
        <f t="shared" ca="1" si="87"/>
        <v>SVRFNVSVRLPJBCMSB</v>
      </c>
      <c r="AJ202" t="str">
        <f t="shared" ca="1" si="88"/>
        <v/>
      </c>
      <c r="AK202" t="str">
        <f t="shared" ca="1" si="89"/>
        <v>HHLH</v>
      </c>
      <c r="AL202" t="str">
        <f t="shared" ca="1" si="90"/>
        <v>S</v>
      </c>
      <c r="AM202" t="str">
        <f t="shared" ca="1" si="91"/>
        <v>CZFDNRWL</v>
      </c>
      <c r="AN202" s="17" t="str">
        <f t="shared" ca="1" si="92"/>
        <v>DCR</v>
      </c>
    </row>
    <row r="203" spans="1:40" x14ac:dyDescent="0.3">
      <c r="A203">
        <v>198</v>
      </c>
      <c r="C203" s="11" t="str">
        <f t="shared" ca="1" si="74"/>
        <v>move 8 from 6 to 9</v>
      </c>
      <c r="D203">
        <f t="shared" ca="1" si="82"/>
        <v>18</v>
      </c>
      <c r="E203">
        <f t="shared" ca="1" si="83"/>
        <v>2</v>
      </c>
      <c r="F203" t="str">
        <f t="shared" ca="1" si="71"/>
        <v/>
      </c>
      <c r="G203" t="str">
        <f t="shared" ca="1" si="73"/>
        <v/>
      </c>
      <c r="H203" t="str">
        <f t="shared" ca="1" si="73"/>
        <v/>
      </c>
      <c r="I203" t="str">
        <f t="shared" ca="1" si="73"/>
        <v/>
      </c>
      <c r="J203" t="str">
        <f t="shared" ca="1" si="73"/>
        <v/>
      </c>
      <c r="K203" t="str">
        <f t="shared" ca="1" si="73"/>
        <v/>
      </c>
      <c r="L203" t="str">
        <f t="shared" ca="1" si="73"/>
        <v/>
      </c>
      <c r="M203" t="str">
        <f t="shared" ca="1" si="73"/>
        <v/>
      </c>
      <c r="N203" t="str">
        <f t="shared" ca="1" si="73"/>
        <v/>
      </c>
      <c r="O203">
        <f t="shared" ca="1" si="72"/>
        <v>8</v>
      </c>
      <c r="P203">
        <f t="shared" ca="1" si="75"/>
        <v>15</v>
      </c>
      <c r="Q203">
        <f t="shared" ca="1" si="76"/>
        <v>8</v>
      </c>
      <c r="R203">
        <f t="shared" ca="1" si="77"/>
        <v>6</v>
      </c>
      <c r="S203">
        <f t="shared" ca="1" si="78"/>
        <v>9</v>
      </c>
      <c r="T203">
        <f t="shared" ca="1" si="79"/>
        <v>10</v>
      </c>
      <c r="U203">
        <f t="shared" ca="1" si="80"/>
        <v>2</v>
      </c>
      <c r="V203">
        <f t="shared" ca="1" si="81"/>
        <v>4</v>
      </c>
      <c r="W203" t="str" cm="1">
        <f t="array" aca="1" ref="W203" ca="1">IF(AND($U203&lt;&gt;W$4,$V203&lt;&gt;W$4),W202,
IF($U203=W$4,LEFT(W202,LEN(W202)-$T203),
IF($V203=W$4,W202&amp;      _xlfn.TEXTJOIN("",1,MID(RIGHT(OFFSET(W202,0,$U203-W$4),$T203),{38,37,36,35,34,33,32,31,30,29,28,27,26,25,24,23,22,21,20,19,18,17,16,15,14,13,12,11,10,9,8,7,6,5,4,3,2,1},1))             )))</f>
        <v>NRHGDVRH</v>
      </c>
      <c r="X203" t="str" cm="1">
        <f t="array" aca="1" ref="X203" ca="1">IF(AND($U203&lt;&gt;X$4,$V203&lt;&gt;X$4),X202,
IF($U203=X$4,LEFT(X202,LEN(X202)-$T203),
IF($V203=X$4,X202&amp;      _xlfn.TEXTJOIN("",1,MID(RIGHT(OFFSET(X202,0,$U203-X$4),$T203),{38,37,36,35,34,33,32,31,30,29,28,27,26,25,24,23,22,21,20,19,18,17,16,15,14,13,12,11,10,9,8,7,6,5,4,3,2,1},1))             )))</f>
        <v>M</v>
      </c>
      <c r="Y203" t="str" cm="1">
        <f t="array" aca="1" ref="Y203" ca="1">IF(AND($U203&lt;&gt;Y$4,$V203&lt;&gt;Y$4),Y202,
IF($U203=Y$4,LEFT(Y202,LEN(Y202)-$T203),
IF($V203=Y$4,Y202&amp;      _xlfn.TEXTJOIN("",1,MID(RIGHT(OFFSET(Y202,0,$U203-Y$4),$T203),{38,37,36,35,34,33,32,31,30,29,28,27,26,25,24,23,22,21,20,19,18,17,16,15,14,13,12,11,10,9,8,7,6,5,4,3,2,1},1))             )))</f>
        <v>LPHZ</v>
      </c>
      <c r="Z203" t="str" cm="1">
        <f t="array" aca="1" ref="Z203" ca="1">IF(AND($U203&lt;&gt;Z$4,$V203&lt;&gt;Z$4),Z202,
IF($U203=Z$4,LEFT(Z202,LEN(Z202)-$T203),
IF($V203=Z$4,Z202&amp;      _xlfn.TEXTJOIN("",1,MID(RIGHT(OFFSET(Z202,0,$U203-Z$4),$T203),{38,37,36,35,34,33,32,31,30,29,28,27,26,25,24,23,22,21,20,19,18,17,16,15,14,13,12,11,10,9,8,7,6,5,4,3,2,1},1))             )))</f>
        <v>HSGWQBRBJJLWNMDFRJDNGCSVFLV</v>
      </c>
      <c r="AA203" t="str" cm="1">
        <f t="array" aca="1" ref="AA203" ca="1">IF(AND($U203&lt;&gt;AA$4,$V203&lt;&gt;AA$4),AA202,
IF($U203=AA$4,LEFT(AA202,LEN(AA202)-$T203),
IF($V203=AA$4,AA202&amp;      _xlfn.TEXTJOIN("",1,MID(RIGHT(OFFSET(AA202,0,$U203-AA$4),$T203),{38,37,36,35,34,33,32,31,30,29,28,27,26,25,24,23,22,21,20,19,18,17,16,15,14,13,12,11,10,9,8,7,6,5,4,3,2,1},1))             )))</f>
        <v/>
      </c>
      <c r="AB203" t="str" cm="1">
        <f t="array" aca="1" ref="AB203" ca="1">IF(AND($U203&lt;&gt;AB$4,$V203&lt;&gt;AB$4),AB202,
IF($U203=AB$4,LEFT(AB202,LEN(AB202)-$T203),
IF($V203=AB$4,AB202&amp;      _xlfn.TEXTJOIN("",1,MID(RIGHT(OFFSET(AB202,0,$U203-AB$4),$T203),{38,37,36,35,34,33,32,31,30,29,28,27,26,25,24,23,22,21,20,19,18,17,16,15,14,13,12,11,10,9,8,7,6,5,4,3,2,1},1))             )))</f>
        <v>JBNC</v>
      </c>
      <c r="AC203" t="str" cm="1">
        <f t="array" aca="1" ref="AC203" ca="1">IF(AND($U203&lt;&gt;AC$4,$V203&lt;&gt;AC$4),AC202,
IF($U203=AC$4,LEFT(AC202,LEN(AC202)-$T203),
IF($V203=AC$4,AC202&amp;      _xlfn.TEXTJOIN("",1,MID(RIGHT(OFFSET(AC202,0,$U203-AC$4),$T203),{38,37,36,35,34,33,32,31,30,29,28,27,26,25,24,23,22,21,20,19,18,17,16,15,14,13,12,11,10,9,8,7,6,5,4,3,2,1},1))             )))</f>
        <v>D</v>
      </c>
      <c r="AD203" t="str" cm="1">
        <f t="array" aca="1" ref="AD203" ca="1">IF(AND($U203&lt;&gt;AD$4,$V203&lt;&gt;AD$4),AD202,
IF($U203=AD$4,LEFT(AD202,LEN(AD202)-$T203),
IF($V203=AD$4,AD202&amp;      _xlfn.TEXTJOIN("",1,MID(RIGHT(OFFSET(AD202,0,$U203-AD$4),$T203),{38,37,36,35,34,33,32,31,30,29,28,27,26,25,24,23,22,21,20,19,18,17,16,15,14,13,12,11,10,9,8,7,6,5,4,3,2,1},1))             )))</f>
        <v>GSRSCVFG</v>
      </c>
      <c r="AE203" s="17" t="str" cm="1">
        <f t="array" aca="1" ref="AE203" ca="1">IF(AND($U203&lt;&gt;AE$4,$V203&lt;&gt;AE$4),AE202,
IF($U203=AE$4,LEFT(AE202,LEN(AE202)-$T203),
IF($V203=AE$4,AE202&amp;      _xlfn.TEXTJOIN("",1,MID(RIGHT(OFFSET(AE202,0,$U203-AE$4),$T203),{38,37,36,35,34,33,32,31,30,29,28,27,26,25,24,23,22,21,20,19,18,17,16,15,14,13,12,11,10,9,8,7,6,5,4,3,2,1},1))             )))</f>
        <v>HSJ</v>
      </c>
      <c r="AF203" t="str">
        <f t="shared" ca="1" si="84"/>
        <v>DGBHRJJG</v>
      </c>
      <c r="AG203" t="str">
        <f t="shared" ca="1" si="85"/>
        <v>G</v>
      </c>
      <c r="AH203" t="str">
        <f t="shared" ca="1" si="86"/>
        <v>WQJN</v>
      </c>
      <c r="AI203" t="str">
        <f t="shared" ca="1" si="87"/>
        <v>SVRFNVSVRLPJBCMSBNJVFMHGGDS</v>
      </c>
      <c r="AJ203" t="str">
        <f t="shared" ca="1" si="88"/>
        <v/>
      </c>
      <c r="AK203" t="str">
        <f t="shared" ca="1" si="89"/>
        <v>HHLH</v>
      </c>
      <c r="AL203" t="str">
        <f t="shared" ca="1" si="90"/>
        <v>S</v>
      </c>
      <c r="AM203" t="str">
        <f t="shared" ca="1" si="91"/>
        <v>CZFDNRWL</v>
      </c>
      <c r="AN203" s="17" t="str">
        <f t="shared" ca="1" si="92"/>
        <v>DCR</v>
      </c>
    </row>
    <row r="204" spans="1:40" x14ac:dyDescent="0.3">
      <c r="A204">
        <v>199</v>
      </c>
      <c r="C204" s="11" t="str">
        <f t="shared" ca="1" si="74"/>
        <v>move 1 from 4 to 6</v>
      </c>
      <c r="D204">
        <f t="shared" ca="1" si="82"/>
        <v>18</v>
      </c>
      <c r="E204">
        <f t="shared" ca="1" si="83"/>
        <v>2</v>
      </c>
      <c r="F204" t="str">
        <f t="shared" ca="1" si="71"/>
        <v/>
      </c>
      <c r="G204" t="str">
        <f t="shared" ca="1" si="73"/>
        <v/>
      </c>
      <c r="H204" t="str">
        <f t="shared" ca="1" si="73"/>
        <v/>
      </c>
      <c r="I204" t="str">
        <f t="shared" ca="1" si="73"/>
        <v/>
      </c>
      <c r="J204" t="str">
        <f t="shared" ca="1" si="73"/>
        <v/>
      </c>
      <c r="K204" t="str">
        <f t="shared" ca="1" si="73"/>
        <v/>
      </c>
      <c r="L204" t="str">
        <f t="shared" ca="1" si="73"/>
        <v/>
      </c>
      <c r="M204" t="str">
        <f t="shared" ca="1" si="73"/>
        <v/>
      </c>
      <c r="N204" t="str">
        <f t="shared" ca="1" si="73"/>
        <v/>
      </c>
      <c r="O204">
        <f t="shared" ca="1" si="72"/>
        <v>8</v>
      </c>
      <c r="P204">
        <f t="shared" ca="1" si="75"/>
        <v>15</v>
      </c>
      <c r="Q204">
        <f t="shared" ca="1" si="76"/>
        <v>1</v>
      </c>
      <c r="R204">
        <f t="shared" ca="1" si="77"/>
        <v>4</v>
      </c>
      <c r="S204">
        <f t="shared" ca="1" si="78"/>
        <v>6</v>
      </c>
      <c r="T204">
        <f t="shared" ca="1" si="79"/>
        <v>6</v>
      </c>
      <c r="U204">
        <f t="shared" ca="1" si="80"/>
        <v>8</v>
      </c>
      <c r="V204">
        <f t="shared" ca="1" si="81"/>
        <v>5</v>
      </c>
      <c r="W204" t="str" cm="1">
        <f t="array" aca="1" ref="W204" ca="1">IF(AND($U204&lt;&gt;W$4,$V204&lt;&gt;W$4),W203,
IF($U204=W$4,LEFT(W203,LEN(W203)-$T204),
IF($V204=W$4,W203&amp;      _xlfn.TEXTJOIN("",1,MID(RIGHT(OFFSET(W203,0,$U204-W$4),$T204),{38,37,36,35,34,33,32,31,30,29,28,27,26,25,24,23,22,21,20,19,18,17,16,15,14,13,12,11,10,9,8,7,6,5,4,3,2,1},1))             )))</f>
        <v>NRHGDVRH</v>
      </c>
      <c r="X204" t="str" cm="1">
        <f t="array" aca="1" ref="X204" ca="1">IF(AND($U204&lt;&gt;X$4,$V204&lt;&gt;X$4),X203,
IF($U204=X$4,LEFT(X203,LEN(X203)-$T204),
IF($V204=X$4,X203&amp;      _xlfn.TEXTJOIN("",1,MID(RIGHT(OFFSET(X203,0,$U204-X$4),$T204),{38,37,36,35,34,33,32,31,30,29,28,27,26,25,24,23,22,21,20,19,18,17,16,15,14,13,12,11,10,9,8,7,6,5,4,3,2,1},1))             )))</f>
        <v>M</v>
      </c>
      <c r="Y204" t="str" cm="1">
        <f t="array" aca="1" ref="Y204" ca="1">IF(AND($U204&lt;&gt;Y$4,$V204&lt;&gt;Y$4),Y203,
IF($U204=Y$4,LEFT(Y203,LEN(Y203)-$T204),
IF($V204=Y$4,Y203&amp;      _xlfn.TEXTJOIN("",1,MID(RIGHT(OFFSET(Y203,0,$U204-Y$4),$T204),{38,37,36,35,34,33,32,31,30,29,28,27,26,25,24,23,22,21,20,19,18,17,16,15,14,13,12,11,10,9,8,7,6,5,4,3,2,1},1))             )))</f>
        <v>LPHZ</v>
      </c>
      <c r="Z204" t="str" cm="1">
        <f t="array" aca="1" ref="Z204" ca="1">IF(AND($U204&lt;&gt;Z$4,$V204&lt;&gt;Z$4),Z203,
IF($U204=Z$4,LEFT(Z203,LEN(Z203)-$T204),
IF($V204=Z$4,Z203&amp;      _xlfn.TEXTJOIN("",1,MID(RIGHT(OFFSET(Z203,0,$U204-Z$4),$T204),{38,37,36,35,34,33,32,31,30,29,28,27,26,25,24,23,22,21,20,19,18,17,16,15,14,13,12,11,10,9,8,7,6,5,4,3,2,1},1))             )))</f>
        <v>HSGWQBRBJJLWNMDFRJDNGCSVFLV</v>
      </c>
      <c r="AA204" t="str" cm="1">
        <f t="array" aca="1" ref="AA204" ca="1">IF(AND($U204&lt;&gt;AA$4,$V204&lt;&gt;AA$4),AA203,
IF($U204=AA$4,LEFT(AA203,LEN(AA203)-$T204),
IF($V204=AA$4,AA203&amp;      _xlfn.TEXTJOIN("",1,MID(RIGHT(OFFSET(AA203,0,$U204-AA$4),$T204),{38,37,36,35,34,33,32,31,30,29,28,27,26,25,24,23,22,21,20,19,18,17,16,15,14,13,12,11,10,9,8,7,6,5,4,3,2,1},1))             )))</f>
        <v>GFVCSR</v>
      </c>
      <c r="AB204" t="str" cm="1">
        <f t="array" aca="1" ref="AB204" ca="1">IF(AND($U204&lt;&gt;AB$4,$V204&lt;&gt;AB$4),AB203,
IF($U204=AB$4,LEFT(AB203,LEN(AB203)-$T204),
IF($V204=AB$4,AB203&amp;      _xlfn.TEXTJOIN("",1,MID(RIGHT(OFFSET(AB203,0,$U204-AB$4),$T204),{38,37,36,35,34,33,32,31,30,29,28,27,26,25,24,23,22,21,20,19,18,17,16,15,14,13,12,11,10,9,8,7,6,5,4,3,2,1},1))             )))</f>
        <v>JBNC</v>
      </c>
      <c r="AC204" t="str" cm="1">
        <f t="array" aca="1" ref="AC204" ca="1">IF(AND($U204&lt;&gt;AC$4,$V204&lt;&gt;AC$4),AC203,
IF($U204=AC$4,LEFT(AC203,LEN(AC203)-$T204),
IF($V204=AC$4,AC203&amp;      _xlfn.TEXTJOIN("",1,MID(RIGHT(OFFSET(AC203,0,$U204-AC$4),$T204),{38,37,36,35,34,33,32,31,30,29,28,27,26,25,24,23,22,21,20,19,18,17,16,15,14,13,12,11,10,9,8,7,6,5,4,3,2,1},1))             )))</f>
        <v>D</v>
      </c>
      <c r="AD204" t="str" cm="1">
        <f t="array" aca="1" ref="AD204" ca="1">IF(AND($U204&lt;&gt;AD$4,$V204&lt;&gt;AD$4),AD203,
IF($U204=AD$4,LEFT(AD203,LEN(AD203)-$T204),
IF($V204=AD$4,AD203&amp;      _xlfn.TEXTJOIN("",1,MID(RIGHT(OFFSET(AD203,0,$U204-AD$4),$T204),{38,37,36,35,34,33,32,31,30,29,28,27,26,25,24,23,22,21,20,19,18,17,16,15,14,13,12,11,10,9,8,7,6,5,4,3,2,1},1))             )))</f>
        <v>GS</v>
      </c>
      <c r="AE204" s="17" t="str" cm="1">
        <f t="array" aca="1" ref="AE204" ca="1">IF(AND($U204&lt;&gt;AE$4,$V204&lt;&gt;AE$4),AE203,
IF($U204=AE$4,LEFT(AE203,LEN(AE203)-$T204),
IF($V204=AE$4,AE203&amp;      _xlfn.TEXTJOIN("",1,MID(RIGHT(OFFSET(AE203,0,$U204-AE$4),$T204),{38,37,36,35,34,33,32,31,30,29,28,27,26,25,24,23,22,21,20,19,18,17,16,15,14,13,12,11,10,9,8,7,6,5,4,3,2,1},1))             )))</f>
        <v>HSJ</v>
      </c>
      <c r="AF204" t="str">
        <f t="shared" ca="1" si="84"/>
        <v>DGBHRJJG</v>
      </c>
      <c r="AG204" t="str">
        <f t="shared" ca="1" si="85"/>
        <v>G</v>
      </c>
      <c r="AH204" t="str">
        <f t="shared" ca="1" si="86"/>
        <v>WQJN</v>
      </c>
      <c r="AI204" t="str">
        <f t="shared" ca="1" si="87"/>
        <v>SVRFNVSVRLPJBCMSBNJVFMHGGDS</v>
      </c>
      <c r="AJ204" t="str">
        <f t="shared" ca="1" si="88"/>
        <v>FDNRWL</v>
      </c>
      <c r="AK204" t="str">
        <f t="shared" ca="1" si="89"/>
        <v>HHLH</v>
      </c>
      <c r="AL204" t="str">
        <f t="shared" ca="1" si="90"/>
        <v>S</v>
      </c>
      <c r="AM204" t="str">
        <f t="shared" ca="1" si="91"/>
        <v>CZ</v>
      </c>
      <c r="AN204" s="17" t="str">
        <f t="shared" ca="1" si="92"/>
        <v>DCR</v>
      </c>
    </row>
    <row r="205" spans="1:40" x14ac:dyDescent="0.3">
      <c r="A205">
        <v>200</v>
      </c>
      <c r="C205" s="11" t="str">
        <f t="shared" ca="1" si="74"/>
        <v>move 3 from 7 to 4</v>
      </c>
      <c r="D205">
        <f t="shared" ca="1" si="82"/>
        <v>18</v>
      </c>
      <c r="E205">
        <f t="shared" ca="1" si="83"/>
        <v>2</v>
      </c>
      <c r="F205" t="str">
        <f t="shared" ca="1" si="71"/>
        <v/>
      </c>
      <c r="G205" t="str">
        <f t="shared" ca="1" si="73"/>
        <v/>
      </c>
      <c r="H205" t="str">
        <f t="shared" ca="1" si="73"/>
        <v/>
      </c>
      <c r="I205" t="str">
        <f t="shared" ca="1" si="73"/>
        <v/>
      </c>
      <c r="J205" t="str">
        <f t="shared" ca="1" si="73"/>
        <v/>
      </c>
      <c r="K205" t="str">
        <f t="shared" ca="1" si="73"/>
        <v/>
      </c>
      <c r="L205" t="str">
        <f t="shared" ca="1" si="73"/>
        <v/>
      </c>
      <c r="M205" t="str">
        <f t="shared" ca="1" si="73"/>
        <v/>
      </c>
      <c r="N205" t="str">
        <f t="shared" ca="1" si="73"/>
        <v/>
      </c>
      <c r="O205">
        <f t="shared" ca="1" si="72"/>
        <v>8</v>
      </c>
      <c r="P205">
        <f t="shared" ca="1" si="75"/>
        <v>15</v>
      </c>
      <c r="Q205">
        <f t="shared" ca="1" si="76"/>
        <v>3</v>
      </c>
      <c r="R205">
        <f t="shared" ca="1" si="77"/>
        <v>7</v>
      </c>
      <c r="S205">
        <f t="shared" ca="1" si="78"/>
        <v>4</v>
      </c>
      <c r="T205">
        <f t="shared" ca="1" si="79"/>
        <v>1</v>
      </c>
      <c r="U205">
        <f t="shared" ca="1" si="80"/>
        <v>7</v>
      </c>
      <c r="V205">
        <f t="shared" ca="1" si="81"/>
        <v>8</v>
      </c>
      <c r="W205" t="str" cm="1">
        <f t="array" aca="1" ref="W205" ca="1">IF(AND($U205&lt;&gt;W$4,$V205&lt;&gt;W$4),W204,
IF($U205=W$4,LEFT(W204,LEN(W204)-$T205),
IF($V205=W$4,W204&amp;      _xlfn.TEXTJOIN("",1,MID(RIGHT(OFFSET(W204,0,$U205-W$4),$T205),{38,37,36,35,34,33,32,31,30,29,28,27,26,25,24,23,22,21,20,19,18,17,16,15,14,13,12,11,10,9,8,7,6,5,4,3,2,1},1))             )))</f>
        <v>NRHGDVRH</v>
      </c>
      <c r="X205" t="str" cm="1">
        <f t="array" aca="1" ref="X205" ca="1">IF(AND($U205&lt;&gt;X$4,$V205&lt;&gt;X$4),X204,
IF($U205=X$4,LEFT(X204,LEN(X204)-$T205),
IF($V205=X$4,X204&amp;      _xlfn.TEXTJOIN("",1,MID(RIGHT(OFFSET(X204,0,$U205-X$4),$T205),{38,37,36,35,34,33,32,31,30,29,28,27,26,25,24,23,22,21,20,19,18,17,16,15,14,13,12,11,10,9,8,7,6,5,4,3,2,1},1))             )))</f>
        <v>M</v>
      </c>
      <c r="Y205" t="str" cm="1">
        <f t="array" aca="1" ref="Y205" ca="1">IF(AND($U205&lt;&gt;Y$4,$V205&lt;&gt;Y$4),Y204,
IF($U205=Y$4,LEFT(Y204,LEN(Y204)-$T205),
IF($V205=Y$4,Y204&amp;      _xlfn.TEXTJOIN("",1,MID(RIGHT(OFFSET(Y204,0,$U205-Y$4),$T205),{38,37,36,35,34,33,32,31,30,29,28,27,26,25,24,23,22,21,20,19,18,17,16,15,14,13,12,11,10,9,8,7,6,5,4,3,2,1},1))             )))</f>
        <v>LPHZ</v>
      </c>
      <c r="Z205" t="str" cm="1">
        <f t="array" aca="1" ref="Z205" ca="1">IF(AND($U205&lt;&gt;Z$4,$V205&lt;&gt;Z$4),Z204,
IF($U205=Z$4,LEFT(Z204,LEN(Z204)-$T205),
IF($V205=Z$4,Z204&amp;      _xlfn.TEXTJOIN("",1,MID(RIGHT(OFFSET(Z204,0,$U205-Z$4),$T205),{38,37,36,35,34,33,32,31,30,29,28,27,26,25,24,23,22,21,20,19,18,17,16,15,14,13,12,11,10,9,8,7,6,5,4,3,2,1},1))             )))</f>
        <v>HSGWQBRBJJLWNMDFRJDNGCSVFLV</v>
      </c>
      <c r="AA205" t="str" cm="1">
        <f t="array" aca="1" ref="AA205" ca="1">IF(AND($U205&lt;&gt;AA$4,$V205&lt;&gt;AA$4),AA204,
IF($U205=AA$4,LEFT(AA204,LEN(AA204)-$T205),
IF($V205=AA$4,AA204&amp;      _xlfn.TEXTJOIN("",1,MID(RIGHT(OFFSET(AA204,0,$U205-AA$4),$T205),{38,37,36,35,34,33,32,31,30,29,28,27,26,25,24,23,22,21,20,19,18,17,16,15,14,13,12,11,10,9,8,7,6,5,4,3,2,1},1))             )))</f>
        <v>GFVCSR</v>
      </c>
      <c r="AB205" t="str" cm="1">
        <f t="array" aca="1" ref="AB205" ca="1">IF(AND($U205&lt;&gt;AB$4,$V205&lt;&gt;AB$4),AB204,
IF($U205=AB$4,LEFT(AB204,LEN(AB204)-$T205),
IF($V205=AB$4,AB204&amp;      _xlfn.TEXTJOIN("",1,MID(RIGHT(OFFSET(AB204,0,$U205-AB$4),$T205),{38,37,36,35,34,33,32,31,30,29,28,27,26,25,24,23,22,21,20,19,18,17,16,15,14,13,12,11,10,9,8,7,6,5,4,3,2,1},1))             )))</f>
        <v>JBNC</v>
      </c>
      <c r="AC205" t="str" cm="1">
        <f t="array" aca="1" ref="AC205" ca="1">IF(AND($U205&lt;&gt;AC$4,$V205&lt;&gt;AC$4),AC204,
IF($U205=AC$4,LEFT(AC204,LEN(AC204)-$T205),
IF($V205=AC$4,AC204&amp;      _xlfn.TEXTJOIN("",1,MID(RIGHT(OFFSET(AC204,0,$U205-AC$4),$T205),{38,37,36,35,34,33,32,31,30,29,28,27,26,25,24,23,22,21,20,19,18,17,16,15,14,13,12,11,10,9,8,7,6,5,4,3,2,1},1))             )))</f>
        <v/>
      </c>
      <c r="AD205" t="str" cm="1">
        <f t="array" aca="1" ref="AD205" ca="1">IF(AND($U205&lt;&gt;AD$4,$V205&lt;&gt;AD$4),AD204,
IF($U205=AD$4,LEFT(AD204,LEN(AD204)-$T205),
IF($V205=AD$4,AD204&amp;      _xlfn.TEXTJOIN("",1,MID(RIGHT(OFFSET(AD204,0,$U205-AD$4),$T205),{38,37,36,35,34,33,32,31,30,29,28,27,26,25,24,23,22,21,20,19,18,17,16,15,14,13,12,11,10,9,8,7,6,5,4,3,2,1},1))             )))</f>
        <v>GSD</v>
      </c>
      <c r="AE205" s="17" t="str" cm="1">
        <f t="array" aca="1" ref="AE205" ca="1">IF(AND($U205&lt;&gt;AE$4,$V205&lt;&gt;AE$4),AE204,
IF($U205=AE$4,LEFT(AE204,LEN(AE204)-$T205),
IF($V205=AE$4,AE204&amp;      _xlfn.TEXTJOIN("",1,MID(RIGHT(OFFSET(AE204,0,$U205-AE$4),$T205),{38,37,36,35,34,33,32,31,30,29,28,27,26,25,24,23,22,21,20,19,18,17,16,15,14,13,12,11,10,9,8,7,6,5,4,3,2,1},1))             )))</f>
        <v>HSJ</v>
      </c>
      <c r="AF205" t="str">
        <f t="shared" ca="1" si="84"/>
        <v>DGBHRJJG</v>
      </c>
      <c r="AG205" t="str">
        <f t="shared" ca="1" si="85"/>
        <v>G</v>
      </c>
      <c r="AH205" t="str">
        <f t="shared" ca="1" si="86"/>
        <v>WQJN</v>
      </c>
      <c r="AI205" t="str">
        <f t="shared" ca="1" si="87"/>
        <v>SVRFNVSVRLPJBCMSBNJVFMHGGDS</v>
      </c>
      <c r="AJ205" t="str">
        <f t="shared" ca="1" si="88"/>
        <v>FDNRWL</v>
      </c>
      <c r="AK205" t="str">
        <f t="shared" ca="1" si="89"/>
        <v>HHLH</v>
      </c>
      <c r="AL205" t="str">
        <f t="shared" ca="1" si="90"/>
        <v/>
      </c>
      <c r="AM205" t="str">
        <f t="shared" ca="1" si="91"/>
        <v>CZS</v>
      </c>
      <c r="AN205" s="17" t="str">
        <f t="shared" ca="1" si="92"/>
        <v>DCR</v>
      </c>
    </row>
    <row r="206" spans="1:40" x14ac:dyDescent="0.3">
      <c r="A206">
        <v>201</v>
      </c>
      <c r="C206" s="11" t="str">
        <f t="shared" ca="1" si="74"/>
        <v>move 5 from 9 to 7</v>
      </c>
      <c r="D206">
        <f t="shared" ca="1" si="82"/>
        <v>18</v>
      </c>
      <c r="E206">
        <f t="shared" ca="1" si="83"/>
        <v>2</v>
      </c>
      <c r="F206" t="str">
        <f t="shared" ca="1" si="71"/>
        <v/>
      </c>
      <c r="G206" t="str">
        <f t="shared" ca="1" si="73"/>
        <v/>
      </c>
      <c r="H206" t="str">
        <f t="shared" ca="1" si="73"/>
        <v/>
      </c>
      <c r="I206" t="str">
        <f t="shared" ca="1" si="73"/>
        <v/>
      </c>
      <c r="J206" t="str">
        <f t="shared" ca="1" si="73"/>
        <v/>
      </c>
      <c r="K206" t="str">
        <f t="shared" ca="1" si="73"/>
        <v/>
      </c>
      <c r="L206" t="str">
        <f t="shared" ca="1" si="73"/>
        <v/>
      </c>
      <c r="M206" t="str">
        <f t="shared" ca="1" si="73"/>
        <v/>
      </c>
      <c r="N206" t="str">
        <f t="shared" ca="1" si="73"/>
        <v/>
      </c>
      <c r="O206">
        <f t="shared" ca="1" si="72"/>
        <v>8</v>
      </c>
      <c r="P206">
        <f t="shared" ca="1" si="75"/>
        <v>15</v>
      </c>
      <c r="Q206">
        <f t="shared" ca="1" si="76"/>
        <v>5</v>
      </c>
      <c r="R206">
        <f t="shared" ca="1" si="77"/>
        <v>9</v>
      </c>
      <c r="S206">
        <f t="shared" ca="1" si="78"/>
        <v>7</v>
      </c>
      <c r="T206">
        <f t="shared" ca="1" si="79"/>
        <v>4</v>
      </c>
      <c r="U206">
        <f t="shared" ca="1" si="80"/>
        <v>4</v>
      </c>
      <c r="V206">
        <f t="shared" ca="1" si="81"/>
        <v>3</v>
      </c>
      <c r="W206" t="str" cm="1">
        <f t="array" aca="1" ref="W206" ca="1">IF(AND($U206&lt;&gt;W$4,$V206&lt;&gt;W$4),W205,
IF($U206=W$4,LEFT(W205,LEN(W205)-$T206),
IF($V206=W$4,W205&amp;      _xlfn.TEXTJOIN("",1,MID(RIGHT(OFFSET(W205,0,$U206-W$4),$T206),{38,37,36,35,34,33,32,31,30,29,28,27,26,25,24,23,22,21,20,19,18,17,16,15,14,13,12,11,10,9,8,7,6,5,4,3,2,1},1))             )))</f>
        <v>NRHGDVRH</v>
      </c>
      <c r="X206" t="str" cm="1">
        <f t="array" aca="1" ref="X206" ca="1">IF(AND($U206&lt;&gt;X$4,$V206&lt;&gt;X$4),X205,
IF($U206=X$4,LEFT(X205,LEN(X205)-$T206),
IF($V206=X$4,X205&amp;      _xlfn.TEXTJOIN("",1,MID(RIGHT(OFFSET(X205,0,$U206-X$4),$T206),{38,37,36,35,34,33,32,31,30,29,28,27,26,25,24,23,22,21,20,19,18,17,16,15,14,13,12,11,10,9,8,7,6,5,4,3,2,1},1))             )))</f>
        <v>M</v>
      </c>
      <c r="Y206" t="str" cm="1">
        <f t="array" aca="1" ref="Y206" ca="1">IF(AND($U206&lt;&gt;Y$4,$V206&lt;&gt;Y$4),Y205,
IF($U206=Y$4,LEFT(Y205,LEN(Y205)-$T206),
IF($V206=Y$4,Y205&amp;      _xlfn.TEXTJOIN("",1,MID(RIGHT(OFFSET(Y205,0,$U206-Y$4),$T206),{38,37,36,35,34,33,32,31,30,29,28,27,26,25,24,23,22,21,20,19,18,17,16,15,14,13,12,11,10,9,8,7,6,5,4,3,2,1},1))             )))</f>
        <v>LPHZVLFV</v>
      </c>
      <c r="Z206" t="str" cm="1">
        <f t="array" aca="1" ref="Z206" ca="1">IF(AND($U206&lt;&gt;Z$4,$V206&lt;&gt;Z$4),Z205,
IF($U206=Z$4,LEFT(Z205,LEN(Z205)-$T206),
IF($V206=Z$4,Z205&amp;      _xlfn.TEXTJOIN("",1,MID(RIGHT(OFFSET(Z205,0,$U206-Z$4),$T206),{38,37,36,35,34,33,32,31,30,29,28,27,26,25,24,23,22,21,20,19,18,17,16,15,14,13,12,11,10,9,8,7,6,5,4,3,2,1},1))             )))</f>
        <v>HSGWQBRBJJLWNMDFRJDNGCS</v>
      </c>
      <c r="AA206" t="str" cm="1">
        <f t="array" aca="1" ref="AA206" ca="1">IF(AND($U206&lt;&gt;AA$4,$V206&lt;&gt;AA$4),AA205,
IF($U206=AA$4,LEFT(AA205,LEN(AA205)-$T206),
IF($V206=AA$4,AA205&amp;      _xlfn.TEXTJOIN("",1,MID(RIGHT(OFFSET(AA205,0,$U206-AA$4),$T206),{38,37,36,35,34,33,32,31,30,29,28,27,26,25,24,23,22,21,20,19,18,17,16,15,14,13,12,11,10,9,8,7,6,5,4,3,2,1},1))             )))</f>
        <v>GFVCSR</v>
      </c>
      <c r="AB206" t="str" cm="1">
        <f t="array" aca="1" ref="AB206" ca="1">IF(AND($U206&lt;&gt;AB$4,$V206&lt;&gt;AB$4),AB205,
IF($U206=AB$4,LEFT(AB205,LEN(AB205)-$T206),
IF($V206=AB$4,AB205&amp;      _xlfn.TEXTJOIN("",1,MID(RIGHT(OFFSET(AB205,0,$U206-AB$4),$T206),{38,37,36,35,34,33,32,31,30,29,28,27,26,25,24,23,22,21,20,19,18,17,16,15,14,13,12,11,10,9,8,7,6,5,4,3,2,1},1))             )))</f>
        <v>JBNC</v>
      </c>
      <c r="AC206" t="str" cm="1">
        <f t="array" aca="1" ref="AC206" ca="1">IF(AND($U206&lt;&gt;AC$4,$V206&lt;&gt;AC$4),AC205,
IF($U206=AC$4,LEFT(AC205,LEN(AC205)-$T206),
IF($V206=AC$4,AC205&amp;      _xlfn.TEXTJOIN("",1,MID(RIGHT(OFFSET(AC205,0,$U206-AC$4),$T206),{38,37,36,35,34,33,32,31,30,29,28,27,26,25,24,23,22,21,20,19,18,17,16,15,14,13,12,11,10,9,8,7,6,5,4,3,2,1},1))             )))</f>
        <v/>
      </c>
      <c r="AD206" t="str" cm="1">
        <f t="array" aca="1" ref="AD206" ca="1">IF(AND($U206&lt;&gt;AD$4,$V206&lt;&gt;AD$4),AD205,
IF($U206=AD$4,LEFT(AD205,LEN(AD205)-$T206),
IF($V206=AD$4,AD205&amp;      _xlfn.TEXTJOIN("",1,MID(RIGHT(OFFSET(AD205,0,$U206-AD$4),$T206),{38,37,36,35,34,33,32,31,30,29,28,27,26,25,24,23,22,21,20,19,18,17,16,15,14,13,12,11,10,9,8,7,6,5,4,3,2,1},1))             )))</f>
        <v>GSD</v>
      </c>
      <c r="AE206" s="17" t="str" cm="1">
        <f t="array" aca="1" ref="AE206" ca="1">IF(AND($U206&lt;&gt;AE$4,$V206&lt;&gt;AE$4),AE205,
IF($U206=AE$4,LEFT(AE205,LEN(AE205)-$T206),
IF($V206=AE$4,AE205&amp;      _xlfn.TEXTJOIN("",1,MID(RIGHT(OFFSET(AE205,0,$U206-AE$4),$T206),{38,37,36,35,34,33,32,31,30,29,28,27,26,25,24,23,22,21,20,19,18,17,16,15,14,13,12,11,10,9,8,7,6,5,4,3,2,1},1))             )))</f>
        <v>HSJ</v>
      </c>
      <c r="AF206" t="str">
        <f t="shared" ca="1" si="84"/>
        <v>DGBHRJJG</v>
      </c>
      <c r="AG206" t="str">
        <f t="shared" ca="1" si="85"/>
        <v>G</v>
      </c>
      <c r="AH206" t="str">
        <f t="shared" ca="1" si="86"/>
        <v>WQJNGGDS</v>
      </c>
      <c r="AI206" t="str">
        <f t="shared" ca="1" si="87"/>
        <v>SVRFNVSVRLPJBCMSBNJVFMH</v>
      </c>
      <c r="AJ206" t="str">
        <f t="shared" ca="1" si="88"/>
        <v>FDNRWL</v>
      </c>
      <c r="AK206" t="str">
        <f t="shared" ca="1" si="89"/>
        <v>HHLH</v>
      </c>
      <c r="AL206" t="str">
        <f t="shared" ca="1" si="90"/>
        <v/>
      </c>
      <c r="AM206" t="str">
        <f t="shared" ca="1" si="91"/>
        <v>CZS</v>
      </c>
      <c r="AN206" s="17" t="str">
        <f t="shared" ca="1" si="92"/>
        <v>DCR</v>
      </c>
    </row>
    <row r="207" spans="1:40" x14ac:dyDescent="0.3">
      <c r="A207">
        <v>202</v>
      </c>
      <c r="C207" s="11" t="str">
        <f t="shared" ca="1" si="74"/>
        <v>move 2 from 4 to 3</v>
      </c>
      <c r="D207">
        <f t="shared" ca="1" si="82"/>
        <v>18</v>
      </c>
      <c r="E207">
        <f t="shared" ca="1" si="83"/>
        <v>2</v>
      </c>
      <c r="F207" t="str">
        <f t="shared" ca="1" si="71"/>
        <v/>
      </c>
      <c r="G207" t="str">
        <f t="shared" ca="1" si="73"/>
        <v/>
      </c>
      <c r="H207" t="str">
        <f t="shared" ca="1" si="73"/>
        <v/>
      </c>
      <c r="I207" t="str">
        <f t="shared" ca="1" si="73"/>
        <v/>
      </c>
      <c r="J207" t="str">
        <f t="shared" ca="1" si="73"/>
        <v/>
      </c>
      <c r="K207" t="str">
        <f t="shared" ca="1" si="73"/>
        <v/>
      </c>
      <c r="L207" t="str">
        <f t="shared" ca="1" si="73"/>
        <v/>
      </c>
      <c r="M207" t="str">
        <f t="shared" ca="1" si="73"/>
        <v/>
      </c>
      <c r="N207" t="str">
        <f t="shared" ca="1" si="73"/>
        <v/>
      </c>
      <c r="O207">
        <f t="shared" ca="1" si="72"/>
        <v>8</v>
      </c>
      <c r="P207">
        <f t="shared" ca="1" si="75"/>
        <v>15</v>
      </c>
      <c r="Q207">
        <f t="shared" ca="1" si="76"/>
        <v>2</v>
      </c>
      <c r="R207">
        <f t="shared" ca="1" si="77"/>
        <v>4</v>
      </c>
      <c r="S207">
        <f t="shared" ca="1" si="78"/>
        <v>3</v>
      </c>
      <c r="T207">
        <f t="shared" ca="1" si="79"/>
        <v>1</v>
      </c>
      <c r="U207">
        <f t="shared" ca="1" si="80"/>
        <v>3</v>
      </c>
      <c r="V207">
        <f t="shared" ca="1" si="81"/>
        <v>9</v>
      </c>
      <c r="W207" t="str" cm="1">
        <f t="array" aca="1" ref="W207" ca="1">IF(AND($U207&lt;&gt;W$4,$V207&lt;&gt;W$4),W206,
IF($U207=W$4,LEFT(W206,LEN(W206)-$T207),
IF($V207=W$4,W206&amp;      _xlfn.TEXTJOIN("",1,MID(RIGHT(OFFSET(W206,0,$U207-W$4),$T207),{38,37,36,35,34,33,32,31,30,29,28,27,26,25,24,23,22,21,20,19,18,17,16,15,14,13,12,11,10,9,8,7,6,5,4,3,2,1},1))             )))</f>
        <v>NRHGDVRH</v>
      </c>
      <c r="X207" t="str" cm="1">
        <f t="array" aca="1" ref="X207" ca="1">IF(AND($U207&lt;&gt;X$4,$V207&lt;&gt;X$4),X206,
IF($U207=X$4,LEFT(X206,LEN(X206)-$T207),
IF($V207=X$4,X206&amp;      _xlfn.TEXTJOIN("",1,MID(RIGHT(OFFSET(X206,0,$U207-X$4),$T207),{38,37,36,35,34,33,32,31,30,29,28,27,26,25,24,23,22,21,20,19,18,17,16,15,14,13,12,11,10,9,8,7,6,5,4,3,2,1},1))             )))</f>
        <v>M</v>
      </c>
      <c r="Y207" t="str" cm="1">
        <f t="array" aca="1" ref="Y207" ca="1">IF(AND($U207&lt;&gt;Y$4,$V207&lt;&gt;Y$4),Y206,
IF($U207=Y$4,LEFT(Y206,LEN(Y206)-$T207),
IF($V207=Y$4,Y206&amp;      _xlfn.TEXTJOIN("",1,MID(RIGHT(OFFSET(Y206,0,$U207-Y$4),$T207),{38,37,36,35,34,33,32,31,30,29,28,27,26,25,24,23,22,21,20,19,18,17,16,15,14,13,12,11,10,9,8,7,6,5,4,3,2,1},1))             )))</f>
        <v>LPHZVLF</v>
      </c>
      <c r="Z207" t="str" cm="1">
        <f t="array" aca="1" ref="Z207" ca="1">IF(AND($U207&lt;&gt;Z$4,$V207&lt;&gt;Z$4),Z206,
IF($U207=Z$4,LEFT(Z206,LEN(Z206)-$T207),
IF($V207=Z$4,Z206&amp;      _xlfn.TEXTJOIN("",1,MID(RIGHT(OFFSET(Z206,0,$U207-Z$4),$T207),{38,37,36,35,34,33,32,31,30,29,28,27,26,25,24,23,22,21,20,19,18,17,16,15,14,13,12,11,10,9,8,7,6,5,4,3,2,1},1))             )))</f>
        <v>HSGWQBRBJJLWNMDFRJDNGCS</v>
      </c>
      <c r="AA207" t="str" cm="1">
        <f t="array" aca="1" ref="AA207" ca="1">IF(AND($U207&lt;&gt;AA$4,$V207&lt;&gt;AA$4),AA206,
IF($U207=AA$4,LEFT(AA206,LEN(AA206)-$T207),
IF($V207=AA$4,AA206&amp;      _xlfn.TEXTJOIN("",1,MID(RIGHT(OFFSET(AA206,0,$U207-AA$4),$T207),{38,37,36,35,34,33,32,31,30,29,28,27,26,25,24,23,22,21,20,19,18,17,16,15,14,13,12,11,10,9,8,7,6,5,4,3,2,1},1))             )))</f>
        <v>GFVCSR</v>
      </c>
      <c r="AB207" t="str" cm="1">
        <f t="array" aca="1" ref="AB207" ca="1">IF(AND($U207&lt;&gt;AB$4,$V207&lt;&gt;AB$4),AB206,
IF($U207=AB$4,LEFT(AB206,LEN(AB206)-$T207),
IF($V207=AB$4,AB206&amp;      _xlfn.TEXTJOIN("",1,MID(RIGHT(OFFSET(AB206,0,$U207-AB$4),$T207),{38,37,36,35,34,33,32,31,30,29,28,27,26,25,24,23,22,21,20,19,18,17,16,15,14,13,12,11,10,9,8,7,6,5,4,3,2,1},1))             )))</f>
        <v>JBNC</v>
      </c>
      <c r="AC207" t="str" cm="1">
        <f t="array" aca="1" ref="AC207" ca="1">IF(AND($U207&lt;&gt;AC$4,$V207&lt;&gt;AC$4),AC206,
IF($U207=AC$4,LEFT(AC206,LEN(AC206)-$T207),
IF($V207=AC$4,AC206&amp;      _xlfn.TEXTJOIN("",1,MID(RIGHT(OFFSET(AC206,0,$U207-AC$4),$T207),{38,37,36,35,34,33,32,31,30,29,28,27,26,25,24,23,22,21,20,19,18,17,16,15,14,13,12,11,10,9,8,7,6,5,4,3,2,1},1))             )))</f>
        <v/>
      </c>
      <c r="AD207" t="str" cm="1">
        <f t="array" aca="1" ref="AD207" ca="1">IF(AND($U207&lt;&gt;AD$4,$V207&lt;&gt;AD$4),AD206,
IF($U207=AD$4,LEFT(AD206,LEN(AD206)-$T207),
IF($V207=AD$4,AD206&amp;      _xlfn.TEXTJOIN("",1,MID(RIGHT(OFFSET(AD206,0,$U207-AD$4),$T207),{38,37,36,35,34,33,32,31,30,29,28,27,26,25,24,23,22,21,20,19,18,17,16,15,14,13,12,11,10,9,8,7,6,5,4,3,2,1},1))             )))</f>
        <v>GSD</v>
      </c>
      <c r="AE207" s="17" t="str" cm="1">
        <f t="array" aca="1" ref="AE207" ca="1">IF(AND($U207&lt;&gt;AE$4,$V207&lt;&gt;AE$4),AE206,
IF($U207=AE$4,LEFT(AE206,LEN(AE206)-$T207),
IF($V207=AE$4,AE206&amp;      _xlfn.TEXTJOIN("",1,MID(RIGHT(OFFSET(AE206,0,$U207-AE$4),$T207),{38,37,36,35,34,33,32,31,30,29,28,27,26,25,24,23,22,21,20,19,18,17,16,15,14,13,12,11,10,9,8,7,6,5,4,3,2,1},1))             )))</f>
        <v>HSJV</v>
      </c>
      <c r="AF207" t="str">
        <f t="shared" ca="1" si="84"/>
        <v>DGBHRJJG</v>
      </c>
      <c r="AG207" t="str">
        <f t="shared" ca="1" si="85"/>
        <v>G</v>
      </c>
      <c r="AH207" t="str">
        <f t="shared" ca="1" si="86"/>
        <v>WQJNGGD</v>
      </c>
      <c r="AI207" t="str">
        <f t="shared" ca="1" si="87"/>
        <v>SVRFNVSVRLPJBCMSBNJVFMH</v>
      </c>
      <c r="AJ207" t="str">
        <f t="shared" ca="1" si="88"/>
        <v>FDNRWL</v>
      </c>
      <c r="AK207" t="str">
        <f t="shared" ca="1" si="89"/>
        <v>HHLH</v>
      </c>
      <c r="AL207" t="str">
        <f t="shared" ca="1" si="90"/>
        <v/>
      </c>
      <c r="AM207" t="str">
        <f t="shared" ca="1" si="91"/>
        <v>CZS</v>
      </c>
      <c r="AN207" s="17" t="str">
        <f t="shared" ca="1" si="92"/>
        <v>DCRS</v>
      </c>
    </row>
    <row r="208" spans="1:40" x14ac:dyDescent="0.3">
      <c r="A208">
        <v>203</v>
      </c>
      <c r="C208" s="11" t="str">
        <f t="shared" ca="1" si="74"/>
        <v>move 20 from 2 to 4</v>
      </c>
      <c r="D208">
        <f t="shared" ca="1" si="82"/>
        <v>19</v>
      </c>
      <c r="E208">
        <f t="shared" ca="1" si="83"/>
        <v>2</v>
      </c>
      <c r="F208" t="str">
        <f t="shared" ca="1" si="71"/>
        <v/>
      </c>
      <c r="G208" t="str">
        <f t="shared" ca="1" si="71"/>
        <v/>
      </c>
      <c r="H208" t="str">
        <f t="shared" ca="1" si="71"/>
        <v/>
      </c>
      <c r="I208" t="str">
        <f t="shared" ca="1" si="71"/>
        <v/>
      </c>
      <c r="J208" t="str">
        <f t="shared" ca="1" si="71"/>
        <v/>
      </c>
      <c r="K208" t="str">
        <f t="shared" ca="1" si="71"/>
        <v/>
      </c>
      <c r="L208" t="str">
        <f t="shared" ca="1" si="71"/>
        <v/>
      </c>
      <c r="M208" t="str">
        <f t="shared" ca="1" si="71"/>
        <v/>
      </c>
      <c r="N208" t="str">
        <f t="shared" ca="1" si="71"/>
        <v/>
      </c>
      <c r="O208">
        <f t="shared" ca="1" si="72"/>
        <v>9</v>
      </c>
      <c r="P208">
        <f t="shared" ca="1" si="75"/>
        <v>16</v>
      </c>
      <c r="Q208">
        <f t="shared" ca="1" si="76"/>
        <v>20</v>
      </c>
      <c r="R208">
        <f t="shared" ca="1" si="77"/>
        <v>2</v>
      </c>
      <c r="S208">
        <f t="shared" ca="1" si="78"/>
        <v>4</v>
      </c>
      <c r="T208">
        <f t="shared" ca="1" si="79"/>
        <v>1</v>
      </c>
      <c r="U208">
        <f t="shared" ca="1" si="80"/>
        <v>2</v>
      </c>
      <c r="V208">
        <f t="shared" ca="1" si="81"/>
        <v>7</v>
      </c>
      <c r="W208" t="str" cm="1">
        <f t="array" aca="1" ref="W208" ca="1">IF(AND($U208&lt;&gt;W$4,$V208&lt;&gt;W$4),W207,
IF($U208=W$4,LEFT(W207,LEN(W207)-$T208),
IF($V208=W$4,W207&amp;      _xlfn.TEXTJOIN("",1,MID(RIGHT(OFFSET(W207,0,$U208-W$4),$T208),{38,37,36,35,34,33,32,31,30,29,28,27,26,25,24,23,22,21,20,19,18,17,16,15,14,13,12,11,10,9,8,7,6,5,4,3,2,1},1))             )))</f>
        <v>NRHGDVRH</v>
      </c>
      <c r="X208" t="str" cm="1">
        <f t="array" aca="1" ref="X208" ca="1">IF(AND($U208&lt;&gt;X$4,$V208&lt;&gt;X$4),X207,
IF($U208=X$4,LEFT(X207,LEN(X207)-$T208),
IF($V208=X$4,X207&amp;      _xlfn.TEXTJOIN("",1,MID(RIGHT(OFFSET(X207,0,$U208-X$4),$T208),{38,37,36,35,34,33,32,31,30,29,28,27,26,25,24,23,22,21,20,19,18,17,16,15,14,13,12,11,10,9,8,7,6,5,4,3,2,1},1))             )))</f>
        <v/>
      </c>
      <c r="Y208" t="str" cm="1">
        <f t="array" aca="1" ref="Y208" ca="1">IF(AND($U208&lt;&gt;Y$4,$V208&lt;&gt;Y$4),Y207,
IF($U208=Y$4,LEFT(Y207,LEN(Y207)-$T208),
IF($V208=Y$4,Y207&amp;      _xlfn.TEXTJOIN("",1,MID(RIGHT(OFFSET(Y207,0,$U208-Y$4),$T208),{38,37,36,35,34,33,32,31,30,29,28,27,26,25,24,23,22,21,20,19,18,17,16,15,14,13,12,11,10,9,8,7,6,5,4,3,2,1},1))             )))</f>
        <v>LPHZVLF</v>
      </c>
      <c r="Z208" t="str" cm="1">
        <f t="array" aca="1" ref="Z208" ca="1">IF(AND($U208&lt;&gt;Z$4,$V208&lt;&gt;Z$4),Z207,
IF($U208=Z$4,LEFT(Z207,LEN(Z207)-$T208),
IF($V208=Z$4,Z207&amp;      _xlfn.TEXTJOIN("",1,MID(RIGHT(OFFSET(Z207,0,$U208-Z$4),$T208),{38,37,36,35,34,33,32,31,30,29,28,27,26,25,24,23,22,21,20,19,18,17,16,15,14,13,12,11,10,9,8,7,6,5,4,3,2,1},1))             )))</f>
        <v>HSGWQBRBJJLWNMDFRJDNGCS</v>
      </c>
      <c r="AA208" t="str" cm="1">
        <f t="array" aca="1" ref="AA208" ca="1">IF(AND($U208&lt;&gt;AA$4,$V208&lt;&gt;AA$4),AA207,
IF($U208=AA$4,LEFT(AA207,LEN(AA207)-$T208),
IF($V208=AA$4,AA207&amp;      _xlfn.TEXTJOIN("",1,MID(RIGHT(OFFSET(AA207,0,$U208-AA$4),$T208),{38,37,36,35,34,33,32,31,30,29,28,27,26,25,24,23,22,21,20,19,18,17,16,15,14,13,12,11,10,9,8,7,6,5,4,3,2,1},1))             )))</f>
        <v>GFVCSR</v>
      </c>
      <c r="AB208" t="str" cm="1">
        <f t="array" aca="1" ref="AB208" ca="1">IF(AND($U208&lt;&gt;AB$4,$V208&lt;&gt;AB$4),AB207,
IF($U208=AB$4,LEFT(AB207,LEN(AB207)-$T208),
IF($V208=AB$4,AB207&amp;      _xlfn.TEXTJOIN("",1,MID(RIGHT(OFFSET(AB207,0,$U208-AB$4),$T208),{38,37,36,35,34,33,32,31,30,29,28,27,26,25,24,23,22,21,20,19,18,17,16,15,14,13,12,11,10,9,8,7,6,5,4,3,2,1},1))             )))</f>
        <v>JBNC</v>
      </c>
      <c r="AC208" t="str" cm="1">
        <f t="array" aca="1" ref="AC208" ca="1">IF(AND($U208&lt;&gt;AC$4,$V208&lt;&gt;AC$4),AC207,
IF($U208=AC$4,LEFT(AC207,LEN(AC207)-$T208),
IF($V208=AC$4,AC207&amp;      _xlfn.TEXTJOIN("",1,MID(RIGHT(OFFSET(AC207,0,$U208-AC$4),$T208),{38,37,36,35,34,33,32,31,30,29,28,27,26,25,24,23,22,21,20,19,18,17,16,15,14,13,12,11,10,9,8,7,6,5,4,3,2,1},1))             )))</f>
        <v>M</v>
      </c>
      <c r="AD208" t="str" cm="1">
        <f t="array" aca="1" ref="AD208" ca="1">IF(AND($U208&lt;&gt;AD$4,$V208&lt;&gt;AD$4),AD207,
IF($U208=AD$4,LEFT(AD207,LEN(AD207)-$T208),
IF($V208=AD$4,AD207&amp;      _xlfn.TEXTJOIN("",1,MID(RIGHT(OFFSET(AD207,0,$U208-AD$4),$T208),{38,37,36,35,34,33,32,31,30,29,28,27,26,25,24,23,22,21,20,19,18,17,16,15,14,13,12,11,10,9,8,7,6,5,4,3,2,1},1))             )))</f>
        <v>GSD</v>
      </c>
      <c r="AE208" s="17" t="str" cm="1">
        <f t="array" aca="1" ref="AE208" ca="1">IF(AND($U208&lt;&gt;AE$4,$V208&lt;&gt;AE$4),AE207,
IF($U208=AE$4,LEFT(AE207,LEN(AE207)-$T208),
IF($V208=AE$4,AE207&amp;      _xlfn.TEXTJOIN("",1,MID(RIGHT(OFFSET(AE207,0,$U208-AE$4),$T208),{38,37,36,35,34,33,32,31,30,29,28,27,26,25,24,23,22,21,20,19,18,17,16,15,14,13,12,11,10,9,8,7,6,5,4,3,2,1},1))             )))</f>
        <v>HSJV</v>
      </c>
      <c r="AF208" t="str">
        <f t="shared" ca="1" si="84"/>
        <v>DGBHRJJG</v>
      </c>
      <c r="AG208" t="str">
        <f t="shared" ca="1" si="85"/>
        <v/>
      </c>
      <c r="AH208" t="str">
        <f t="shared" ca="1" si="86"/>
        <v>WQJNGGD</v>
      </c>
      <c r="AI208" t="str">
        <f t="shared" ca="1" si="87"/>
        <v>SVRFNVSVRLPJBCMSBNJVFMH</v>
      </c>
      <c r="AJ208" t="str">
        <f t="shared" ca="1" si="88"/>
        <v>FDNRWL</v>
      </c>
      <c r="AK208" t="str">
        <f t="shared" ca="1" si="89"/>
        <v>HHLH</v>
      </c>
      <c r="AL208" t="str">
        <f t="shared" ca="1" si="90"/>
        <v>G</v>
      </c>
      <c r="AM208" t="str">
        <f t="shared" ca="1" si="91"/>
        <v>CZS</v>
      </c>
      <c r="AN208" s="17" t="str">
        <f t="shared" ca="1" si="92"/>
        <v>DCRS</v>
      </c>
    </row>
    <row r="209" spans="1:40" x14ac:dyDescent="0.3">
      <c r="A209">
        <v>204</v>
      </c>
      <c r="C209" s="11" t="str">
        <f t="shared" ca="1" si="74"/>
        <v>move 2 from 4 to 8</v>
      </c>
      <c r="D209">
        <f t="shared" ca="1" si="82"/>
        <v>18</v>
      </c>
      <c r="E209">
        <f t="shared" ca="1" si="83"/>
        <v>2</v>
      </c>
      <c r="F209" t="str">
        <f t="shared" ref="F209:N237" ca="1" si="93">IF($C209=0,"",
IF($E209=1,MID($C209,2+(F$4-1)*4,1),""))</f>
        <v/>
      </c>
      <c r="G209" t="str">
        <f t="shared" ca="1" si="93"/>
        <v/>
      </c>
      <c r="H209" t="str">
        <f t="shared" ca="1" si="93"/>
        <v/>
      </c>
      <c r="I209" t="str">
        <f t="shared" ca="1" si="93"/>
        <v/>
      </c>
      <c r="J209" t="str">
        <f t="shared" ca="1" si="93"/>
        <v/>
      </c>
      <c r="K209" t="str">
        <f t="shared" ca="1" si="93"/>
        <v/>
      </c>
      <c r="L209" t="str">
        <f t="shared" ca="1" si="93"/>
        <v/>
      </c>
      <c r="M209" t="str">
        <f t="shared" ca="1" si="93"/>
        <v/>
      </c>
      <c r="N209" t="str">
        <f t="shared" ca="1" si="93"/>
        <v/>
      </c>
      <c r="O209">
        <f t="shared" ca="1" si="72"/>
        <v>8</v>
      </c>
      <c r="P209">
        <f t="shared" ca="1" si="75"/>
        <v>15</v>
      </c>
      <c r="Q209">
        <f t="shared" ca="1" si="76"/>
        <v>2</v>
      </c>
      <c r="R209">
        <f t="shared" ca="1" si="77"/>
        <v>4</v>
      </c>
      <c r="S209">
        <f t="shared" ca="1" si="78"/>
        <v>8</v>
      </c>
      <c r="T209">
        <f t="shared" ca="1" si="79"/>
        <v>1</v>
      </c>
      <c r="U209">
        <f t="shared" ca="1" si="80"/>
        <v>6</v>
      </c>
      <c r="V209">
        <f t="shared" ca="1" si="81"/>
        <v>8</v>
      </c>
      <c r="W209" t="str" cm="1">
        <f t="array" aca="1" ref="W209" ca="1">IF(AND($U209&lt;&gt;W$4,$V209&lt;&gt;W$4),W208,
IF($U209=W$4,LEFT(W208,LEN(W208)-$T209),
IF($V209=W$4,W208&amp;      _xlfn.TEXTJOIN("",1,MID(RIGHT(OFFSET(W208,0,$U209-W$4),$T209),{38,37,36,35,34,33,32,31,30,29,28,27,26,25,24,23,22,21,20,19,18,17,16,15,14,13,12,11,10,9,8,7,6,5,4,3,2,1},1))             )))</f>
        <v>NRHGDVRH</v>
      </c>
      <c r="X209" t="str" cm="1">
        <f t="array" aca="1" ref="X209" ca="1">IF(AND($U209&lt;&gt;X$4,$V209&lt;&gt;X$4),X208,
IF($U209=X$4,LEFT(X208,LEN(X208)-$T209),
IF($V209=X$4,X208&amp;      _xlfn.TEXTJOIN("",1,MID(RIGHT(OFFSET(X208,0,$U209-X$4),$T209),{38,37,36,35,34,33,32,31,30,29,28,27,26,25,24,23,22,21,20,19,18,17,16,15,14,13,12,11,10,9,8,7,6,5,4,3,2,1},1))             )))</f>
        <v/>
      </c>
      <c r="Y209" t="str" cm="1">
        <f t="array" aca="1" ref="Y209" ca="1">IF(AND($U209&lt;&gt;Y$4,$V209&lt;&gt;Y$4),Y208,
IF($U209=Y$4,LEFT(Y208,LEN(Y208)-$T209),
IF($V209=Y$4,Y208&amp;      _xlfn.TEXTJOIN("",1,MID(RIGHT(OFFSET(Y208,0,$U209-Y$4),$T209),{38,37,36,35,34,33,32,31,30,29,28,27,26,25,24,23,22,21,20,19,18,17,16,15,14,13,12,11,10,9,8,7,6,5,4,3,2,1},1))             )))</f>
        <v>LPHZVLF</v>
      </c>
      <c r="Z209" t="str" cm="1">
        <f t="array" aca="1" ref="Z209" ca="1">IF(AND($U209&lt;&gt;Z$4,$V209&lt;&gt;Z$4),Z208,
IF($U209=Z$4,LEFT(Z208,LEN(Z208)-$T209),
IF($V209=Z$4,Z208&amp;      _xlfn.TEXTJOIN("",1,MID(RIGHT(OFFSET(Z208,0,$U209-Z$4),$T209),{38,37,36,35,34,33,32,31,30,29,28,27,26,25,24,23,22,21,20,19,18,17,16,15,14,13,12,11,10,9,8,7,6,5,4,3,2,1},1))             )))</f>
        <v>HSGWQBRBJJLWNMDFRJDNGCS</v>
      </c>
      <c r="AA209" t="str" cm="1">
        <f t="array" aca="1" ref="AA209" ca="1">IF(AND($U209&lt;&gt;AA$4,$V209&lt;&gt;AA$4),AA208,
IF($U209=AA$4,LEFT(AA208,LEN(AA208)-$T209),
IF($V209=AA$4,AA208&amp;      _xlfn.TEXTJOIN("",1,MID(RIGHT(OFFSET(AA208,0,$U209-AA$4),$T209),{38,37,36,35,34,33,32,31,30,29,28,27,26,25,24,23,22,21,20,19,18,17,16,15,14,13,12,11,10,9,8,7,6,5,4,3,2,1},1))             )))</f>
        <v>GFVCSR</v>
      </c>
      <c r="AB209" t="str" cm="1">
        <f t="array" aca="1" ref="AB209" ca="1">IF(AND($U209&lt;&gt;AB$4,$V209&lt;&gt;AB$4),AB208,
IF($U209=AB$4,LEFT(AB208,LEN(AB208)-$T209),
IF($V209=AB$4,AB208&amp;      _xlfn.TEXTJOIN("",1,MID(RIGHT(OFFSET(AB208,0,$U209-AB$4),$T209),{38,37,36,35,34,33,32,31,30,29,28,27,26,25,24,23,22,21,20,19,18,17,16,15,14,13,12,11,10,9,8,7,6,5,4,3,2,1},1))             )))</f>
        <v>JBN</v>
      </c>
      <c r="AC209" t="str" cm="1">
        <f t="array" aca="1" ref="AC209" ca="1">IF(AND($U209&lt;&gt;AC$4,$V209&lt;&gt;AC$4),AC208,
IF($U209=AC$4,LEFT(AC208,LEN(AC208)-$T209),
IF($V209=AC$4,AC208&amp;      _xlfn.TEXTJOIN("",1,MID(RIGHT(OFFSET(AC208,0,$U209-AC$4),$T209),{38,37,36,35,34,33,32,31,30,29,28,27,26,25,24,23,22,21,20,19,18,17,16,15,14,13,12,11,10,9,8,7,6,5,4,3,2,1},1))             )))</f>
        <v>M</v>
      </c>
      <c r="AD209" t="str" cm="1">
        <f t="array" aca="1" ref="AD209" ca="1">IF(AND($U209&lt;&gt;AD$4,$V209&lt;&gt;AD$4),AD208,
IF($U209=AD$4,LEFT(AD208,LEN(AD208)-$T209),
IF($V209=AD$4,AD208&amp;      _xlfn.TEXTJOIN("",1,MID(RIGHT(OFFSET(AD208,0,$U209-AD$4),$T209),{38,37,36,35,34,33,32,31,30,29,28,27,26,25,24,23,22,21,20,19,18,17,16,15,14,13,12,11,10,9,8,7,6,5,4,3,2,1},1))             )))</f>
        <v>GSDC</v>
      </c>
      <c r="AE209" s="17" t="str" cm="1">
        <f t="array" aca="1" ref="AE209" ca="1">IF(AND($U209&lt;&gt;AE$4,$V209&lt;&gt;AE$4),AE208,
IF($U209=AE$4,LEFT(AE208,LEN(AE208)-$T209),
IF($V209=AE$4,AE208&amp;      _xlfn.TEXTJOIN("",1,MID(RIGHT(OFFSET(AE208,0,$U209-AE$4),$T209),{38,37,36,35,34,33,32,31,30,29,28,27,26,25,24,23,22,21,20,19,18,17,16,15,14,13,12,11,10,9,8,7,6,5,4,3,2,1},1))             )))</f>
        <v>HSJV</v>
      </c>
      <c r="AF209" t="str">
        <f t="shared" ca="1" si="84"/>
        <v>DGBHRJJG</v>
      </c>
      <c r="AG209" t="str">
        <f t="shared" ca="1" si="85"/>
        <v/>
      </c>
      <c r="AH209" t="str">
        <f t="shared" ca="1" si="86"/>
        <v>WQJNGGD</v>
      </c>
      <c r="AI209" t="str">
        <f t="shared" ca="1" si="87"/>
        <v>SVRFNVSVRLPJBCMSBNJVFMH</v>
      </c>
      <c r="AJ209" t="str">
        <f t="shared" ca="1" si="88"/>
        <v>FDNRWL</v>
      </c>
      <c r="AK209" t="str">
        <f t="shared" ca="1" si="89"/>
        <v>HHL</v>
      </c>
      <c r="AL209" t="str">
        <f t="shared" ca="1" si="90"/>
        <v>G</v>
      </c>
      <c r="AM209" t="str">
        <f t="shared" ca="1" si="91"/>
        <v>CZSH</v>
      </c>
      <c r="AN209" s="17" t="str">
        <f t="shared" ca="1" si="92"/>
        <v>DCRS</v>
      </c>
    </row>
    <row r="210" spans="1:40" x14ac:dyDescent="0.3">
      <c r="A210">
        <v>205</v>
      </c>
      <c r="C210" s="11" t="str">
        <f t="shared" ca="1" si="74"/>
        <v>move 14 from 4 to 2</v>
      </c>
      <c r="D210">
        <f t="shared" ca="1" si="82"/>
        <v>19</v>
      </c>
      <c r="E210">
        <f t="shared" ca="1" si="83"/>
        <v>2</v>
      </c>
      <c r="F210" t="str">
        <f t="shared" ca="1" si="93"/>
        <v/>
      </c>
      <c r="G210" t="str">
        <f t="shared" ca="1" si="93"/>
        <v/>
      </c>
      <c r="H210" t="str">
        <f t="shared" ca="1" si="93"/>
        <v/>
      </c>
      <c r="I210" t="str">
        <f t="shared" ca="1" si="93"/>
        <v/>
      </c>
      <c r="J210" t="str">
        <f t="shared" ca="1" si="93"/>
        <v/>
      </c>
      <c r="K210" t="str">
        <f t="shared" ca="1" si="93"/>
        <v/>
      </c>
      <c r="L210" t="str">
        <f t="shared" ca="1" si="93"/>
        <v/>
      </c>
      <c r="M210" t="str">
        <f t="shared" ca="1" si="93"/>
        <v/>
      </c>
      <c r="N210" t="str">
        <f t="shared" ca="1" si="93"/>
        <v/>
      </c>
      <c r="O210">
        <f t="shared" ca="1" si="72"/>
        <v>9</v>
      </c>
      <c r="P210">
        <f t="shared" ca="1" si="75"/>
        <v>16</v>
      </c>
      <c r="Q210">
        <f t="shared" ca="1" si="76"/>
        <v>14</v>
      </c>
      <c r="R210">
        <f t="shared" ca="1" si="77"/>
        <v>4</v>
      </c>
      <c r="S210">
        <f t="shared" ca="1" si="78"/>
        <v>2</v>
      </c>
      <c r="T210">
        <f t="shared" ca="1" si="79"/>
        <v>5</v>
      </c>
      <c r="U210">
        <f t="shared" ca="1" si="80"/>
        <v>3</v>
      </c>
      <c r="V210">
        <f t="shared" ca="1" si="81"/>
        <v>5</v>
      </c>
      <c r="W210" t="str" cm="1">
        <f t="array" aca="1" ref="W210" ca="1">IF(AND($U210&lt;&gt;W$4,$V210&lt;&gt;W$4),W209,
IF($U210=W$4,LEFT(W209,LEN(W209)-$T210),
IF($V210=W$4,W209&amp;      _xlfn.TEXTJOIN("",1,MID(RIGHT(OFFSET(W209,0,$U210-W$4),$T210),{38,37,36,35,34,33,32,31,30,29,28,27,26,25,24,23,22,21,20,19,18,17,16,15,14,13,12,11,10,9,8,7,6,5,4,3,2,1},1))             )))</f>
        <v>NRHGDVRH</v>
      </c>
      <c r="X210" t="str" cm="1">
        <f t="array" aca="1" ref="X210" ca="1">IF(AND($U210&lt;&gt;X$4,$V210&lt;&gt;X$4),X209,
IF($U210=X$4,LEFT(X209,LEN(X209)-$T210),
IF($V210=X$4,X209&amp;      _xlfn.TEXTJOIN("",1,MID(RIGHT(OFFSET(X209,0,$U210-X$4),$T210),{38,37,36,35,34,33,32,31,30,29,28,27,26,25,24,23,22,21,20,19,18,17,16,15,14,13,12,11,10,9,8,7,6,5,4,3,2,1},1))             )))</f>
        <v/>
      </c>
      <c r="Y210" t="str" cm="1">
        <f t="array" aca="1" ref="Y210" ca="1">IF(AND($U210&lt;&gt;Y$4,$V210&lt;&gt;Y$4),Y209,
IF($U210=Y$4,LEFT(Y209,LEN(Y209)-$T210),
IF($V210=Y$4,Y209&amp;      _xlfn.TEXTJOIN("",1,MID(RIGHT(OFFSET(Y209,0,$U210-Y$4),$T210),{38,37,36,35,34,33,32,31,30,29,28,27,26,25,24,23,22,21,20,19,18,17,16,15,14,13,12,11,10,9,8,7,6,5,4,3,2,1},1))             )))</f>
        <v>LP</v>
      </c>
      <c r="Z210" t="str" cm="1">
        <f t="array" aca="1" ref="Z210" ca="1">IF(AND($U210&lt;&gt;Z$4,$V210&lt;&gt;Z$4),Z209,
IF($U210=Z$4,LEFT(Z209,LEN(Z209)-$T210),
IF($V210=Z$4,Z209&amp;      _xlfn.TEXTJOIN("",1,MID(RIGHT(OFFSET(Z209,0,$U210-Z$4),$T210),{38,37,36,35,34,33,32,31,30,29,28,27,26,25,24,23,22,21,20,19,18,17,16,15,14,13,12,11,10,9,8,7,6,5,4,3,2,1},1))             )))</f>
        <v>HSGWQBRBJJLWNMDFRJDNGCS</v>
      </c>
      <c r="AA210" t="str" cm="1">
        <f t="array" aca="1" ref="AA210" ca="1">IF(AND($U210&lt;&gt;AA$4,$V210&lt;&gt;AA$4),AA209,
IF($U210=AA$4,LEFT(AA209,LEN(AA209)-$T210),
IF($V210=AA$4,AA209&amp;      _xlfn.TEXTJOIN("",1,MID(RIGHT(OFFSET(AA209,0,$U210-AA$4),$T210),{38,37,36,35,34,33,32,31,30,29,28,27,26,25,24,23,22,21,20,19,18,17,16,15,14,13,12,11,10,9,8,7,6,5,4,3,2,1},1))             )))</f>
        <v>GFVCSRFLVZH</v>
      </c>
      <c r="AB210" t="str" cm="1">
        <f t="array" aca="1" ref="AB210" ca="1">IF(AND($U210&lt;&gt;AB$4,$V210&lt;&gt;AB$4),AB209,
IF($U210=AB$4,LEFT(AB209,LEN(AB209)-$T210),
IF($V210=AB$4,AB209&amp;      _xlfn.TEXTJOIN("",1,MID(RIGHT(OFFSET(AB209,0,$U210-AB$4),$T210),{38,37,36,35,34,33,32,31,30,29,28,27,26,25,24,23,22,21,20,19,18,17,16,15,14,13,12,11,10,9,8,7,6,5,4,3,2,1},1))             )))</f>
        <v>JBN</v>
      </c>
      <c r="AC210" t="str" cm="1">
        <f t="array" aca="1" ref="AC210" ca="1">IF(AND($U210&lt;&gt;AC$4,$V210&lt;&gt;AC$4),AC209,
IF($U210=AC$4,LEFT(AC209,LEN(AC209)-$T210),
IF($V210=AC$4,AC209&amp;      _xlfn.TEXTJOIN("",1,MID(RIGHT(OFFSET(AC209,0,$U210-AC$4),$T210),{38,37,36,35,34,33,32,31,30,29,28,27,26,25,24,23,22,21,20,19,18,17,16,15,14,13,12,11,10,9,8,7,6,5,4,3,2,1},1))             )))</f>
        <v>M</v>
      </c>
      <c r="AD210" t="str" cm="1">
        <f t="array" aca="1" ref="AD210" ca="1">IF(AND($U210&lt;&gt;AD$4,$V210&lt;&gt;AD$4),AD209,
IF($U210=AD$4,LEFT(AD209,LEN(AD209)-$T210),
IF($V210=AD$4,AD209&amp;      _xlfn.TEXTJOIN("",1,MID(RIGHT(OFFSET(AD209,0,$U210-AD$4),$T210),{38,37,36,35,34,33,32,31,30,29,28,27,26,25,24,23,22,21,20,19,18,17,16,15,14,13,12,11,10,9,8,7,6,5,4,3,2,1},1))             )))</f>
        <v>GSDC</v>
      </c>
      <c r="AE210" s="17" t="str" cm="1">
        <f t="array" aca="1" ref="AE210" ca="1">IF(AND($U210&lt;&gt;AE$4,$V210&lt;&gt;AE$4),AE209,
IF($U210=AE$4,LEFT(AE209,LEN(AE209)-$T210),
IF($V210=AE$4,AE209&amp;      _xlfn.TEXTJOIN("",1,MID(RIGHT(OFFSET(AE209,0,$U210-AE$4),$T210),{38,37,36,35,34,33,32,31,30,29,28,27,26,25,24,23,22,21,20,19,18,17,16,15,14,13,12,11,10,9,8,7,6,5,4,3,2,1},1))             )))</f>
        <v>HSJV</v>
      </c>
      <c r="AF210" t="str">
        <f t="shared" ca="1" si="84"/>
        <v>DGBHRJJG</v>
      </c>
      <c r="AG210" t="str">
        <f t="shared" ca="1" si="85"/>
        <v/>
      </c>
      <c r="AH210" t="str">
        <f t="shared" ca="1" si="86"/>
        <v>WQ</v>
      </c>
      <c r="AI210" t="str">
        <f t="shared" ca="1" si="87"/>
        <v>SVRFNVSVRLPJBCMSBNJVFMH</v>
      </c>
      <c r="AJ210" t="str">
        <f t="shared" ca="1" si="88"/>
        <v>FDNRWLJNGGD</v>
      </c>
      <c r="AK210" t="str">
        <f t="shared" ca="1" si="89"/>
        <v>HHL</v>
      </c>
      <c r="AL210" t="str">
        <f t="shared" ca="1" si="90"/>
        <v>G</v>
      </c>
      <c r="AM210" t="str">
        <f t="shared" ca="1" si="91"/>
        <v>CZSH</v>
      </c>
      <c r="AN210" s="17" t="str">
        <f t="shared" ca="1" si="92"/>
        <v>DCRS</v>
      </c>
    </row>
    <row r="211" spans="1:40" x14ac:dyDescent="0.3">
      <c r="A211">
        <v>206</v>
      </c>
      <c r="C211" s="11" t="str">
        <f t="shared" ca="1" si="74"/>
        <v>move 12 from 7 to 4</v>
      </c>
      <c r="D211">
        <f t="shared" ca="1" si="82"/>
        <v>19</v>
      </c>
      <c r="E211">
        <f t="shared" ca="1" si="83"/>
        <v>2</v>
      </c>
      <c r="F211" t="str">
        <f t="shared" ca="1" si="93"/>
        <v/>
      </c>
      <c r="G211" t="str">
        <f t="shared" ca="1" si="93"/>
        <v/>
      </c>
      <c r="H211" t="str">
        <f t="shared" ca="1" si="93"/>
        <v/>
      </c>
      <c r="I211" t="str">
        <f t="shared" ca="1" si="93"/>
        <v/>
      </c>
      <c r="J211" t="str">
        <f t="shared" ca="1" si="93"/>
        <v/>
      </c>
      <c r="K211" t="str">
        <f t="shared" ca="1" si="93"/>
        <v/>
      </c>
      <c r="L211" t="str">
        <f t="shared" ca="1" si="93"/>
        <v/>
      </c>
      <c r="M211" t="str">
        <f t="shared" ca="1" si="93"/>
        <v/>
      </c>
      <c r="N211" t="str">
        <f t="shared" ca="1" si="93"/>
        <v/>
      </c>
      <c r="O211">
        <f t="shared" ca="1" si="72"/>
        <v>9</v>
      </c>
      <c r="P211">
        <f t="shared" ca="1" si="75"/>
        <v>16</v>
      </c>
      <c r="Q211">
        <f t="shared" ca="1" si="76"/>
        <v>12</v>
      </c>
      <c r="R211">
        <f t="shared" ca="1" si="77"/>
        <v>7</v>
      </c>
      <c r="S211">
        <f t="shared" ca="1" si="78"/>
        <v>4</v>
      </c>
      <c r="T211">
        <f t="shared" ca="1" si="79"/>
        <v>1</v>
      </c>
      <c r="U211">
        <f t="shared" ca="1" si="80"/>
        <v>3</v>
      </c>
      <c r="V211">
        <f t="shared" ca="1" si="81"/>
        <v>2</v>
      </c>
      <c r="W211" t="str" cm="1">
        <f t="array" aca="1" ref="W211" ca="1">IF(AND($U211&lt;&gt;W$4,$V211&lt;&gt;W$4),W210,
IF($U211=W$4,LEFT(W210,LEN(W210)-$T211),
IF($V211=W$4,W210&amp;      _xlfn.TEXTJOIN("",1,MID(RIGHT(OFFSET(W210,0,$U211-W$4),$T211),{38,37,36,35,34,33,32,31,30,29,28,27,26,25,24,23,22,21,20,19,18,17,16,15,14,13,12,11,10,9,8,7,6,5,4,3,2,1},1))             )))</f>
        <v>NRHGDVRH</v>
      </c>
      <c r="X211" t="str" cm="1">
        <f t="array" aca="1" ref="X211" ca="1">IF(AND($U211&lt;&gt;X$4,$V211&lt;&gt;X$4),X210,
IF($U211=X$4,LEFT(X210,LEN(X210)-$T211),
IF($V211=X$4,X210&amp;      _xlfn.TEXTJOIN("",1,MID(RIGHT(OFFSET(X210,0,$U211-X$4),$T211),{38,37,36,35,34,33,32,31,30,29,28,27,26,25,24,23,22,21,20,19,18,17,16,15,14,13,12,11,10,9,8,7,6,5,4,3,2,1},1))             )))</f>
        <v>P</v>
      </c>
      <c r="Y211" t="str" cm="1">
        <f t="array" aca="1" ref="Y211" ca="1">IF(AND($U211&lt;&gt;Y$4,$V211&lt;&gt;Y$4),Y210,
IF($U211=Y$4,LEFT(Y210,LEN(Y210)-$T211),
IF($V211=Y$4,Y210&amp;      _xlfn.TEXTJOIN("",1,MID(RIGHT(OFFSET(Y210,0,$U211-Y$4),$T211),{38,37,36,35,34,33,32,31,30,29,28,27,26,25,24,23,22,21,20,19,18,17,16,15,14,13,12,11,10,9,8,7,6,5,4,3,2,1},1))             )))</f>
        <v>L</v>
      </c>
      <c r="Z211" t="str" cm="1">
        <f t="array" aca="1" ref="Z211" ca="1">IF(AND($U211&lt;&gt;Z$4,$V211&lt;&gt;Z$4),Z210,
IF($U211=Z$4,LEFT(Z210,LEN(Z210)-$T211),
IF($V211=Z$4,Z210&amp;      _xlfn.TEXTJOIN("",1,MID(RIGHT(OFFSET(Z210,0,$U211-Z$4),$T211),{38,37,36,35,34,33,32,31,30,29,28,27,26,25,24,23,22,21,20,19,18,17,16,15,14,13,12,11,10,9,8,7,6,5,4,3,2,1},1))             )))</f>
        <v>HSGWQBRBJJLWNMDFRJDNGCS</v>
      </c>
      <c r="AA211" t="str" cm="1">
        <f t="array" aca="1" ref="AA211" ca="1">IF(AND($U211&lt;&gt;AA$4,$V211&lt;&gt;AA$4),AA210,
IF($U211=AA$4,LEFT(AA210,LEN(AA210)-$T211),
IF($V211=AA$4,AA210&amp;      _xlfn.TEXTJOIN("",1,MID(RIGHT(OFFSET(AA210,0,$U211-AA$4),$T211),{38,37,36,35,34,33,32,31,30,29,28,27,26,25,24,23,22,21,20,19,18,17,16,15,14,13,12,11,10,9,8,7,6,5,4,3,2,1},1))             )))</f>
        <v>GFVCSRFLVZH</v>
      </c>
      <c r="AB211" t="str" cm="1">
        <f t="array" aca="1" ref="AB211" ca="1">IF(AND($U211&lt;&gt;AB$4,$V211&lt;&gt;AB$4),AB210,
IF($U211=AB$4,LEFT(AB210,LEN(AB210)-$T211),
IF($V211=AB$4,AB210&amp;      _xlfn.TEXTJOIN("",1,MID(RIGHT(OFFSET(AB210,0,$U211-AB$4),$T211),{38,37,36,35,34,33,32,31,30,29,28,27,26,25,24,23,22,21,20,19,18,17,16,15,14,13,12,11,10,9,8,7,6,5,4,3,2,1},1))             )))</f>
        <v>JBN</v>
      </c>
      <c r="AC211" t="str" cm="1">
        <f t="array" aca="1" ref="AC211" ca="1">IF(AND($U211&lt;&gt;AC$4,$V211&lt;&gt;AC$4),AC210,
IF($U211=AC$4,LEFT(AC210,LEN(AC210)-$T211),
IF($V211=AC$4,AC210&amp;      _xlfn.TEXTJOIN("",1,MID(RIGHT(OFFSET(AC210,0,$U211-AC$4),$T211),{38,37,36,35,34,33,32,31,30,29,28,27,26,25,24,23,22,21,20,19,18,17,16,15,14,13,12,11,10,9,8,7,6,5,4,3,2,1},1))             )))</f>
        <v>M</v>
      </c>
      <c r="AD211" t="str" cm="1">
        <f t="array" aca="1" ref="AD211" ca="1">IF(AND($U211&lt;&gt;AD$4,$V211&lt;&gt;AD$4),AD210,
IF($U211=AD$4,LEFT(AD210,LEN(AD210)-$T211),
IF($V211=AD$4,AD210&amp;      _xlfn.TEXTJOIN("",1,MID(RIGHT(OFFSET(AD210,0,$U211-AD$4),$T211),{38,37,36,35,34,33,32,31,30,29,28,27,26,25,24,23,22,21,20,19,18,17,16,15,14,13,12,11,10,9,8,7,6,5,4,3,2,1},1))             )))</f>
        <v>GSDC</v>
      </c>
      <c r="AE211" s="17" t="str" cm="1">
        <f t="array" aca="1" ref="AE211" ca="1">IF(AND($U211&lt;&gt;AE$4,$V211&lt;&gt;AE$4),AE210,
IF($U211=AE$4,LEFT(AE210,LEN(AE210)-$T211),
IF($V211=AE$4,AE210&amp;      _xlfn.TEXTJOIN("",1,MID(RIGHT(OFFSET(AE210,0,$U211-AE$4),$T211),{38,37,36,35,34,33,32,31,30,29,28,27,26,25,24,23,22,21,20,19,18,17,16,15,14,13,12,11,10,9,8,7,6,5,4,3,2,1},1))             )))</f>
        <v>HSJV</v>
      </c>
      <c r="AF211" t="str">
        <f t="shared" ca="1" si="84"/>
        <v>DGBHRJJG</v>
      </c>
      <c r="AG211" t="str">
        <f t="shared" ca="1" si="85"/>
        <v>Q</v>
      </c>
      <c r="AH211" t="str">
        <f t="shared" ca="1" si="86"/>
        <v>W</v>
      </c>
      <c r="AI211" t="str">
        <f t="shared" ca="1" si="87"/>
        <v>SVRFNVSVRLPJBCMSBNJVFMH</v>
      </c>
      <c r="AJ211" t="str">
        <f t="shared" ca="1" si="88"/>
        <v>FDNRWLJNGGD</v>
      </c>
      <c r="AK211" t="str">
        <f t="shared" ca="1" si="89"/>
        <v>HHL</v>
      </c>
      <c r="AL211" t="str">
        <f t="shared" ca="1" si="90"/>
        <v>G</v>
      </c>
      <c r="AM211" t="str">
        <f t="shared" ca="1" si="91"/>
        <v>CZSH</v>
      </c>
      <c r="AN211" s="17" t="str">
        <f t="shared" ca="1" si="92"/>
        <v>DCRS</v>
      </c>
    </row>
    <row r="212" spans="1:40" x14ac:dyDescent="0.3">
      <c r="A212">
        <v>207</v>
      </c>
      <c r="C212" s="11" t="str">
        <f t="shared" ca="1" si="74"/>
        <v>move 8 from 2 to 1</v>
      </c>
      <c r="D212">
        <f t="shared" ca="1" si="82"/>
        <v>18</v>
      </c>
      <c r="E212">
        <f t="shared" ca="1" si="83"/>
        <v>2</v>
      </c>
      <c r="F212" t="str">
        <f t="shared" ca="1" si="93"/>
        <v/>
      </c>
      <c r="G212" t="str">
        <f t="shared" ca="1" si="93"/>
        <v/>
      </c>
      <c r="H212" t="str">
        <f t="shared" ca="1" si="93"/>
        <v/>
      </c>
      <c r="I212" t="str">
        <f t="shared" ca="1" si="93"/>
        <v/>
      </c>
      <c r="J212" t="str">
        <f t="shared" ca="1" si="93"/>
        <v/>
      </c>
      <c r="K212" t="str">
        <f t="shared" ca="1" si="93"/>
        <v/>
      </c>
      <c r="L212" t="str">
        <f t="shared" ca="1" si="93"/>
        <v/>
      </c>
      <c r="M212" t="str">
        <f t="shared" ca="1" si="93"/>
        <v/>
      </c>
      <c r="N212" t="str">
        <f t="shared" ca="1" si="93"/>
        <v/>
      </c>
      <c r="O212">
        <f t="shared" ca="1" si="72"/>
        <v>8</v>
      </c>
      <c r="P212">
        <f t="shared" ca="1" si="75"/>
        <v>15</v>
      </c>
      <c r="Q212">
        <f t="shared" ca="1" si="76"/>
        <v>8</v>
      </c>
      <c r="R212">
        <f t="shared" ca="1" si="77"/>
        <v>2</v>
      </c>
      <c r="S212">
        <f t="shared" ca="1" si="78"/>
        <v>1</v>
      </c>
      <c r="T212">
        <f t="shared" ca="1" si="79"/>
        <v>7</v>
      </c>
      <c r="U212">
        <f t="shared" ca="1" si="80"/>
        <v>4</v>
      </c>
      <c r="V212">
        <f t="shared" ca="1" si="81"/>
        <v>5</v>
      </c>
      <c r="W212" t="str" cm="1">
        <f t="array" aca="1" ref="W212" ca="1">IF(AND($U212&lt;&gt;W$4,$V212&lt;&gt;W$4),W211,
IF($U212=W$4,LEFT(W211,LEN(W211)-$T212),
IF($V212=W$4,W211&amp;      _xlfn.TEXTJOIN("",1,MID(RIGHT(OFFSET(W211,0,$U212-W$4),$T212),{38,37,36,35,34,33,32,31,30,29,28,27,26,25,24,23,22,21,20,19,18,17,16,15,14,13,12,11,10,9,8,7,6,5,4,3,2,1},1))             )))</f>
        <v>NRHGDVRH</v>
      </c>
      <c r="X212" t="str" cm="1">
        <f t="array" aca="1" ref="X212" ca="1">IF(AND($U212&lt;&gt;X$4,$V212&lt;&gt;X$4),X211,
IF($U212=X$4,LEFT(X211,LEN(X211)-$T212),
IF($V212=X$4,X211&amp;      _xlfn.TEXTJOIN("",1,MID(RIGHT(OFFSET(X211,0,$U212-X$4),$T212),{38,37,36,35,34,33,32,31,30,29,28,27,26,25,24,23,22,21,20,19,18,17,16,15,14,13,12,11,10,9,8,7,6,5,4,3,2,1},1))             )))</f>
        <v>P</v>
      </c>
      <c r="Y212" t="str" cm="1">
        <f t="array" aca="1" ref="Y212" ca="1">IF(AND($U212&lt;&gt;Y$4,$V212&lt;&gt;Y$4),Y211,
IF($U212=Y$4,LEFT(Y211,LEN(Y211)-$T212),
IF($V212=Y$4,Y211&amp;      _xlfn.TEXTJOIN("",1,MID(RIGHT(OFFSET(Y211,0,$U212-Y$4),$T212),{38,37,36,35,34,33,32,31,30,29,28,27,26,25,24,23,22,21,20,19,18,17,16,15,14,13,12,11,10,9,8,7,6,5,4,3,2,1},1))             )))</f>
        <v>L</v>
      </c>
      <c r="Z212" t="str" cm="1">
        <f t="array" aca="1" ref="Z212" ca="1">IF(AND($U212&lt;&gt;Z$4,$V212&lt;&gt;Z$4),Z211,
IF($U212=Z$4,LEFT(Z211,LEN(Z211)-$T212),
IF($V212=Z$4,Z211&amp;      _xlfn.TEXTJOIN("",1,MID(RIGHT(OFFSET(Z211,0,$U212-Z$4),$T212),{38,37,36,35,34,33,32,31,30,29,28,27,26,25,24,23,22,21,20,19,18,17,16,15,14,13,12,11,10,9,8,7,6,5,4,3,2,1},1))             )))</f>
        <v>HSGWQBRBJJLWNMDF</v>
      </c>
      <c r="AA212" t="str" cm="1">
        <f t="array" aca="1" ref="AA212" ca="1">IF(AND($U212&lt;&gt;AA$4,$V212&lt;&gt;AA$4),AA211,
IF($U212=AA$4,LEFT(AA211,LEN(AA211)-$T212),
IF($V212=AA$4,AA211&amp;      _xlfn.TEXTJOIN("",1,MID(RIGHT(OFFSET(AA211,0,$U212-AA$4),$T212),{38,37,36,35,34,33,32,31,30,29,28,27,26,25,24,23,22,21,20,19,18,17,16,15,14,13,12,11,10,9,8,7,6,5,4,3,2,1},1))             )))</f>
        <v>GFVCSRFLVZHSCGNDJR</v>
      </c>
      <c r="AB212" t="str" cm="1">
        <f t="array" aca="1" ref="AB212" ca="1">IF(AND($U212&lt;&gt;AB$4,$V212&lt;&gt;AB$4),AB211,
IF($U212=AB$4,LEFT(AB211,LEN(AB211)-$T212),
IF($V212=AB$4,AB211&amp;      _xlfn.TEXTJOIN("",1,MID(RIGHT(OFFSET(AB211,0,$U212-AB$4),$T212),{38,37,36,35,34,33,32,31,30,29,28,27,26,25,24,23,22,21,20,19,18,17,16,15,14,13,12,11,10,9,8,7,6,5,4,3,2,1},1))             )))</f>
        <v>JBN</v>
      </c>
      <c r="AC212" t="str" cm="1">
        <f t="array" aca="1" ref="AC212" ca="1">IF(AND($U212&lt;&gt;AC$4,$V212&lt;&gt;AC$4),AC211,
IF($U212=AC$4,LEFT(AC211,LEN(AC211)-$T212),
IF($V212=AC$4,AC211&amp;      _xlfn.TEXTJOIN("",1,MID(RIGHT(OFFSET(AC211,0,$U212-AC$4),$T212),{38,37,36,35,34,33,32,31,30,29,28,27,26,25,24,23,22,21,20,19,18,17,16,15,14,13,12,11,10,9,8,7,6,5,4,3,2,1},1))             )))</f>
        <v>M</v>
      </c>
      <c r="AD212" t="str" cm="1">
        <f t="array" aca="1" ref="AD212" ca="1">IF(AND($U212&lt;&gt;AD$4,$V212&lt;&gt;AD$4),AD211,
IF($U212=AD$4,LEFT(AD211,LEN(AD211)-$T212),
IF($V212=AD$4,AD211&amp;      _xlfn.TEXTJOIN("",1,MID(RIGHT(OFFSET(AD211,0,$U212-AD$4),$T212),{38,37,36,35,34,33,32,31,30,29,28,27,26,25,24,23,22,21,20,19,18,17,16,15,14,13,12,11,10,9,8,7,6,5,4,3,2,1},1))             )))</f>
        <v>GSDC</v>
      </c>
      <c r="AE212" s="17" t="str" cm="1">
        <f t="array" aca="1" ref="AE212" ca="1">IF(AND($U212&lt;&gt;AE$4,$V212&lt;&gt;AE$4),AE211,
IF($U212=AE$4,LEFT(AE211,LEN(AE211)-$T212),
IF($V212=AE$4,AE211&amp;      _xlfn.TEXTJOIN("",1,MID(RIGHT(OFFSET(AE211,0,$U212-AE$4),$T212),{38,37,36,35,34,33,32,31,30,29,28,27,26,25,24,23,22,21,20,19,18,17,16,15,14,13,12,11,10,9,8,7,6,5,4,3,2,1},1))             )))</f>
        <v>HSJV</v>
      </c>
      <c r="AF212" t="str">
        <f t="shared" ca="1" si="84"/>
        <v>DGBHRJJG</v>
      </c>
      <c r="AG212" t="str">
        <f t="shared" ca="1" si="85"/>
        <v>Q</v>
      </c>
      <c r="AH212" t="str">
        <f t="shared" ca="1" si="86"/>
        <v>W</v>
      </c>
      <c r="AI212" t="str">
        <f t="shared" ca="1" si="87"/>
        <v>SVRFNVSVRLPJBCMS</v>
      </c>
      <c r="AJ212" t="str">
        <f t="shared" ca="1" si="88"/>
        <v>FDNRWLJNGGDBNJVFMH</v>
      </c>
      <c r="AK212" t="str">
        <f t="shared" ca="1" si="89"/>
        <v>HHL</v>
      </c>
      <c r="AL212" t="str">
        <f t="shared" ca="1" si="90"/>
        <v>G</v>
      </c>
      <c r="AM212" t="str">
        <f t="shared" ca="1" si="91"/>
        <v>CZSH</v>
      </c>
      <c r="AN212" s="17" t="str">
        <f t="shared" ca="1" si="92"/>
        <v>DCRS</v>
      </c>
    </row>
    <row r="213" spans="1:40" x14ac:dyDescent="0.3">
      <c r="A213">
        <v>208</v>
      </c>
      <c r="C213" s="11" t="str">
        <f t="shared" ca="1" si="74"/>
        <v>move 10 from 2 to 4</v>
      </c>
      <c r="D213">
        <f t="shared" ca="1" si="82"/>
        <v>19</v>
      </c>
      <c r="E213">
        <f t="shared" ca="1" si="83"/>
        <v>2</v>
      </c>
      <c r="F213" t="str">
        <f t="shared" ca="1" si="93"/>
        <v/>
      </c>
      <c r="G213" t="str">
        <f t="shared" ca="1" si="93"/>
        <v/>
      </c>
      <c r="H213" t="str">
        <f t="shared" ca="1" si="93"/>
        <v/>
      </c>
      <c r="I213" t="str">
        <f t="shared" ca="1" si="93"/>
        <v/>
      </c>
      <c r="J213" t="str">
        <f t="shared" ca="1" si="93"/>
        <v/>
      </c>
      <c r="K213" t="str">
        <f t="shared" ca="1" si="93"/>
        <v/>
      </c>
      <c r="L213" t="str">
        <f t="shared" ca="1" si="93"/>
        <v/>
      </c>
      <c r="M213" t="str">
        <f t="shared" ca="1" si="93"/>
        <v/>
      </c>
      <c r="N213" t="str">
        <f t="shared" ca="1" si="93"/>
        <v/>
      </c>
      <c r="O213">
        <f t="shared" ca="1" si="72"/>
        <v>9</v>
      </c>
      <c r="P213">
        <f t="shared" ca="1" si="75"/>
        <v>16</v>
      </c>
      <c r="Q213">
        <f t="shared" ca="1" si="76"/>
        <v>10</v>
      </c>
      <c r="R213">
        <f t="shared" ca="1" si="77"/>
        <v>2</v>
      </c>
      <c r="S213">
        <f t="shared" ca="1" si="78"/>
        <v>4</v>
      </c>
      <c r="T213">
        <f t="shared" ca="1" si="79"/>
        <v>6</v>
      </c>
      <c r="U213">
        <f t="shared" ca="1" si="80"/>
        <v>1</v>
      </c>
      <c r="V213">
        <f t="shared" ca="1" si="81"/>
        <v>7</v>
      </c>
      <c r="W213" t="str" cm="1">
        <f t="array" aca="1" ref="W213" ca="1">IF(AND($U213&lt;&gt;W$4,$V213&lt;&gt;W$4),W212,
IF($U213=W$4,LEFT(W212,LEN(W212)-$T213),
IF($V213=W$4,W212&amp;      _xlfn.TEXTJOIN("",1,MID(RIGHT(OFFSET(W212,0,$U213-W$4),$T213),{38,37,36,35,34,33,32,31,30,29,28,27,26,25,24,23,22,21,20,19,18,17,16,15,14,13,12,11,10,9,8,7,6,5,4,3,2,1},1))             )))</f>
        <v>NR</v>
      </c>
      <c r="X213" t="str" cm="1">
        <f t="array" aca="1" ref="X213" ca="1">IF(AND($U213&lt;&gt;X$4,$V213&lt;&gt;X$4),X212,
IF($U213=X$4,LEFT(X212,LEN(X212)-$T213),
IF($V213=X$4,X212&amp;      _xlfn.TEXTJOIN("",1,MID(RIGHT(OFFSET(X212,0,$U213-X$4),$T213),{38,37,36,35,34,33,32,31,30,29,28,27,26,25,24,23,22,21,20,19,18,17,16,15,14,13,12,11,10,9,8,7,6,5,4,3,2,1},1))             )))</f>
        <v>P</v>
      </c>
      <c r="Y213" t="str" cm="1">
        <f t="array" aca="1" ref="Y213" ca="1">IF(AND($U213&lt;&gt;Y$4,$V213&lt;&gt;Y$4),Y212,
IF($U213=Y$4,LEFT(Y212,LEN(Y212)-$T213),
IF($V213=Y$4,Y212&amp;      _xlfn.TEXTJOIN("",1,MID(RIGHT(OFFSET(Y212,0,$U213-Y$4),$T213),{38,37,36,35,34,33,32,31,30,29,28,27,26,25,24,23,22,21,20,19,18,17,16,15,14,13,12,11,10,9,8,7,6,5,4,3,2,1},1))             )))</f>
        <v>L</v>
      </c>
      <c r="Z213" t="str" cm="1">
        <f t="array" aca="1" ref="Z213" ca="1">IF(AND($U213&lt;&gt;Z$4,$V213&lt;&gt;Z$4),Z212,
IF($U213=Z$4,LEFT(Z212,LEN(Z212)-$T213),
IF($V213=Z$4,Z212&amp;      _xlfn.TEXTJOIN("",1,MID(RIGHT(OFFSET(Z212,0,$U213-Z$4),$T213),{38,37,36,35,34,33,32,31,30,29,28,27,26,25,24,23,22,21,20,19,18,17,16,15,14,13,12,11,10,9,8,7,6,5,4,3,2,1},1))             )))</f>
        <v>HSGWQBRBJJLWNMDF</v>
      </c>
      <c r="AA213" t="str" cm="1">
        <f t="array" aca="1" ref="AA213" ca="1">IF(AND($U213&lt;&gt;AA$4,$V213&lt;&gt;AA$4),AA212,
IF($U213=AA$4,LEFT(AA212,LEN(AA212)-$T213),
IF($V213=AA$4,AA212&amp;      _xlfn.TEXTJOIN("",1,MID(RIGHT(OFFSET(AA212,0,$U213-AA$4),$T213),{38,37,36,35,34,33,32,31,30,29,28,27,26,25,24,23,22,21,20,19,18,17,16,15,14,13,12,11,10,9,8,7,6,5,4,3,2,1},1))             )))</f>
        <v>GFVCSRFLVZHSCGNDJR</v>
      </c>
      <c r="AB213" t="str" cm="1">
        <f t="array" aca="1" ref="AB213" ca="1">IF(AND($U213&lt;&gt;AB$4,$V213&lt;&gt;AB$4),AB212,
IF($U213=AB$4,LEFT(AB212,LEN(AB212)-$T213),
IF($V213=AB$4,AB212&amp;      _xlfn.TEXTJOIN("",1,MID(RIGHT(OFFSET(AB212,0,$U213-AB$4),$T213),{38,37,36,35,34,33,32,31,30,29,28,27,26,25,24,23,22,21,20,19,18,17,16,15,14,13,12,11,10,9,8,7,6,5,4,3,2,1},1))             )))</f>
        <v>JBN</v>
      </c>
      <c r="AC213" t="str" cm="1">
        <f t="array" aca="1" ref="AC213" ca="1">IF(AND($U213&lt;&gt;AC$4,$V213&lt;&gt;AC$4),AC212,
IF($U213=AC$4,LEFT(AC212,LEN(AC212)-$T213),
IF($V213=AC$4,AC212&amp;      _xlfn.TEXTJOIN("",1,MID(RIGHT(OFFSET(AC212,0,$U213-AC$4),$T213),{38,37,36,35,34,33,32,31,30,29,28,27,26,25,24,23,22,21,20,19,18,17,16,15,14,13,12,11,10,9,8,7,6,5,4,3,2,1},1))             )))</f>
        <v>MHRVDGH</v>
      </c>
      <c r="AD213" t="str" cm="1">
        <f t="array" aca="1" ref="AD213" ca="1">IF(AND($U213&lt;&gt;AD$4,$V213&lt;&gt;AD$4),AD212,
IF($U213=AD$4,LEFT(AD212,LEN(AD212)-$T213),
IF($V213=AD$4,AD212&amp;      _xlfn.TEXTJOIN("",1,MID(RIGHT(OFFSET(AD212,0,$U213-AD$4),$T213),{38,37,36,35,34,33,32,31,30,29,28,27,26,25,24,23,22,21,20,19,18,17,16,15,14,13,12,11,10,9,8,7,6,5,4,3,2,1},1))             )))</f>
        <v>GSDC</v>
      </c>
      <c r="AE213" s="17" t="str" cm="1">
        <f t="array" aca="1" ref="AE213" ca="1">IF(AND($U213&lt;&gt;AE$4,$V213&lt;&gt;AE$4),AE212,
IF($U213=AE$4,LEFT(AE212,LEN(AE212)-$T213),
IF($V213=AE$4,AE212&amp;      _xlfn.TEXTJOIN("",1,MID(RIGHT(OFFSET(AE212,0,$U213-AE$4),$T213),{38,37,36,35,34,33,32,31,30,29,28,27,26,25,24,23,22,21,20,19,18,17,16,15,14,13,12,11,10,9,8,7,6,5,4,3,2,1},1))             )))</f>
        <v>HSJV</v>
      </c>
      <c r="AF213" t="str">
        <f t="shared" ca="1" si="84"/>
        <v>DG</v>
      </c>
      <c r="AG213" t="str">
        <f t="shared" ca="1" si="85"/>
        <v>Q</v>
      </c>
      <c r="AH213" t="str">
        <f t="shared" ca="1" si="86"/>
        <v>W</v>
      </c>
      <c r="AI213" t="str">
        <f t="shared" ca="1" si="87"/>
        <v>SVRFNVSVRLPJBCMS</v>
      </c>
      <c r="AJ213" t="str">
        <f t="shared" ca="1" si="88"/>
        <v>FDNRWLJNGGDBNJVFMH</v>
      </c>
      <c r="AK213" t="str">
        <f t="shared" ca="1" si="89"/>
        <v>HHL</v>
      </c>
      <c r="AL213" t="str">
        <f t="shared" ca="1" si="90"/>
        <v>GBHRJJG</v>
      </c>
      <c r="AM213" t="str">
        <f t="shared" ca="1" si="91"/>
        <v>CZSH</v>
      </c>
      <c r="AN213" s="17" t="str">
        <f t="shared" ca="1" si="92"/>
        <v>DCRS</v>
      </c>
    </row>
    <row r="214" spans="1:40" x14ac:dyDescent="0.3">
      <c r="A214">
        <v>209</v>
      </c>
      <c r="C214" s="11" t="str">
        <f t="shared" ca="1" si="74"/>
        <v>move 6 from 8 to 5</v>
      </c>
      <c r="D214">
        <f t="shared" ca="1" si="82"/>
        <v>18</v>
      </c>
      <c r="E214">
        <f t="shared" ca="1" si="83"/>
        <v>2</v>
      </c>
      <c r="F214" t="str">
        <f t="shared" ca="1" si="93"/>
        <v/>
      </c>
      <c r="G214" t="str">
        <f t="shared" ca="1" si="93"/>
        <v/>
      </c>
      <c r="H214" t="str">
        <f t="shared" ca="1" si="93"/>
        <v/>
      </c>
      <c r="I214" t="str">
        <f t="shared" ca="1" si="93"/>
        <v/>
      </c>
      <c r="J214" t="str">
        <f t="shared" ca="1" si="93"/>
        <v/>
      </c>
      <c r="K214" t="str">
        <f t="shared" ca="1" si="93"/>
        <v/>
      </c>
      <c r="L214" t="str">
        <f t="shared" ca="1" si="93"/>
        <v/>
      </c>
      <c r="M214" t="str">
        <f t="shared" ca="1" si="93"/>
        <v/>
      </c>
      <c r="N214" t="str">
        <f t="shared" ca="1" si="93"/>
        <v/>
      </c>
      <c r="O214">
        <f t="shared" ca="1" si="72"/>
        <v>8</v>
      </c>
      <c r="P214">
        <f t="shared" ca="1" si="75"/>
        <v>15</v>
      </c>
      <c r="Q214">
        <f t="shared" ca="1" si="76"/>
        <v>6</v>
      </c>
      <c r="R214">
        <f t="shared" ca="1" si="77"/>
        <v>8</v>
      </c>
      <c r="S214">
        <f t="shared" ca="1" si="78"/>
        <v>5</v>
      </c>
      <c r="T214">
        <f t="shared" ca="1" si="79"/>
        <v>5</v>
      </c>
      <c r="U214">
        <f t="shared" ca="1" si="80"/>
        <v>7</v>
      </c>
      <c r="V214">
        <f t="shared" ca="1" si="81"/>
        <v>6</v>
      </c>
      <c r="W214" t="str" cm="1">
        <f t="array" aca="1" ref="W214" ca="1">IF(AND($U214&lt;&gt;W$4,$V214&lt;&gt;W$4),W213,
IF($U214=W$4,LEFT(W213,LEN(W213)-$T214),
IF($V214=W$4,W213&amp;      _xlfn.TEXTJOIN("",1,MID(RIGHT(OFFSET(W213,0,$U214-W$4),$T214),{38,37,36,35,34,33,32,31,30,29,28,27,26,25,24,23,22,21,20,19,18,17,16,15,14,13,12,11,10,9,8,7,6,5,4,3,2,1},1))             )))</f>
        <v>NR</v>
      </c>
      <c r="X214" t="str" cm="1">
        <f t="array" aca="1" ref="X214" ca="1">IF(AND($U214&lt;&gt;X$4,$V214&lt;&gt;X$4),X213,
IF($U214=X$4,LEFT(X213,LEN(X213)-$T214),
IF($V214=X$4,X213&amp;      _xlfn.TEXTJOIN("",1,MID(RIGHT(OFFSET(X213,0,$U214-X$4),$T214),{38,37,36,35,34,33,32,31,30,29,28,27,26,25,24,23,22,21,20,19,18,17,16,15,14,13,12,11,10,9,8,7,6,5,4,3,2,1},1))             )))</f>
        <v>P</v>
      </c>
      <c r="Y214" t="str" cm="1">
        <f t="array" aca="1" ref="Y214" ca="1">IF(AND($U214&lt;&gt;Y$4,$V214&lt;&gt;Y$4),Y213,
IF($U214=Y$4,LEFT(Y213,LEN(Y213)-$T214),
IF($V214=Y$4,Y213&amp;      _xlfn.TEXTJOIN("",1,MID(RIGHT(OFFSET(Y213,0,$U214-Y$4),$T214),{38,37,36,35,34,33,32,31,30,29,28,27,26,25,24,23,22,21,20,19,18,17,16,15,14,13,12,11,10,9,8,7,6,5,4,3,2,1},1))             )))</f>
        <v>L</v>
      </c>
      <c r="Z214" t="str" cm="1">
        <f t="array" aca="1" ref="Z214" ca="1">IF(AND($U214&lt;&gt;Z$4,$V214&lt;&gt;Z$4),Z213,
IF($U214=Z$4,LEFT(Z213,LEN(Z213)-$T214),
IF($V214=Z$4,Z213&amp;      _xlfn.TEXTJOIN("",1,MID(RIGHT(OFFSET(Z213,0,$U214-Z$4),$T214),{38,37,36,35,34,33,32,31,30,29,28,27,26,25,24,23,22,21,20,19,18,17,16,15,14,13,12,11,10,9,8,7,6,5,4,3,2,1},1))             )))</f>
        <v>HSGWQBRBJJLWNMDF</v>
      </c>
      <c r="AA214" t="str" cm="1">
        <f t="array" aca="1" ref="AA214" ca="1">IF(AND($U214&lt;&gt;AA$4,$V214&lt;&gt;AA$4),AA213,
IF($U214=AA$4,LEFT(AA213,LEN(AA213)-$T214),
IF($V214=AA$4,AA213&amp;      _xlfn.TEXTJOIN("",1,MID(RIGHT(OFFSET(AA213,0,$U214-AA$4),$T214),{38,37,36,35,34,33,32,31,30,29,28,27,26,25,24,23,22,21,20,19,18,17,16,15,14,13,12,11,10,9,8,7,6,5,4,3,2,1},1))             )))</f>
        <v>GFVCSRFLVZHSCGNDJR</v>
      </c>
      <c r="AB214" t="str" cm="1">
        <f t="array" aca="1" ref="AB214" ca="1">IF(AND($U214&lt;&gt;AB$4,$V214&lt;&gt;AB$4),AB213,
IF($U214=AB$4,LEFT(AB213,LEN(AB213)-$T214),
IF($V214=AB$4,AB213&amp;      _xlfn.TEXTJOIN("",1,MID(RIGHT(OFFSET(AB213,0,$U214-AB$4),$T214),{38,37,36,35,34,33,32,31,30,29,28,27,26,25,24,23,22,21,20,19,18,17,16,15,14,13,12,11,10,9,8,7,6,5,4,3,2,1},1))             )))</f>
        <v>JBNHGDVR</v>
      </c>
      <c r="AC214" t="str" cm="1">
        <f t="array" aca="1" ref="AC214" ca="1">IF(AND($U214&lt;&gt;AC$4,$V214&lt;&gt;AC$4),AC213,
IF($U214=AC$4,LEFT(AC213,LEN(AC213)-$T214),
IF($V214=AC$4,AC213&amp;      _xlfn.TEXTJOIN("",1,MID(RIGHT(OFFSET(AC213,0,$U214-AC$4),$T214),{38,37,36,35,34,33,32,31,30,29,28,27,26,25,24,23,22,21,20,19,18,17,16,15,14,13,12,11,10,9,8,7,6,5,4,3,2,1},1))             )))</f>
        <v>MH</v>
      </c>
      <c r="AD214" t="str" cm="1">
        <f t="array" aca="1" ref="AD214" ca="1">IF(AND($U214&lt;&gt;AD$4,$V214&lt;&gt;AD$4),AD213,
IF($U214=AD$4,LEFT(AD213,LEN(AD213)-$T214),
IF($V214=AD$4,AD213&amp;      _xlfn.TEXTJOIN("",1,MID(RIGHT(OFFSET(AD213,0,$U214-AD$4),$T214),{38,37,36,35,34,33,32,31,30,29,28,27,26,25,24,23,22,21,20,19,18,17,16,15,14,13,12,11,10,9,8,7,6,5,4,3,2,1},1))             )))</f>
        <v>GSDC</v>
      </c>
      <c r="AE214" s="17" t="str" cm="1">
        <f t="array" aca="1" ref="AE214" ca="1">IF(AND($U214&lt;&gt;AE$4,$V214&lt;&gt;AE$4),AE213,
IF($U214=AE$4,LEFT(AE213,LEN(AE213)-$T214),
IF($V214=AE$4,AE213&amp;      _xlfn.TEXTJOIN("",1,MID(RIGHT(OFFSET(AE213,0,$U214-AE$4),$T214),{38,37,36,35,34,33,32,31,30,29,28,27,26,25,24,23,22,21,20,19,18,17,16,15,14,13,12,11,10,9,8,7,6,5,4,3,2,1},1))             )))</f>
        <v>HSJV</v>
      </c>
      <c r="AF214" t="str">
        <f t="shared" ca="1" si="84"/>
        <v>DG</v>
      </c>
      <c r="AG214" t="str">
        <f t="shared" ca="1" si="85"/>
        <v>Q</v>
      </c>
      <c r="AH214" t="str">
        <f t="shared" ca="1" si="86"/>
        <v>W</v>
      </c>
      <c r="AI214" t="str">
        <f t="shared" ca="1" si="87"/>
        <v>SVRFNVSVRLPJBCMS</v>
      </c>
      <c r="AJ214" t="str">
        <f t="shared" ca="1" si="88"/>
        <v>FDNRWLJNGGDBNJVFMH</v>
      </c>
      <c r="AK214" t="str">
        <f t="shared" ca="1" si="89"/>
        <v>HHLHRJJG</v>
      </c>
      <c r="AL214" t="str">
        <f t="shared" ca="1" si="90"/>
        <v>GB</v>
      </c>
      <c r="AM214" t="str">
        <f t="shared" ca="1" si="91"/>
        <v>CZSH</v>
      </c>
      <c r="AN214" s="17" t="str">
        <f t="shared" ca="1" si="92"/>
        <v>DCRS</v>
      </c>
    </row>
    <row r="215" spans="1:40" x14ac:dyDescent="0.3">
      <c r="A215">
        <v>210</v>
      </c>
      <c r="C215" s="11" t="str">
        <f t="shared" ca="1" si="74"/>
        <v>move 1 from 7 to 8</v>
      </c>
      <c r="D215">
        <f t="shared" ca="1" si="82"/>
        <v>18</v>
      </c>
      <c r="E215">
        <f t="shared" ca="1" si="83"/>
        <v>2</v>
      </c>
      <c r="F215" t="str">
        <f t="shared" ca="1" si="93"/>
        <v/>
      </c>
      <c r="G215" t="str">
        <f t="shared" ca="1" si="93"/>
        <v/>
      </c>
      <c r="H215" t="str">
        <f t="shared" ca="1" si="93"/>
        <v/>
      </c>
      <c r="I215" t="str">
        <f t="shared" ca="1" si="93"/>
        <v/>
      </c>
      <c r="J215" t="str">
        <f t="shared" ca="1" si="93"/>
        <v/>
      </c>
      <c r="K215" t="str">
        <f t="shared" ca="1" si="93"/>
        <v/>
      </c>
      <c r="L215" t="str">
        <f t="shared" ca="1" si="93"/>
        <v/>
      </c>
      <c r="M215" t="str">
        <f t="shared" ca="1" si="93"/>
        <v/>
      </c>
      <c r="N215" t="str">
        <f t="shared" ca="1" si="93"/>
        <v/>
      </c>
      <c r="O215">
        <f t="shared" ref="O215:O278" ca="1" si="94">IF($C215=0,"",
IF($E215=2,FIND("from",$C215),""))</f>
        <v>8</v>
      </c>
      <c r="P215">
        <f t="shared" ca="1" si="75"/>
        <v>15</v>
      </c>
      <c r="Q215">
        <f t="shared" ca="1" si="76"/>
        <v>1</v>
      </c>
      <c r="R215">
        <f t="shared" ca="1" si="77"/>
        <v>7</v>
      </c>
      <c r="S215">
        <f t="shared" ca="1" si="78"/>
        <v>8</v>
      </c>
      <c r="T215">
        <f t="shared" ca="1" si="79"/>
        <v>1</v>
      </c>
      <c r="U215">
        <f t="shared" ca="1" si="80"/>
        <v>6</v>
      </c>
      <c r="V215">
        <f t="shared" ca="1" si="81"/>
        <v>5</v>
      </c>
      <c r="W215" t="str" cm="1">
        <f t="array" aca="1" ref="W215" ca="1">IF(AND($U215&lt;&gt;W$4,$V215&lt;&gt;W$4),W214,
IF($U215=W$4,LEFT(W214,LEN(W214)-$T215),
IF($V215=W$4,W214&amp;      _xlfn.TEXTJOIN("",1,MID(RIGHT(OFFSET(W214,0,$U215-W$4),$T215),{38,37,36,35,34,33,32,31,30,29,28,27,26,25,24,23,22,21,20,19,18,17,16,15,14,13,12,11,10,9,8,7,6,5,4,3,2,1},1))             )))</f>
        <v>NR</v>
      </c>
      <c r="X215" t="str" cm="1">
        <f t="array" aca="1" ref="X215" ca="1">IF(AND($U215&lt;&gt;X$4,$V215&lt;&gt;X$4),X214,
IF($U215=X$4,LEFT(X214,LEN(X214)-$T215),
IF($V215=X$4,X214&amp;      _xlfn.TEXTJOIN("",1,MID(RIGHT(OFFSET(X214,0,$U215-X$4),$T215),{38,37,36,35,34,33,32,31,30,29,28,27,26,25,24,23,22,21,20,19,18,17,16,15,14,13,12,11,10,9,8,7,6,5,4,3,2,1},1))             )))</f>
        <v>P</v>
      </c>
      <c r="Y215" t="str" cm="1">
        <f t="array" aca="1" ref="Y215" ca="1">IF(AND($U215&lt;&gt;Y$4,$V215&lt;&gt;Y$4),Y214,
IF($U215=Y$4,LEFT(Y214,LEN(Y214)-$T215),
IF($V215=Y$4,Y214&amp;      _xlfn.TEXTJOIN("",1,MID(RIGHT(OFFSET(Y214,0,$U215-Y$4),$T215),{38,37,36,35,34,33,32,31,30,29,28,27,26,25,24,23,22,21,20,19,18,17,16,15,14,13,12,11,10,9,8,7,6,5,4,3,2,1},1))             )))</f>
        <v>L</v>
      </c>
      <c r="Z215" t="str" cm="1">
        <f t="array" aca="1" ref="Z215" ca="1">IF(AND($U215&lt;&gt;Z$4,$V215&lt;&gt;Z$4),Z214,
IF($U215=Z$4,LEFT(Z214,LEN(Z214)-$T215),
IF($V215=Z$4,Z214&amp;      _xlfn.TEXTJOIN("",1,MID(RIGHT(OFFSET(Z214,0,$U215-Z$4),$T215),{38,37,36,35,34,33,32,31,30,29,28,27,26,25,24,23,22,21,20,19,18,17,16,15,14,13,12,11,10,9,8,7,6,5,4,3,2,1},1))             )))</f>
        <v>HSGWQBRBJJLWNMDF</v>
      </c>
      <c r="AA215" t="str" cm="1">
        <f t="array" aca="1" ref="AA215" ca="1">IF(AND($U215&lt;&gt;AA$4,$V215&lt;&gt;AA$4),AA214,
IF($U215=AA$4,LEFT(AA214,LEN(AA214)-$T215),
IF($V215=AA$4,AA214&amp;      _xlfn.TEXTJOIN("",1,MID(RIGHT(OFFSET(AA214,0,$U215-AA$4),$T215),{38,37,36,35,34,33,32,31,30,29,28,27,26,25,24,23,22,21,20,19,18,17,16,15,14,13,12,11,10,9,8,7,6,5,4,3,2,1},1))             )))</f>
        <v>GFVCSRFLVZHSCGNDJRR</v>
      </c>
      <c r="AB215" t="str" cm="1">
        <f t="array" aca="1" ref="AB215" ca="1">IF(AND($U215&lt;&gt;AB$4,$V215&lt;&gt;AB$4),AB214,
IF($U215=AB$4,LEFT(AB214,LEN(AB214)-$T215),
IF($V215=AB$4,AB214&amp;      _xlfn.TEXTJOIN("",1,MID(RIGHT(OFFSET(AB214,0,$U215-AB$4),$T215),{38,37,36,35,34,33,32,31,30,29,28,27,26,25,24,23,22,21,20,19,18,17,16,15,14,13,12,11,10,9,8,7,6,5,4,3,2,1},1))             )))</f>
        <v>JBNHGDV</v>
      </c>
      <c r="AC215" t="str" cm="1">
        <f t="array" aca="1" ref="AC215" ca="1">IF(AND($U215&lt;&gt;AC$4,$V215&lt;&gt;AC$4),AC214,
IF($U215=AC$4,LEFT(AC214,LEN(AC214)-$T215),
IF($V215=AC$4,AC214&amp;      _xlfn.TEXTJOIN("",1,MID(RIGHT(OFFSET(AC214,0,$U215-AC$4),$T215),{38,37,36,35,34,33,32,31,30,29,28,27,26,25,24,23,22,21,20,19,18,17,16,15,14,13,12,11,10,9,8,7,6,5,4,3,2,1},1))             )))</f>
        <v>MH</v>
      </c>
      <c r="AD215" t="str" cm="1">
        <f t="array" aca="1" ref="AD215" ca="1">IF(AND($U215&lt;&gt;AD$4,$V215&lt;&gt;AD$4),AD214,
IF($U215=AD$4,LEFT(AD214,LEN(AD214)-$T215),
IF($V215=AD$4,AD214&amp;      _xlfn.TEXTJOIN("",1,MID(RIGHT(OFFSET(AD214,0,$U215-AD$4),$T215),{38,37,36,35,34,33,32,31,30,29,28,27,26,25,24,23,22,21,20,19,18,17,16,15,14,13,12,11,10,9,8,7,6,5,4,3,2,1},1))             )))</f>
        <v>GSDC</v>
      </c>
      <c r="AE215" s="17" t="str" cm="1">
        <f t="array" aca="1" ref="AE215" ca="1">IF(AND($U215&lt;&gt;AE$4,$V215&lt;&gt;AE$4),AE214,
IF($U215=AE$4,LEFT(AE214,LEN(AE214)-$T215),
IF($V215=AE$4,AE214&amp;      _xlfn.TEXTJOIN("",1,MID(RIGHT(OFFSET(AE214,0,$U215-AE$4),$T215),{38,37,36,35,34,33,32,31,30,29,28,27,26,25,24,23,22,21,20,19,18,17,16,15,14,13,12,11,10,9,8,7,6,5,4,3,2,1},1))             )))</f>
        <v>HSJV</v>
      </c>
      <c r="AF215" t="str">
        <f t="shared" ca="1" si="84"/>
        <v>DG</v>
      </c>
      <c r="AG215" t="str">
        <f t="shared" ca="1" si="85"/>
        <v>Q</v>
      </c>
      <c r="AH215" t="str">
        <f t="shared" ca="1" si="86"/>
        <v>W</v>
      </c>
      <c r="AI215" t="str">
        <f t="shared" ca="1" si="87"/>
        <v>SVRFNVSVRLPJBCMS</v>
      </c>
      <c r="AJ215" t="str">
        <f t="shared" ca="1" si="88"/>
        <v>FDNRWLJNGGDBNJVFMHG</v>
      </c>
      <c r="AK215" t="str">
        <f t="shared" ca="1" si="89"/>
        <v>HHLHRJJ</v>
      </c>
      <c r="AL215" t="str">
        <f t="shared" ca="1" si="90"/>
        <v>GB</v>
      </c>
      <c r="AM215" t="str">
        <f t="shared" ca="1" si="91"/>
        <v>CZSH</v>
      </c>
      <c r="AN215" s="17" t="str">
        <f t="shared" ca="1" si="92"/>
        <v>DCRS</v>
      </c>
    </row>
    <row r="216" spans="1:40" x14ac:dyDescent="0.3">
      <c r="A216">
        <v>211</v>
      </c>
      <c r="C216" s="11" t="str">
        <f t="shared" ca="1" si="74"/>
        <v>move 4 from 4 to 3</v>
      </c>
      <c r="D216">
        <f t="shared" ca="1" si="82"/>
        <v>18</v>
      </c>
      <c r="E216">
        <f t="shared" ca="1" si="83"/>
        <v>2</v>
      </c>
      <c r="F216" t="str">
        <f t="shared" ca="1" si="93"/>
        <v/>
      </c>
      <c r="G216" t="str">
        <f t="shared" ca="1" si="93"/>
        <v/>
      </c>
      <c r="H216" t="str">
        <f t="shared" ca="1" si="93"/>
        <v/>
      </c>
      <c r="I216" t="str">
        <f t="shared" ca="1" si="93"/>
        <v/>
      </c>
      <c r="J216" t="str">
        <f t="shared" ca="1" si="93"/>
        <v/>
      </c>
      <c r="K216" t="str">
        <f t="shared" ca="1" si="93"/>
        <v/>
      </c>
      <c r="L216" t="str">
        <f t="shared" ca="1" si="93"/>
        <v/>
      </c>
      <c r="M216" t="str">
        <f t="shared" ca="1" si="93"/>
        <v/>
      </c>
      <c r="N216" t="str">
        <f t="shared" ca="1" si="93"/>
        <v/>
      </c>
      <c r="O216">
        <f t="shared" ca="1" si="94"/>
        <v>8</v>
      </c>
      <c r="P216">
        <f t="shared" ca="1" si="75"/>
        <v>15</v>
      </c>
      <c r="Q216">
        <f t="shared" ca="1" si="76"/>
        <v>4</v>
      </c>
      <c r="R216">
        <f t="shared" ca="1" si="77"/>
        <v>4</v>
      </c>
      <c r="S216">
        <f t="shared" ca="1" si="78"/>
        <v>3</v>
      </c>
      <c r="T216">
        <f t="shared" ca="1" si="79"/>
        <v>2</v>
      </c>
      <c r="U216">
        <f t="shared" ca="1" si="80"/>
        <v>7</v>
      </c>
      <c r="V216">
        <f t="shared" ca="1" si="81"/>
        <v>8</v>
      </c>
      <c r="W216" t="str" cm="1">
        <f t="array" aca="1" ref="W216" ca="1">IF(AND($U216&lt;&gt;W$4,$V216&lt;&gt;W$4),W215,
IF($U216=W$4,LEFT(W215,LEN(W215)-$T216),
IF($V216=W$4,W215&amp;      _xlfn.TEXTJOIN("",1,MID(RIGHT(OFFSET(W215,0,$U216-W$4),$T216),{38,37,36,35,34,33,32,31,30,29,28,27,26,25,24,23,22,21,20,19,18,17,16,15,14,13,12,11,10,9,8,7,6,5,4,3,2,1},1))             )))</f>
        <v>NR</v>
      </c>
      <c r="X216" t="str" cm="1">
        <f t="array" aca="1" ref="X216" ca="1">IF(AND($U216&lt;&gt;X$4,$V216&lt;&gt;X$4),X215,
IF($U216=X$4,LEFT(X215,LEN(X215)-$T216),
IF($V216=X$4,X215&amp;      _xlfn.TEXTJOIN("",1,MID(RIGHT(OFFSET(X215,0,$U216-X$4),$T216),{38,37,36,35,34,33,32,31,30,29,28,27,26,25,24,23,22,21,20,19,18,17,16,15,14,13,12,11,10,9,8,7,6,5,4,3,2,1},1))             )))</f>
        <v>P</v>
      </c>
      <c r="Y216" t="str" cm="1">
        <f t="array" aca="1" ref="Y216" ca="1">IF(AND($U216&lt;&gt;Y$4,$V216&lt;&gt;Y$4),Y215,
IF($U216=Y$4,LEFT(Y215,LEN(Y215)-$T216),
IF($V216=Y$4,Y215&amp;      _xlfn.TEXTJOIN("",1,MID(RIGHT(OFFSET(Y215,0,$U216-Y$4),$T216),{38,37,36,35,34,33,32,31,30,29,28,27,26,25,24,23,22,21,20,19,18,17,16,15,14,13,12,11,10,9,8,7,6,5,4,3,2,1},1))             )))</f>
        <v>L</v>
      </c>
      <c r="Z216" t="str" cm="1">
        <f t="array" aca="1" ref="Z216" ca="1">IF(AND($U216&lt;&gt;Z$4,$V216&lt;&gt;Z$4),Z215,
IF($U216=Z$4,LEFT(Z215,LEN(Z215)-$T216),
IF($V216=Z$4,Z215&amp;      _xlfn.TEXTJOIN("",1,MID(RIGHT(OFFSET(Z215,0,$U216-Z$4),$T216),{38,37,36,35,34,33,32,31,30,29,28,27,26,25,24,23,22,21,20,19,18,17,16,15,14,13,12,11,10,9,8,7,6,5,4,3,2,1},1))             )))</f>
        <v>HSGWQBRBJJLWNMDF</v>
      </c>
      <c r="AA216" t="str" cm="1">
        <f t="array" aca="1" ref="AA216" ca="1">IF(AND($U216&lt;&gt;AA$4,$V216&lt;&gt;AA$4),AA215,
IF($U216=AA$4,LEFT(AA215,LEN(AA215)-$T216),
IF($V216=AA$4,AA215&amp;      _xlfn.TEXTJOIN("",1,MID(RIGHT(OFFSET(AA215,0,$U216-AA$4),$T216),{38,37,36,35,34,33,32,31,30,29,28,27,26,25,24,23,22,21,20,19,18,17,16,15,14,13,12,11,10,9,8,7,6,5,4,3,2,1},1))             )))</f>
        <v>GFVCSRFLVZHSCGNDJRR</v>
      </c>
      <c r="AB216" t="str" cm="1">
        <f t="array" aca="1" ref="AB216" ca="1">IF(AND($U216&lt;&gt;AB$4,$V216&lt;&gt;AB$4),AB215,
IF($U216=AB$4,LEFT(AB215,LEN(AB215)-$T216),
IF($V216=AB$4,AB215&amp;      _xlfn.TEXTJOIN("",1,MID(RIGHT(OFFSET(AB215,0,$U216-AB$4),$T216),{38,37,36,35,34,33,32,31,30,29,28,27,26,25,24,23,22,21,20,19,18,17,16,15,14,13,12,11,10,9,8,7,6,5,4,3,2,1},1))             )))</f>
        <v>JBNHGDV</v>
      </c>
      <c r="AC216" t="str" cm="1">
        <f t="array" aca="1" ref="AC216" ca="1">IF(AND($U216&lt;&gt;AC$4,$V216&lt;&gt;AC$4),AC215,
IF($U216=AC$4,LEFT(AC215,LEN(AC215)-$T216),
IF($V216=AC$4,AC215&amp;      _xlfn.TEXTJOIN("",1,MID(RIGHT(OFFSET(AC215,0,$U216-AC$4),$T216),{38,37,36,35,34,33,32,31,30,29,28,27,26,25,24,23,22,21,20,19,18,17,16,15,14,13,12,11,10,9,8,7,6,5,4,3,2,1},1))             )))</f>
        <v/>
      </c>
      <c r="AD216" t="str" cm="1">
        <f t="array" aca="1" ref="AD216" ca="1">IF(AND($U216&lt;&gt;AD$4,$V216&lt;&gt;AD$4),AD215,
IF($U216=AD$4,LEFT(AD215,LEN(AD215)-$T216),
IF($V216=AD$4,AD215&amp;      _xlfn.TEXTJOIN("",1,MID(RIGHT(OFFSET(AD215,0,$U216-AD$4),$T216),{38,37,36,35,34,33,32,31,30,29,28,27,26,25,24,23,22,21,20,19,18,17,16,15,14,13,12,11,10,9,8,7,6,5,4,3,2,1},1))             )))</f>
        <v>GSDCHM</v>
      </c>
      <c r="AE216" s="17" t="str" cm="1">
        <f t="array" aca="1" ref="AE216" ca="1">IF(AND($U216&lt;&gt;AE$4,$V216&lt;&gt;AE$4),AE215,
IF($U216=AE$4,LEFT(AE215,LEN(AE215)-$T216),
IF($V216=AE$4,AE215&amp;      _xlfn.TEXTJOIN("",1,MID(RIGHT(OFFSET(AE215,0,$U216-AE$4),$T216),{38,37,36,35,34,33,32,31,30,29,28,27,26,25,24,23,22,21,20,19,18,17,16,15,14,13,12,11,10,9,8,7,6,5,4,3,2,1},1))             )))</f>
        <v>HSJV</v>
      </c>
      <c r="AF216" t="str">
        <f t="shared" ca="1" si="84"/>
        <v>DG</v>
      </c>
      <c r="AG216" t="str">
        <f t="shared" ca="1" si="85"/>
        <v>Q</v>
      </c>
      <c r="AH216" t="str">
        <f t="shared" ca="1" si="86"/>
        <v>W</v>
      </c>
      <c r="AI216" t="str">
        <f t="shared" ca="1" si="87"/>
        <v>SVRFNVSVRLPJBCMS</v>
      </c>
      <c r="AJ216" t="str">
        <f t="shared" ca="1" si="88"/>
        <v>FDNRWLJNGGDBNJVFMHG</v>
      </c>
      <c r="AK216" t="str">
        <f t="shared" ca="1" si="89"/>
        <v>HHLHRJJ</v>
      </c>
      <c r="AL216" t="str">
        <f t="shared" ca="1" si="90"/>
        <v/>
      </c>
      <c r="AM216" t="str">
        <f t="shared" ca="1" si="91"/>
        <v>CZSHGB</v>
      </c>
      <c r="AN216" s="17" t="str">
        <f t="shared" ca="1" si="92"/>
        <v>DCRS</v>
      </c>
    </row>
    <row r="217" spans="1:40" x14ac:dyDescent="0.3">
      <c r="A217">
        <v>212</v>
      </c>
      <c r="C217" s="11" t="str">
        <f t="shared" ca="1" si="74"/>
        <v>move 1 from 3 to 9</v>
      </c>
      <c r="D217">
        <f t="shared" ca="1" si="82"/>
        <v>18</v>
      </c>
      <c r="E217">
        <f t="shared" ca="1" si="83"/>
        <v>2</v>
      </c>
      <c r="F217" t="str">
        <f t="shared" ca="1" si="93"/>
        <v/>
      </c>
      <c r="G217" t="str">
        <f t="shared" ca="1" si="93"/>
        <v/>
      </c>
      <c r="H217" t="str">
        <f t="shared" ca="1" si="93"/>
        <v/>
      </c>
      <c r="I217" t="str">
        <f t="shared" ca="1" si="93"/>
        <v/>
      </c>
      <c r="J217" t="str">
        <f t="shared" ca="1" si="93"/>
        <v/>
      </c>
      <c r="K217" t="str">
        <f t="shared" ca="1" si="93"/>
        <v/>
      </c>
      <c r="L217" t="str">
        <f t="shared" ca="1" si="93"/>
        <v/>
      </c>
      <c r="M217" t="str">
        <f t="shared" ca="1" si="93"/>
        <v/>
      </c>
      <c r="N217" t="str">
        <f t="shared" ca="1" si="93"/>
        <v/>
      </c>
      <c r="O217">
        <f t="shared" ca="1" si="94"/>
        <v>8</v>
      </c>
      <c r="P217">
        <f t="shared" ca="1" si="75"/>
        <v>15</v>
      </c>
      <c r="Q217">
        <f t="shared" ca="1" si="76"/>
        <v>1</v>
      </c>
      <c r="R217">
        <f t="shared" ca="1" si="77"/>
        <v>3</v>
      </c>
      <c r="S217">
        <f t="shared" ca="1" si="78"/>
        <v>9</v>
      </c>
      <c r="T217">
        <f t="shared" ca="1" si="79"/>
        <v>1</v>
      </c>
      <c r="U217">
        <f t="shared" ca="1" si="80"/>
        <v>2</v>
      </c>
      <c r="V217">
        <f t="shared" ca="1" si="81"/>
        <v>6</v>
      </c>
      <c r="W217" t="str" cm="1">
        <f t="array" aca="1" ref="W217" ca="1">IF(AND($U217&lt;&gt;W$4,$V217&lt;&gt;W$4),W216,
IF($U217=W$4,LEFT(W216,LEN(W216)-$T217),
IF($V217=W$4,W216&amp;      _xlfn.TEXTJOIN("",1,MID(RIGHT(OFFSET(W216,0,$U217-W$4),$T217),{38,37,36,35,34,33,32,31,30,29,28,27,26,25,24,23,22,21,20,19,18,17,16,15,14,13,12,11,10,9,8,7,6,5,4,3,2,1},1))             )))</f>
        <v>NR</v>
      </c>
      <c r="X217" t="str" cm="1">
        <f t="array" aca="1" ref="X217" ca="1">IF(AND($U217&lt;&gt;X$4,$V217&lt;&gt;X$4),X216,
IF($U217=X$4,LEFT(X216,LEN(X216)-$T217),
IF($V217=X$4,X216&amp;      _xlfn.TEXTJOIN("",1,MID(RIGHT(OFFSET(X216,0,$U217-X$4),$T217),{38,37,36,35,34,33,32,31,30,29,28,27,26,25,24,23,22,21,20,19,18,17,16,15,14,13,12,11,10,9,8,7,6,5,4,3,2,1},1))             )))</f>
        <v/>
      </c>
      <c r="Y217" t="str" cm="1">
        <f t="array" aca="1" ref="Y217" ca="1">IF(AND($U217&lt;&gt;Y$4,$V217&lt;&gt;Y$4),Y216,
IF($U217=Y$4,LEFT(Y216,LEN(Y216)-$T217),
IF($V217=Y$4,Y216&amp;      _xlfn.TEXTJOIN("",1,MID(RIGHT(OFFSET(Y216,0,$U217-Y$4),$T217),{38,37,36,35,34,33,32,31,30,29,28,27,26,25,24,23,22,21,20,19,18,17,16,15,14,13,12,11,10,9,8,7,6,5,4,3,2,1},1))             )))</f>
        <v>L</v>
      </c>
      <c r="Z217" t="str" cm="1">
        <f t="array" aca="1" ref="Z217" ca="1">IF(AND($U217&lt;&gt;Z$4,$V217&lt;&gt;Z$4),Z216,
IF($U217=Z$4,LEFT(Z216,LEN(Z216)-$T217),
IF($V217=Z$4,Z216&amp;      _xlfn.TEXTJOIN("",1,MID(RIGHT(OFFSET(Z216,0,$U217-Z$4),$T217),{38,37,36,35,34,33,32,31,30,29,28,27,26,25,24,23,22,21,20,19,18,17,16,15,14,13,12,11,10,9,8,7,6,5,4,3,2,1},1))             )))</f>
        <v>HSGWQBRBJJLWNMDF</v>
      </c>
      <c r="AA217" t="str" cm="1">
        <f t="array" aca="1" ref="AA217" ca="1">IF(AND($U217&lt;&gt;AA$4,$V217&lt;&gt;AA$4),AA216,
IF($U217=AA$4,LEFT(AA216,LEN(AA216)-$T217),
IF($V217=AA$4,AA216&amp;      _xlfn.TEXTJOIN("",1,MID(RIGHT(OFFSET(AA216,0,$U217-AA$4),$T217),{38,37,36,35,34,33,32,31,30,29,28,27,26,25,24,23,22,21,20,19,18,17,16,15,14,13,12,11,10,9,8,7,6,5,4,3,2,1},1))             )))</f>
        <v>GFVCSRFLVZHSCGNDJRR</v>
      </c>
      <c r="AB217" t="str" cm="1">
        <f t="array" aca="1" ref="AB217" ca="1">IF(AND($U217&lt;&gt;AB$4,$V217&lt;&gt;AB$4),AB216,
IF($U217=AB$4,LEFT(AB216,LEN(AB216)-$T217),
IF($V217=AB$4,AB216&amp;      _xlfn.TEXTJOIN("",1,MID(RIGHT(OFFSET(AB216,0,$U217-AB$4),$T217),{38,37,36,35,34,33,32,31,30,29,28,27,26,25,24,23,22,21,20,19,18,17,16,15,14,13,12,11,10,9,8,7,6,5,4,3,2,1},1))             )))</f>
        <v>JBNHGDVP</v>
      </c>
      <c r="AC217" t="str" cm="1">
        <f t="array" aca="1" ref="AC217" ca="1">IF(AND($U217&lt;&gt;AC$4,$V217&lt;&gt;AC$4),AC216,
IF($U217=AC$4,LEFT(AC216,LEN(AC216)-$T217),
IF($V217=AC$4,AC216&amp;      _xlfn.TEXTJOIN("",1,MID(RIGHT(OFFSET(AC216,0,$U217-AC$4),$T217),{38,37,36,35,34,33,32,31,30,29,28,27,26,25,24,23,22,21,20,19,18,17,16,15,14,13,12,11,10,9,8,7,6,5,4,3,2,1},1))             )))</f>
        <v/>
      </c>
      <c r="AD217" t="str" cm="1">
        <f t="array" aca="1" ref="AD217" ca="1">IF(AND($U217&lt;&gt;AD$4,$V217&lt;&gt;AD$4),AD216,
IF($U217=AD$4,LEFT(AD216,LEN(AD216)-$T217),
IF($V217=AD$4,AD216&amp;      _xlfn.TEXTJOIN("",1,MID(RIGHT(OFFSET(AD216,0,$U217-AD$4),$T217),{38,37,36,35,34,33,32,31,30,29,28,27,26,25,24,23,22,21,20,19,18,17,16,15,14,13,12,11,10,9,8,7,6,5,4,3,2,1},1))             )))</f>
        <v>GSDCHM</v>
      </c>
      <c r="AE217" s="17" t="str" cm="1">
        <f t="array" aca="1" ref="AE217" ca="1">IF(AND($U217&lt;&gt;AE$4,$V217&lt;&gt;AE$4),AE216,
IF($U217=AE$4,LEFT(AE216,LEN(AE216)-$T217),
IF($V217=AE$4,AE216&amp;      _xlfn.TEXTJOIN("",1,MID(RIGHT(OFFSET(AE216,0,$U217-AE$4),$T217),{38,37,36,35,34,33,32,31,30,29,28,27,26,25,24,23,22,21,20,19,18,17,16,15,14,13,12,11,10,9,8,7,6,5,4,3,2,1},1))             )))</f>
        <v>HSJV</v>
      </c>
      <c r="AF217" t="str">
        <f t="shared" ca="1" si="84"/>
        <v>DG</v>
      </c>
      <c r="AG217" t="str">
        <f t="shared" ca="1" si="85"/>
        <v/>
      </c>
      <c r="AH217" t="str">
        <f t="shared" ca="1" si="86"/>
        <v>W</v>
      </c>
      <c r="AI217" t="str">
        <f t="shared" ca="1" si="87"/>
        <v>SVRFNVSVRLPJBCMS</v>
      </c>
      <c r="AJ217" t="str">
        <f t="shared" ca="1" si="88"/>
        <v>FDNRWLJNGGDBNJVFMHG</v>
      </c>
      <c r="AK217" t="str">
        <f t="shared" ca="1" si="89"/>
        <v>HHLHRJJQ</v>
      </c>
      <c r="AL217" t="str">
        <f t="shared" ca="1" si="90"/>
        <v/>
      </c>
      <c r="AM217" t="str">
        <f t="shared" ca="1" si="91"/>
        <v>CZSHGB</v>
      </c>
      <c r="AN217" s="17" t="str">
        <f t="shared" ca="1" si="92"/>
        <v>DCRS</v>
      </c>
    </row>
    <row r="218" spans="1:40" x14ac:dyDescent="0.3">
      <c r="A218">
        <v>213</v>
      </c>
      <c r="C218" s="11" t="str">
        <f t="shared" ca="1" si="74"/>
        <v>move 1 from 2 to 7</v>
      </c>
      <c r="D218">
        <f t="shared" ca="1" si="82"/>
        <v>18</v>
      </c>
      <c r="E218">
        <f t="shared" ca="1" si="83"/>
        <v>2</v>
      </c>
      <c r="F218" t="str">
        <f t="shared" ca="1" si="93"/>
        <v/>
      </c>
      <c r="G218" t="str">
        <f t="shared" ca="1" si="93"/>
        <v/>
      </c>
      <c r="H218" t="str">
        <f t="shared" ca="1" si="93"/>
        <v/>
      </c>
      <c r="I218" t="str">
        <f t="shared" ca="1" si="93"/>
        <v/>
      </c>
      <c r="J218" t="str">
        <f t="shared" ca="1" si="93"/>
        <v/>
      </c>
      <c r="K218" t="str">
        <f t="shared" ca="1" si="93"/>
        <v/>
      </c>
      <c r="L218" t="str">
        <f t="shared" ca="1" si="93"/>
        <v/>
      </c>
      <c r="M218" t="str">
        <f t="shared" ca="1" si="93"/>
        <v/>
      </c>
      <c r="N218" t="str">
        <f t="shared" ca="1" si="93"/>
        <v/>
      </c>
      <c r="O218">
        <f t="shared" ca="1" si="94"/>
        <v>8</v>
      </c>
      <c r="P218">
        <f t="shared" ca="1" si="75"/>
        <v>15</v>
      </c>
      <c r="Q218">
        <f t="shared" ca="1" si="76"/>
        <v>1</v>
      </c>
      <c r="R218">
        <f t="shared" ca="1" si="77"/>
        <v>2</v>
      </c>
      <c r="S218">
        <f t="shared" ca="1" si="78"/>
        <v>7</v>
      </c>
      <c r="T218">
        <f t="shared" ca="1" si="79"/>
        <v>2</v>
      </c>
      <c r="U218">
        <f t="shared" ca="1" si="80"/>
        <v>8</v>
      </c>
      <c r="V218">
        <f t="shared" ca="1" si="81"/>
        <v>2</v>
      </c>
      <c r="W218" t="str" cm="1">
        <f t="array" aca="1" ref="W218" ca="1">IF(AND($U218&lt;&gt;W$4,$V218&lt;&gt;W$4),W217,
IF($U218=W$4,LEFT(W217,LEN(W217)-$T218),
IF($V218=W$4,W217&amp;      _xlfn.TEXTJOIN("",1,MID(RIGHT(OFFSET(W217,0,$U218-W$4),$T218),{38,37,36,35,34,33,32,31,30,29,28,27,26,25,24,23,22,21,20,19,18,17,16,15,14,13,12,11,10,9,8,7,6,5,4,3,2,1},1))             )))</f>
        <v>NR</v>
      </c>
      <c r="X218" t="str" cm="1">
        <f t="array" aca="1" ref="X218" ca="1">IF(AND($U218&lt;&gt;X$4,$V218&lt;&gt;X$4),X217,
IF($U218=X$4,LEFT(X217,LEN(X217)-$T218),
IF($V218=X$4,X217&amp;      _xlfn.TEXTJOIN("",1,MID(RIGHT(OFFSET(X217,0,$U218-X$4),$T218),{38,37,36,35,34,33,32,31,30,29,28,27,26,25,24,23,22,21,20,19,18,17,16,15,14,13,12,11,10,9,8,7,6,5,4,3,2,1},1))             )))</f>
        <v>MH</v>
      </c>
      <c r="Y218" t="str" cm="1">
        <f t="array" aca="1" ref="Y218" ca="1">IF(AND($U218&lt;&gt;Y$4,$V218&lt;&gt;Y$4),Y217,
IF($U218=Y$4,LEFT(Y217,LEN(Y217)-$T218),
IF($V218=Y$4,Y217&amp;      _xlfn.TEXTJOIN("",1,MID(RIGHT(OFFSET(Y217,0,$U218-Y$4),$T218),{38,37,36,35,34,33,32,31,30,29,28,27,26,25,24,23,22,21,20,19,18,17,16,15,14,13,12,11,10,9,8,7,6,5,4,3,2,1},1))             )))</f>
        <v>L</v>
      </c>
      <c r="Z218" t="str" cm="1">
        <f t="array" aca="1" ref="Z218" ca="1">IF(AND($U218&lt;&gt;Z$4,$V218&lt;&gt;Z$4),Z217,
IF($U218=Z$4,LEFT(Z217,LEN(Z217)-$T218),
IF($V218=Z$4,Z217&amp;      _xlfn.TEXTJOIN("",1,MID(RIGHT(OFFSET(Z217,0,$U218-Z$4),$T218),{38,37,36,35,34,33,32,31,30,29,28,27,26,25,24,23,22,21,20,19,18,17,16,15,14,13,12,11,10,9,8,7,6,5,4,3,2,1},1))             )))</f>
        <v>HSGWQBRBJJLWNMDF</v>
      </c>
      <c r="AA218" t="str" cm="1">
        <f t="array" aca="1" ref="AA218" ca="1">IF(AND($U218&lt;&gt;AA$4,$V218&lt;&gt;AA$4),AA217,
IF($U218=AA$4,LEFT(AA217,LEN(AA217)-$T218),
IF($V218=AA$4,AA217&amp;      _xlfn.TEXTJOIN("",1,MID(RIGHT(OFFSET(AA217,0,$U218-AA$4),$T218),{38,37,36,35,34,33,32,31,30,29,28,27,26,25,24,23,22,21,20,19,18,17,16,15,14,13,12,11,10,9,8,7,6,5,4,3,2,1},1))             )))</f>
        <v>GFVCSRFLVZHSCGNDJRR</v>
      </c>
      <c r="AB218" t="str" cm="1">
        <f t="array" aca="1" ref="AB218" ca="1">IF(AND($U218&lt;&gt;AB$4,$V218&lt;&gt;AB$4),AB217,
IF($U218=AB$4,LEFT(AB217,LEN(AB217)-$T218),
IF($V218=AB$4,AB217&amp;      _xlfn.TEXTJOIN("",1,MID(RIGHT(OFFSET(AB217,0,$U218-AB$4),$T218),{38,37,36,35,34,33,32,31,30,29,28,27,26,25,24,23,22,21,20,19,18,17,16,15,14,13,12,11,10,9,8,7,6,5,4,3,2,1},1))             )))</f>
        <v>JBNHGDVP</v>
      </c>
      <c r="AC218" t="str" cm="1">
        <f t="array" aca="1" ref="AC218" ca="1">IF(AND($U218&lt;&gt;AC$4,$V218&lt;&gt;AC$4),AC217,
IF($U218=AC$4,LEFT(AC217,LEN(AC217)-$T218),
IF($V218=AC$4,AC217&amp;      _xlfn.TEXTJOIN("",1,MID(RIGHT(OFFSET(AC217,0,$U218-AC$4),$T218),{38,37,36,35,34,33,32,31,30,29,28,27,26,25,24,23,22,21,20,19,18,17,16,15,14,13,12,11,10,9,8,7,6,5,4,3,2,1},1))             )))</f>
        <v/>
      </c>
      <c r="AD218" t="str" cm="1">
        <f t="array" aca="1" ref="AD218" ca="1">IF(AND($U218&lt;&gt;AD$4,$V218&lt;&gt;AD$4),AD217,
IF($U218=AD$4,LEFT(AD217,LEN(AD217)-$T218),
IF($V218=AD$4,AD217&amp;      _xlfn.TEXTJOIN("",1,MID(RIGHT(OFFSET(AD217,0,$U218-AD$4),$T218),{38,37,36,35,34,33,32,31,30,29,28,27,26,25,24,23,22,21,20,19,18,17,16,15,14,13,12,11,10,9,8,7,6,5,4,3,2,1},1))             )))</f>
        <v>GSDC</v>
      </c>
      <c r="AE218" s="17" t="str" cm="1">
        <f t="array" aca="1" ref="AE218" ca="1">IF(AND($U218&lt;&gt;AE$4,$V218&lt;&gt;AE$4),AE217,
IF($U218=AE$4,LEFT(AE217,LEN(AE217)-$T218),
IF($V218=AE$4,AE217&amp;      _xlfn.TEXTJOIN("",1,MID(RIGHT(OFFSET(AE217,0,$U218-AE$4),$T218),{38,37,36,35,34,33,32,31,30,29,28,27,26,25,24,23,22,21,20,19,18,17,16,15,14,13,12,11,10,9,8,7,6,5,4,3,2,1},1))             )))</f>
        <v>HSJV</v>
      </c>
      <c r="AF218" t="str">
        <f t="shared" ca="1" si="84"/>
        <v>DG</v>
      </c>
      <c r="AG218" t="str">
        <f t="shared" ca="1" si="85"/>
        <v>GB</v>
      </c>
      <c r="AH218" t="str">
        <f t="shared" ca="1" si="86"/>
        <v>W</v>
      </c>
      <c r="AI218" t="str">
        <f t="shared" ca="1" si="87"/>
        <v>SVRFNVSVRLPJBCMS</v>
      </c>
      <c r="AJ218" t="str">
        <f t="shared" ca="1" si="88"/>
        <v>FDNRWLJNGGDBNJVFMHG</v>
      </c>
      <c r="AK218" t="str">
        <f t="shared" ca="1" si="89"/>
        <v>HHLHRJJQ</v>
      </c>
      <c r="AL218" t="str">
        <f t="shared" ca="1" si="90"/>
        <v/>
      </c>
      <c r="AM218" t="str">
        <f t="shared" ca="1" si="91"/>
        <v>CZSH</v>
      </c>
      <c r="AN218" s="17" t="str">
        <f t="shared" ca="1" si="92"/>
        <v>DCRS</v>
      </c>
    </row>
    <row r="219" spans="1:40" x14ac:dyDescent="0.3">
      <c r="A219">
        <v>214</v>
      </c>
      <c r="C219" s="11" t="str">
        <f t="shared" ca="1" si="74"/>
        <v>move 1 from 6 to 8</v>
      </c>
      <c r="D219">
        <f t="shared" ca="1" si="82"/>
        <v>18</v>
      </c>
      <c r="E219">
        <f t="shared" ca="1" si="83"/>
        <v>2</v>
      </c>
      <c r="F219" t="str">
        <f t="shared" ca="1" si="93"/>
        <v/>
      </c>
      <c r="G219" t="str">
        <f t="shared" ca="1" si="93"/>
        <v/>
      </c>
      <c r="H219" t="str">
        <f t="shared" ca="1" si="93"/>
        <v/>
      </c>
      <c r="I219" t="str">
        <f t="shared" ca="1" si="93"/>
        <v/>
      </c>
      <c r="J219" t="str">
        <f t="shared" ca="1" si="93"/>
        <v/>
      </c>
      <c r="K219" t="str">
        <f t="shared" ca="1" si="93"/>
        <v/>
      </c>
      <c r="L219" t="str">
        <f t="shared" ca="1" si="93"/>
        <v/>
      </c>
      <c r="M219" t="str">
        <f t="shared" ca="1" si="93"/>
        <v/>
      </c>
      <c r="N219" t="str">
        <f t="shared" ca="1" si="93"/>
        <v/>
      </c>
      <c r="O219">
        <f t="shared" ca="1" si="94"/>
        <v>8</v>
      </c>
      <c r="P219">
        <f t="shared" ca="1" si="75"/>
        <v>15</v>
      </c>
      <c r="Q219">
        <f t="shared" ca="1" si="76"/>
        <v>1</v>
      </c>
      <c r="R219">
        <f t="shared" ca="1" si="77"/>
        <v>6</v>
      </c>
      <c r="S219">
        <f t="shared" ca="1" si="78"/>
        <v>8</v>
      </c>
      <c r="T219">
        <f t="shared" ca="1" si="79"/>
        <v>5</v>
      </c>
      <c r="U219">
        <f t="shared" ca="1" si="80"/>
        <v>5</v>
      </c>
      <c r="V219">
        <f t="shared" ca="1" si="81"/>
        <v>7</v>
      </c>
      <c r="W219" t="str" cm="1">
        <f t="array" aca="1" ref="W219" ca="1">IF(AND($U219&lt;&gt;W$4,$V219&lt;&gt;W$4),W218,
IF($U219=W$4,LEFT(W218,LEN(W218)-$T219),
IF($V219=W$4,W218&amp;      _xlfn.TEXTJOIN("",1,MID(RIGHT(OFFSET(W218,0,$U219-W$4),$T219),{38,37,36,35,34,33,32,31,30,29,28,27,26,25,24,23,22,21,20,19,18,17,16,15,14,13,12,11,10,9,8,7,6,5,4,3,2,1},1))             )))</f>
        <v>NR</v>
      </c>
      <c r="X219" t="str" cm="1">
        <f t="array" aca="1" ref="X219" ca="1">IF(AND($U219&lt;&gt;X$4,$V219&lt;&gt;X$4),X218,
IF($U219=X$4,LEFT(X218,LEN(X218)-$T219),
IF($V219=X$4,X218&amp;      _xlfn.TEXTJOIN("",1,MID(RIGHT(OFFSET(X218,0,$U219-X$4),$T219),{38,37,36,35,34,33,32,31,30,29,28,27,26,25,24,23,22,21,20,19,18,17,16,15,14,13,12,11,10,9,8,7,6,5,4,3,2,1},1))             )))</f>
        <v>MH</v>
      </c>
      <c r="Y219" t="str" cm="1">
        <f t="array" aca="1" ref="Y219" ca="1">IF(AND($U219&lt;&gt;Y$4,$V219&lt;&gt;Y$4),Y218,
IF($U219=Y$4,LEFT(Y218,LEN(Y218)-$T219),
IF($V219=Y$4,Y218&amp;      _xlfn.TEXTJOIN("",1,MID(RIGHT(OFFSET(Y218,0,$U219-Y$4),$T219),{38,37,36,35,34,33,32,31,30,29,28,27,26,25,24,23,22,21,20,19,18,17,16,15,14,13,12,11,10,9,8,7,6,5,4,3,2,1},1))             )))</f>
        <v>L</v>
      </c>
      <c r="Z219" t="str" cm="1">
        <f t="array" aca="1" ref="Z219" ca="1">IF(AND($U219&lt;&gt;Z$4,$V219&lt;&gt;Z$4),Z218,
IF($U219=Z$4,LEFT(Z218,LEN(Z218)-$T219),
IF($V219=Z$4,Z218&amp;      _xlfn.TEXTJOIN("",1,MID(RIGHT(OFFSET(Z218,0,$U219-Z$4),$T219),{38,37,36,35,34,33,32,31,30,29,28,27,26,25,24,23,22,21,20,19,18,17,16,15,14,13,12,11,10,9,8,7,6,5,4,3,2,1},1))             )))</f>
        <v>HSGWQBRBJJLWNMDF</v>
      </c>
      <c r="AA219" t="str" cm="1">
        <f t="array" aca="1" ref="AA219" ca="1">IF(AND($U219&lt;&gt;AA$4,$V219&lt;&gt;AA$4),AA218,
IF($U219=AA$4,LEFT(AA218,LEN(AA218)-$T219),
IF($V219=AA$4,AA218&amp;      _xlfn.TEXTJOIN("",1,MID(RIGHT(OFFSET(AA218,0,$U219-AA$4),$T219),{38,37,36,35,34,33,32,31,30,29,28,27,26,25,24,23,22,21,20,19,18,17,16,15,14,13,12,11,10,9,8,7,6,5,4,3,2,1},1))             )))</f>
        <v>GFVCSRFLVZHSCG</v>
      </c>
      <c r="AB219" t="str" cm="1">
        <f t="array" aca="1" ref="AB219" ca="1">IF(AND($U219&lt;&gt;AB$4,$V219&lt;&gt;AB$4),AB218,
IF($U219=AB$4,LEFT(AB218,LEN(AB218)-$T219),
IF($V219=AB$4,AB218&amp;      _xlfn.TEXTJOIN("",1,MID(RIGHT(OFFSET(AB218,0,$U219-AB$4),$T219),{38,37,36,35,34,33,32,31,30,29,28,27,26,25,24,23,22,21,20,19,18,17,16,15,14,13,12,11,10,9,8,7,6,5,4,3,2,1},1))             )))</f>
        <v>JBNHGDVP</v>
      </c>
      <c r="AC219" t="str" cm="1">
        <f t="array" aca="1" ref="AC219" ca="1">IF(AND($U219&lt;&gt;AC$4,$V219&lt;&gt;AC$4),AC218,
IF($U219=AC$4,LEFT(AC218,LEN(AC218)-$T219),
IF($V219=AC$4,AC218&amp;      _xlfn.TEXTJOIN("",1,MID(RIGHT(OFFSET(AC218,0,$U219-AC$4),$T219),{38,37,36,35,34,33,32,31,30,29,28,27,26,25,24,23,22,21,20,19,18,17,16,15,14,13,12,11,10,9,8,7,6,5,4,3,2,1},1))             )))</f>
        <v>RRJDN</v>
      </c>
      <c r="AD219" t="str" cm="1">
        <f t="array" aca="1" ref="AD219" ca="1">IF(AND($U219&lt;&gt;AD$4,$V219&lt;&gt;AD$4),AD218,
IF($U219=AD$4,LEFT(AD218,LEN(AD218)-$T219),
IF($V219=AD$4,AD218&amp;      _xlfn.TEXTJOIN("",1,MID(RIGHT(OFFSET(AD218,0,$U219-AD$4),$T219),{38,37,36,35,34,33,32,31,30,29,28,27,26,25,24,23,22,21,20,19,18,17,16,15,14,13,12,11,10,9,8,7,6,5,4,3,2,1},1))             )))</f>
        <v>GSDC</v>
      </c>
      <c r="AE219" s="17" t="str" cm="1">
        <f t="array" aca="1" ref="AE219" ca="1">IF(AND($U219&lt;&gt;AE$4,$V219&lt;&gt;AE$4),AE218,
IF($U219=AE$4,LEFT(AE218,LEN(AE218)-$T219),
IF($V219=AE$4,AE218&amp;      _xlfn.TEXTJOIN("",1,MID(RIGHT(OFFSET(AE218,0,$U219-AE$4),$T219),{38,37,36,35,34,33,32,31,30,29,28,27,26,25,24,23,22,21,20,19,18,17,16,15,14,13,12,11,10,9,8,7,6,5,4,3,2,1},1))             )))</f>
        <v>HSJV</v>
      </c>
      <c r="AF219" t="str">
        <f t="shared" ca="1" si="84"/>
        <v>DG</v>
      </c>
      <c r="AG219" t="str">
        <f t="shared" ca="1" si="85"/>
        <v>GB</v>
      </c>
      <c r="AH219" t="str">
        <f t="shared" ca="1" si="86"/>
        <v>W</v>
      </c>
      <c r="AI219" t="str">
        <f t="shared" ca="1" si="87"/>
        <v>SVRFNVSVRLPJBCMS</v>
      </c>
      <c r="AJ219" t="str">
        <f t="shared" ca="1" si="88"/>
        <v>FDNRWLJNGGDBNJ</v>
      </c>
      <c r="AK219" t="str">
        <f t="shared" ca="1" si="89"/>
        <v>HHLHRJJQ</v>
      </c>
      <c r="AL219" t="str">
        <f t="shared" ca="1" si="90"/>
        <v>VFMHG</v>
      </c>
      <c r="AM219" t="str">
        <f t="shared" ca="1" si="91"/>
        <v>CZSH</v>
      </c>
      <c r="AN219" s="17" t="str">
        <f t="shared" ca="1" si="92"/>
        <v>DCRS</v>
      </c>
    </row>
    <row r="220" spans="1:40" x14ac:dyDescent="0.3">
      <c r="A220">
        <v>215</v>
      </c>
      <c r="C220" s="11" t="str">
        <f t="shared" ca="1" si="74"/>
        <v>move 5 from 3 to 5</v>
      </c>
      <c r="D220">
        <f t="shared" ca="1" si="82"/>
        <v>18</v>
      </c>
      <c r="E220">
        <f t="shared" ca="1" si="83"/>
        <v>2</v>
      </c>
      <c r="F220" t="str">
        <f t="shared" ca="1" si="93"/>
        <v/>
      </c>
      <c r="G220" t="str">
        <f t="shared" ca="1" si="93"/>
        <v/>
      </c>
      <c r="H220" t="str">
        <f t="shared" ca="1" si="93"/>
        <v/>
      </c>
      <c r="I220" t="str">
        <f t="shared" ca="1" si="93"/>
        <v/>
      </c>
      <c r="J220" t="str">
        <f t="shared" ca="1" si="93"/>
        <v/>
      </c>
      <c r="K220" t="str">
        <f t="shared" ca="1" si="93"/>
        <v/>
      </c>
      <c r="L220" t="str">
        <f t="shared" ca="1" si="93"/>
        <v/>
      </c>
      <c r="M220" t="str">
        <f t="shared" ca="1" si="93"/>
        <v/>
      </c>
      <c r="N220" t="str">
        <f t="shared" ca="1" si="93"/>
        <v/>
      </c>
      <c r="O220">
        <f t="shared" ca="1" si="94"/>
        <v>8</v>
      </c>
      <c r="P220">
        <f t="shared" ca="1" si="75"/>
        <v>15</v>
      </c>
      <c r="Q220">
        <f t="shared" ca="1" si="76"/>
        <v>5</v>
      </c>
      <c r="R220">
        <f t="shared" ca="1" si="77"/>
        <v>3</v>
      </c>
      <c r="S220">
        <f t="shared" ca="1" si="78"/>
        <v>5</v>
      </c>
      <c r="T220">
        <f t="shared" ca="1" si="79"/>
        <v>6</v>
      </c>
      <c r="U220">
        <f t="shared" ca="1" si="80"/>
        <v>6</v>
      </c>
      <c r="V220">
        <f t="shared" ca="1" si="81"/>
        <v>8</v>
      </c>
      <c r="W220" t="str" cm="1">
        <f t="array" aca="1" ref="W220" ca="1">IF(AND($U220&lt;&gt;W$4,$V220&lt;&gt;W$4),W219,
IF($U220=W$4,LEFT(W219,LEN(W219)-$T220),
IF($V220=W$4,W219&amp;      _xlfn.TEXTJOIN("",1,MID(RIGHT(OFFSET(W219,0,$U220-W$4),$T220),{38,37,36,35,34,33,32,31,30,29,28,27,26,25,24,23,22,21,20,19,18,17,16,15,14,13,12,11,10,9,8,7,6,5,4,3,2,1},1))             )))</f>
        <v>NR</v>
      </c>
      <c r="X220" t="str" cm="1">
        <f t="array" aca="1" ref="X220" ca="1">IF(AND($U220&lt;&gt;X$4,$V220&lt;&gt;X$4),X219,
IF($U220=X$4,LEFT(X219,LEN(X219)-$T220),
IF($V220=X$4,X219&amp;      _xlfn.TEXTJOIN("",1,MID(RIGHT(OFFSET(X219,0,$U220-X$4),$T220),{38,37,36,35,34,33,32,31,30,29,28,27,26,25,24,23,22,21,20,19,18,17,16,15,14,13,12,11,10,9,8,7,6,5,4,3,2,1},1))             )))</f>
        <v>MH</v>
      </c>
      <c r="Y220" t="str" cm="1">
        <f t="array" aca="1" ref="Y220" ca="1">IF(AND($U220&lt;&gt;Y$4,$V220&lt;&gt;Y$4),Y219,
IF($U220=Y$4,LEFT(Y219,LEN(Y219)-$T220),
IF($V220=Y$4,Y219&amp;      _xlfn.TEXTJOIN("",1,MID(RIGHT(OFFSET(Y219,0,$U220-Y$4),$T220),{38,37,36,35,34,33,32,31,30,29,28,27,26,25,24,23,22,21,20,19,18,17,16,15,14,13,12,11,10,9,8,7,6,5,4,3,2,1},1))             )))</f>
        <v>L</v>
      </c>
      <c r="Z220" t="str" cm="1">
        <f t="array" aca="1" ref="Z220" ca="1">IF(AND($U220&lt;&gt;Z$4,$V220&lt;&gt;Z$4),Z219,
IF($U220=Z$4,LEFT(Z219,LEN(Z219)-$T220),
IF($V220=Z$4,Z219&amp;      _xlfn.TEXTJOIN("",1,MID(RIGHT(OFFSET(Z219,0,$U220-Z$4),$T220),{38,37,36,35,34,33,32,31,30,29,28,27,26,25,24,23,22,21,20,19,18,17,16,15,14,13,12,11,10,9,8,7,6,5,4,3,2,1},1))             )))</f>
        <v>HSGWQBRBJJLWNMDF</v>
      </c>
      <c r="AA220" t="str" cm="1">
        <f t="array" aca="1" ref="AA220" ca="1">IF(AND($U220&lt;&gt;AA$4,$V220&lt;&gt;AA$4),AA219,
IF($U220=AA$4,LEFT(AA219,LEN(AA219)-$T220),
IF($V220=AA$4,AA219&amp;      _xlfn.TEXTJOIN("",1,MID(RIGHT(OFFSET(AA219,0,$U220-AA$4),$T220),{38,37,36,35,34,33,32,31,30,29,28,27,26,25,24,23,22,21,20,19,18,17,16,15,14,13,12,11,10,9,8,7,6,5,4,3,2,1},1))             )))</f>
        <v>GFVCSRFLVZHSCG</v>
      </c>
      <c r="AB220" t="str" cm="1">
        <f t="array" aca="1" ref="AB220" ca="1">IF(AND($U220&lt;&gt;AB$4,$V220&lt;&gt;AB$4),AB219,
IF($U220=AB$4,LEFT(AB219,LEN(AB219)-$T220),
IF($V220=AB$4,AB219&amp;      _xlfn.TEXTJOIN("",1,MID(RIGHT(OFFSET(AB219,0,$U220-AB$4),$T220),{38,37,36,35,34,33,32,31,30,29,28,27,26,25,24,23,22,21,20,19,18,17,16,15,14,13,12,11,10,9,8,7,6,5,4,3,2,1},1))             )))</f>
        <v>JB</v>
      </c>
      <c r="AC220" t="str" cm="1">
        <f t="array" aca="1" ref="AC220" ca="1">IF(AND($U220&lt;&gt;AC$4,$V220&lt;&gt;AC$4),AC219,
IF($U220=AC$4,LEFT(AC219,LEN(AC219)-$T220),
IF($V220=AC$4,AC219&amp;      _xlfn.TEXTJOIN("",1,MID(RIGHT(OFFSET(AC219,0,$U220-AC$4),$T220),{38,37,36,35,34,33,32,31,30,29,28,27,26,25,24,23,22,21,20,19,18,17,16,15,14,13,12,11,10,9,8,7,6,5,4,3,2,1},1))             )))</f>
        <v>RRJDN</v>
      </c>
      <c r="AD220" t="str" cm="1">
        <f t="array" aca="1" ref="AD220" ca="1">IF(AND($U220&lt;&gt;AD$4,$V220&lt;&gt;AD$4),AD219,
IF($U220=AD$4,LEFT(AD219,LEN(AD219)-$T220),
IF($V220=AD$4,AD219&amp;      _xlfn.TEXTJOIN("",1,MID(RIGHT(OFFSET(AD219,0,$U220-AD$4),$T220),{38,37,36,35,34,33,32,31,30,29,28,27,26,25,24,23,22,21,20,19,18,17,16,15,14,13,12,11,10,9,8,7,6,5,4,3,2,1},1))             )))</f>
        <v>GSDCPVDGHN</v>
      </c>
      <c r="AE220" s="17" t="str" cm="1">
        <f t="array" aca="1" ref="AE220" ca="1">IF(AND($U220&lt;&gt;AE$4,$V220&lt;&gt;AE$4),AE219,
IF($U220=AE$4,LEFT(AE219,LEN(AE219)-$T220),
IF($V220=AE$4,AE219&amp;      _xlfn.TEXTJOIN("",1,MID(RIGHT(OFFSET(AE219,0,$U220-AE$4),$T220),{38,37,36,35,34,33,32,31,30,29,28,27,26,25,24,23,22,21,20,19,18,17,16,15,14,13,12,11,10,9,8,7,6,5,4,3,2,1},1))             )))</f>
        <v>HSJV</v>
      </c>
      <c r="AF220" t="str">
        <f t="shared" ca="1" si="84"/>
        <v>DG</v>
      </c>
      <c r="AG220" t="str">
        <f t="shared" ca="1" si="85"/>
        <v>GB</v>
      </c>
      <c r="AH220" t="str">
        <f t="shared" ca="1" si="86"/>
        <v>W</v>
      </c>
      <c r="AI220" t="str">
        <f t="shared" ca="1" si="87"/>
        <v>SVRFNVSVRLPJBCMS</v>
      </c>
      <c r="AJ220" t="str">
        <f t="shared" ca="1" si="88"/>
        <v>FDNRWLJNGGDBNJ</v>
      </c>
      <c r="AK220" t="str">
        <f t="shared" ca="1" si="89"/>
        <v>HH</v>
      </c>
      <c r="AL220" t="str">
        <f t="shared" ca="1" si="90"/>
        <v>VFMHG</v>
      </c>
      <c r="AM220" t="str">
        <f t="shared" ca="1" si="91"/>
        <v>CZSHLHRJJQ</v>
      </c>
      <c r="AN220" s="17" t="str">
        <f t="shared" ca="1" si="92"/>
        <v>DCRS</v>
      </c>
    </row>
    <row r="221" spans="1:40" x14ac:dyDescent="0.3">
      <c r="A221">
        <v>216</v>
      </c>
      <c r="C221" s="11" t="str">
        <f t="shared" ca="1" si="74"/>
        <v>move 1 from 3 to 2</v>
      </c>
      <c r="D221">
        <f t="shared" ca="1" si="82"/>
        <v>18</v>
      </c>
      <c r="E221">
        <f t="shared" ca="1" si="83"/>
        <v>2</v>
      </c>
      <c r="F221" t="str">
        <f t="shared" ca="1" si="93"/>
        <v/>
      </c>
      <c r="G221" t="str">
        <f t="shared" ca="1" si="93"/>
        <v/>
      </c>
      <c r="H221" t="str">
        <f t="shared" ca="1" si="93"/>
        <v/>
      </c>
      <c r="I221" t="str">
        <f t="shared" ca="1" si="93"/>
        <v/>
      </c>
      <c r="J221" t="str">
        <f t="shared" ca="1" si="93"/>
        <v/>
      </c>
      <c r="K221" t="str">
        <f t="shared" ca="1" si="93"/>
        <v/>
      </c>
      <c r="L221" t="str">
        <f t="shared" ca="1" si="93"/>
        <v/>
      </c>
      <c r="M221" t="str">
        <f t="shared" ca="1" si="93"/>
        <v/>
      </c>
      <c r="N221" t="str">
        <f t="shared" ca="1" si="93"/>
        <v/>
      </c>
      <c r="O221">
        <f t="shared" ca="1" si="94"/>
        <v>8</v>
      </c>
      <c r="P221">
        <f t="shared" ca="1" si="75"/>
        <v>15</v>
      </c>
      <c r="Q221">
        <f t="shared" ca="1" si="76"/>
        <v>1</v>
      </c>
      <c r="R221">
        <f t="shared" ca="1" si="77"/>
        <v>3</v>
      </c>
      <c r="S221">
        <f t="shared" ca="1" si="78"/>
        <v>2</v>
      </c>
      <c r="T221">
        <f t="shared" ca="1" si="79"/>
        <v>16</v>
      </c>
      <c r="U221">
        <f t="shared" ca="1" si="80"/>
        <v>4</v>
      </c>
      <c r="V221">
        <f t="shared" ca="1" si="81"/>
        <v>9</v>
      </c>
      <c r="W221" t="str" cm="1">
        <f t="array" aca="1" ref="W221" ca="1">IF(AND($U221&lt;&gt;W$4,$V221&lt;&gt;W$4),W220,
IF($U221=W$4,LEFT(W220,LEN(W220)-$T221),
IF($V221=W$4,W220&amp;      _xlfn.TEXTJOIN("",1,MID(RIGHT(OFFSET(W220,0,$U221-W$4),$T221),{38,37,36,35,34,33,32,31,30,29,28,27,26,25,24,23,22,21,20,19,18,17,16,15,14,13,12,11,10,9,8,7,6,5,4,3,2,1},1))             )))</f>
        <v>NR</v>
      </c>
      <c r="X221" t="str" cm="1">
        <f t="array" aca="1" ref="X221" ca="1">IF(AND($U221&lt;&gt;X$4,$V221&lt;&gt;X$4),X220,
IF($U221=X$4,LEFT(X220,LEN(X220)-$T221),
IF($V221=X$4,X220&amp;      _xlfn.TEXTJOIN("",1,MID(RIGHT(OFFSET(X220,0,$U221-X$4),$T221),{38,37,36,35,34,33,32,31,30,29,28,27,26,25,24,23,22,21,20,19,18,17,16,15,14,13,12,11,10,9,8,7,6,5,4,3,2,1},1))             )))</f>
        <v>MH</v>
      </c>
      <c r="Y221" t="str" cm="1">
        <f t="array" aca="1" ref="Y221" ca="1">IF(AND($U221&lt;&gt;Y$4,$V221&lt;&gt;Y$4),Y220,
IF($U221=Y$4,LEFT(Y220,LEN(Y220)-$T221),
IF($V221=Y$4,Y220&amp;      _xlfn.TEXTJOIN("",1,MID(RIGHT(OFFSET(Y220,0,$U221-Y$4),$T221),{38,37,36,35,34,33,32,31,30,29,28,27,26,25,24,23,22,21,20,19,18,17,16,15,14,13,12,11,10,9,8,7,6,5,4,3,2,1},1))             )))</f>
        <v>L</v>
      </c>
      <c r="Z221" t="str" cm="1">
        <f t="array" aca="1" ref="Z221" ca="1">IF(AND($U221&lt;&gt;Z$4,$V221&lt;&gt;Z$4),Z220,
IF($U221=Z$4,LEFT(Z220,LEN(Z220)-$T221),
IF($V221=Z$4,Z220&amp;      _xlfn.TEXTJOIN("",1,MID(RIGHT(OFFSET(Z220,0,$U221-Z$4),$T221),{38,37,36,35,34,33,32,31,30,29,28,27,26,25,24,23,22,21,20,19,18,17,16,15,14,13,12,11,10,9,8,7,6,5,4,3,2,1},1))             )))</f>
        <v/>
      </c>
      <c r="AA221" t="str" cm="1">
        <f t="array" aca="1" ref="AA221" ca="1">IF(AND($U221&lt;&gt;AA$4,$V221&lt;&gt;AA$4),AA220,
IF($U221=AA$4,LEFT(AA220,LEN(AA220)-$T221),
IF($V221=AA$4,AA220&amp;      _xlfn.TEXTJOIN("",1,MID(RIGHT(OFFSET(AA220,0,$U221-AA$4),$T221),{38,37,36,35,34,33,32,31,30,29,28,27,26,25,24,23,22,21,20,19,18,17,16,15,14,13,12,11,10,9,8,7,6,5,4,3,2,1},1))             )))</f>
        <v>GFVCSRFLVZHSCG</v>
      </c>
      <c r="AB221" t="str" cm="1">
        <f t="array" aca="1" ref="AB221" ca="1">IF(AND($U221&lt;&gt;AB$4,$V221&lt;&gt;AB$4),AB220,
IF($U221=AB$4,LEFT(AB220,LEN(AB220)-$T221),
IF($V221=AB$4,AB220&amp;      _xlfn.TEXTJOIN("",1,MID(RIGHT(OFFSET(AB220,0,$U221-AB$4),$T221),{38,37,36,35,34,33,32,31,30,29,28,27,26,25,24,23,22,21,20,19,18,17,16,15,14,13,12,11,10,9,8,7,6,5,4,3,2,1},1))             )))</f>
        <v>JB</v>
      </c>
      <c r="AC221" t="str" cm="1">
        <f t="array" aca="1" ref="AC221" ca="1">IF(AND($U221&lt;&gt;AC$4,$V221&lt;&gt;AC$4),AC220,
IF($U221=AC$4,LEFT(AC220,LEN(AC220)-$T221),
IF($V221=AC$4,AC220&amp;      _xlfn.TEXTJOIN("",1,MID(RIGHT(OFFSET(AC220,0,$U221-AC$4),$T221),{38,37,36,35,34,33,32,31,30,29,28,27,26,25,24,23,22,21,20,19,18,17,16,15,14,13,12,11,10,9,8,7,6,5,4,3,2,1},1))             )))</f>
        <v>RRJDN</v>
      </c>
      <c r="AD221" t="str" cm="1">
        <f t="array" aca="1" ref="AD221" ca="1">IF(AND($U221&lt;&gt;AD$4,$V221&lt;&gt;AD$4),AD220,
IF($U221=AD$4,LEFT(AD220,LEN(AD220)-$T221),
IF($V221=AD$4,AD220&amp;      _xlfn.TEXTJOIN("",1,MID(RIGHT(OFFSET(AD220,0,$U221-AD$4),$T221),{38,37,36,35,34,33,32,31,30,29,28,27,26,25,24,23,22,21,20,19,18,17,16,15,14,13,12,11,10,9,8,7,6,5,4,3,2,1},1))             )))</f>
        <v>GSDCPVDGHN</v>
      </c>
      <c r="AE221" s="17" t="str" cm="1">
        <f t="array" aca="1" ref="AE221" ca="1">IF(AND($U221&lt;&gt;AE$4,$V221&lt;&gt;AE$4),AE220,
IF($U221=AE$4,LEFT(AE220,LEN(AE220)-$T221),
IF($V221=AE$4,AE220&amp;      _xlfn.TEXTJOIN("",1,MID(RIGHT(OFFSET(AE220,0,$U221-AE$4),$T221),{38,37,36,35,34,33,32,31,30,29,28,27,26,25,24,23,22,21,20,19,18,17,16,15,14,13,12,11,10,9,8,7,6,5,4,3,2,1},1))             )))</f>
        <v>HSJVFDMNWLJJBRBQWGSH</v>
      </c>
      <c r="AF221" t="str">
        <f t="shared" ca="1" si="84"/>
        <v>DG</v>
      </c>
      <c r="AG221" t="str">
        <f t="shared" ca="1" si="85"/>
        <v>GB</v>
      </c>
      <c r="AH221" t="str">
        <f t="shared" ca="1" si="86"/>
        <v>W</v>
      </c>
      <c r="AI221" t="str">
        <f t="shared" ca="1" si="87"/>
        <v/>
      </c>
      <c r="AJ221" t="str">
        <f t="shared" ca="1" si="88"/>
        <v>FDNRWLJNGGDBNJ</v>
      </c>
      <c r="AK221" t="str">
        <f t="shared" ca="1" si="89"/>
        <v>HH</v>
      </c>
      <c r="AL221" t="str">
        <f t="shared" ca="1" si="90"/>
        <v>VFMHG</v>
      </c>
      <c r="AM221" t="str">
        <f t="shared" ca="1" si="91"/>
        <v>CZSHLHRJJQ</v>
      </c>
      <c r="AN221" s="17" t="str">
        <f t="shared" ca="1" si="92"/>
        <v>DCRSSVRFNVSVRLPJBCMS</v>
      </c>
    </row>
    <row r="222" spans="1:40" x14ac:dyDescent="0.3">
      <c r="A222">
        <v>217</v>
      </c>
      <c r="C222" s="11" t="str">
        <f t="shared" ca="1" si="74"/>
        <v>move 7 from 4 to 5</v>
      </c>
      <c r="D222">
        <f t="shared" ca="1" si="82"/>
        <v>18</v>
      </c>
      <c r="E222">
        <f t="shared" ca="1" si="83"/>
        <v>2</v>
      </c>
      <c r="F222" t="str">
        <f t="shared" ca="1" si="93"/>
        <v/>
      </c>
      <c r="G222" t="str">
        <f t="shared" ca="1" si="93"/>
        <v/>
      </c>
      <c r="H222" t="str">
        <f t="shared" ca="1" si="93"/>
        <v/>
      </c>
      <c r="I222" t="str">
        <f t="shared" ca="1" si="93"/>
        <v/>
      </c>
      <c r="J222" t="str">
        <f t="shared" ca="1" si="93"/>
        <v/>
      </c>
      <c r="K222" t="str">
        <f t="shared" ca="1" si="93"/>
        <v/>
      </c>
      <c r="L222" t="str">
        <f t="shared" ca="1" si="93"/>
        <v/>
      </c>
      <c r="M222" t="str">
        <f t="shared" ca="1" si="93"/>
        <v/>
      </c>
      <c r="N222" t="str">
        <f t="shared" ca="1" si="93"/>
        <v/>
      </c>
      <c r="O222">
        <f t="shared" ca="1" si="94"/>
        <v>8</v>
      </c>
      <c r="P222">
        <f t="shared" ca="1" si="75"/>
        <v>15</v>
      </c>
      <c r="Q222">
        <f t="shared" ca="1" si="76"/>
        <v>7</v>
      </c>
      <c r="R222">
        <f t="shared" ca="1" si="77"/>
        <v>4</v>
      </c>
      <c r="S222">
        <f t="shared" ca="1" si="78"/>
        <v>5</v>
      </c>
      <c r="T222">
        <f t="shared" ca="1" si="79"/>
        <v>16</v>
      </c>
      <c r="U222">
        <f t="shared" ca="1" si="80"/>
        <v>9</v>
      </c>
      <c r="V222">
        <f t="shared" ca="1" si="81"/>
        <v>4</v>
      </c>
      <c r="W222" t="str" cm="1">
        <f t="array" aca="1" ref="W222" ca="1">IF(AND($U222&lt;&gt;W$4,$V222&lt;&gt;W$4),W221,
IF($U222=W$4,LEFT(W221,LEN(W221)-$T222),
IF($V222=W$4,W221&amp;      _xlfn.TEXTJOIN("",1,MID(RIGHT(OFFSET(W221,0,$U222-W$4),$T222),{38,37,36,35,34,33,32,31,30,29,28,27,26,25,24,23,22,21,20,19,18,17,16,15,14,13,12,11,10,9,8,7,6,5,4,3,2,1},1))             )))</f>
        <v>NR</v>
      </c>
      <c r="X222" t="str" cm="1">
        <f t="array" aca="1" ref="X222" ca="1">IF(AND($U222&lt;&gt;X$4,$V222&lt;&gt;X$4),X221,
IF($U222=X$4,LEFT(X221,LEN(X221)-$T222),
IF($V222=X$4,X221&amp;      _xlfn.TEXTJOIN("",1,MID(RIGHT(OFFSET(X221,0,$U222-X$4),$T222),{38,37,36,35,34,33,32,31,30,29,28,27,26,25,24,23,22,21,20,19,18,17,16,15,14,13,12,11,10,9,8,7,6,5,4,3,2,1},1))             )))</f>
        <v>MH</v>
      </c>
      <c r="Y222" t="str" cm="1">
        <f t="array" aca="1" ref="Y222" ca="1">IF(AND($U222&lt;&gt;Y$4,$V222&lt;&gt;Y$4),Y221,
IF($U222=Y$4,LEFT(Y221,LEN(Y221)-$T222),
IF($V222=Y$4,Y221&amp;      _xlfn.TEXTJOIN("",1,MID(RIGHT(OFFSET(Y221,0,$U222-Y$4),$T222),{38,37,36,35,34,33,32,31,30,29,28,27,26,25,24,23,22,21,20,19,18,17,16,15,14,13,12,11,10,9,8,7,6,5,4,3,2,1},1))             )))</f>
        <v>L</v>
      </c>
      <c r="Z222" t="str" cm="1">
        <f t="array" aca="1" ref="Z222" ca="1">IF(AND($U222&lt;&gt;Z$4,$V222&lt;&gt;Z$4),Z221,
IF($U222=Z$4,LEFT(Z221,LEN(Z221)-$T222),
IF($V222=Z$4,Z221&amp;      _xlfn.TEXTJOIN("",1,MID(RIGHT(OFFSET(Z221,0,$U222-Z$4),$T222),{38,37,36,35,34,33,32,31,30,29,28,27,26,25,24,23,22,21,20,19,18,17,16,15,14,13,12,11,10,9,8,7,6,5,4,3,2,1},1))             )))</f>
        <v>HSGWQBRBJJLWNMDF</v>
      </c>
      <c r="AA222" t="str" cm="1">
        <f t="array" aca="1" ref="AA222" ca="1">IF(AND($U222&lt;&gt;AA$4,$V222&lt;&gt;AA$4),AA221,
IF($U222=AA$4,LEFT(AA221,LEN(AA221)-$T222),
IF($V222=AA$4,AA221&amp;      _xlfn.TEXTJOIN("",1,MID(RIGHT(OFFSET(AA221,0,$U222-AA$4),$T222),{38,37,36,35,34,33,32,31,30,29,28,27,26,25,24,23,22,21,20,19,18,17,16,15,14,13,12,11,10,9,8,7,6,5,4,3,2,1},1))             )))</f>
        <v>GFVCSRFLVZHSCG</v>
      </c>
      <c r="AB222" t="str" cm="1">
        <f t="array" aca="1" ref="AB222" ca="1">IF(AND($U222&lt;&gt;AB$4,$V222&lt;&gt;AB$4),AB221,
IF($U222=AB$4,LEFT(AB221,LEN(AB221)-$T222),
IF($V222=AB$4,AB221&amp;      _xlfn.TEXTJOIN("",1,MID(RIGHT(OFFSET(AB221,0,$U222-AB$4),$T222),{38,37,36,35,34,33,32,31,30,29,28,27,26,25,24,23,22,21,20,19,18,17,16,15,14,13,12,11,10,9,8,7,6,5,4,3,2,1},1))             )))</f>
        <v>JB</v>
      </c>
      <c r="AC222" t="str" cm="1">
        <f t="array" aca="1" ref="AC222" ca="1">IF(AND($U222&lt;&gt;AC$4,$V222&lt;&gt;AC$4),AC221,
IF($U222=AC$4,LEFT(AC221,LEN(AC221)-$T222),
IF($V222=AC$4,AC221&amp;      _xlfn.TEXTJOIN("",1,MID(RIGHT(OFFSET(AC221,0,$U222-AC$4),$T222),{38,37,36,35,34,33,32,31,30,29,28,27,26,25,24,23,22,21,20,19,18,17,16,15,14,13,12,11,10,9,8,7,6,5,4,3,2,1},1))             )))</f>
        <v>RRJDN</v>
      </c>
      <c r="AD222" t="str" cm="1">
        <f t="array" aca="1" ref="AD222" ca="1">IF(AND($U222&lt;&gt;AD$4,$V222&lt;&gt;AD$4),AD221,
IF($U222=AD$4,LEFT(AD221,LEN(AD221)-$T222),
IF($V222=AD$4,AD221&amp;      _xlfn.TEXTJOIN("",1,MID(RIGHT(OFFSET(AD221,0,$U222-AD$4),$T222),{38,37,36,35,34,33,32,31,30,29,28,27,26,25,24,23,22,21,20,19,18,17,16,15,14,13,12,11,10,9,8,7,6,5,4,3,2,1},1))             )))</f>
        <v>GSDCPVDGHN</v>
      </c>
      <c r="AE222" s="17" t="str" cm="1">
        <f t="array" aca="1" ref="AE222" ca="1">IF(AND($U222&lt;&gt;AE$4,$V222&lt;&gt;AE$4),AE221,
IF($U222=AE$4,LEFT(AE221,LEN(AE221)-$T222),
IF($V222=AE$4,AE221&amp;      _xlfn.TEXTJOIN("",1,MID(RIGHT(OFFSET(AE221,0,$U222-AE$4),$T222),{38,37,36,35,34,33,32,31,30,29,28,27,26,25,24,23,22,21,20,19,18,17,16,15,14,13,12,11,10,9,8,7,6,5,4,3,2,1},1))             )))</f>
        <v>HSJV</v>
      </c>
      <c r="AF222" t="str">
        <f t="shared" ca="1" si="84"/>
        <v>DG</v>
      </c>
      <c r="AG222" t="str">
        <f t="shared" ca="1" si="85"/>
        <v>GB</v>
      </c>
      <c r="AH222" t="str">
        <f t="shared" ca="1" si="86"/>
        <v>W</v>
      </c>
      <c r="AI222" t="str">
        <f t="shared" ca="1" si="87"/>
        <v>SVRFNVSVRLPJBCMS</v>
      </c>
      <c r="AJ222" t="str">
        <f t="shared" ca="1" si="88"/>
        <v>FDNRWLJNGGDBNJ</v>
      </c>
      <c r="AK222" t="str">
        <f t="shared" ca="1" si="89"/>
        <v>HH</v>
      </c>
      <c r="AL222" t="str">
        <f t="shared" ca="1" si="90"/>
        <v>VFMHG</v>
      </c>
      <c r="AM222" t="str">
        <f t="shared" ca="1" si="91"/>
        <v>CZSHLHRJJQ</v>
      </c>
      <c r="AN222" s="17" t="str">
        <f t="shared" ca="1" si="92"/>
        <v>DCRS</v>
      </c>
    </row>
    <row r="223" spans="1:40" x14ac:dyDescent="0.3">
      <c r="A223">
        <v>218</v>
      </c>
      <c r="C223" s="11" t="str">
        <f t="shared" ca="1" si="74"/>
        <v>move 6 from 1 to 7</v>
      </c>
      <c r="D223">
        <f t="shared" ca="1" si="82"/>
        <v>18</v>
      </c>
      <c r="E223">
        <f t="shared" ca="1" si="83"/>
        <v>2</v>
      </c>
      <c r="F223" t="str">
        <f t="shared" ca="1" si="93"/>
        <v/>
      </c>
      <c r="G223" t="str">
        <f t="shared" ca="1" si="93"/>
        <v/>
      </c>
      <c r="H223" t="str">
        <f t="shared" ca="1" si="93"/>
        <v/>
      </c>
      <c r="I223" t="str">
        <f t="shared" ca="1" si="93"/>
        <v/>
      </c>
      <c r="J223" t="str">
        <f t="shared" ca="1" si="93"/>
        <v/>
      </c>
      <c r="K223" t="str">
        <f t="shared" ca="1" si="93"/>
        <v/>
      </c>
      <c r="L223" t="str">
        <f t="shared" ca="1" si="93"/>
        <v/>
      </c>
      <c r="M223" t="str">
        <f t="shared" ca="1" si="93"/>
        <v/>
      </c>
      <c r="N223" t="str">
        <f t="shared" ca="1" si="93"/>
        <v/>
      </c>
      <c r="O223">
        <f t="shared" ca="1" si="94"/>
        <v>8</v>
      </c>
      <c r="P223">
        <f t="shared" ca="1" si="75"/>
        <v>15</v>
      </c>
      <c r="Q223">
        <f t="shared" ca="1" si="76"/>
        <v>6</v>
      </c>
      <c r="R223">
        <f t="shared" ca="1" si="77"/>
        <v>1</v>
      </c>
      <c r="S223">
        <f t="shared" ca="1" si="78"/>
        <v>7</v>
      </c>
      <c r="T223">
        <f t="shared" ca="1" si="79"/>
        <v>11</v>
      </c>
      <c r="U223">
        <f t="shared" ca="1" si="80"/>
        <v>5</v>
      </c>
      <c r="V223">
        <f t="shared" ca="1" si="81"/>
        <v>4</v>
      </c>
      <c r="W223" t="str" cm="1">
        <f t="array" aca="1" ref="W223" ca="1">IF(AND($U223&lt;&gt;W$4,$V223&lt;&gt;W$4),W222,
IF($U223=W$4,LEFT(W222,LEN(W222)-$T223),
IF($V223=W$4,W222&amp;      _xlfn.TEXTJOIN("",1,MID(RIGHT(OFFSET(W222,0,$U223-W$4),$T223),{38,37,36,35,34,33,32,31,30,29,28,27,26,25,24,23,22,21,20,19,18,17,16,15,14,13,12,11,10,9,8,7,6,5,4,3,2,1},1))             )))</f>
        <v>NR</v>
      </c>
      <c r="X223" t="str" cm="1">
        <f t="array" aca="1" ref="X223" ca="1">IF(AND($U223&lt;&gt;X$4,$V223&lt;&gt;X$4),X222,
IF($U223=X$4,LEFT(X222,LEN(X222)-$T223),
IF($V223=X$4,X222&amp;      _xlfn.TEXTJOIN("",1,MID(RIGHT(OFFSET(X222,0,$U223-X$4),$T223),{38,37,36,35,34,33,32,31,30,29,28,27,26,25,24,23,22,21,20,19,18,17,16,15,14,13,12,11,10,9,8,7,6,5,4,3,2,1},1))             )))</f>
        <v>MH</v>
      </c>
      <c r="Y223" t="str" cm="1">
        <f t="array" aca="1" ref="Y223" ca="1">IF(AND($U223&lt;&gt;Y$4,$V223&lt;&gt;Y$4),Y222,
IF($U223=Y$4,LEFT(Y222,LEN(Y222)-$T223),
IF($V223=Y$4,Y222&amp;      _xlfn.TEXTJOIN("",1,MID(RIGHT(OFFSET(Y222,0,$U223-Y$4),$T223),{38,37,36,35,34,33,32,31,30,29,28,27,26,25,24,23,22,21,20,19,18,17,16,15,14,13,12,11,10,9,8,7,6,5,4,3,2,1},1))             )))</f>
        <v>L</v>
      </c>
      <c r="Z223" t="str" cm="1">
        <f t="array" aca="1" ref="Z223" ca="1">IF(AND($U223&lt;&gt;Z$4,$V223&lt;&gt;Z$4),Z222,
IF($U223=Z$4,LEFT(Z222,LEN(Z222)-$T223),
IF($V223=Z$4,Z222&amp;      _xlfn.TEXTJOIN("",1,MID(RIGHT(OFFSET(Z222,0,$U223-Z$4),$T223),{38,37,36,35,34,33,32,31,30,29,28,27,26,25,24,23,22,21,20,19,18,17,16,15,14,13,12,11,10,9,8,7,6,5,4,3,2,1},1))             )))</f>
        <v>HSGWQBRBJJLWNMDFGCSHZVLFRSC</v>
      </c>
      <c r="AA223" t="str" cm="1">
        <f t="array" aca="1" ref="AA223" ca="1">IF(AND($U223&lt;&gt;AA$4,$V223&lt;&gt;AA$4),AA222,
IF($U223=AA$4,LEFT(AA222,LEN(AA222)-$T223),
IF($V223=AA$4,AA222&amp;      _xlfn.TEXTJOIN("",1,MID(RIGHT(OFFSET(AA222,0,$U223-AA$4),$T223),{38,37,36,35,34,33,32,31,30,29,28,27,26,25,24,23,22,21,20,19,18,17,16,15,14,13,12,11,10,9,8,7,6,5,4,3,2,1},1))             )))</f>
        <v>GFV</v>
      </c>
      <c r="AB223" t="str" cm="1">
        <f t="array" aca="1" ref="AB223" ca="1">IF(AND($U223&lt;&gt;AB$4,$V223&lt;&gt;AB$4),AB222,
IF($U223=AB$4,LEFT(AB222,LEN(AB222)-$T223),
IF($V223=AB$4,AB222&amp;      _xlfn.TEXTJOIN("",1,MID(RIGHT(OFFSET(AB222,0,$U223-AB$4),$T223),{38,37,36,35,34,33,32,31,30,29,28,27,26,25,24,23,22,21,20,19,18,17,16,15,14,13,12,11,10,9,8,7,6,5,4,3,2,1},1))             )))</f>
        <v>JB</v>
      </c>
      <c r="AC223" t="str" cm="1">
        <f t="array" aca="1" ref="AC223" ca="1">IF(AND($U223&lt;&gt;AC$4,$V223&lt;&gt;AC$4),AC222,
IF($U223=AC$4,LEFT(AC222,LEN(AC222)-$T223),
IF($V223=AC$4,AC222&amp;      _xlfn.TEXTJOIN("",1,MID(RIGHT(OFFSET(AC222,0,$U223-AC$4),$T223),{38,37,36,35,34,33,32,31,30,29,28,27,26,25,24,23,22,21,20,19,18,17,16,15,14,13,12,11,10,9,8,7,6,5,4,3,2,1},1))             )))</f>
        <v>RRJDN</v>
      </c>
      <c r="AD223" t="str" cm="1">
        <f t="array" aca="1" ref="AD223" ca="1">IF(AND($U223&lt;&gt;AD$4,$V223&lt;&gt;AD$4),AD222,
IF($U223=AD$4,LEFT(AD222,LEN(AD222)-$T223),
IF($V223=AD$4,AD222&amp;      _xlfn.TEXTJOIN("",1,MID(RIGHT(OFFSET(AD222,0,$U223-AD$4),$T223),{38,37,36,35,34,33,32,31,30,29,28,27,26,25,24,23,22,21,20,19,18,17,16,15,14,13,12,11,10,9,8,7,6,5,4,3,2,1},1))             )))</f>
        <v>GSDCPVDGHN</v>
      </c>
      <c r="AE223" s="17" t="str" cm="1">
        <f t="array" aca="1" ref="AE223" ca="1">IF(AND($U223&lt;&gt;AE$4,$V223&lt;&gt;AE$4),AE222,
IF($U223=AE$4,LEFT(AE222,LEN(AE222)-$T223),
IF($V223=AE$4,AE222&amp;      _xlfn.TEXTJOIN("",1,MID(RIGHT(OFFSET(AE222,0,$U223-AE$4),$T223),{38,37,36,35,34,33,32,31,30,29,28,27,26,25,24,23,22,21,20,19,18,17,16,15,14,13,12,11,10,9,8,7,6,5,4,3,2,1},1))             )))</f>
        <v>HSJV</v>
      </c>
      <c r="AF223" t="str">
        <f t="shared" ca="1" si="84"/>
        <v>DG</v>
      </c>
      <c r="AG223" t="str">
        <f t="shared" ca="1" si="85"/>
        <v>GB</v>
      </c>
      <c r="AH223" t="str">
        <f t="shared" ca="1" si="86"/>
        <v>W</v>
      </c>
      <c r="AI223" t="str">
        <f t="shared" ca="1" si="87"/>
        <v>SVRFNVSVRLPJBCMSRWLJNGGDBNJ</v>
      </c>
      <c r="AJ223" t="str">
        <f t="shared" ca="1" si="88"/>
        <v>FDN</v>
      </c>
      <c r="AK223" t="str">
        <f t="shared" ca="1" si="89"/>
        <v>HH</v>
      </c>
      <c r="AL223" t="str">
        <f t="shared" ca="1" si="90"/>
        <v>VFMHG</v>
      </c>
      <c r="AM223" t="str">
        <f t="shared" ca="1" si="91"/>
        <v>CZSHLHRJJQ</v>
      </c>
      <c r="AN223" s="17" t="str">
        <f t="shared" ca="1" si="92"/>
        <v>DCRS</v>
      </c>
    </row>
    <row r="224" spans="1:40" x14ac:dyDescent="0.3">
      <c r="A224">
        <v>219</v>
      </c>
      <c r="C224" s="11" t="str">
        <f t="shared" ca="1" si="74"/>
        <v>move 5 from 7 to 6</v>
      </c>
      <c r="D224">
        <f t="shared" ca="1" si="82"/>
        <v>18</v>
      </c>
      <c r="E224">
        <f t="shared" ca="1" si="83"/>
        <v>2</v>
      </c>
      <c r="F224" t="str">
        <f t="shared" ca="1" si="93"/>
        <v/>
      </c>
      <c r="G224" t="str">
        <f t="shared" ca="1" si="93"/>
        <v/>
      </c>
      <c r="H224" t="str">
        <f t="shared" ca="1" si="93"/>
        <v/>
      </c>
      <c r="I224" t="str">
        <f t="shared" ca="1" si="93"/>
        <v/>
      </c>
      <c r="J224" t="str">
        <f t="shared" ca="1" si="93"/>
        <v/>
      </c>
      <c r="K224" t="str">
        <f t="shared" ca="1" si="93"/>
        <v/>
      </c>
      <c r="L224" t="str">
        <f t="shared" ca="1" si="93"/>
        <v/>
      </c>
      <c r="M224" t="str">
        <f t="shared" ca="1" si="93"/>
        <v/>
      </c>
      <c r="N224" t="str">
        <f t="shared" ca="1" si="93"/>
        <v/>
      </c>
      <c r="O224">
        <f t="shared" ca="1" si="94"/>
        <v>8</v>
      </c>
      <c r="P224">
        <f t="shared" ca="1" si="75"/>
        <v>15</v>
      </c>
      <c r="Q224">
        <f t="shared" ca="1" si="76"/>
        <v>5</v>
      </c>
      <c r="R224">
        <f t="shared" ca="1" si="77"/>
        <v>7</v>
      </c>
      <c r="S224">
        <f t="shared" ca="1" si="78"/>
        <v>6</v>
      </c>
      <c r="T224">
        <f t="shared" ca="1" si="79"/>
        <v>5</v>
      </c>
      <c r="U224">
        <f t="shared" ca="1" si="80"/>
        <v>8</v>
      </c>
      <c r="V224">
        <f t="shared" ca="1" si="81"/>
        <v>3</v>
      </c>
      <c r="W224" t="str" cm="1">
        <f t="array" aca="1" ref="W224" ca="1">IF(AND($U224&lt;&gt;W$4,$V224&lt;&gt;W$4),W223,
IF($U224=W$4,LEFT(W223,LEN(W223)-$T224),
IF($V224=W$4,W223&amp;      _xlfn.TEXTJOIN("",1,MID(RIGHT(OFFSET(W223,0,$U224-W$4),$T224),{38,37,36,35,34,33,32,31,30,29,28,27,26,25,24,23,22,21,20,19,18,17,16,15,14,13,12,11,10,9,8,7,6,5,4,3,2,1},1))             )))</f>
        <v>NR</v>
      </c>
      <c r="X224" t="str" cm="1">
        <f t="array" aca="1" ref="X224" ca="1">IF(AND($U224&lt;&gt;X$4,$V224&lt;&gt;X$4),X223,
IF($U224=X$4,LEFT(X223,LEN(X223)-$T224),
IF($V224=X$4,X223&amp;      _xlfn.TEXTJOIN("",1,MID(RIGHT(OFFSET(X223,0,$U224-X$4),$T224),{38,37,36,35,34,33,32,31,30,29,28,27,26,25,24,23,22,21,20,19,18,17,16,15,14,13,12,11,10,9,8,7,6,5,4,3,2,1},1))             )))</f>
        <v>MH</v>
      </c>
      <c r="Y224" t="str" cm="1">
        <f t="array" aca="1" ref="Y224" ca="1">IF(AND($U224&lt;&gt;Y$4,$V224&lt;&gt;Y$4),Y223,
IF($U224=Y$4,LEFT(Y223,LEN(Y223)-$T224),
IF($V224=Y$4,Y223&amp;      _xlfn.TEXTJOIN("",1,MID(RIGHT(OFFSET(Y223,0,$U224-Y$4),$T224),{38,37,36,35,34,33,32,31,30,29,28,27,26,25,24,23,22,21,20,19,18,17,16,15,14,13,12,11,10,9,8,7,6,5,4,3,2,1},1))             )))</f>
        <v>LNHGDV</v>
      </c>
      <c r="Z224" t="str" cm="1">
        <f t="array" aca="1" ref="Z224" ca="1">IF(AND($U224&lt;&gt;Z$4,$V224&lt;&gt;Z$4),Z223,
IF($U224=Z$4,LEFT(Z223,LEN(Z223)-$T224),
IF($V224=Z$4,Z223&amp;      _xlfn.TEXTJOIN("",1,MID(RIGHT(OFFSET(Z223,0,$U224-Z$4),$T224),{38,37,36,35,34,33,32,31,30,29,28,27,26,25,24,23,22,21,20,19,18,17,16,15,14,13,12,11,10,9,8,7,6,5,4,3,2,1},1))             )))</f>
        <v>HSGWQBRBJJLWNMDFGCSHZVLFRSC</v>
      </c>
      <c r="AA224" t="str" cm="1">
        <f t="array" aca="1" ref="AA224" ca="1">IF(AND($U224&lt;&gt;AA$4,$V224&lt;&gt;AA$4),AA223,
IF($U224=AA$4,LEFT(AA223,LEN(AA223)-$T224),
IF($V224=AA$4,AA223&amp;      _xlfn.TEXTJOIN("",1,MID(RIGHT(OFFSET(AA223,0,$U224-AA$4),$T224),{38,37,36,35,34,33,32,31,30,29,28,27,26,25,24,23,22,21,20,19,18,17,16,15,14,13,12,11,10,9,8,7,6,5,4,3,2,1},1))             )))</f>
        <v>GFV</v>
      </c>
      <c r="AB224" t="str" cm="1">
        <f t="array" aca="1" ref="AB224" ca="1">IF(AND($U224&lt;&gt;AB$4,$V224&lt;&gt;AB$4),AB223,
IF($U224=AB$4,LEFT(AB223,LEN(AB223)-$T224),
IF($V224=AB$4,AB223&amp;      _xlfn.TEXTJOIN("",1,MID(RIGHT(OFFSET(AB223,0,$U224-AB$4),$T224),{38,37,36,35,34,33,32,31,30,29,28,27,26,25,24,23,22,21,20,19,18,17,16,15,14,13,12,11,10,9,8,7,6,5,4,3,2,1},1))             )))</f>
        <v>JB</v>
      </c>
      <c r="AC224" t="str" cm="1">
        <f t="array" aca="1" ref="AC224" ca="1">IF(AND($U224&lt;&gt;AC$4,$V224&lt;&gt;AC$4),AC223,
IF($U224=AC$4,LEFT(AC223,LEN(AC223)-$T224),
IF($V224=AC$4,AC223&amp;      _xlfn.TEXTJOIN("",1,MID(RIGHT(OFFSET(AC223,0,$U224-AC$4),$T224),{38,37,36,35,34,33,32,31,30,29,28,27,26,25,24,23,22,21,20,19,18,17,16,15,14,13,12,11,10,9,8,7,6,5,4,3,2,1},1))             )))</f>
        <v>RRJDN</v>
      </c>
      <c r="AD224" t="str" cm="1">
        <f t="array" aca="1" ref="AD224" ca="1">IF(AND($U224&lt;&gt;AD$4,$V224&lt;&gt;AD$4),AD223,
IF($U224=AD$4,LEFT(AD223,LEN(AD223)-$T224),
IF($V224=AD$4,AD223&amp;      _xlfn.TEXTJOIN("",1,MID(RIGHT(OFFSET(AD223,0,$U224-AD$4),$T224),{38,37,36,35,34,33,32,31,30,29,28,27,26,25,24,23,22,21,20,19,18,17,16,15,14,13,12,11,10,9,8,7,6,5,4,3,2,1},1))             )))</f>
        <v>GSDCP</v>
      </c>
      <c r="AE224" s="17" t="str" cm="1">
        <f t="array" aca="1" ref="AE224" ca="1">IF(AND($U224&lt;&gt;AE$4,$V224&lt;&gt;AE$4),AE223,
IF($U224=AE$4,LEFT(AE223,LEN(AE223)-$T224),
IF($V224=AE$4,AE223&amp;      _xlfn.TEXTJOIN("",1,MID(RIGHT(OFFSET(AE223,0,$U224-AE$4),$T224),{38,37,36,35,34,33,32,31,30,29,28,27,26,25,24,23,22,21,20,19,18,17,16,15,14,13,12,11,10,9,8,7,6,5,4,3,2,1},1))             )))</f>
        <v>HSJV</v>
      </c>
      <c r="AF224" t="str">
        <f t="shared" ca="1" si="84"/>
        <v>DG</v>
      </c>
      <c r="AG224" t="str">
        <f t="shared" ca="1" si="85"/>
        <v>GB</v>
      </c>
      <c r="AH224" t="str">
        <f t="shared" ca="1" si="86"/>
        <v>WHRJJQ</v>
      </c>
      <c r="AI224" t="str">
        <f t="shared" ca="1" si="87"/>
        <v>SVRFNVSVRLPJBCMSRWLJNGGDBNJ</v>
      </c>
      <c r="AJ224" t="str">
        <f t="shared" ca="1" si="88"/>
        <v>FDN</v>
      </c>
      <c r="AK224" t="str">
        <f t="shared" ca="1" si="89"/>
        <v>HH</v>
      </c>
      <c r="AL224" t="str">
        <f t="shared" ca="1" si="90"/>
        <v>VFMHG</v>
      </c>
      <c r="AM224" t="str">
        <f t="shared" ca="1" si="91"/>
        <v>CZSHL</v>
      </c>
      <c r="AN224" s="17" t="str">
        <f t="shared" ca="1" si="92"/>
        <v>DCRS</v>
      </c>
    </row>
    <row r="225" spans="1:40" x14ac:dyDescent="0.3">
      <c r="A225">
        <v>220</v>
      </c>
      <c r="C225" s="11" t="str">
        <f t="shared" ca="1" si="74"/>
        <v>move 1 from 6 to 5</v>
      </c>
      <c r="D225">
        <f t="shared" ca="1" si="82"/>
        <v>18</v>
      </c>
      <c r="E225">
        <f t="shared" ca="1" si="83"/>
        <v>2</v>
      </c>
      <c r="F225" t="str">
        <f t="shared" ca="1" si="93"/>
        <v/>
      </c>
      <c r="G225" t="str">
        <f t="shared" ca="1" si="93"/>
        <v/>
      </c>
      <c r="H225" t="str">
        <f t="shared" ca="1" si="93"/>
        <v/>
      </c>
      <c r="I225" t="str">
        <f t="shared" ca="1" si="93"/>
        <v/>
      </c>
      <c r="J225" t="str">
        <f t="shared" ca="1" si="93"/>
        <v/>
      </c>
      <c r="K225" t="str">
        <f t="shared" ca="1" si="93"/>
        <v/>
      </c>
      <c r="L225" t="str">
        <f t="shared" ca="1" si="93"/>
        <v/>
      </c>
      <c r="M225" t="str">
        <f t="shared" ca="1" si="93"/>
        <v/>
      </c>
      <c r="N225" t="str">
        <f t="shared" ca="1" si="93"/>
        <v/>
      </c>
      <c r="O225">
        <f t="shared" ca="1" si="94"/>
        <v>8</v>
      </c>
      <c r="P225">
        <f t="shared" ca="1" si="75"/>
        <v>15</v>
      </c>
      <c r="Q225">
        <f t="shared" ca="1" si="76"/>
        <v>1</v>
      </c>
      <c r="R225">
        <f t="shared" ca="1" si="77"/>
        <v>6</v>
      </c>
      <c r="S225">
        <f t="shared" ca="1" si="78"/>
        <v>5</v>
      </c>
      <c r="T225">
        <f t="shared" ca="1" si="79"/>
        <v>2</v>
      </c>
      <c r="U225">
        <f t="shared" ca="1" si="80"/>
        <v>5</v>
      </c>
      <c r="V225">
        <f t="shared" ca="1" si="81"/>
        <v>2</v>
      </c>
      <c r="W225" t="str" cm="1">
        <f t="array" aca="1" ref="W225" ca="1">IF(AND($U225&lt;&gt;W$4,$V225&lt;&gt;W$4),W224,
IF($U225=W$4,LEFT(W224,LEN(W224)-$T225),
IF($V225=W$4,W224&amp;      _xlfn.TEXTJOIN("",1,MID(RIGHT(OFFSET(W224,0,$U225-W$4),$T225),{38,37,36,35,34,33,32,31,30,29,28,27,26,25,24,23,22,21,20,19,18,17,16,15,14,13,12,11,10,9,8,7,6,5,4,3,2,1},1))             )))</f>
        <v>NR</v>
      </c>
      <c r="X225" t="str" cm="1">
        <f t="array" aca="1" ref="X225" ca="1">IF(AND($U225&lt;&gt;X$4,$V225&lt;&gt;X$4),X224,
IF($U225=X$4,LEFT(X224,LEN(X224)-$T225),
IF($V225=X$4,X224&amp;      _xlfn.TEXTJOIN("",1,MID(RIGHT(OFFSET(X224,0,$U225-X$4),$T225),{38,37,36,35,34,33,32,31,30,29,28,27,26,25,24,23,22,21,20,19,18,17,16,15,14,13,12,11,10,9,8,7,6,5,4,3,2,1},1))             )))</f>
        <v>MHVF</v>
      </c>
      <c r="Y225" t="str" cm="1">
        <f t="array" aca="1" ref="Y225" ca="1">IF(AND($U225&lt;&gt;Y$4,$V225&lt;&gt;Y$4),Y224,
IF($U225=Y$4,LEFT(Y224,LEN(Y224)-$T225),
IF($V225=Y$4,Y224&amp;      _xlfn.TEXTJOIN("",1,MID(RIGHT(OFFSET(Y224,0,$U225-Y$4),$T225),{38,37,36,35,34,33,32,31,30,29,28,27,26,25,24,23,22,21,20,19,18,17,16,15,14,13,12,11,10,9,8,7,6,5,4,3,2,1},1))             )))</f>
        <v>LNHGDV</v>
      </c>
      <c r="Z225" t="str" cm="1">
        <f t="array" aca="1" ref="Z225" ca="1">IF(AND($U225&lt;&gt;Z$4,$V225&lt;&gt;Z$4),Z224,
IF($U225=Z$4,LEFT(Z224,LEN(Z224)-$T225),
IF($V225=Z$4,Z224&amp;      _xlfn.TEXTJOIN("",1,MID(RIGHT(OFFSET(Z224,0,$U225-Z$4),$T225),{38,37,36,35,34,33,32,31,30,29,28,27,26,25,24,23,22,21,20,19,18,17,16,15,14,13,12,11,10,9,8,7,6,5,4,3,2,1},1))             )))</f>
        <v>HSGWQBRBJJLWNMDFGCSHZVLFRSC</v>
      </c>
      <c r="AA225" t="str" cm="1">
        <f t="array" aca="1" ref="AA225" ca="1">IF(AND($U225&lt;&gt;AA$4,$V225&lt;&gt;AA$4),AA224,
IF($U225=AA$4,LEFT(AA224,LEN(AA224)-$T225),
IF($V225=AA$4,AA224&amp;      _xlfn.TEXTJOIN("",1,MID(RIGHT(OFFSET(AA224,0,$U225-AA$4),$T225),{38,37,36,35,34,33,32,31,30,29,28,27,26,25,24,23,22,21,20,19,18,17,16,15,14,13,12,11,10,9,8,7,6,5,4,3,2,1},1))             )))</f>
        <v>G</v>
      </c>
      <c r="AB225" t="str" cm="1">
        <f t="array" aca="1" ref="AB225" ca="1">IF(AND($U225&lt;&gt;AB$4,$V225&lt;&gt;AB$4),AB224,
IF($U225=AB$4,LEFT(AB224,LEN(AB224)-$T225),
IF($V225=AB$4,AB224&amp;      _xlfn.TEXTJOIN("",1,MID(RIGHT(OFFSET(AB224,0,$U225-AB$4),$T225),{38,37,36,35,34,33,32,31,30,29,28,27,26,25,24,23,22,21,20,19,18,17,16,15,14,13,12,11,10,9,8,7,6,5,4,3,2,1},1))             )))</f>
        <v>JB</v>
      </c>
      <c r="AC225" t="str" cm="1">
        <f t="array" aca="1" ref="AC225" ca="1">IF(AND($U225&lt;&gt;AC$4,$V225&lt;&gt;AC$4),AC224,
IF($U225=AC$4,LEFT(AC224,LEN(AC224)-$T225),
IF($V225=AC$4,AC224&amp;      _xlfn.TEXTJOIN("",1,MID(RIGHT(OFFSET(AC224,0,$U225-AC$4),$T225),{38,37,36,35,34,33,32,31,30,29,28,27,26,25,24,23,22,21,20,19,18,17,16,15,14,13,12,11,10,9,8,7,6,5,4,3,2,1},1))             )))</f>
        <v>RRJDN</v>
      </c>
      <c r="AD225" t="str" cm="1">
        <f t="array" aca="1" ref="AD225" ca="1">IF(AND($U225&lt;&gt;AD$4,$V225&lt;&gt;AD$4),AD224,
IF($U225=AD$4,LEFT(AD224,LEN(AD224)-$T225),
IF($V225=AD$4,AD224&amp;      _xlfn.TEXTJOIN("",1,MID(RIGHT(OFFSET(AD224,0,$U225-AD$4),$T225),{38,37,36,35,34,33,32,31,30,29,28,27,26,25,24,23,22,21,20,19,18,17,16,15,14,13,12,11,10,9,8,7,6,5,4,3,2,1},1))             )))</f>
        <v>GSDCP</v>
      </c>
      <c r="AE225" s="17" t="str" cm="1">
        <f t="array" aca="1" ref="AE225" ca="1">IF(AND($U225&lt;&gt;AE$4,$V225&lt;&gt;AE$4),AE224,
IF($U225=AE$4,LEFT(AE224,LEN(AE224)-$T225),
IF($V225=AE$4,AE224&amp;      _xlfn.TEXTJOIN("",1,MID(RIGHT(OFFSET(AE224,0,$U225-AE$4),$T225),{38,37,36,35,34,33,32,31,30,29,28,27,26,25,24,23,22,21,20,19,18,17,16,15,14,13,12,11,10,9,8,7,6,5,4,3,2,1},1))             )))</f>
        <v>HSJV</v>
      </c>
      <c r="AF225" t="str">
        <f t="shared" ca="1" si="84"/>
        <v>DG</v>
      </c>
      <c r="AG225" t="str">
        <f t="shared" ca="1" si="85"/>
        <v>GBDN</v>
      </c>
      <c r="AH225" t="str">
        <f t="shared" ca="1" si="86"/>
        <v>WHRJJQ</v>
      </c>
      <c r="AI225" t="str">
        <f t="shared" ca="1" si="87"/>
        <v>SVRFNVSVRLPJBCMSRWLJNGGDBNJ</v>
      </c>
      <c r="AJ225" t="str">
        <f t="shared" ca="1" si="88"/>
        <v>F</v>
      </c>
      <c r="AK225" t="str">
        <f t="shared" ca="1" si="89"/>
        <v>HH</v>
      </c>
      <c r="AL225" t="str">
        <f t="shared" ca="1" si="90"/>
        <v>VFMHG</v>
      </c>
      <c r="AM225" t="str">
        <f t="shared" ca="1" si="91"/>
        <v>CZSHL</v>
      </c>
      <c r="AN225" s="17" t="str">
        <f t="shared" ca="1" si="92"/>
        <v>DCRS</v>
      </c>
    </row>
    <row r="226" spans="1:40" x14ac:dyDescent="0.3">
      <c r="A226">
        <v>221</v>
      </c>
      <c r="C226" s="11" t="str">
        <f t="shared" ca="1" si="74"/>
        <v>move 2 from 7 to 8</v>
      </c>
      <c r="D226">
        <f t="shared" ca="1" si="82"/>
        <v>18</v>
      </c>
      <c r="E226">
        <f t="shared" ca="1" si="83"/>
        <v>2</v>
      </c>
      <c r="F226" t="str">
        <f t="shared" ca="1" si="93"/>
        <v/>
      </c>
      <c r="G226" t="str">
        <f t="shared" ca="1" si="93"/>
        <v/>
      </c>
      <c r="H226" t="str">
        <f t="shared" ca="1" si="93"/>
        <v/>
      </c>
      <c r="I226" t="str">
        <f t="shared" ca="1" si="93"/>
        <v/>
      </c>
      <c r="J226" t="str">
        <f t="shared" ca="1" si="93"/>
        <v/>
      </c>
      <c r="K226" t="str">
        <f t="shared" ca="1" si="93"/>
        <v/>
      </c>
      <c r="L226" t="str">
        <f t="shared" ca="1" si="93"/>
        <v/>
      </c>
      <c r="M226" t="str">
        <f t="shared" ca="1" si="93"/>
        <v/>
      </c>
      <c r="N226" t="str">
        <f t="shared" ca="1" si="93"/>
        <v/>
      </c>
      <c r="O226">
        <f t="shared" ca="1" si="94"/>
        <v>8</v>
      </c>
      <c r="P226">
        <f t="shared" ca="1" si="75"/>
        <v>15</v>
      </c>
      <c r="Q226">
        <f t="shared" ca="1" si="76"/>
        <v>2</v>
      </c>
      <c r="R226">
        <f t="shared" ca="1" si="77"/>
        <v>7</v>
      </c>
      <c r="S226">
        <f t="shared" ca="1" si="78"/>
        <v>8</v>
      </c>
      <c r="T226">
        <f t="shared" ca="1" si="79"/>
        <v>14</v>
      </c>
      <c r="U226">
        <f t="shared" ca="1" si="80"/>
        <v>4</v>
      </c>
      <c r="V226">
        <f t="shared" ca="1" si="81"/>
        <v>2</v>
      </c>
      <c r="W226" t="str" cm="1">
        <f t="array" aca="1" ref="W226" ca="1">IF(AND($U226&lt;&gt;W$4,$V226&lt;&gt;W$4),W225,
IF($U226=W$4,LEFT(W225,LEN(W225)-$T226),
IF($V226=W$4,W225&amp;      _xlfn.TEXTJOIN("",1,MID(RIGHT(OFFSET(W225,0,$U226-W$4),$T226),{38,37,36,35,34,33,32,31,30,29,28,27,26,25,24,23,22,21,20,19,18,17,16,15,14,13,12,11,10,9,8,7,6,5,4,3,2,1},1))             )))</f>
        <v>NR</v>
      </c>
      <c r="X226" t="str" cm="1">
        <f t="array" aca="1" ref="X226" ca="1">IF(AND($U226&lt;&gt;X$4,$V226&lt;&gt;X$4),X225,
IF($U226=X$4,LEFT(X225,LEN(X225)-$T226),
IF($V226=X$4,X225&amp;      _xlfn.TEXTJOIN("",1,MID(RIGHT(OFFSET(X225,0,$U226-X$4),$T226),{38,37,36,35,34,33,32,31,30,29,28,27,26,25,24,23,22,21,20,19,18,17,16,15,14,13,12,11,10,9,8,7,6,5,4,3,2,1},1))             )))</f>
        <v>MHVFCSRFLVZHSCGFDM</v>
      </c>
      <c r="Y226" t="str" cm="1">
        <f t="array" aca="1" ref="Y226" ca="1">IF(AND($U226&lt;&gt;Y$4,$V226&lt;&gt;Y$4),Y225,
IF($U226=Y$4,LEFT(Y225,LEN(Y225)-$T226),
IF($V226=Y$4,Y225&amp;      _xlfn.TEXTJOIN("",1,MID(RIGHT(OFFSET(Y225,0,$U226-Y$4),$T226),{38,37,36,35,34,33,32,31,30,29,28,27,26,25,24,23,22,21,20,19,18,17,16,15,14,13,12,11,10,9,8,7,6,5,4,3,2,1},1))             )))</f>
        <v>LNHGDV</v>
      </c>
      <c r="Z226" t="str" cm="1">
        <f t="array" aca="1" ref="Z226" ca="1">IF(AND($U226&lt;&gt;Z$4,$V226&lt;&gt;Z$4),Z225,
IF($U226=Z$4,LEFT(Z225,LEN(Z225)-$T226),
IF($V226=Z$4,Z225&amp;      _xlfn.TEXTJOIN("",1,MID(RIGHT(OFFSET(Z225,0,$U226-Z$4),$T226),{38,37,36,35,34,33,32,31,30,29,28,27,26,25,24,23,22,21,20,19,18,17,16,15,14,13,12,11,10,9,8,7,6,5,4,3,2,1},1))             )))</f>
        <v>HSGWQBRBJJLWN</v>
      </c>
      <c r="AA226" t="str" cm="1">
        <f t="array" aca="1" ref="AA226" ca="1">IF(AND($U226&lt;&gt;AA$4,$V226&lt;&gt;AA$4),AA225,
IF($U226=AA$4,LEFT(AA225,LEN(AA225)-$T226),
IF($V226=AA$4,AA225&amp;      _xlfn.TEXTJOIN("",1,MID(RIGHT(OFFSET(AA225,0,$U226-AA$4),$T226),{38,37,36,35,34,33,32,31,30,29,28,27,26,25,24,23,22,21,20,19,18,17,16,15,14,13,12,11,10,9,8,7,6,5,4,3,2,1},1))             )))</f>
        <v>G</v>
      </c>
      <c r="AB226" t="str" cm="1">
        <f t="array" aca="1" ref="AB226" ca="1">IF(AND($U226&lt;&gt;AB$4,$V226&lt;&gt;AB$4),AB225,
IF($U226=AB$4,LEFT(AB225,LEN(AB225)-$T226),
IF($V226=AB$4,AB225&amp;      _xlfn.TEXTJOIN("",1,MID(RIGHT(OFFSET(AB225,0,$U226-AB$4),$T226),{38,37,36,35,34,33,32,31,30,29,28,27,26,25,24,23,22,21,20,19,18,17,16,15,14,13,12,11,10,9,8,7,6,5,4,3,2,1},1))             )))</f>
        <v>JB</v>
      </c>
      <c r="AC226" t="str" cm="1">
        <f t="array" aca="1" ref="AC226" ca="1">IF(AND($U226&lt;&gt;AC$4,$V226&lt;&gt;AC$4),AC225,
IF($U226=AC$4,LEFT(AC225,LEN(AC225)-$T226),
IF($V226=AC$4,AC225&amp;      _xlfn.TEXTJOIN("",1,MID(RIGHT(OFFSET(AC225,0,$U226-AC$4),$T226),{38,37,36,35,34,33,32,31,30,29,28,27,26,25,24,23,22,21,20,19,18,17,16,15,14,13,12,11,10,9,8,7,6,5,4,3,2,1},1))             )))</f>
        <v>RRJDN</v>
      </c>
      <c r="AD226" t="str" cm="1">
        <f t="array" aca="1" ref="AD226" ca="1">IF(AND($U226&lt;&gt;AD$4,$V226&lt;&gt;AD$4),AD225,
IF($U226=AD$4,LEFT(AD225,LEN(AD225)-$T226),
IF($V226=AD$4,AD225&amp;      _xlfn.TEXTJOIN("",1,MID(RIGHT(OFFSET(AD225,0,$U226-AD$4),$T226),{38,37,36,35,34,33,32,31,30,29,28,27,26,25,24,23,22,21,20,19,18,17,16,15,14,13,12,11,10,9,8,7,6,5,4,3,2,1},1))             )))</f>
        <v>GSDCP</v>
      </c>
      <c r="AE226" s="17" t="str" cm="1">
        <f t="array" aca="1" ref="AE226" ca="1">IF(AND($U226&lt;&gt;AE$4,$V226&lt;&gt;AE$4),AE225,
IF($U226=AE$4,LEFT(AE225,LEN(AE225)-$T226),
IF($V226=AE$4,AE225&amp;      _xlfn.TEXTJOIN("",1,MID(RIGHT(OFFSET(AE225,0,$U226-AE$4),$T226),{38,37,36,35,34,33,32,31,30,29,28,27,26,25,24,23,22,21,20,19,18,17,16,15,14,13,12,11,10,9,8,7,6,5,4,3,2,1},1))             )))</f>
        <v>HSJV</v>
      </c>
      <c r="AF226" t="str">
        <f t="shared" ca="1" si="84"/>
        <v>DG</v>
      </c>
      <c r="AG226" t="str">
        <f t="shared" ca="1" si="85"/>
        <v>GBDNCMSRWLJNGGDBNJ</v>
      </c>
      <c r="AH226" t="str">
        <f t="shared" ca="1" si="86"/>
        <v>WHRJJQ</v>
      </c>
      <c r="AI226" t="str">
        <f t="shared" ca="1" si="87"/>
        <v>SVRFNVSVRLPJB</v>
      </c>
      <c r="AJ226" t="str">
        <f t="shared" ca="1" si="88"/>
        <v>F</v>
      </c>
      <c r="AK226" t="str">
        <f t="shared" ca="1" si="89"/>
        <v>HH</v>
      </c>
      <c r="AL226" t="str">
        <f t="shared" ca="1" si="90"/>
        <v>VFMHG</v>
      </c>
      <c r="AM226" t="str">
        <f t="shared" ca="1" si="91"/>
        <v>CZSHL</v>
      </c>
      <c r="AN226" s="17" t="str">
        <f t="shared" ca="1" si="92"/>
        <v>DCRS</v>
      </c>
    </row>
    <row r="227" spans="1:40" x14ac:dyDescent="0.3">
      <c r="A227">
        <v>222</v>
      </c>
      <c r="C227" s="11" t="str">
        <f t="shared" ca="1" si="74"/>
        <v>move 1 from 2 to 6</v>
      </c>
      <c r="D227">
        <f t="shared" ca="1" si="82"/>
        <v>18</v>
      </c>
      <c r="E227">
        <f t="shared" ca="1" si="83"/>
        <v>2</v>
      </c>
      <c r="F227" t="str">
        <f t="shared" ca="1" si="93"/>
        <v/>
      </c>
      <c r="G227" t="str">
        <f t="shared" ca="1" si="93"/>
        <v/>
      </c>
      <c r="H227" t="str">
        <f t="shared" ca="1" si="93"/>
        <v/>
      </c>
      <c r="I227" t="str">
        <f t="shared" ca="1" si="93"/>
        <v/>
      </c>
      <c r="J227" t="str">
        <f t="shared" ca="1" si="93"/>
        <v/>
      </c>
      <c r="K227" t="str">
        <f t="shared" ca="1" si="93"/>
        <v/>
      </c>
      <c r="L227" t="str">
        <f t="shared" ca="1" si="93"/>
        <v/>
      </c>
      <c r="M227" t="str">
        <f t="shared" ca="1" si="93"/>
        <v/>
      </c>
      <c r="N227" t="str">
        <f t="shared" ca="1" si="93"/>
        <v/>
      </c>
      <c r="O227">
        <f t="shared" ca="1" si="94"/>
        <v>8</v>
      </c>
      <c r="P227">
        <f t="shared" ca="1" si="75"/>
        <v>15</v>
      </c>
      <c r="Q227">
        <f t="shared" ca="1" si="76"/>
        <v>1</v>
      </c>
      <c r="R227">
        <f t="shared" ca="1" si="77"/>
        <v>2</v>
      </c>
      <c r="S227">
        <f t="shared" ca="1" si="78"/>
        <v>6</v>
      </c>
      <c r="T227">
        <f t="shared" ca="1" si="79"/>
        <v>1</v>
      </c>
      <c r="U227">
        <f t="shared" ca="1" si="80"/>
        <v>6</v>
      </c>
      <c r="V227">
        <f t="shared" ca="1" si="81"/>
        <v>3</v>
      </c>
      <c r="W227" t="str" cm="1">
        <f t="array" aca="1" ref="W227" ca="1">IF(AND($U227&lt;&gt;W$4,$V227&lt;&gt;W$4),W226,
IF($U227=W$4,LEFT(W226,LEN(W226)-$T227),
IF($V227=W$4,W226&amp;      _xlfn.TEXTJOIN("",1,MID(RIGHT(OFFSET(W226,0,$U227-W$4),$T227),{38,37,36,35,34,33,32,31,30,29,28,27,26,25,24,23,22,21,20,19,18,17,16,15,14,13,12,11,10,9,8,7,6,5,4,3,2,1},1))             )))</f>
        <v>NR</v>
      </c>
      <c r="X227" t="str" cm="1">
        <f t="array" aca="1" ref="X227" ca="1">IF(AND($U227&lt;&gt;X$4,$V227&lt;&gt;X$4),X226,
IF($U227=X$4,LEFT(X226,LEN(X226)-$T227),
IF($V227=X$4,X226&amp;      _xlfn.TEXTJOIN("",1,MID(RIGHT(OFFSET(X226,0,$U227-X$4),$T227),{38,37,36,35,34,33,32,31,30,29,28,27,26,25,24,23,22,21,20,19,18,17,16,15,14,13,12,11,10,9,8,7,6,5,4,3,2,1},1))             )))</f>
        <v>MHVFCSRFLVZHSCGFDM</v>
      </c>
      <c r="Y227" t="str" cm="1">
        <f t="array" aca="1" ref="Y227" ca="1">IF(AND($U227&lt;&gt;Y$4,$V227&lt;&gt;Y$4),Y226,
IF($U227=Y$4,LEFT(Y226,LEN(Y226)-$T227),
IF($V227=Y$4,Y226&amp;      _xlfn.TEXTJOIN("",1,MID(RIGHT(OFFSET(Y226,0,$U227-Y$4),$T227),{38,37,36,35,34,33,32,31,30,29,28,27,26,25,24,23,22,21,20,19,18,17,16,15,14,13,12,11,10,9,8,7,6,5,4,3,2,1},1))             )))</f>
        <v>LNHGDVB</v>
      </c>
      <c r="Z227" t="str" cm="1">
        <f t="array" aca="1" ref="Z227" ca="1">IF(AND($U227&lt;&gt;Z$4,$V227&lt;&gt;Z$4),Z226,
IF($U227=Z$4,LEFT(Z226,LEN(Z226)-$T227),
IF($V227=Z$4,Z226&amp;      _xlfn.TEXTJOIN("",1,MID(RIGHT(OFFSET(Z226,0,$U227-Z$4),$T227),{38,37,36,35,34,33,32,31,30,29,28,27,26,25,24,23,22,21,20,19,18,17,16,15,14,13,12,11,10,9,8,7,6,5,4,3,2,1},1))             )))</f>
        <v>HSGWQBRBJJLWN</v>
      </c>
      <c r="AA227" t="str" cm="1">
        <f t="array" aca="1" ref="AA227" ca="1">IF(AND($U227&lt;&gt;AA$4,$V227&lt;&gt;AA$4),AA226,
IF($U227=AA$4,LEFT(AA226,LEN(AA226)-$T227),
IF($V227=AA$4,AA226&amp;      _xlfn.TEXTJOIN("",1,MID(RIGHT(OFFSET(AA226,0,$U227-AA$4),$T227),{38,37,36,35,34,33,32,31,30,29,28,27,26,25,24,23,22,21,20,19,18,17,16,15,14,13,12,11,10,9,8,7,6,5,4,3,2,1},1))             )))</f>
        <v>G</v>
      </c>
      <c r="AB227" t="str" cm="1">
        <f t="array" aca="1" ref="AB227" ca="1">IF(AND($U227&lt;&gt;AB$4,$V227&lt;&gt;AB$4),AB226,
IF($U227=AB$4,LEFT(AB226,LEN(AB226)-$T227),
IF($V227=AB$4,AB226&amp;      _xlfn.TEXTJOIN("",1,MID(RIGHT(OFFSET(AB226,0,$U227-AB$4),$T227),{38,37,36,35,34,33,32,31,30,29,28,27,26,25,24,23,22,21,20,19,18,17,16,15,14,13,12,11,10,9,8,7,6,5,4,3,2,1},1))             )))</f>
        <v>J</v>
      </c>
      <c r="AC227" t="str" cm="1">
        <f t="array" aca="1" ref="AC227" ca="1">IF(AND($U227&lt;&gt;AC$4,$V227&lt;&gt;AC$4),AC226,
IF($U227=AC$4,LEFT(AC226,LEN(AC226)-$T227),
IF($V227=AC$4,AC226&amp;      _xlfn.TEXTJOIN("",1,MID(RIGHT(OFFSET(AC226,0,$U227-AC$4),$T227),{38,37,36,35,34,33,32,31,30,29,28,27,26,25,24,23,22,21,20,19,18,17,16,15,14,13,12,11,10,9,8,7,6,5,4,3,2,1},1))             )))</f>
        <v>RRJDN</v>
      </c>
      <c r="AD227" t="str" cm="1">
        <f t="array" aca="1" ref="AD227" ca="1">IF(AND($U227&lt;&gt;AD$4,$V227&lt;&gt;AD$4),AD226,
IF($U227=AD$4,LEFT(AD226,LEN(AD226)-$T227),
IF($V227=AD$4,AD226&amp;      _xlfn.TEXTJOIN("",1,MID(RIGHT(OFFSET(AD226,0,$U227-AD$4),$T227),{38,37,36,35,34,33,32,31,30,29,28,27,26,25,24,23,22,21,20,19,18,17,16,15,14,13,12,11,10,9,8,7,6,5,4,3,2,1},1))             )))</f>
        <v>GSDCP</v>
      </c>
      <c r="AE227" s="17" t="str" cm="1">
        <f t="array" aca="1" ref="AE227" ca="1">IF(AND($U227&lt;&gt;AE$4,$V227&lt;&gt;AE$4),AE226,
IF($U227=AE$4,LEFT(AE226,LEN(AE226)-$T227),
IF($V227=AE$4,AE226&amp;      _xlfn.TEXTJOIN("",1,MID(RIGHT(OFFSET(AE226,0,$U227-AE$4),$T227),{38,37,36,35,34,33,32,31,30,29,28,27,26,25,24,23,22,21,20,19,18,17,16,15,14,13,12,11,10,9,8,7,6,5,4,3,2,1},1))             )))</f>
        <v>HSJV</v>
      </c>
      <c r="AF227" t="str">
        <f t="shared" ca="1" si="84"/>
        <v>DG</v>
      </c>
      <c r="AG227" t="str">
        <f t="shared" ca="1" si="85"/>
        <v>GBDNCMSRWLJNGGDBNJ</v>
      </c>
      <c r="AH227" t="str">
        <f t="shared" ca="1" si="86"/>
        <v>WHRJJQH</v>
      </c>
      <c r="AI227" t="str">
        <f t="shared" ca="1" si="87"/>
        <v>SVRFNVSVRLPJB</v>
      </c>
      <c r="AJ227" t="str">
        <f t="shared" ca="1" si="88"/>
        <v>F</v>
      </c>
      <c r="AK227" t="str">
        <f t="shared" ca="1" si="89"/>
        <v>H</v>
      </c>
      <c r="AL227" t="str">
        <f t="shared" ca="1" si="90"/>
        <v>VFMHG</v>
      </c>
      <c r="AM227" t="str">
        <f t="shared" ca="1" si="91"/>
        <v>CZSHL</v>
      </c>
      <c r="AN227" s="17" t="str">
        <f t="shared" ca="1" si="92"/>
        <v>DCRS</v>
      </c>
    </row>
    <row r="228" spans="1:40" x14ac:dyDescent="0.3">
      <c r="A228">
        <v>223</v>
      </c>
      <c r="C228" s="11" t="str">
        <f t="shared" ca="1" si="74"/>
        <v>move 2 from 8 to 2</v>
      </c>
      <c r="D228">
        <f t="shared" ca="1" si="82"/>
        <v>18</v>
      </c>
      <c r="E228">
        <f t="shared" ca="1" si="83"/>
        <v>2</v>
      </c>
      <c r="F228" t="str">
        <f t="shared" ca="1" si="93"/>
        <v/>
      </c>
      <c r="G228" t="str">
        <f t="shared" ca="1" si="93"/>
        <v/>
      </c>
      <c r="H228" t="str">
        <f t="shared" ca="1" si="93"/>
        <v/>
      </c>
      <c r="I228" t="str">
        <f t="shared" ca="1" si="93"/>
        <v/>
      </c>
      <c r="J228" t="str">
        <f t="shared" ca="1" si="93"/>
        <v/>
      </c>
      <c r="K228" t="str">
        <f t="shared" ca="1" si="93"/>
        <v/>
      </c>
      <c r="L228" t="str">
        <f t="shared" ca="1" si="93"/>
        <v/>
      </c>
      <c r="M228" t="str">
        <f t="shared" ca="1" si="93"/>
        <v/>
      </c>
      <c r="N228" t="str">
        <f t="shared" ca="1" si="93"/>
        <v/>
      </c>
      <c r="O228">
        <f t="shared" ca="1" si="94"/>
        <v>8</v>
      </c>
      <c r="P228">
        <f t="shared" ca="1" si="75"/>
        <v>15</v>
      </c>
      <c r="Q228">
        <f t="shared" ca="1" si="76"/>
        <v>2</v>
      </c>
      <c r="R228">
        <f t="shared" ca="1" si="77"/>
        <v>8</v>
      </c>
      <c r="S228">
        <f t="shared" ca="1" si="78"/>
        <v>2</v>
      </c>
      <c r="T228">
        <f t="shared" ca="1" si="79"/>
        <v>1</v>
      </c>
      <c r="U228">
        <f t="shared" ca="1" si="80"/>
        <v>6</v>
      </c>
      <c r="V228">
        <f t="shared" ca="1" si="81"/>
        <v>9</v>
      </c>
      <c r="W228" t="str" cm="1">
        <f t="array" aca="1" ref="W228" ca="1">IF(AND($U228&lt;&gt;W$4,$V228&lt;&gt;W$4),W227,
IF($U228=W$4,LEFT(W227,LEN(W227)-$T228),
IF($V228=W$4,W227&amp;      _xlfn.TEXTJOIN("",1,MID(RIGHT(OFFSET(W227,0,$U228-W$4),$T228),{38,37,36,35,34,33,32,31,30,29,28,27,26,25,24,23,22,21,20,19,18,17,16,15,14,13,12,11,10,9,8,7,6,5,4,3,2,1},1))             )))</f>
        <v>NR</v>
      </c>
      <c r="X228" t="str" cm="1">
        <f t="array" aca="1" ref="X228" ca="1">IF(AND($U228&lt;&gt;X$4,$V228&lt;&gt;X$4),X227,
IF($U228=X$4,LEFT(X227,LEN(X227)-$T228),
IF($V228=X$4,X227&amp;      _xlfn.TEXTJOIN("",1,MID(RIGHT(OFFSET(X227,0,$U228-X$4),$T228),{38,37,36,35,34,33,32,31,30,29,28,27,26,25,24,23,22,21,20,19,18,17,16,15,14,13,12,11,10,9,8,7,6,5,4,3,2,1},1))             )))</f>
        <v>MHVFCSRFLVZHSCGFDM</v>
      </c>
      <c r="Y228" t="str" cm="1">
        <f t="array" aca="1" ref="Y228" ca="1">IF(AND($U228&lt;&gt;Y$4,$V228&lt;&gt;Y$4),Y227,
IF($U228=Y$4,LEFT(Y227,LEN(Y227)-$T228),
IF($V228=Y$4,Y227&amp;      _xlfn.TEXTJOIN("",1,MID(RIGHT(OFFSET(Y227,0,$U228-Y$4),$T228),{38,37,36,35,34,33,32,31,30,29,28,27,26,25,24,23,22,21,20,19,18,17,16,15,14,13,12,11,10,9,8,7,6,5,4,3,2,1},1))             )))</f>
        <v>LNHGDVB</v>
      </c>
      <c r="Z228" t="str" cm="1">
        <f t="array" aca="1" ref="Z228" ca="1">IF(AND($U228&lt;&gt;Z$4,$V228&lt;&gt;Z$4),Z227,
IF($U228=Z$4,LEFT(Z227,LEN(Z227)-$T228),
IF($V228=Z$4,Z227&amp;      _xlfn.TEXTJOIN("",1,MID(RIGHT(OFFSET(Z227,0,$U228-Z$4),$T228),{38,37,36,35,34,33,32,31,30,29,28,27,26,25,24,23,22,21,20,19,18,17,16,15,14,13,12,11,10,9,8,7,6,5,4,3,2,1},1))             )))</f>
        <v>HSGWQBRBJJLWN</v>
      </c>
      <c r="AA228" t="str" cm="1">
        <f t="array" aca="1" ref="AA228" ca="1">IF(AND($U228&lt;&gt;AA$4,$V228&lt;&gt;AA$4),AA227,
IF($U228=AA$4,LEFT(AA227,LEN(AA227)-$T228),
IF($V228=AA$4,AA227&amp;      _xlfn.TEXTJOIN("",1,MID(RIGHT(OFFSET(AA227,0,$U228-AA$4),$T228),{38,37,36,35,34,33,32,31,30,29,28,27,26,25,24,23,22,21,20,19,18,17,16,15,14,13,12,11,10,9,8,7,6,5,4,3,2,1},1))             )))</f>
        <v>G</v>
      </c>
      <c r="AB228" t="str" cm="1">
        <f t="array" aca="1" ref="AB228" ca="1">IF(AND($U228&lt;&gt;AB$4,$V228&lt;&gt;AB$4),AB227,
IF($U228=AB$4,LEFT(AB227,LEN(AB227)-$T228),
IF($V228=AB$4,AB227&amp;      _xlfn.TEXTJOIN("",1,MID(RIGHT(OFFSET(AB227,0,$U228-AB$4),$T228),{38,37,36,35,34,33,32,31,30,29,28,27,26,25,24,23,22,21,20,19,18,17,16,15,14,13,12,11,10,9,8,7,6,5,4,3,2,1},1))             )))</f>
        <v/>
      </c>
      <c r="AC228" t="str" cm="1">
        <f t="array" aca="1" ref="AC228" ca="1">IF(AND($U228&lt;&gt;AC$4,$V228&lt;&gt;AC$4),AC227,
IF($U228=AC$4,LEFT(AC227,LEN(AC227)-$T228),
IF($V228=AC$4,AC227&amp;      _xlfn.TEXTJOIN("",1,MID(RIGHT(OFFSET(AC227,0,$U228-AC$4),$T228),{38,37,36,35,34,33,32,31,30,29,28,27,26,25,24,23,22,21,20,19,18,17,16,15,14,13,12,11,10,9,8,7,6,5,4,3,2,1},1))             )))</f>
        <v>RRJDN</v>
      </c>
      <c r="AD228" t="str" cm="1">
        <f t="array" aca="1" ref="AD228" ca="1">IF(AND($U228&lt;&gt;AD$4,$V228&lt;&gt;AD$4),AD227,
IF($U228=AD$4,LEFT(AD227,LEN(AD227)-$T228),
IF($V228=AD$4,AD227&amp;      _xlfn.TEXTJOIN("",1,MID(RIGHT(OFFSET(AD227,0,$U228-AD$4),$T228),{38,37,36,35,34,33,32,31,30,29,28,27,26,25,24,23,22,21,20,19,18,17,16,15,14,13,12,11,10,9,8,7,6,5,4,3,2,1},1))             )))</f>
        <v>GSDCP</v>
      </c>
      <c r="AE228" s="17" t="str" cm="1">
        <f t="array" aca="1" ref="AE228" ca="1">IF(AND($U228&lt;&gt;AE$4,$V228&lt;&gt;AE$4),AE227,
IF($U228=AE$4,LEFT(AE227,LEN(AE227)-$T228),
IF($V228=AE$4,AE227&amp;      _xlfn.TEXTJOIN("",1,MID(RIGHT(OFFSET(AE227,0,$U228-AE$4),$T228),{38,37,36,35,34,33,32,31,30,29,28,27,26,25,24,23,22,21,20,19,18,17,16,15,14,13,12,11,10,9,8,7,6,5,4,3,2,1},1))             )))</f>
        <v>HSJVJ</v>
      </c>
      <c r="AF228" t="str">
        <f t="shared" ca="1" si="84"/>
        <v>DG</v>
      </c>
      <c r="AG228" t="str">
        <f t="shared" ca="1" si="85"/>
        <v>GBDNCMSRWLJNGGDBNJ</v>
      </c>
      <c r="AH228" t="str">
        <f t="shared" ca="1" si="86"/>
        <v>WHRJJQH</v>
      </c>
      <c r="AI228" t="str">
        <f t="shared" ca="1" si="87"/>
        <v>SVRFNVSVRLPJB</v>
      </c>
      <c r="AJ228" t="str">
        <f t="shared" ca="1" si="88"/>
        <v>F</v>
      </c>
      <c r="AK228" t="str">
        <f t="shared" ca="1" si="89"/>
        <v/>
      </c>
      <c r="AL228" t="str">
        <f t="shared" ca="1" si="90"/>
        <v>VFMHG</v>
      </c>
      <c r="AM228" t="str">
        <f t="shared" ca="1" si="91"/>
        <v>CZSHL</v>
      </c>
      <c r="AN228" s="17" t="str">
        <f t="shared" ca="1" si="92"/>
        <v>DCRSH</v>
      </c>
    </row>
    <row r="229" spans="1:40" x14ac:dyDescent="0.3">
      <c r="A229">
        <v>224</v>
      </c>
      <c r="C229" s="11" t="str">
        <f t="shared" ca="1" si="74"/>
        <v>move 5 from 5 to 7</v>
      </c>
      <c r="D229">
        <f t="shared" ca="1" si="82"/>
        <v>18</v>
      </c>
      <c r="E229">
        <f t="shared" ca="1" si="83"/>
        <v>2</v>
      </c>
      <c r="F229" t="str">
        <f t="shared" ca="1" si="93"/>
        <v/>
      </c>
      <c r="G229" t="str">
        <f t="shared" ca="1" si="93"/>
        <v/>
      </c>
      <c r="H229" t="str">
        <f t="shared" ca="1" si="93"/>
        <v/>
      </c>
      <c r="I229" t="str">
        <f t="shared" ca="1" si="93"/>
        <v/>
      </c>
      <c r="J229" t="str">
        <f t="shared" ca="1" si="93"/>
        <v/>
      </c>
      <c r="K229" t="str">
        <f t="shared" ca="1" si="93"/>
        <v/>
      </c>
      <c r="L229" t="str">
        <f t="shared" ca="1" si="93"/>
        <v/>
      </c>
      <c r="M229" t="str">
        <f t="shared" ca="1" si="93"/>
        <v/>
      </c>
      <c r="N229" t="str">
        <f t="shared" ca="1" si="93"/>
        <v/>
      </c>
      <c r="O229">
        <f t="shared" ca="1" si="94"/>
        <v>8</v>
      </c>
      <c r="P229">
        <f t="shared" ca="1" si="75"/>
        <v>15</v>
      </c>
      <c r="Q229">
        <f t="shared" ca="1" si="76"/>
        <v>5</v>
      </c>
      <c r="R229">
        <f t="shared" ca="1" si="77"/>
        <v>5</v>
      </c>
      <c r="S229">
        <f t="shared" ca="1" si="78"/>
        <v>7</v>
      </c>
      <c r="T229">
        <f t="shared" ca="1" si="79"/>
        <v>1</v>
      </c>
      <c r="U229">
        <f t="shared" ca="1" si="80"/>
        <v>5</v>
      </c>
      <c r="V229">
        <f t="shared" ca="1" si="81"/>
        <v>3</v>
      </c>
      <c r="W229" t="str" cm="1">
        <f t="array" aca="1" ref="W229" ca="1">IF(AND($U229&lt;&gt;W$4,$V229&lt;&gt;W$4),W228,
IF($U229=W$4,LEFT(W228,LEN(W228)-$T229),
IF($V229=W$4,W228&amp;      _xlfn.TEXTJOIN("",1,MID(RIGHT(OFFSET(W228,0,$U229-W$4),$T229),{38,37,36,35,34,33,32,31,30,29,28,27,26,25,24,23,22,21,20,19,18,17,16,15,14,13,12,11,10,9,8,7,6,5,4,3,2,1},1))             )))</f>
        <v>NR</v>
      </c>
      <c r="X229" t="str" cm="1">
        <f t="array" aca="1" ref="X229" ca="1">IF(AND($U229&lt;&gt;X$4,$V229&lt;&gt;X$4),X228,
IF($U229=X$4,LEFT(X228,LEN(X228)-$T229),
IF($V229=X$4,X228&amp;      _xlfn.TEXTJOIN("",1,MID(RIGHT(OFFSET(X228,0,$U229-X$4),$T229),{38,37,36,35,34,33,32,31,30,29,28,27,26,25,24,23,22,21,20,19,18,17,16,15,14,13,12,11,10,9,8,7,6,5,4,3,2,1},1))             )))</f>
        <v>MHVFCSRFLVZHSCGFDM</v>
      </c>
      <c r="Y229" t="str" cm="1">
        <f t="array" aca="1" ref="Y229" ca="1">IF(AND($U229&lt;&gt;Y$4,$V229&lt;&gt;Y$4),Y228,
IF($U229=Y$4,LEFT(Y228,LEN(Y228)-$T229),
IF($V229=Y$4,Y228&amp;      _xlfn.TEXTJOIN("",1,MID(RIGHT(OFFSET(Y228,0,$U229-Y$4),$T229),{38,37,36,35,34,33,32,31,30,29,28,27,26,25,24,23,22,21,20,19,18,17,16,15,14,13,12,11,10,9,8,7,6,5,4,3,2,1},1))             )))</f>
        <v>LNHGDVBG</v>
      </c>
      <c r="Z229" t="str" cm="1">
        <f t="array" aca="1" ref="Z229" ca="1">IF(AND($U229&lt;&gt;Z$4,$V229&lt;&gt;Z$4),Z228,
IF($U229=Z$4,LEFT(Z228,LEN(Z228)-$T229),
IF($V229=Z$4,Z228&amp;      _xlfn.TEXTJOIN("",1,MID(RIGHT(OFFSET(Z228,0,$U229-Z$4),$T229),{38,37,36,35,34,33,32,31,30,29,28,27,26,25,24,23,22,21,20,19,18,17,16,15,14,13,12,11,10,9,8,7,6,5,4,3,2,1},1))             )))</f>
        <v>HSGWQBRBJJLWN</v>
      </c>
      <c r="AA229" t="str" cm="1">
        <f t="array" aca="1" ref="AA229" ca="1">IF(AND($U229&lt;&gt;AA$4,$V229&lt;&gt;AA$4),AA228,
IF($U229=AA$4,LEFT(AA228,LEN(AA228)-$T229),
IF($V229=AA$4,AA228&amp;      _xlfn.TEXTJOIN("",1,MID(RIGHT(OFFSET(AA228,0,$U229-AA$4),$T229),{38,37,36,35,34,33,32,31,30,29,28,27,26,25,24,23,22,21,20,19,18,17,16,15,14,13,12,11,10,9,8,7,6,5,4,3,2,1},1))             )))</f>
        <v/>
      </c>
      <c r="AB229" t="str" cm="1">
        <f t="array" aca="1" ref="AB229" ca="1">IF(AND($U229&lt;&gt;AB$4,$V229&lt;&gt;AB$4),AB228,
IF($U229=AB$4,LEFT(AB228,LEN(AB228)-$T229),
IF($V229=AB$4,AB228&amp;      _xlfn.TEXTJOIN("",1,MID(RIGHT(OFFSET(AB228,0,$U229-AB$4),$T229),{38,37,36,35,34,33,32,31,30,29,28,27,26,25,24,23,22,21,20,19,18,17,16,15,14,13,12,11,10,9,8,7,6,5,4,3,2,1},1))             )))</f>
        <v/>
      </c>
      <c r="AC229" t="str" cm="1">
        <f t="array" aca="1" ref="AC229" ca="1">IF(AND($U229&lt;&gt;AC$4,$V229&lt;&gt;AC$4),AC228,
IF($U229=AC$4,LEFT(AC228,LEN(AC228)-$T229),
IF($V229=AC$4,AC228&amp;      _xlfn.TEXTJOIN("",1,MID(RIGHT(OFFSET(AC228,0,$U229-AC$4),$T229),{38,37,36,35,34,33,32,31,30,29,28,27,26,25,24,23,22,21,20,19,18,17,16,15,14,13,12,11,10,9,8,7,6,5,4,3,2,1},1))             )))</f>
        <v>RRJDN</v>
      </c>
      <c r="AD229" t="str" cm="1">
        <f t="array" aca="1" ref="AD229" ca="1">IF(AND($U229&lt;&gt;AD$4,$V229&lt;&gt;AD$4),AD228,
IF($U229=AD$4,LEFT(AD228,LEN(AD228)-$T229),
IF($V229=AD$4,AD228&amp;      _xlfn.TEXTJOIN("",1,MID(RIGHT(OFFSET(AD228,0,$U229-AD$4),$T229),{38,37,36,35,34,33,32,31,30,29,28,27,26,25,24,23,22,21,20,19,18,17,16,15,14,13,12,11,10,9,8,7,6,5,4,3,2,1},1))             )))</f>
        <v>GSDCP</v>
      </c>
      <c r="AE229" s="17" t="str" cm="1">
        <f t="array" aca="1" ref="AE229" ca="1">IF(AND($U229&lt;&gt;AE$4,$V229&lt;&gt;AE$4),AE228,
IF($U229=AE$4,LEFT(AE228,LEN(AE228)-$T229),
IF($V229=AE$4,AE228&amp;      _xlfn.TEXTJOIN("",1,MID(RIGHT(OFFSET(AE228,0,$U229-AE$4),$T229),{38,37,36,35,34,33,32,31,30,29,28,27,26,25,24,23,22,21,20,19,18,17,16,15,14,13,12,11,10,9,8,7,6,5,4,3,2,1},1))             )))</f>
        <v>HSJVJ</v>
      </c>
      <c r="AF229" t="str">
        <f t="shared" ca="1" si="84"/>
        <v>DG</v>
      </c>
      <c r="AG229" t="str">
        <f t="shared" ca="1" si="85"/>
        <v>GBDNCMSRWLJNGGDBNJ</v>
      </c>
      <c r="AH229" t="str">
        <f t="shared" ca="1" si="86"/>
        <v>WHRJJQHF</v>
      </c>
      <c r="AI229" t="str">
        <f t="shared" ca="1" si="87"/>
        <v>SVRFNVSVRLPJB</v>
      </c>
      <c r="AJ229" t="str">
        <f t="shared" ca="1" si="88"/>
        <v/>
      </c>
      <c r="AK229" t="str">
        <f t="shared" ca="1" si="89"/>
        <v/>
      </c>
      <c r="AL229" t="str">
        <f t="shared" ca="1" si="90"/>
        <v>VFMHG</v>
      </c>
      <c r="AM229" t="str">
        <f t="shared" ca="1" si="91"/>
        <v>CZSHL</v>
      </c>
      <c r="AN229" s="17" t="str">
        <f t="shared" ca="1" si="92"/>
        <v>DCRSH</v>
      </c>
    </row>
    <row r="230" spans="1:40" x14ac:dyDescent="0.3">
      <c r="A230">
        <v>225</v>
      </c>
      <c r="C230" s="11" t="str">
        <f t="shared" ca="1" si="74"/>
        <v>move 6 from 6 to 8</v>
      </c>
      <c r="D230">
        <f t="shared" ca="1" si="82"/>
        <v>18</v>
      </c>
      <c r="E230">
        <f t="shared" ca="1" si="83"/>
        <v>2</v>
      </c>
      <c r="F230" t="str">
        <f t="shared" ca="1" si="93"/>
        <v/>
      </c>
      <c r="G230" t="str">
        <f t="shared" ca="1" si="93"/>
        <v/>
      </c>
      <c r="H230" t="str">
        <f t="shared" ca="1" si="93"/>
        <v/>
      </c>
      <c r="I230" t="str">
        <f t="shared" ca="1" si="93"/>
        <v/>
      </c>
      <c r="J230" t="str">
        <f t="shared" ca="1" si="93"/>
        <v/>
      </c>
      <c r="K230" t="str">
        <f t="shared" ca="1" si="93"/>
        <v/>
      </c>
      <c r="L230" t="str">
        <f t="shared" ca="1" si="93"/>
        <v/>
      </c>
      <c r="M230" t="str">
        <f t="shared" ca="1" si="93"/>
        <v/>
      </c>
      <c r="N230" t="str">
        <f t="shared" ca="1" si="93"/>
        <v/>
      </c>
      <c r="O230">
        <f t="shared" ca="1" si="94"/>
        <v>8</v>
      </c>
      <c r="P230">
        <f t="shared" ca="1" si="75"/>
        <v>15</v>
      </c>
      <c r="Q230">
        <f t="shared" ca="1" si="76"/>
        <v>6</v>
      </c>
      <c r="R230">
        <f t="shared" ca="1" si="77"/>
        <v>6</v>
      </c>
      <c r="S230">
        <f t="shared" ca="1" si="78"/>
        <v>8</v>
      </c>
      <c r="T230">
        <f t="shared" ca="1" si="79"/>
        <v>3</v>
      </c>
      <c r="U230">
        <f t="shared" ca="1" si="80"/>
        <v>8</v>
      </c>
      <c r="V230">
        <f t="shared" ca="1" si="81"/>
        <v>2</v>
      </c>
      <c r="W230" t="str" cm="1">
        <f t="array" aca="1" ref="W230" ca="1">IF(AND($U230&lt;&gt;W$4,$V230&lt;&gt;W$4),W229,
IF($U230=W$4,LEFT(W229,LEN(W229)-$T230),
IF($V230=W$4,W229&amp;      _xlfn.TEXTJOIN("",1,MID(RIGHT(OFFSET(W229,0,$U230-W$4),$T230),{38,37,36,35,34,33,32,31,30,29,28,27,26,25,24,23,22,21,20,19,18,17,16,15,14,13,12,11,10,9,8,7,6,5,4,3,2,1},1))             )))</f>
        <v>NR</v>
      </c>
      <c r="X230" t="str" cm="1">
        <f t="array" aca="1" ref="X230" ca="1">IF(AND($U230&lt;&gt;X$4,$V230&lt;&gt;X$4),X229,
IF($U230=X$4,LEFT(X229,LEN(X229)-$T230),
IF($V230=X$4,X229&amp;      _xlfn.TEXTJOIN("",1,MID(RIGHT(OFFSET(X229,0,$U230-X$4),$T230),{38,37,36,35,34,33,32,31,30,29,28,27,26,25,24,23,22,21,20,19,18,17,16,15,14,13,12,11,10,9,8,7,6,5,4,3,2,1},1))             )))</f>
        <v>MHVFCSRFLVZHSCGFDMPCD</v>
      </c>
      <c r="Y230" t="str" cm="1">
        <f t="array" aca="1" ref="Y230" ca="1">IF(AND($U230&lt;&gt;Y$4,$V230&lt;&gt;Y$4),Y229,
IF($U230=Y$4,LEFT(Y229,LEN(Y229)-$T230),
IF($V230=Y$4,Y229&amp;      _xlfn.TEXTJOIN("",1,MID(RIGHT(OFFSET(Y229,0,$U230-Y$4),$T230),{38,37,36,35,34,33,32,31,30,29,28,27,26,25,24,23,22,21,20,19,18,17,16,15,14,13,12,11,10,9,8,7,6,5,4,3,2,1},1))             )))</f>
        <v>LNHGDVBG</v>
      </c>
      <c r="Z230" t="str" cm="1">
        <f t="array" aca="1" ref="Z230" ca="1">IF(AND($U230&lt;&gt;Z$4,$V230&lt;&gt;Z$4),Z229,
IF($U230=Z$4,LEFT(Z229,LEN(Z229)-$T230),
IF($V230=Z$4,Z229&amp;      _xlfn.TEXTJOIN("",1,MID(RIGHT(OFFSET(Z229,0,$U230-Z$4),$T230),{38,37,36,35,34,33,32,31,30,29,28,27,26,25,24,23,22,21,20,19,18,17,16,15,14,13,12,11,10,9,8,7,6,5,4,3,2,1},1))             )))</f>
        <v>HSGWQBRBJJLWN</v>
      </c>
      <c r="AA230" t="str" cm="1">
        <f t="array" aca="1" ref="AA230" ca="1">IF(AND($U230&lt;&gt;AA$4,$V230&lt;&gt;AA$4),AA229,
IF($U230=AA$4,LEFT(AA229,LEN(AA229)-$T230),
IF($V230=AA$4,AA229&amp;      _xlfn.TEXTJOIN("",1,MID(RIGHT(OFFSET(AA229,0,$U230-AA$4),$T230),{38,37,36,35,34,33,32,31,30,29,28,27,26,25,24,23,22,21,20,19,18,17,16,15,14,13,12,11,10,9,8,7,6,5,4,3,2,1},1))             )))</f>
        <v/>
      </c>
      <c r="AB230" t="str" cm="1">
        <f t="array" aca="1" ref="AB230" ca="1">IF(AND($U230&lt;&gt;AB$4,$V230&lt;&gt;AB$4),AB229,
IF($U230=AB$4,LEFT(AB229,LEN(AB229)-$T230),
IF($V230=AB$4,AB229&amp;      _xlfn.TEXTJOIN("",1,MID(RIGHT(OFFSET(AB229,0,$U230-AB$4),$T230),{38,37,36,35,34,33,32,31,30,29,28,27,26,25,24,23,22,21,20,19,18,17,16,15,14,13,12,11,10,9,8,7,6,5,4,3,2,1},1))             )))</f>
        <v/>
      </c>
      <c r="AC230" t="str" cm="1">
        <f t="array" aca="1" ref="AC230" ca="1">IF(AND($U230&lt;&gt;AC$4,$V230&lt;&gt;AC$4),AC229,
IF($U230=AC$4,LEFT(AC229,LEN(AC229)-$T230),
IF($V230=AC$4,AC229&amp;      _xlfn.TEXTJOIN("",1,MID(RIGHT(OFFSET(AC229,0,$U230-AC$4),$T230),{38,37,36,35,34,33,32,31,30,29,28,27,26,25,24,23,22,21,20,19,18,17,16,15,14,13,12,11,10,9,8,7,6,5,4,3,2,1},1))             )))</f>
        <v>RRJDN</v>
      </c>
      <c r="AD230" t="str" cm="1">
        <f t="array" aca="1" ref="AD230" ca="1">IF(AND($U230&lt;&gt;AD$4,$V230&lt;&gt;AD$4),AD229,
IF($U230=AD$4,LEFT(AD229,LEN(AD229)-$T230),
IF($V230=AD$4,AD229&amp;      _xlfn.TEXTJOIN("",1,MID(RIGHT(OFFSET(AD229,0,$U230-AD$4),$T230),{38,37,36,35,34,33,32,31,30,29,28,27,26,25,24,23,22,21,20,19,18,17,16,15,14,13,12,11,10,9,8,7,6,5,4,3,2,1},1))             )))</f>
        <v>GS</v>
      </c>
      <c r="AE230" s="17" t="str" cm="1">
        <f t="array" aca="1" ref="AE230" ca="1">IF(AND($U230&lt;&gt;AE$4,$V230&lt;&gt;AE$4),AE229,
IF($U230=AE$4,LEFT(AE229,LEN(AE229)-$T230),
IF($V230=AE$4,AE229&amp;      _xlfn.TEXTJOIN("",1,MID(RIGHT(OFFSET(AE229,0,$U230-AE$4),$T230),{38,37,36,35,34,33,32,31,30,29,28,27,26,25,24,23,22,21,20,19,18,17,16,15,14,13,12,11,10,9,8,7,6,5,4,3,2,1},1))             )))</f>
        <v>HSJVJ</v>
      </c>
      <c r="AF230" t="str">
        <f t="shared" ca="1" si="84"/>
        <v>DG</v>
      </c>
      <c r="AG230" t="str">
        <f t="shared" ca="1" si="85"/>
        <v>GBDNCMSRWLJNGGDBNJSHL</v>
      </c>
      <c r="AH230" t="str">
        <f t="shared" ca="1" si="86"/>
        <v>WHRJJQHF</v>
      </c>
      <c r="AI230" t="str">
        <f t="shared" ca="1" si="87"/>
        <v>SVRFNVSVRLPJB</v>
      </c>
      <c r="AJ230" t="str">
        <f t="shared" ca="1" si="88"/>
        <v/>
      </c>
      <c r="AK230" t="str">
        <f t="shared" ca="1" si="89"/>
        <v/>
      </c>
      <c r="AL230" t="str">
        <f t="shared" ca="1" si="90"/>
        <v>VFMHG</v>
      </c>
      <c r="AM230" t="str">
        <f t="shared" ca="1" si="91"/>
        <v>CZ</v>
      </c>
      <c r="AN230" s="17" t="str">
        <f t="shared" ca="1" si="92"/>
        <v>DCRSH</v>
      </c>
    </row>
    <row r="231" spans="1:40" x14ac:dyDescent="0.3">
      <c r="A231">
        <v>226</v>
      </c>
      <c r="C231" s="11" t="str">
        <f t="shared" ca="1" si="74"/>
        <v>move 16 from 4 to 9</v>
      </c>
      <c r="D231">
        <f t="shared" ca="1" si="82"/>
        <v>19</v>
      </c>
      <c r="E231">
        <f t="shared" ca="1" si="83"/>
        <v>2</v>
      </c>
      <c r="F231" t="str">
        <f t="shared" ca="1" si="93"/>
        <v/>
      </c>
      <c r="G231" t="str">
        <f t="shared" ca="1" si="93"/>
        <v/>
      </c>
      <c r="H231" t="str">
        <f t="shared" ca="1" si="93"/>
        <v/>
      </c>
      <c r="I231" t="str">
        <f t="shared" ca="1" si="93"/>
        <v/>
      </c>
      <c r="J231" t="str">
        <f t="shared" ca="1" si="93"/>
        <v/>
      </c>
      <c r="K231" t="str">
        <f t="shared" ca="1" si="93"/>
        <v/>
      </c>
      <c r="L231" t="str">
        <f t="shared" ca="1" si="93"/>
        <v/>
      </c>
      <c r="M231" t="str">
        <f t="shared" ca="1" si="93"/>
        <v/>
      </c>
      <c r="N231" t="str">
        <f t="shared" ca="1" si="93"/>
        <v/>
      </c>
      <c r="O231">
        <f t="shared" ca="1" si="94"/>
        <v>9</v>
      </c>
      <c r="P231">
        <f t="shared" ca="1" si="75"/>
        <v>16</v>
      </c>
      <c r="Q231">
        <f t="shared" ca="1" si="76"/>
        <v>16</v>
      </c>
      <c r="R231">
        <f t="shared" ca="1" si="77"/>
        <v>4</v>
      </c>
      <c r="S231">
        <f t="shared" ca="1" si="78"/>
        <v>9</v>
      </c>
      <c r="T231">
        <f t="shared" ca="1" si="79"/>
        <v>10</v>
      </c>
      <c r="U231">
        <f t="shared" ca="1" si="80"/>
        <v>4</v>
      </c>
      <c r="V231">
        <f t="shared" ca="1" si="81"/>
        <v>7</v>
      </c>
      <c r="W231" t="str" cm="1">
        <f t="array" aca="1" ref="W231" ca="1">IF(AND($U231&lt;&gt;W$4,$V231&lt;&gt;W$4),W230,
IF($U231=W$4,LEFT(W230,LEN(W230)-$T231),
IF($V231=W$4,W230&amp;      _xlfn.TEXTJOIN("",1,MID(RIGHT(OFFSET(W230,0,$U231-W$4),$T231),{38,37,36,35,34,33,32,31,30,29,28,27,26,25,24,23,22,21,20,19,18,17,16,15,14,13,12,11,10,9,8,7,6,5,4,3,2,1},1))             )))</f>
        <v>NR</v>
      </c>
      <c r="X231" t="str" cm="1">
        <f t="array" aca="1" ref="X231" ca="1">IF(AND($U231&lt;&gt;X$4,$V231&lt;&gt;X$4),X230,
IF($U231=X$4,LEFT(X230,LEN(X230)-$T231),
IF($V231=X$4,X230&amp;      _xlfn.TEXTJOIN("",1,MID(RIGHT(OFFSET(X230,0,$U231-X$4),$T231),{38,37,36,35,34,33,32,31,30,29,28,27,26,25,24,23,22,21,20,19,18,17,16,15,14,13,12,11,10,9,8,7,6,5,4,3,2,1},1))             )))</f>
        <v>MHVFCSRFLVZHSCGFDMPCD</v>
      </c>
      <c r="Y231" t="str" cm="1">
        <f t="array" aca="1" ref="Y231" ca="1">IF(AND($U231&lt;&gt;Y$4,$V231&lt;&gt;Y$4),Y230,
IF($U231=Y$4,LEFT(Y230,LEN(Y230)-$T231),
IF($V231=Y$4,Y230&amp;      _xlfn.TEXTJOIN("",1,MID(RIGHT(OFFSET(Y230,0,$U231-Y$4),$T231),{38,37,36,35,34,33,32,31,30,29,28,27,26,25,24,23,22,21,20,19,18,17,16,15,14,13,12,11,10,9,8,7,6,5,4,3,2,1},1))             )))</f>
        <v>LNHGDVBG</v>
      </c>
      <c r="Z231" t="str" cm="1">
        <f t="array" aca="1" ref="Z231" ca="1">IF(AND($U231&lt;&gt;Z$4,$V231&lt;&gt;Z$4),Z230,
IF($U231=Z$4,LEFT(Z230,LEN(Z230)-$T231),
IF($V231=Z$4,Z230&amp;      _xlfn.TEXTJOIN("",1,MID(RIGHT(OFFSET(Z230,0,$U231-Z$4),$T231),{38,37,36,35,34,33,32,31,30,29,28,27,26,25,24,23,22,21,20,19,18,17,16,15,14,13,12,11,10,9,8,7,6,5,4,3,2,1},1))             )))</f>
        <v>HSG</v>
      </c>
      <c r="AA231" t="str" cm="1">
        <f t="array" aca="1" ref="AA231" ca="1">IF(AND($U231&lt;&gt;AA$4,$V231&lt;&gt;AA$4),AA230,
IF($U231=AA$4,LEFT(AA230,LEN(AA230)-$T231),
IF($V231=AA$4,AA230&amp;      _xlfn.TEXTJOIN("",1,MID(RIGHT(OFFSET(AA230,0,$U231-AA$4),$T231),{38,37,36,35,34,33,32,31,30,29,28,27,26,25,24,23,22,21,20,19,18,17,16,15,14,13,12,11,10,9,8,7,6,5,4,3,2,1},1))             )))</f>
        <v/>
      </c>
      <c r="AB231" t="str" cm="1">
        <f t="array" aca="1" ref="AB231" ca="1">IF(AND($U231&lt;&gt;AB$4,$V231&lt;&gt;AB$4),AB230,
IF($U231=AB$4,LEFT(AB230,LEN(AB230)-$T231),
IF($V231=AB$4,AB230&amp;      _xlfn.TEXTJOIN("",1,MID(RIGHT(OFFSET(AB230,0,$U231-AB$4),$T231),{38,37,36,35,34,33,32,31,30,29,28,27,26,25,24,23,22,21,20,19,18,17,16,15,14,13,12,11,10,9,8,7,6,5,4,3,2,1},1))             )))</f>
        <v/>
      </c>
      <c r="AC231" t="str" cm="1">
        <f t="array" aca="1" ref="AC231" ca="1">IF(AND($U231&lt;&gt;AC$4,$V231&lt;&gt;AC$4),AC230,
IF($U231=AC$4,LEFT(AC230,LEN(AC230)-$T231),
IF($V231=AC$4,AC230&amp;      _xlfn.TEXTJOIN("",1,MID(RIGHT(OFFSET(AC230,0,$U231-AC$4),$T231),{38,37,36,35,34,33,32,31,30,29,28,27,26,25,24,23,22,21,20,19,18,17,16,15,14,13,12,11,10,9,8,7,6,5,4,3,2,1},1))             )))</f>
        <v>RRJDNNWLJJBRBQW</v>
      </c>
      <c r="AD231" t="str" cm="1">
        <f t="array" aca="1" ref="AD231" ca="1">IF(AND($U231&lt;&gt;AD$4,$V231&lt;&gt;AD$4),AD230,
IF($U231=AD$4,LEFT(AD230,LEN(AD230)-$T231),
IF($V231=AD$4,AD230&amp;      _xlfn.TEXTJOIN("",1,MID(RIGHT(OFFSET(AD230,0,$U231-AD$4),$T231),{38,37,36,35,34,33,32,31,30,29,28,27,26,25,24,23,22,21,20,19,18,17,16,15,14,13,12,11,10,9,8,7,6,5,4,3,2,1},1))             )))</f>
        <v>GS</v>
      </c>
      <c r="AE231" s="17" t="str" cm="1">
        <f t="array" aca="1" ref="AE231" ca="1">IF(AND($U231&lt;&gt;AE$4,$V231&lt;&gt;AE$4),AE230,
IF($U231=AE$4,LEFT(AE230,LEN(AE230)-$T231),
IF($V231=AE$4,AE230&amp;      _xlfn.TEXTJOIN("",1,MID(RIGHT(OFFSET(AE230,0,$U231-AE$4),$T231),{38,37,36,35,34,33,32,31,30,29,28,27,26,25,24,23,22,21,20,19,18,17,16,15,14,13,12,11,10,9,8,7,6,5,4,3,2,1},1))             )))</f>
        <v>HSJVJ</v>
      </c>
      <c r="AF231" t="str">
        <f t="shared" ca="1" si="84"/>
        <v>DG</v>
      </c>
      <c r="AG231" t="str">
        <f t="shared" ca="1" si="85"/>
        <v>GBDNCMSRWLJNGGDBNJSHL</v>
      </c>
      <c r="AH231" t="str">
        <f t="shared" ca="1" si="86"/>
        <v>WHRJJQHF</v>
      </c>
      <c r="AI231" t="str">
        <f t="shared" ca="1" si="87"/>
        <v>SVR</v>
      </c>
      <c r="AJ231" t="str">
        <f t="shared" ca="1" si="88"/>
        <v/>
      </c>
      <c r="AK231" t="str">
        <f t="shared" ca="1" si="89"/>
        <v/>
      </c>
      <c r="AL231" t="str">
        <f t="shared" ca="1" si="90"/>
        <v>VFMHGFNVSVRLPJB</v>
      </c>
      <c r="AM231" t="str">
        <f t="shared" ca="1" si="91"/>
        <v>CZ</v>
      </c>
      <c r="AN231" s="17" t="str">
        <f t="shared" ca="1" si="92"/>
        <v>DCRSH</v>
      </c>
    </row>
    <row r="232" spans="1:40" x14ac:dyDescent="0.3">
      <c r="A232">
        <v>227</v>
      </c>
      <c r="C232" s="11" t="str">
        <f t="shared" ca="1" si="74"/>
        <v>move 16 from 9 to 4</v>
      </c>
      <c r="D232">
        <f t="shared" ca="1" si="82"/>
        <v>19</v>
      </c>
      <c r="E232">
        <f t="shared" ca="1" si="83"/>
        <v>2</v>
      </c>
      <c r="F232" t="str">
        <f t="shared" ca="1" si="93"/>
        <v/>
      </c>
      <c r="G232" t="str">
        <f t="shared" ca="1" si="93"/>
        <v/>
      </c>
      <c r="H232" t="str">
        <f t="shared" ca="1" si="93"/>
        <v/>
      </c>
      <c r="I232" t="str">
        <f t="shared" ca="1" si="93"/>
        <v/>
      </c>
      <c r="J232" t="str">
        <f t="shared" ca="1" si="93"/>
        <v/>
      </c>
      <c r="K232" t="str">
        <f t="shared" ca="1" si="93"/>
        <v/>
      </c>
      <c r="L232" t="str">
        <f t="shared" ca="1" si="93"/>
        <v/>
      </c>
      <c r="M232" t="str">
        <f t="shared" ca="1" si="93"/>
        <v/>
      </c>
      <c r="N232" t="str">
        <f t="shared" ca="1" si="93"/>
        <v/>
      </c>
      <c r="O232">
        <f t="shared" ca="1" si="94"/>
        <v>9</v>
      </c>
      <c r="P232">
        <f t="shared" ca="1" si="75"/>
        <v>16</v>
      </c>
      <c r="Q232">
        <f t="shared" ca="1" si="76"/>
        <v>16</v>
      </c>
      <c r="R232">
        <f t="shared" ca="1" si="77"/>
        <v>9</v>
      </c>
      <c r="S232">
        <f t="shared" ca="1" si="78"/>
        <v>4</v>
      </c>
      <c r="T232">
        <f t="shared" ca="1" si="79"/>
        <v>5</v>
      </c>
      <c r="U232">
        <f t="shared" ca="1" si="80"/>
        <v>9</v>
      </c>
      <c r="V232">
        <f t="shared" ca="1" si="81"/>
        <v>2</v>
      </c>
      <c r="W232" t="str" cm="1">
        <f t="array" aca="1" ref="W232" ca="1">IF(AND($U232&lt;&gt;W$4,$V232&lt;&gt;W$4),W231,
IF($U232=W$4,LEFT(W231,LEN(W231)-$T232),
IF($V232=W$4,W231&amp;      _xlfn.TEXTJOIN("",1,MID(RIGHT(OFFSET(W231,0,$U232-W$4),$T232),{38,37,36,35,34,33,32,31,30,29,28,27,26,25,24,23,22,21,20,19,18,17,16,15,14,13,12,11,10,9,8,7,6,5,4,3,2,1},1))             )))</f>
        <v>NR</v>
      </c>
      <c r="X232" t="str" cm="1">
        <f t="array" aca="1" ref="X232" ca="1">IF(AND($U232&lt;&gt;X$4,$V232&lt;&gt;X$4),X231,
IF($U232=X$4,LEFT(X231,LEN(X231)-$T232),
IF($V232=X$4,X231&amp;      _xlfn.TEXTJOIN("",1,MID(RIGHT(OFFSET(X231,0,$U232-X$4),$T232),{38,37,36,35,34,33,32,31,30,29,28,27,26,25,24,23,22,21,20,19,18,17,16,15,14,13,12,11,10,9,8,7,6,5,4,3,2,1},1))             )))</f>
        <v>MHVFCSRFLVZHSCGFDMPCDJVJSH</v>
      </c>
      <c r="Y232" t="str" cm="1">
        <f t="array" aca="1" ref="Y232" ca="1">IF(AND($U232&lt;&gt;Y$4,$V232&lt;&gt;Y$4),Y231,
IF($U232=Y$4,LEFT(Y231,LEN(Y231)-$T232),
IF($V232=Y$4,Y231&amp;      _xlfn.TEXTJOIN("",1,MID(RIGHT(OFFSET(Y231,0,$U232-Y$4),$T232),{38,37,36,35,34,33,32,31,30,29,28,27,26,25,24,23,22,21,20,19,18,17,16,15,14,13,12,11,10,9,8,7,6,5,4,3,2,1},1))             )))</f>
        <v>LNHGDVBG</v>
      </c>
      <c r="Z232" t="str" cm="1">
        <f t="array" aca="1" ref="Z232" ca="1">IF(AND($U232&lt;&gt;Z$4,$V232&lt;&gt;Z$4),Z231,
IF($U232=Z$4,LEFT(Z231,LEN(Z231)-$T232),
IF($V232=Z$4,Z231&amp;      _xlfn.TEXTJOIN("",1,MID(RIGHT(OFFSET(Z231,0,$U232-Z$4),$T232),{38,37,36,35,34,33,32,31,30,29,28,27,26,25,24,23,22,21,20,19,18,17,16,15,14,13,12,11,10,9,8,7,6,5,4,3,2,1},1))             )))</f>
        <v>HSG</v>
      </c>
      <c r="AA232" t="str" cm="1">
        <f t="array" aca="1" ref="AA232" ca="1">IF(AND($U232&lt;&gt;AA$4,$V232&lt;&gt;AA$4),AA231,
IF($U232=AA$4,LEFT(AA231,LEN(AA231)-$T232),
IF($V232=AA$4,AA231&amp;      _xlfn.TEXTJOIN("",1,MID(RIGHT(OFFSET(AA231,0,$U232-AA$4),$T232),{38,37,36,35,34,33,32,31,30,29,28,27,26,25,24,23,22,21,20,19,18,17,16,15,14,13,12,11,10,9,8,7,6,5,4,3,2,1},1))             )))</f>
        <v/>
      </c>
      <c r="AB232" t="str" cm="1">
        <f t="array" aca="1" ref="AB232" ca="1">IF(AND($U232&lt;&gt;AB$4,$V232&lt;&gt;AB$4),AB231,
IF($U232=AB$4,LEFT(AB231,LEN(AB231)-$T232),
IF($V232=AB$4,AB231&amp;      _xlfn.TEXTJOIN("",1,MID(RIGHT(OFFSET(AB231,0,$U232-AB$4),$T232),{38,37,36,35,34,33,32,31,30,29,28,27,26,25,24,23,22,21,20,19,18,17,16,15,14,13,12,11,10,9,8,7,6,5,4,3,2,1},1))             )))</f>
        <v/>
      </c>
      <c r="AC232" t="str" cm="1">
        <f t="array" aca="1" ref="AC232" ca="1">IF(AND($U232&lt;&gt;AC$4,$V232&lt;&gt;AC$4),AC231,
IF($U232=AC$4,LEFT(AC231,LEN(AC231)-$T232),
IF($V232=AC$4,AC231&amp;      _xlfn.TEXTJOIN("",1,MID(RIGHT(OFFSET(AC231,0,$U232-AC$4),$T232),{38,37,36,35,34,33,32,31,30,29,28,27,26,25,24,23,22,21,20,19,18,17,16,15,14,13,12,11,10,9,8,7,6,5,4,3,2,1},1))             )))</f>
        <v>RRJDNNWLJJBRBQW</v>
      </c>
      <c r="AD232" t="str" cm="1">
        <f t="array" aca="1" ref="AD232" ca="1">IF(AND($U232&lt;&gt;AD$4,$V232&lt;&gt;AD$4),AD231,
IF($U232=AD$4,LEFT(AD231,LEN(AD231)-$T232),
IF($V232=AD$4,AD231&amp;      _xlfn.TEXTJOIN("",1,MID(RIGHT(OFFSET(AD231,0,$U232-AD$4),$T232),{38,37,36,35,34,33,32,31,30,29,28,27,26,25,24,23,22,21,20,19,18,17,16,15,14,13,12,11,10,9,8,7,6,5,4,3,2,1},1))             )))</f>
        <v>GS</v>
      </c>
      <c r="AE232" s="17" t="str" cm="1">
        <f t="array" aca="1" ref="AE232" ca="1">IF(AND($U232&lt;&gt;AE$4,$V232&lt;&gt;AE$4),AE231,
IF($U232=AE$4,LEFT(AE231,LEN(AE231)-$T232),
IF($V232=AE$4,AE231&amp;      _xlfn.TEXTJOIN("",1,MID(RIGHT(OFFSET(AE231,0,$U232-AE$4),$T232),{38,37,36,35,34,33,32,31,30,29,28,27,26,25,24,23,22,21,20,19,18,17,16,15,14,13,12,11,10,9,8,7,6,5,4,3,2,1},1))             )))</f>
        <v/>
      </c>
      <c r="AF232" t="str">
        <f t="shared" ca="1" si="84"/>
        <v>DG</v>
      </c>
      <c r="AG232" t="str">
        <f t="shared" ca="1" si="85"/>
        <v>GBDNCMSRWLJNGGDBNJSHLDCRSH</v>
      </c>
      <c r="AH232" t="str">
        <f t="shared" ca="1" si="86"/>
        <v>WHRJJQHF</v>
      </c>
      <c r="AI232" t="str">
        <f t="shared" ca="1" si="87"/>
        <v>SVR</v>
      </c>
      <c r="AJ232" t="str">
        <f t="shared" ca="1" si="88"/>
        <v/>
      </c>
      <c r="AK232" t="str">
        <f t="shared" ca="1" si="89"/>
        <v/>
      </c>
      <c r="AL232" t="str">
        <f t="shared" ca="1" si="90"/>
        <v>VFMHGFNVSVRLPJB</v>
      </c>
      <c r="AM232" t="str">
        <f t="shared" ca="1" si="91"/>
        <v>CZ</v>
      </c>
      <c r="AN232" s="17" t="str">
        <f t="shared" ca="1" si="92"/>
        <v/>
      </c>
    </row>
    <row r="233" spans="1:40" x14ac:dyDescent="0.3">
      <c r="A233">
        <v>228</v>
      </c>
      <c r="C233" s="11" t="str">
        <f t="shared" ca="1" si="74"/>
        <v>move 11 from 5 to 4</v>
      </c>
      <c r="D233">
        <f t="shared" ca="1" si="82"/>
        <v>19</v>
      </c>
      <c r="E233">
        <f t="shared" ca="1" si="83"/>
        <v>2</v>
      </c>
      <c r="F233" t="str">
        <f t="shared" ca="1" si="93"/>
        <v/>
      </c>
      <c r="G233" t="str">
        <f t="shared" ca="1" si="93"/>
        <v/>
      </c>
      <c r="H233" t="str">
        <f t="shared" ca="1" si="93"/>
        <v/>
      </c>
      <c r="I233" t="str">
        <f t="shared" ca="1" si="93"/>
        <v/>
      </c>
      <c r="J233" t="str">
        <f t="shared" ca="1" si="93"/>
        <v/>
      </c>
      <c r="K233" t="str">
        <f t="shared" ca="1" si="93"/>
        <v/>
      </c>
      <c r="L233" t="str">
        <f t="shared" ca="1" si="93"/>
        <v/>
      </c>
      <c r="M233" t="str">
        <f t="shared" ca="1" si="93"/>
        <v/>
      </c>
      <c r="N233" t="str">
        <f t="shared" ca="1" si="93"/>
        <v/>
      </c>
      <c r="O233">
        <f t="shared" ca="1" si="94"/>
        <v>9</v>
      </c>
      <c r="P233">
        <f t="shared" ca="1" si="75"/>
        <v>16</v>
      </c>
      <c r="Q233">
        <f t="shared" ca="1" si="76"/>
        <v>11</v>
      </c>
      <c r="R233">
        <f t="shared" ca="1" si="77"/>
        <v>5</v>
      </c>
      <c r="S233">
        <f t="shared" ca="1" si="78"/>
        <v>4</v>
      </c>
      <c r="T233">
        <f t="shared" ca="1" si="79"/>
        <v>3</v>
      </c>
      <c r="U233">
        <f t="shared" ca="1" si="80"/>
        <v>4</v>
      </c>
      <c r="V233">
        <f t="shared" ca="1" si="81"/>
        <v>7</v>
      </c>
      <c r="W233" t="str" cm="1">
        <f t="array" aca="1" ref="W233" ca="1">IF(AND($U233&lt;&gt;W$4,$V233&lt;&gt;W$4),W232,
IF($U233=W$4,LEFT(W232,LEN(W232)-$T233),
IF($V233=W$4,W232&amp;      _xlfn.TEXTJOIN("",1,MID(RIGHT(OFFSET(W232,0,$U233-W$4),$T233),{38,37,36,35,34,33,32,31,30,29,28,27,26,25,24,23,22,21,20,19,18,17,16,15,14,13,12,11,10,9,8,7,6,5,4,3,2,1},1))             )))</f>
        <v>NR</v>
      </c>
      <c r="X233" t="str" cm="1">
        <f t="array" aca="1" ref="X233" ca="1">IF(AND($U233&lt;&gt;X$4,$V233&lt;&gt;X$4),X232,
IF($U233=X$4,LEFT(X232,LEN(X232)-$T233),
IF($V233=X$4,X232&amp;      _xlfn.TEXTJOIN("",1,MID(RIGHT(OFFSET(X232,0,$U233-X$4),$T233),{38,37,36,35,34,33,32,31,30,29,28,27,26,25,24,23,22,21,20,19,18,17,16,15,14,13,12,11,10,9,8,7,6,5,4,3,2,1},1))             )))</f>
        <v>MHVFCSRFLVZHSCGFDMPCDJVJSH</v>
      </c>
      <c r="Y233" t="str" cm="1">
        <f t="array" aca="1" ref="Y233" ca="1">IF(AND($U233&lt;&gt;Y$4,$V233&lt;&gt;Y$4),Y232,
IF($U233=Y$4,LEFT(Y232,LEN(Y232)-$T233),
IF($V233=Y$4,Y232&amp;      _xlfn.TEXTJOIN("",1,MID(RIGHT(OFFSET(Y232,0,$U233-Y$4),$T233),{38,37,36,35,34,33,32,31,30,29,28,27,26,25,24,23,22,21,20,19,18,17,16,15,14,13,12,11,10,9,8,7,6,5,4,3,2,1},1))             )))</f>
        <v>LNHGDVBG</v>
      </c>
      <c r="Z233" t="str" cm="1">
        <f t="array" aca="1" ref="Z233" ca="1">IF(AND($U233&lt;&gt;Z$4,$V233&lt;&gt;Z$4),Z232,
IF($U233=Z$4,LEFT(Z232,LEN(Z232)-$T233),
IF($V233=Z$4,Z232&amp;      _xlfn.TEXTJOIN("",1,MID(RIGHT(OFFSET(Z232,0,$U233-Z$4),$T233),{38,37,36,35,34,33,32,31,30,29,28,27,26,25,24,23,22,21,20,19,18,17,16,15,14,13,12,11,10,9,8,7,6,5,4,3,2,1},1))             )))</f>
        <v/>
      </c>
      <c r="AA233" t="str" cm="1">
        <f t="array" aca="1" ref="AA233" ca="1">IF(AND($U233&lt;&gt;AA$4,$V233&lt;&gt;AA$4),AA232,
IF($U233=AA$4,LEFT(AA232,LEN(AA232)-$T233),
IF($V233=AA$4,AA232&amp;      _xlfn.TEXTJOIN("",1,MID(RIGHT(OFFSET(AA232,0,$U233-AA$4),$T233),{38,37,36,35,34,33,32,31,30,29,28,27,26,25,24,23,22,21,20,19,18,17,16,15,14,13,12,11,10,9,8,7,6,5,4,3,2,1},1))             )))</f>
        <v/>
      </c>
      <c r="AB233" t="str" cm="1">
        <f t="array" aca="1" ref="AB233" ca="1">IF(AND($U233&lt;&gt;AB$4,$V233&lt;&gt;AB$4),AB232,
IF($U233=AB$4,LEFT(AB232,LEN(AB232)-$T233),
IF($V233=AB$4,AB232&amp;      _xlfn.TEXTJOIN("",1,MID(RIGHT(OFFSET(AB232,0,$U233-AB$4),$T233),{38,37,36,35,34,33,32,31,30,29,28,27,26,25,24,23,22,21,20,19,18,17,16,15,14,13,12,11,10,9,8,7,6,5,4,3,2,1},1))             )))</f>
        <v/>
      </c>
      <c r="AC233" t="str" cm="1">
        <f t="array" aca="1" ref="AC233" ca="1">IF(AND($U233&lt;&gt;AC$4,$V233&lt;&gt;AC$4),AC232,
IF($U233=AC$4,LEFT(AC232,LEN(AC232)-$T233),
IF($V233=AC$4,AC232&amp;      _xlfn.TEXTJOIN("",1,MID(RIGHT(OFFSET(AC232,0,$U233-AC$4),$T233),{38,37,36,35,34,33,32,31,30,29,28,27,26,25,24,23,22,21,20,19,18,17,16,15,14,13,12,11,10,9,8,7,6,5,4,3,2,1},1))             )))</f>
        <v>RRJDNNWLJJBRBQWGSH</v>
      </c>
      <c r="AD233" t="str" cm="1">
        <f t="array" aca="1" ref="AD233" ca="1">IF(AND($U233&lt;&gt;AD$4,$V233&lt;&gt;AD$4),AD232,
IF($U233=AD$4,LEFT(AD232,LEN(AD232)-$T233),
IF($V233=AD$4,AD232&amp;      _xlfn.TEXTJOIN("",1,MID(RIGHT(OFFSET(AD232,0,$U233-AD$4),$T233),{38,37,36,35,34,33,32,31,30,29,28,27,26,25,24,23,22,21,20,19,18,17,16,15,14,13,12,11,10,9,8,7,6,5,4,3,2,1},1))             )))</f>
        <v>GS</v>
      </c>
      <c r="AE233" s="17" t="str" cm="1">
        <f t="array" aca="1" ref="AE233" ca="1">IF(AND($U233&lt;&gt;AE$4,$V233&lt;&gt;AE$4),AE232,
IF($U233=AE$4,LEFT(AE232,LEN(AE232)-$T233),
IF($V233=AE$4,AE232&amp;      _xlfn.TEXTJOIN("",1,MID(RIGHT(OFFSET(AE232,0,$U233-AE$4),$T233),{38,37,36,35,34,33,32,31,30,29,28,27,26,25,24,23,22,21,20,19,18,17,16,15,14,13,12,11,10,9,8,7,6,5,4,3,2,1},1))             )))</f>
        <v/>
      </c>
      <c r="AF233" t="str">
        <f t="shared" ca="1" si="84"/>
        <v>DG</v>
      </c>
      <c r="AG233" t="str">
        <f t="shared" ca="1" si="85"/>
        <v>GBDNCMSRWLJNGGDBNJSHLDCRSH</v>
      </c>
      <c r="AH233" t="str">
        <f t="shared" ca="1" si="86"/>
        <v>WHRJJQHF</v>
      </c>
      <c r="AI233" t="str">
        <f t="shared" ca="1" si="87"/>
        <v/>
      </c>
      <c r="AJ233" t="str">
        <f t="shared" ca="1" si="88"/>
        <v/>
      </c>
      <c r="AK233" t="str">
        <f t="shared" ca="1" si="89"/>
        <v/>
      </c>
      <c r="AL233" t="str">
        <f t="shared" ca="1" si="90"/>
        <v>VFMHGFNVSVRLPJBSVR</v>
      </c>
      <c r="AM233" t="str">
        <f t="shared" ca="1" si="91"/>
        <v>CZ</v>
      </c>
      <c r="AN233" s="17" t="str">
        <f t="shared" ca="1" si="92"/>
        <v/>
      </c>
    </row>
    <row r="234" spans="1:40" x14ac:dyDescent="0.3">
      <c r="A234">
        <v>229</v>
      </c>
      <c r="C234" s="11" t="str">
        <f t="shared" ca="1" si="74"/>
        <v>move 5 from 8 to 3</v>
      </c>
      <c r="D234">
        <f t="shared" ca="1" si="82"/>
        <v>18</v>
      </c>
      <c r="E234">
        <f t="shared" ca="1" si="83"/>
        <v>2</v>
      </c>
      <c r="F234" t="str">
        <f t="shared" ca="1" si="93"/>
        <v/>
      </c>
      <c r="G234" t="str">
        <f t="shared" ca="1" si="93"/>
        <v/>
      </c>
      <c r="H234" t="str">
        <f t="shared" ca="1" si="93"/>
        <v/>
      </c>
      <c r="I234" t="str">
        <f t="shared" ca="1" si="93"/>
        <v/>
      </c>
      <c r="J234" t="str">
        <f t="shared" ca="1" si="93"/>
        <v/>
      </c>
      <c r="K234" t="str">
        <f t="shared" ca="1" si="93"/>
        <v/>
      </c>
      <c r="L234" t="str">
        <f t="shared" ca="1" si="93"/>
        <v/>
      </c>
      <c r="M234" t="str">
        <f t="shared" ca="1" si="93"/>
        <v/>
      </c>
      <c r="N234" t="str">
        <f t="shared" ca="1" si="93"/>
        <v/>
      </c>
      <c r="O234">
        <f t="shared" ca="1" si="94"/>
        <v>8</v>
      </c>
      <c r="P234">
        <f t="shared" ca="1" si="75"/>
        <v>15</v>
      </c>
      <c r="Q234">
        <f t="shared" ca="1" si="76"/>
        <v>5</v>
      </c>
      <c r="R234">
        <f t="shared" ca="1" si="77"/>
        <v>8</v>
      </c>
      <c r="S234">
        <f t="shared" ca="1" si="78"/>
        <v>3</v>
      </c>
      <c r="T234">
        <f t="shared" ca="1" si="79"/>
        <v>1</v>
      </c>
      <c r="U234">
        <f t="shared" ca="1" si="80"/>
        <v>1</v>
      </c>
      <c r="V234">
        <f t="shared" ca="1" si="81"/>
        <v>4</v>
      </c>
      <c r="W234" t="str" cm="1">
        <f t="array" aca="1" ref="W234" ca="1">IF(AND($U234&lt;&gt;W$4,$V234&lt;&gt;W$4),W233,
IF($U234=W$4,LEFT(W233,LEN(W233)-$T234),
IF($V234=W$4,W233&amp;      _xlfn.TEXTJOIN("",1,MID(RIGHT(OFFSET(W233,0,$U234-W$4),$T234),{38,37,36,35,34,33,32,31,30,29,28,27,26,25,24,23,22,21,20,19,18,17,16,15,14,13,12,11,10,9,8,7,6,5,4,3,2,1},1))             )))</f>
        <v>N</v>
      </c>
      <c r="X234" t="str" cm="1">
        <f t="array" aca="1" ref="X234" ca="1">IF(AND($U234&lt;&gt;X$4,$V234&lt;&gt;X$4),X233,
IF($U234=X$4,LEFT(X233,LEN(X233)-$T234),
IF($V234=X$4,X233&amp;      _xlfn.TEXTJOIN("",1,MID(RIGHT(OFFSET(X233,0,$U234-X$4),$T234),{38,37,36,35,34,33,32,31,30,29,28,27,26,25,24,23,22,21,20,19,18,17,16,15,14,13,12,11,10,9,8,7,6,5,4,3,2,1},1))             )))</f>
        <v>MHVFCSRFLVZHSCGFDMPCDJVJSH</v>
      </c>
      <c r="Y234" t="str" cm="1">
        <f t="array" aca="1" ref="Y234" ca="1">IF(AND($U234&lt;&gt;Y$4,$V234&lt;&gt;Y$4),Y233,
IF($U234=Y$4,LEFT(Y233,LEN(Y233)-$T234),
IF($V234=Y$4,Y233&amp;      _xlfn.TEXTJOIN("",1,MID(RIGHT(OFFSET(Y233,0,$U234-Y$4),$T234),{38,37,36,35,34,33,32,31,30,29,28,27,26,25,24,23,22,21,20,19,18,17,16,15,14,13,12,11,10,9,8,7,6,5,4,3,2,1},1))             )))</f>
        <v>LNHGDVBG</v>
      </c>
      <c r="Z234" t="str" cm="1">
        <f t="array" aca="1" ref="Z234" ca="1">IF(AND($U234&lt;&gt;Z$4,$V234&lt;&gt;Z$4),Z233,
IF($U234=Z$4,LEFT(Z233,LEN(Z233)-$T234),
IF($V234=Z$4,Z233&amp;      _xlfn.TEXTJOIN("",1,MID(RIGHT(OFFSET(Z233,0,$U234-Z$4),$T234),{38,37,36,35,34,33,32,31,30,29,28,27,26,25,24,23,22,21,20,19,18,17,16,15,14,13,12,11,10,9,8,7,6,5,4,3,2,1},1))             )))</f>
        <v>R</v>
      </c>
      <c r="AA234" t="str" cm="1">
        <f t="array" aca="1" ref="AA234" ca="1">IF(AND($U234&lt;&gt;AA$4,$V234&lt;&gt;AA$4),AA233,
IF($U234=AA$4,LEFT(AA233,LEN(AA233)-$T234),
IF($V234=AA$4,AA233&amp;      _xlfn.TEXTJOIN("",1,MID(RIGHT(OFFSET(AA233,0,$U234-AA$4),$T234),{38,37,36,35,34,33,32,31,30,29,28,27,26,25,24,23,22,21,20,19,18,17,16,15,14,13,12,11,10,9,8,7,6,5,4,3,2,1},1))             )))</f>
        <v/>
      </c>
      <c r="AB234" t="str" cm="1">
        <f t="array" aca="1" ref="AB234" ca="1">IF(AND($U234&lt;&gt;AB$4,$V234&lt;&gt;AB$4),AB233,
IF($U234=AB$4,LEFT(AB233,LEN(AB233)-$T234),
IF($V234=AB$4,AB233&amp;      _xlfn.TEXTJOIN("",1,MID(RIGHT(OFFSET(AB233,0,$U234-AB$4),$T234),{38,37,36,35,34,33,32,31,30,29,28,27,26,25,24,23,22,21,20,19,18,17,16,15,14,13,12,11,10,9,8,7,6,5,4,3,2,1},1))             )))</f>
        <v/>
      </c>
      <c r="AC234" t="str" cm="1">
        <f t="array" aca="1" ref="AC234" ca="1">IF(AND($U234&lt;&gt;AC$4,$V234&lt;&gt;AC$4),AC233,
IF($U234=AC$4,LEFT(AC233,LEN(AC233)-$T234),
IF($V234=AC$4,AC233&amp;      _xlfn.TEXTJOIN("",1,MID(RIGHT(OFFSET(AC233,0,$U234-AC$4),$T234),{38,37,36,35,34,33,32,31,30,29,28,27,26,25,24,23,22,21,20,19,18,17,16,15,14,13,12,11,10,9,8,7,6,5,4,3,2,1},1))             )))</f>
        <v>RRJDNNWLJJBRBQWGSH</v>
      </c>
      <c r="AD234" t="str" cm="1">
        <f t="array" aca="1" ref="AD234" ca="1">IF(AND($U234&lt;&gt;AD$4,$V234&lt;&gt;AD$4),AD233,
IF($U234=AD$4,LEFT(AD233,LEN(AD233)-$T234),
IF($V234=AD$4,AD233&amp;      _xlfn.TEXTJOIN("",1,MID(RIGHT(OFFSET(AD233,0,$U234-AD$4),$T234),{38,37,36,35,34,33,32,31,30,29,28,27,26,25,24,23,22,21,20,19,18,17,16,15,14,13,12,11,10,9,8,7,6,5,4,3,2,1},1))             )))</f>
        <v>GS</v>
      </c>
      <c r="AE234" s="17" t="str" cm="1">
        <f t="array" aca="1" ref="AE234" ca="1">IF(AND($U234&lt;&gt;AE$4,$V234&lt;&gt;AE$4),AE233,
IF($U234=AE$4,LEFT(AE233,LEN(AE233)-$T234),
IF($V234=AE$4,AE233&amp;      _xlfn.TEXTJOIN("",1,MID(RIGHT(OFFSET(AE233,0,$U234-AE$4),$T234),{38,37,36,35,34,33,32,31,30,29,28,27,26,25,24,23,22,21,20,19,18,17,16,15,14,13,12,11,10,9,8,7,6,5,4,3,2,1},1))             )))</f>
        <v/>
      </c>
      <c r="AF234" t="str">
        <f t="shared" ca="1" si="84"/>
        <v>D</v>
      </c>
      <c r="AG234" t="str">
        <f t="shared" ca="1" si="85"/>
        <v>GBDNCMSRWLJNGGDBNJSHLDCRSH</v>
      </c>
      <c r="AH234" t="str">
        <f t="shared" ca="1" si="86"/>
        <v>WHRJJQHF</v>
      </c>
      <c r="AI234" t="str">
        <f t="shared" ca="1" si="87"/>
        <v>G</v>
      </c>
      <c r="AJ234" t="str">
        <f t="shared" ca="1" si="88"/>
        <v/>
      </c>
      <c r="AK234" t="str">
        <f t="shared" ca="1" si="89"/>
        <v/>
      </c>
      <c r="AL234" t="str">
        <f t="shared" ca="1" si="90"/>
        <v>VFMHGFNVSVRLPJBSVR</v>
      </c>
      <c r="AM234" t="str">
        <f t="shared" ca="1" si="91"/>
        <v>CZ</v>
      </c>
      <c r="AN234" s="17" t="str">
        <f t="shared" ca="1" si="92"/>
        <v/>
      </c>
    </row>
    <row r="235" spans="1:40" x14ac:dyDescent="0.3">
      <c r="A235">
        <v>230</v>
      </c>
      <c r="C235" s="11" t="str">
        <f t="shared" ca="1" si="74"/>
        <v>move 2 from 5 to 2</v>
      </c>
      <c r="D235">
        <f t="shared" ca="1" si="82"/>
        <v>18</v>
      </c>
      <c r="E235">
        <f t="shared" ca="1" si="83"/>
        <v>2</v>
      </c>
      <c r="F235" t="str">
        <f t="shared" ca="1" si="93"/>
        <v/>
      </c>
      <c r="G235" t="str">
        <f t="shared" ca="1" si="93"/>
        <v/>
      </c>
      <c r="H235" t="str">
        <f t="shared" ca="1" si="93"/>
        <v/>
      </c>
      <c r="I235" t="str">
        <f t="shared" ca="1" si="93"/>
        <v/>
      </c>
      <c r="J235" t="str">
        <f t="shared" ca="1" si="93"/>
        <v/>
      </c>
      <c r="K235" t="str">
        <f t="shared" ca="1" si="93"/>
        <v/>
      </c>
      <c r="L235" t="str">
        <f t="shared" ca="1" si="93"/>
        <v/>
      </c>
      <c r="M235" t="str">
        <f t="shared" ca="1" si="93"/>
        <v/>
      </c>
      <c r="N235" t="str">
        <f t="shared" ca="1" si="93"/>
        <v/>
      </c>
      <c r="O235">
        <f t="shared" ca="1" si="94"/>
        <v>8</v>
      </c>
      <c r="P235">
        <f t="shared" ca="1" si="75"/>
        <v>15</v>
      </c>
      <c r="Q235">
        <f t="shared" ca="1" si="76"/>
        <v>2</v>
      </c>
      <c r="R235">
        <f t="shared" ca="1" si="77"/>
        <v>5</v>
      </c>
      <c r="S235">
        <f t="shared" ca="1" si="78"/>
        <v>2</v>
      </c>
      <c r="T235">
        <f t="shared" ca="1" si="79"/>
        <v>3</v>
      </c>
      <c r="U235">
        <f t="shared" ca="1" si="80"/>
        <v>2</v>
      </c>
      <c r="V235">
        <f t="shared" ca="1" si="81"/>
        <v>5</v>
      </c>
      <c r="W235" t="str" cm="1">
        <f t="array" aca="1" ref="W235" ca="1">IF(AND($U235&lt;&gt;W$4,$V235&lt;&gt;W$4),W234,
IF($U235=W$4,LEFT(W234,LEN(W234)-$T235),
IF($V235=W$4,W234&amp;      _xlfn.TEXTJOIN("",1,MID(RIGHT(OFFSET(W234,0,$U235-W$4),$T235),{38,37,36,35,34,33,32,31,30,29,28,27,26,25,24,23,22,21,20,19,18,17,16,15,14,13,12,11,10,9,8,7,6,5,4,3,2,1},1))             )))</f>
        <v>N</v>
      </c>
      <c r="X235" t="str" cm="1">
        <f t="array" aca="1" ref="X235" ca="1">IF(AND($U235&lt;&gt;X$4,$V235&lt;&gt;X$4),X234,
IF($U235=X$4,LEFT(X234,LEN(X234)-$T235),
IF($V235=X$4,X234&amp;      _xlfn.TEXTJOIN("",1,MID(RIGHT(OFFSET(X234,0,$U235-X$4),$T235),{38,37,36,35,34,33,32,31,30,29,28,27,26,25,24,23,22,21,20,19,18,17,16,15,14,13,12,11,10,9,8,7,6,5,4,3,2,1},1))             )))</f>
        <v>MHVFCSRFLVZHSCGFDMPCDJV</v>
      </c>
      <c r="Y235" t="str" cm="1">
        <f t="array" aca="1" ref="Y235" ca="1">IF(AND($U235&lt;&gt;Y$4,$V235&lt;&gt;Y$4),Y234,
IF($U235=Y$4,LEFT(Y234,LEN(Y234)-$T235),
IF($V235=Y$4,Y234&amp;      _xlfn.TEXTJOIN("",1,MID(RIGHT(OFFSET(Y234,0,$U235-Y$4),$T235),{38,37,36,35,34,33,32,31,30,29,28,27,26,25,24,23,22,21,20,19,18,17,16,15,14,13,12,11,10,9,8,7,6,5,4,3,2,1},1))             )))</f>
        <v>LNHGDVBG</v>
      </c>
      <c r="Z235" t="str" cm="1">
        <f t="array" aca="1" ref="Z235" ca="1">IF(AND($U235&lt;&gt;Z$4,$V235&lt;&gt;Z$4),Z234,
IF($U235=Z$4,LEFT(Z234,LEN(Z234)-$T235),
IF($V235=Z$4,Z234&amp;      _xlfn.TEXTJOIN("",1,MID(RIGHT(OFFSET(Z234,0,$U235-Z$4),$T235),{38,37,36,35,34,33,32,31,30,29,28,27,26,25,24,23,22,21,20,19,18,17,16,15,14,13,12,11,10,9,8,7,6,5,4,3,2,1},1))             )))</f>
        <v>R</v>
      </c>
      <c r="AA235" t="str" cm="1">
        <f t="array" aca="1" ref="AA235" ca="1">IF(AND($U235&lt;&gt;AA$4,$V235&lt;&gt;AA$4),AA234,
IF($U235=AA$4,LEFT(AA234,LEN(AA234)-$T235),
IF($V235=AA$4,AA234&amp;      _xlfn.TEXTJOIN("",1,MID(RIGHT(OFFSET(AA234,0,$U235-AA$4),$T235),{38,37,36,35,34,33,32,31,30,29,28,27,26,25,24,23,22,21,20,19,18,17,16,15,14,13,12,11,10,9,8,7,6,5,4,3,2,1},1))             )))</f>
        <v>HSJ</v>
      </c>
      <c r="AB235" t="str" cm="1">
        <f t="array" aca="1" ref="AB235" ca="1">IF(AND($U235&lt;&gt;AB$4,$V235&lt;&gt;AB$4),AB234,
IF($U235=AB$4,LEFT(AB234,LEN(AB234)-$T235),
IF($V235=AB$4,AB234&amp;      _xlfn.TEXTJOIN("",1,MID(RIGHT(OFFSET(AB234,0,$U235-AB$4),$T235),{38,37,36,35,34,33,32,31,30,29,28,27,26,25,24,23,22,21,20,19,18,17,16,15,14,13,12,11,10,9,8,7,6,5,4,3,2,1},1))             )))</f>
        <v/>
      </c>
      <c r="AC235" t="str" cm="1">
        <f t="array" aca="1" ref="AC235" ca="1">IF(AND($U235&lt;&gt;AC$4,$V235&lt;&gt;AC$4),AC234,
IF($U235=AC$4,LEFT(AC234,LEN(AC234)-$T235),
IF($V235=AC$4,AC234&amp;      _xlfn.TEXTJOIN("",1,MID(RIGHT(OFFSET(AC234,0,$U235-AC$4),$T235),{38,37,36,35,34,33,32,31,30,29,28,27,26,25,24,23,22,21,20,19,18,17,16,15,14,13,12,11,10,9,8,7,6,5,4,3,2,1},1))             )))</f>
        <v>RRJDNNWLJJBRBQWGSH</v>
      </c>
      <c r="AD235" t="str" cm="1">
        <f t="array" aca="1" ref="AD235" ca="1">IF(AND($U235&lt;&gt;AD$4,$V235&lt;&gt;AD$4),AD234,
IF($U235=AD$4,LEFT(AD234,LEN(AD234)-$T235),
IF($V235=AD$4,AD234&amp;      _xlfn.TEXTJOIN("",1,MID(RIGHT(OFFSET(AD234,0,$U235-AD$4),$T235),{38,37,36,35,34,33,32,31,30,29,28,27,26,25,24,23,22,21,20,19,18,17,16,15,14,13,12,11,10,9,8,7,6,5,4,3,2,1},1))             )))</f>
        <v>GS</v>
      </c>
      <c r="AE235" s="17" t="str" cm="1">
        <f t="array" aca="1" ref="AE235" ca="1">IF(AND($U235&lt;&gt;AE$4,$V235&lt;&gt;AE$4),AE234,
IF($U235=AE$4,LEFT(AE234,LEN(AE234)-$T235),
IF($V235=AE$4,AE234&amp;      _xlfn.TEXTJOIN("",1,MID(RIGHT(OFFSET(AE234,0,$U235-AE$4),$T235),{38,37,36,35,34,33,32,31,30,29,28,27,26,25,24,23,22,21,20,19,18,17,16,15,14,13,12,11,10,9,8,7,6,5,4,3,2,1},1))             )))</f>
        <v/>
      </c>
      <c r="AF235" t="str">
        <f t="shared" ca="1" si="84"/>
        <v>D</v>
      </c>
      <c r="AG235" t="str">
        <f t="shared" ca="1" si="85"/>
        <v>GBDNCMSRWLJNGGDBNJSHLDC</v>
      </c>
      <c r="AH235" t="str">
        <f t="shared" ca="1" si="86"/>
        <v>WHRJJQHF</v>
      </c>
      <c r="AI235" t="str">
        <f t="shared" ca="1" si="87"/>
        <v>G</v>
      </c>
      <c r="AJ235" t="str">
        <f t="shared" ca="1" si="88"/>
        <v>RSH</v>
      </c>
      <c r="AK235" t="str">
        <f t="shared" ca="1" si="89"/>
        <v/>
      </c>
      <c r="AL235" t="str">
        <f t="shared" ca="1" si="90"/>
        <v>VFMHGFNVSVRLPJBSVR</v>
      </c>
      <c r="AM235" t="str">
        <f t="shared" ca="1" si="91"/>
        <v>CZ</v>
      </c>
      <c r="AN235" s="17" t="str">
        <f t="shared" ca="1" si="92"/>
        <v/>
      </c>
    </row>
    <row r="236" spans="1:40" x14ac:dyDescent="0.3">
      <c r="A236">
        <v>231</v>
      </c>
      <c r="C236" s="11" t="str">
        <f t="shared" ca="1" si="74"/>
        <v>move 14 from 4 to 2</v>
      </c>
      <c r="D236">
        <f t="shared" ca="1" si="82"/>
        <v>19</v>
      </c>
      <c r="E236">
        <f t="shared" ca="1" si="83"/>
        <v>2</v>
      </c>
      <c r="F236" t="str">
        <f t="shared" ca="1" si="93"/>
        <v/>
      </c>
      <c r="G236" t="str">
        <f t="shared" ca="1" si="93"/>
        <v/>
      </c>
      <c r="H236" t="str">
        <f t="shared" ca="1" si="93"/>
        <v/>
      </c>
      <c r="I236" t="str">
        <f t="shared" ca="1" si="93"/>
        <v/>
      </c>
      <c r="J236" t="str">
        <f t="shared" ca="1" si="93"/>
        <v/>
      </c>
      <c r="K236" t="str">
        <f t="shared" ca="1" si="93"/>
        <v/>
      </c>
      <c r="L236" t="str">
        <f t="shared" ca="1" si="93"/>
        <v/>
      </c>
      <c r="M236" t="str">
        <f t="shared" ca="1" si="93"/>
        <v/>
      </c>
      <c r="N236" t="str">
        <f t="shared" ca="1" si="93"/>
        <v/>
      </c>
      <c r="O236">
        <f t="shared" ca="1" si="94"/>
        <v>9</v>
      </c>
      <c r="P236">
        <f t="shared" ca="1" si="75"/>
        <v>16</v>
      </c>
      <c r="Q236">
        <f t="shared" ca="1" si="76"/>
        <v>14</v>
      </c>
      <c r="R236">
        <f t="shared" ca="1" si="77"/>
        <v>4</v>
      </c>
      <c r="S236">
        <f t="shared" ca="1" si="78"/>
        <v>2</v>
      </c>
      <c r="T236">
        <f t="shared" ca="1" si="79"/>
        <v>2</v>
      </c>
      <c r="U236">
        <f t="shared" ca="1" si="80"/>
        <v>3</v>
      </c>
      <c r="V236">
        <f t="shared" ca="1" si="81"/>
        <v>7</v>
      </c>
      <c r="W236" t="str" cm="1">
        <f t="array" aca="1" ref="W236" ca="1">IF(AND($U236&lt;&gt;W$4,$V236&lt;&gt;W$4),W235,
IF($U236=W$4,LEFT(W235,LEN(W235)-$T236),
IF($V236=W$4,W235&amp;      _xlfn.TEXTJOIN("",1,MID(RIGHT(OFFSET(W235,0,$U236-W$4),$T236),{38,37,36,35,34,33,32,31,30,29,28,27,26,25,24,23,22,21,20,19,18,17,16,15,14,13,12,11,10,9,8,7,6,5,4,3,2,1},1))             )))</f>
        <v>N</v>
      </c>
      <c r="X236" t="str" cm="1">
        <f t="array" aca="1" ref="X236" ca="1">IF(AND($U236&lt;&gt;X$4,$V236&lt;&gt;X$4),X235,
IF($U236=X$4,LEFT(X235,LEN(X235)-$T236),
IF($V236=X$4,X235&amp;      _xlfn.TEXTJOIN("",1,MID(RIGHT(OFFSET(X235,0,$U236-X$4),$T236),{38,37,36,35,34,33,32,31,30,29,28,27,26,25,24,23,22,21,20,19,18,17,16,15,14,13,12,11,10,9,8,7,6,5,4,3,2,1},1))             )))</f>
        <v>MHVFCSRFLVZHSCGFDMPCDJV</v>
      </c>
      <c r="Y236" t="str" cm="1">
        <f t="array" aca="1" ref="Y236" ca="1">IF(AND($U236&lt;&gt;Y$4,$V236&lt;&gt;Y$4),Y235,
IF($U236=Y$4,LEFT(Y235,LEN(Y235)-$T236),
IF($V236=Y$4,Y235&amp;      _xlfn.TEXTJOIN("",1,MID(RIGHT(OFFSET(Y235,0,$U236-Y$4),$T236),{38,37,36,35,34,33,32,31,30,29,28,27,26,25,24,23,22,21,20,19,18,17,16,15,14,13,12,11,10,9,8,7,6,5,4,3,2,1},1))             )))</f>
        <v>LNHGDV</v>
      </c>
      <c r="Z236" t="str" cm="1">
        <f t="array" aca="1" ref="Z236" ca="1">IF(AND($U236&lt;&gt;Z$4,$V236&lt;&gt;Z$4),Z235,
IF($U236=Z$4,LEFT(Z235,LEN(Z235)-$T236),
IF($V236=Z$4,Z235&amp;      _xlfn.TEXTJOIN("",1,MID(RIGHT(OFFSET(Z235,0,$U236-Z$4),$T236),{38,37,36,35,34,33,32,31,30,29,28,27,26,25,24,23,22,21,20,19,18,17,16,15,14,13,12,11,10,9,8,7,6,5,4,3,2,1},1))             )))</f>
        <v>R</v>
      </c>
      <c r="AA236" t="str" cm="1">
        <f t="array" aca="1" ref="AA236" ca="1">IF(AND($U236&lt;&gt;AA$4,$V236&lt;&gt;AA$4),AA235,
IF($U236=AA$4,LEFT(AA235,LEN(AA235)-$T236),
IF($V236=AA$4,AA235&amp;      _xlfn.TEXTJOIN("",1,MID(RIGHT(OFFSET(AA235,0,$U236-AA$4),$T236),{38,37,36,35,34,33,32,31,30,29,28,27,26,25,24,23,22,21,20,19,18,17,16,15,14,13,12,11,10,9,8,7,6,5,4,3,2,1},1))             )))</f>
        <v>HSJ</v>
      </c>
      <c r="AB236" t="str" cm="1">
        <f t="array" aca="1" ref="AB236" ca="1">IF(AND($U236&lt;&gt;AB$4,$V236&lt;&gt;AB$4),AB235,
IF($U236=AB$4,LEFT(AB235,LEN(AB235)-$T236),
IF($V236=AB$4,AB235&amp;      _xlfn.TEXTJOIN("",1,MID(RIGHT(OFFSET(AB235,0,$U236-AB$4),$T236),{38,37,36,35,34,33,32,31,30,29,28,27,26,25,24,23,22,21,20,19,18,17,16,15,14,13,12,11,10,9,8,7,6,5,4,3,2,1},1))             )))</f>
        <v/>
      </c>
      <c r="AC236" t="str" cm="1">
        <f t="array" aca="1" ref="AC236" ca="1">IF(AND($U236&lt;&gt;AC$4,$V236&lt;&gt;AC$4),AC235,
IF($U236=AC$4,LEFT(AC235,LEN(AC235)-$T236),
IF($V236=AC$4,AC235&amp;      _xlfn.TEXTJOIN("",1,MID(RIGHT(OFFSET(AC235,0,$U236-AC$4),$T236),{38,37,36,35,34,33,32,31,30,29,28,27,26,25,24,23,22,21,20,19,18,17,16,15,14,13,12,11,10,9,8,7,6,5,4,3,2,1},1))             )))</f>
        <v>RRJDNNWLJJBRBQWGSHGB</v>
      </c>
      <c r="AD236" t="str" cm="1">
        <f t="array" aca="1" ref="AD236" ca="1">IF(AND($U236&lt;&gt;AD$4,$V236&lt;&gt;AD$4),AD235,
IF($U236=AD$4,LEFT(AD235,LEN(AD235)-$T236),
IF($V236=AD$4,AD235&amp;      _xlfn.TEXTJOIN("",1,MID(RIGHT(OFFSET(AD235,0,$U236-AD$4),$T236),{38,37,36,35,34,33,32,31,30,29,28,27,26,25,24,23,22,21,20,19,18,17,16,15,14,13,12,11,10,9,8,7,6,5,4,3,2,1},1))             )))</f>
        <v>GS</v>
      </c>
      <c r="AE236" s="17" t="str" cm="1">
        <f t="array" aca="1" ref="AE236" ca="1">IF(AND($U236&lt;&gt;AE$4,$V236&lt;&gt;AE$4),AE235,
IF($U236=AE$4,LEFT(AE235,LEN(AE235)-$T236),
IF($V236=AE$4,AE235&amp;      _xlfn.TEXTJOIN("",1,MID(RIGHT(OFFSET(AE235,0,$U236-AE$4),$T236),{38,37,36,35,34,33,32,31,30,29,28,27,26,25,24,23,22,21,20,19,18,17,16,15,14,13,12,11,10,9,8,7,6,5,4,3,2,1},1))             )))</f>
        <v/>
      </c>
      <c r="AF236" t="str">
        <f t="shared" ca="1" si="84"/>
        <v>D</v>
      </c>
      <c r="AG236" t="str">
        <f t="shared" ca="1" si="85"/>
        <v>GBDNCMSRWLJNGGDBNJSHLDC</v>
      </c>
      <c r="AH236" t="str">
        <f t="shared" ca="1" si="86"/>
        <v>WHRJJQ</v>
      </c>
      <c r="AI236" t="str">
        <f t="shared" ca="1" si="87"/>
        <v>G</v>
      </c>
      <c r="AJ236" t="str">
        <f t="shared" ca="1" si="88"/>
        <v>RSH</v>
      </c>
      <c r="AK236" t="str">
        <f t="shared" ca="1" si="89"/>
        <v/>
      </c>
      <c r="AL236" t="str">
        <f t="shared" ca="1" si="90"/>
        <v>VFMHGFNVSVRLPJBSVRHF</v>
      </c>
      <c r="AM236" t="str">
        <f t="shared" ca="1" si="91"/>
        <v>CZ</v>
      </c>
      <c r="AN236" s="17" t="str">
        <f t="shared" ca="1" si="92"/>
        <v/>
      </c>
    </row>
    <row r="237" spans="1:40" x14ac:dyDescent="0.3">
      <c r="A237">
        <v>232</v>
      </c>
      <c r="C237" s="11" t="str">
        <f t="shared" ca="1" si="74"/>
        <v>move 1 from 6 to 3</v>
      </c>
      <c r="D237">
        <f t="shared" ca="1" si="82"/>
        <v>18</v>
      </c>
      <c r="E237">
        <f t="shared" ca="1" si="83"/>
        <v>2</v>
      </c>
      <c r="F237" t="str">
        <f t="shared" ca="1" si="93"/>
        <v/>
      </c>
      <c r="G237" t="str">
        <f t="shared" ca="1" si="93"/>
        <v/>
      </c>
      <c r="H237" t="str">
        <f t="shared" ca="1" si="93"/>
        <v/>
      </c>
      <c r="I237" t="str">
        <f t="shared" ref="G237:N269" ca="1" si="95">IF($C237=0,"",
IF($E237=1,MID($C237,2+(I$4-1)*4,1),""))</f>
        <v/>
      </c>
      <c r="J237" t="str">
        <f t="shared" ca="1" si="95"/>
        <v/>
      </c>
      <c r="K237" t="str">
        <f t="shared" ca="1" si="95"/>
        <v/>
      </c>
      <c r="L237" t="str">
        <f t="shared" ca="1" si="95"/>
        <v/>
      </c>
      <c r="M237" t="str">
        <f t="shared" ca="1" si="95"/>
        <v/>
      </c>
      <c r="N237" t="str">
        <f t="shared" ca="1" si="95"/>
        <v/>
      </c>
      <c r="O237">
        <f t="shared" ca="1" si="94"/>
        <v>8</v>
      </c>
      <c r="P237">
        <f t="shared" ca="1" si="75"/>
        <v>15</v>
      </c>
      <c r="Q237">
        <f t="shared" ca="1" si="76"/>
        <v>1</v>
      </c>
      <c r="R237">
        <f t="shared" ca="1" si="77"/>
        <v>6</v>
      </c>
      <c r="S237">
        <f t="shared" ca="1" si="78"/>
        <v>3</v>
      </c>
      <c r="T237">
        <f t="shared" ca="1" si="79"/>
        <v>1</v>
      </c>
      <c r="U237">
        <f t="shared" ca="1" si="80"/>
        <v>4</v>
      </c>
      <c r="V237">
        <f t="shared" ca="1" si="81"/>
        <v>2</v>
      </c>
      <c r="W237" t="str" cm="1">
        <f t="array" aca="1" ref="W237" ca="1">IF(AND($U237&lt;&gt;W$4,$V237&lt;&gt;W$4),W236,
IF($U237=W$4,LEFT(W236,LEN(W236)-$T237),
IF($V237=W$4,W236&amp;      _xlfn.TEXTJOIN("",1,MID(RIGHT(OFFSET(W236,0,$U237-W$4),$T237),{38,37,36,35,34,33,32,31,30,29,28,27,26,25,24,23,22,21,20,19,18,17,16,15,14,13,12,11,10,9,8,7,6,5,4,3,2,1},1))             )))</f>
        <v>N</v>
      </c>
      <c r="X237" t="str" cm="1">
        <f t="array" aca="1" ref="X237" ca="1">IF(AND($U237&lt;&gt;X$4,$V237&lt;&gt;X$4),X236,
IF($U237=X$4,LEFT(X236,LEN(X236)-$T237),
IF($V237=X$4,X236&amp;      _xlfn.TEXTJOIN("",1,MID(RIGHT(OFFSET(X236,0,$U237-X$4),$T237),{38,37,36,35,34,33,32,31,30,29,28,27,26,25,24,23,22,21,20,19,18,17,16,15,14,13,12,11,10,9,8,7,6,5,4,3,2,1},1))             )))</f>
        <v>MHVFCSRFLVZHSCGFDMPCDJVR</v>
      </c>
      <c r="Y237" t="str" cm="1">
        <f t="array" aca="1" ref="Y237" ca="1">IF(AND($U237&lt;&gt;Y$4,$V237&lt;&gt;Y$4),Y236,
IF($U237=Y$4,LEFT(Y236,LEN(Y236)-$T237),
IF($V237=Y$4,Y236&amp;      _xlfn.TEXTJOIN("",1,MID(RIGHT(OFFSET(Y236,0,$U237-Y$4),$T237),{38,37,36,35,34,33,32,31,30,29,28,27,26,25,24,23,22,21,20,19,18,17,16,15,14,13,12,11,10,9,8,7,6,5,4,3,2,1},1))             )))</f>
        <v>LNHGDV</v>
      </c>
      <c r="Z237" t="str" cm="1">
        <f t="array" aca="1" ref="Z237" ca="1">IF(AND($U237&lt;&gt;Z$4,$V237&lt;&gt;Z$4),Z236,
IF($U237=Z$4,LEFT(Z236,LEN(Z236)-$T237),
IF($V237=Z$4,Z236&amp;      _xlfn.TEXTJOIN("",1,MID(RIGHT(OFFSET(Z236,0,$U237-Z$4),$T237),{38,37,36,35,34,33,32,31,30,29,28,27,26,25,24,23,22,21,20,19,18,17,16,15,14,13,12,11,10,9,8,7,6,5,4,3,2,1},1))             )))</f>
        <v/>
      </c>
      <c r="AA237" t="str" cm="1">
        <f t="array" aca="1" ref="AA237" ca="1">IF(AND($U237&lt;&gt;AA$4,$V237&lt;&gt;AA$4),AA236,
IF($U237=AA$4,LEFT(AA236,LEN(AA236)-$T237),
IF($V237=AA$4,AA236&amp;      _xlfn.TEXTJOIN("",1,MID(RIGHT(OFFSET(AA236,0,$U237-AA$4),$T237),{38,37,36,35,34,33,32,31,30,29,28,27,26,25,24,23,22,21,20,19,18,17,16,15,14,13,12,11,10,9,8,7,6,5,4,3,2,1},1))             )))</f>
        <v>HSJ</v>
      </c>
      <c r="AB237" t="str" cm="1">
        <f t="array" aca="1" ref="AB237" ca="1">IF(AND($U237&lt;&gt;AB$4,$V237&lt;&gt;AB$4),AB236,
IF($U237=AB$4,LEFT(AB236,LEN(AB236)-$T237),
IF($V237=AB$4,AB236&amp;      _xlfn.TEXTJOIN("",1,MID(RIGHT(OFFSET(AB236,0,$U237-AB$4),$T237),{38,37,36,35,34,33,32,31,30,29,28,27,26,25,24,23,22,21,20,19,18,17,16,15,14,13,12,11,10,9,8,7,6,5,4,3,2,1},1))             )))</f>
        <v/>
      </c>
      <c r="AC237" t="str" cm="1">
        <f t="array" aca="1" ref="AC237" ca="1">IF(AND($U237&lt;&gt;AC$4,$V237&lt;&gt;AC$4),AC236,
IF($U237=AC$4,LEFT(AC236,LEN(AC236)-$T237),
IF($V237=AC$4,AC236&amp;      _xlfn.TEXTJOIN("",1,MID(RIGHT(OFFSET(AC236,0,$U237-AC$4),$T237),{38,37,36,35,34,33,32,31,30,29,28,27,26,25,24,23,22,21,20,19,18,17,16,15,14,13,12,11,10,9,8,7,6,5,4,3,2,1},1))             )))</f>
        <v>RRJDNNWLJJBRBQWGSHGB</v>
      </c>
      <c r="AD237" t="str" cm="1">
        <f t="array" aca="1" ref="AD237" ca="1">IF(AND($U237&lt;&gt;AD$4,$V237&lt;&gt;AD$4),AD236,
IF($U237=AD$4,LEFT(AD236,LEN(AD236)-$T237),
IF($V237=AD$4,AD236&amp;      _xlfn.TEXTJOIN("",1,MID(RIGHT(OFFSET(AD236,0,$U237-AD$4),$T237),{38,37,36,35,34,33,32,31,30,29,28,27,26,25,24,23,22,21,20,19,18,17,16,15,14,13,12,11,10,9,8,7,6,5,4,3,2,1},1))             )))</f>
        <v>GS</v>
      </c>
      <c r="AE237" s="17" t="str" cm="1">
        <f t="array" aca="1" ref="AE237" ca="1">IF(AND($U237&lt;&gt;AE$4,$V237&lt;&gt;AE$4),AE236,
IF($U237=AE$4,LEFT(AE236,LEN(AE236)-$T237),
IF($V237=AE$4,AE236&amp;      _xlfn.TEXTJOIN("",1,MID(RIGHT(OFFSET(AE236,0,$U237-AE$4),$T237),{38,37,36,35,34,33,32,31,30,29,28,27,26,25,24,23,22,21,20,19,18,17,16,15,14,13,12,11,10,9,8,7,6,5,4,3,2,1},1))             )))</f>
        <v/>
      </c>
      <c r="AF237" t="str">
        <f t="shared" ca="1" si="84"/>
        <v>D</v>
      </c>
      <c r="AG237" t="str">
        <f t="shared" ca="1" si="85"/>
        <v>GBDNCMSRWLJNGGDBNJSHLDCG</v>
      </c>
      <c r="AH237" t="str">
        <f t="shared" ca="1" si="86"/>
        <v>WHRJJQ</v>
      </c>
      <c r="AI237" t="str">
        <f t="shared" ca="1" si="87"/>
        <v/>
      </c>
      <c r="AJ237" t="str">
        <f t="shared" ca="1" si="88"/>
        <v>RSH</v>
      </c>
      <c r="AK237" t="str">
        <f t="shared" ca="1" si="89"/>
        <v/>
      </c>
      <c r="AL237" t="str">
        <f t="shared" ca="1" si="90"/>
        <v>VFMHGFNVSVRLPJBSVRHF</v>
      </c>
      <c r="AM237" t="str">
        <f t="shared" ca="1" si="91"/>
        <v>CZ</v>
      </c>
      <c r="AN237" s="17" t="str">
        <f t="shared" ca="1" si="92"/>
        <v/>
      </c>
    </row>
    <row r="238" spans="1:40" x14ac:dyDescent="0.3">
      <c r="A238">
        <v>233</v>
      </c>
      <c r="C238" s="11" t="str">
        <f t="shared" ca="1" si="74"/>
        <v>move 1 from 6 to 9</v>
      </c>
      <c r="D238">
        <f t="shared" ca="1" si="82"/>
        <v>18</v>
      </c>
      <c r="E238">
        <f t="shared" ca="1" si="83"/>
        <v>2</v>
      </c>
      <c r="F238" t="str">
        <f t="shared" ref="F238:N301" ca="1" si="96">IF($C238=0,"",
IF($E238=1,MID($C238,2+(F$4-1)*4,1),""))</f>
        <v/>
      </c>
      <c r="G238" t="str">
        <f t="shared" ca="1" si="95"/>
        <v/>
      </c>
      <c r="H238" t="str">
        <f t="shared" ca="1" si="95"/>
        <v/>
      </c>
      <c r="I238" t="str">
        <f t="shared" ca="1" si="95"/>
        <v/>
      </c>
      <c r="J238" t="str">
        <f t="shared" ca="1" si="95"/>
        <v/>
      </c>
      <c r="K238" t="str">
        <f t="shared" ca="1" si="95"/>
        <v/>
      </c>
      <c r="L238" t="str">
        <f t="shared" ca="1" si="95"/>
        <v/>
      </c>
      <c r="M238" t="str">
        <f t="shared" ca="1" si="95"/>
        <v/>
      </c>
      <c r="N238" t="str">
        <f t="shared" ca="1" si="95"/>
        <v/>
      </c>
      <c r="O238">
        <f t="shared" ca="1" si="94"/>
        <v>8</v>
      </c>
      <c r="P238">
        <f t="shared" ca="1" si="75"/>
        <v>15</v>
      </c>
      <c r="Q238">
        <f t="shared" ca="1" si="76"/>
        <v>1</v>
      </c>
      <c r="R238">
        <f t="shared" ca="1" si="77"/>
        <v>6</v>
      </c>
      <c r="S238">
        <f t="shared" ca="1" si="78"/>
        <v>9</v>
      </c>
      <c r="T238">
        <f t="shared" ca="1" si="79"/>
        <v>18</v>
      </c>
      <c r="U238">
        <f t="shared" ca="1" si="80"/>
        <v>2</v>
      </c>
      <c r="V238">
        <f t="shared" ca="1" si="81"/>
        <v>8</v>
      </c>
      <c r="W238" t="str" cm="1">
        <f t="array" aca="1" ref="W238" ca="1">IF(AND($U238&lt;&gt;W$4,$V238&lt;&gt;W$4),W237,
IF($U238=W$4,LEFT(W237,LEN(W237)-$T238),
IF($V238=W$4,W237&amp;      _xlfn.TEXTJOIN("",1,MID(RIGHT(OFFSET(W237,0,$U238-W$4),$T238),{38,37,36,35,34,33,32,31,30,29,28,27,26,25,24,23,22,21,20,19,18,17,16,15,14,13,12,11,10,9,8,7,6,5,4,3,2,1},1))             )))</f>
        <v>N</v>
      </c>
      <c r="X238" t="str" cm="1">
        <f t="array" aca="1" ref="X238" ca="1">IF(AND($U238&lt;&gt;X$4,$V238&lt;&gt;X$4),X237,
IF($U238=X$4,LEFT(X237,LEN(X237)-$T238),
IF($V238=X$4,X237&amp;      _xlfn.TEXTJOIN("",1,MID(RIGHT(OFFSET(X237,0,$U238-X$4),$T238),{38,37,36,35,34,33,32,31,30,29,28,27,26,25,24,23,22,21,20,19,18,17,16,15,14,13,12,11,10,9,8,7,6,5,4,3,2,1},1))             )))</f>
        <v>MHVFCS</v>
      </c>
      <c r="Y238" t="str" cm="1">
        <f t="array" aca="1" ref="Y238" ca="1">IF(AND($U238&lt;&gt;Y$4,$V238&lt;&gt;Y$4),Y237,
IF($U238=Y$4,LEFT(Y237,LEN(Y237)-$T238),
IF($V238=Y$4,Y237&amp;      _xlfn.TEXTJOIN("",1,MID(RIGHT(OFFSET(Y237,0,$U238-Y$4),$T238),{38,37,36,35,34,33,32,31,30,29,28,27,26,25,24,23,22,21,20,19,18,17,16,15,14,13,12,11,10,9,8,7,6,5,4,3,2,1},1))             )))</f>
        <v>LNHGDV</v>
      </c>
      <c r="Z238" t="str" cm="1">
        <f t="array" aca="1" ref="Z238" ca="1">IF(AND($U238&lt;&gt;Z$4,$V238&lt;&gt;Z$4),Z237,
IF($U238=Z$4,LEFT(Z237,LEN(Z237)-$T238),
IF($V238=Z$4,Z237&amp;      _xlfn.TEXTJOIN("",1,MID(RIGHT(OFFSET(Z237,0,$U238-Z$4),$T238),{38,37,36,35,34,33,32,31,30,29,28,27,26,25,24,23,22,21,20,19,18,17,16,15,14,13,12,11,10,9,8,7,6,5,4,3,2,1},1))             )))</f>
        <v/>
      </c>
      <c r="AA238" t="str" cm="1">
        <f t="array" aca="1" ref="AA238" ca="1">IF(AND($U238&lt;&gt;AA$4,$V238&lt;&gt;AA$4),AA237,
IF($U238=AA$4,LEFT(AA237,LEN(AA237)-$T238),
IF($V238=AA$4,AA237&amp;      _xlfn.TEXTJOIN("",1,MID(RIGHT(OFFSET(AA237,0,$U238-AA$4),$T238),{38,37,36,35,34,33,32,31,30,29,28,27,26,25,24,23,22,21,20,19,18,17,16,15,14,13,12,11,10,9,8,7,6,5,4,3,2,1},1))             )))</f>
        <v>HSJ</v>
      </c>
      <c r="AB238" t="str" cm="1">
        <f t="array" aca="1" ref="AB238" ca="1">IF(AND($U238&lt;&gt;AB$4,$V238&lt;&gt;AB$4),AB237,
IF($U238=AB$4,LEFT(AB237,LEN(AB237)-$T238),
IF($V238=AB$4,AB237&amp;      _xlfn.TEXTJOIN("",1,MID(RIGHT(OFFSET(AB237,0,$U238-AB$4),$T238),{38,37,36,35,34,33,32,31,30,29,28,27,26,25,24,23,22,21,20,19,18,17,16,15,14,13,12,11,10,9,8,7,6,5,4,3,2,1},1))             )))</f>
        <v/>
      </c>
      <c r="AC238" t="str" cm="1">
        <f t="array" aca="1" ref="AC238" ca="1">IF(AND($U238&lt;&gt;AC$4,$V238&lt;&gt;AC$4),AC237,
IF($U238=AC$4,LEFT(AC237,LEN(AC237)-$T238),
IF($V238=AC$4,AC237&amp;      _xlfn.TEXTJOIN("",1,MID(RIGHT(OFFSET(AC237,0,$U238-AC$4),$T238),{38,37,36,35,34,33,32,31,30,29,28,27,26,25,24,23,22,21,20,19,18,17,16,15,14,13,12,11,10,9,8,7,6,5,4,3,2,1},1))             )))</f>
        <v>RRJDNNWLJJBRBQWGSHGB</v>
      </c>
      <c r="AD238" t="str" cm="1">
        <f t="array" aca="1" ref="AD238" ca="1">IF(AND($U238&lt;&gt;AD$4,$V238&lt;&gt;AD$4),AD237,
IF($U238=AD$4,LEFT(AD237,LEN(AD237)-$T238),
IF($V238=AD$4,AD237&amp;      _xlfn.TEXTJOIN("",1,MID(RIGHT(OFFSET(AD237,0,$U238-AD$4),$T238),{38,37,36,35,34,33,32,31,30,29,28,27,26,25,24,23,22,21,20,19,18,17,16,15,14,13,12,11,10,9,8,7,6,5,4,3,2,1},1))             )))</f>
        <v>GSRVJDCPMDFGCSHZVLFR</v>
      </c>
      <c r="AE238" s="17" t="str" cm="1">
        <f t="array" aca="1" ref="AE238" ca="1">IF(AND($U238&lt;&gt;AE$4,$V238&lt;&gt;AE$4),AE237,
IF($U238=AE$4,LEFT(AE237,LEN(AE237)-$T238),
IF($V238=AE$4,AE237&amp;      _xlfn.TEXTJOIN("",1,MID(RIGHT(OFFSET(AE237,0,$U238-AE$4),$T238),{38,37,36,35,34,33,32,31,30,29,28,27,26,25,24,23,22,21,20,19,18,17,16,15,14,13,12,11,10,9,8,7,6,5,4,3,2,1},1))             )))</f>
        <v/>
      </c>
      <c r="AF238" t="str">
        <f t="shared" ca="1" si="84"/>
        <v>D</v>
      </c>
      <c r="AG238" t="str">
        <f t="shared" ca="1" si="85"/>
        <v>GBDNCM</v>
      </c>
      <c r="AH238" t="str">
        <f t="shared" ca="1" si="86"/>
        <v>WHRJJQ</v>
      </c>
      <c r="AI238" t="str">
        <f t="shared" ca="1" si="87"/>
        <v/>
      </c>
      <c r="AJ238" t="str">
        <f t="shared" ca="1" si="88"/>
        <v>RSH</v>
      </c>
      <c r="AK238" t="str">
        <f t="shared" ca="1" si="89"/>
        <v/>
      </c>
      <c r="AL238" t="str">
        <f t="shared" ca="1" si="90"/>
        <v>VFMHGFNVSVRLPJBSVRHF</v>
      </c>
      <c r="AM238" t="str">
        <f t="shared" ca="1" si="91"/>
        <v>CZSRWLJNGGDBNJSHLDCG</v>
      </c>
      <c r="AN238" s="17" t="str">
        <f t="shared" ca="1" si="92"/>
        <v/>
      </c>
    </row>
    <row r="239" spans="1:40" x14ac:dyDescent="0.3">
      <c r="A239">
        <v>234</v>
      </c>
      <c r="C239" s="11" t="str">
        <f t="shared" ca="1" si="74"/>
        <v>move 1 from 5 to 3</v>
      </c>
      <c r="D239">
        <f t="shared" ca="1" si="82"/>
        <v>18</v>
      </c>
      <c r="E239">
        <f t="shared" ca="1" si="83"/>
        <v>2</v>
      </c>
      <c r="F239" t="str">
        <f t="shared" ca="1" si="96"/>
        <v/>
      </c>
      <c r="G239" t="str">
        <f t="shared" ca="1" si="95"/>
        <v/>
      </c>
      <c r="H239" t="str">
        <f t="shared" ca="1" si="95"/>
        <v/>
      </c>
      <c r="I239" t="str">
        <f t="shared" ca="1" si="95"/>
        <v/>
      </c>
      <c r="J239" t="str">
        <f t="shared" ca="1" si="95"/>
        <v/>
      </c>
      <c r="K239" t="str">
        <f t="shared" ca="1" si="95"/>
        <v/>
      </c>
      <c r="L239" t="str">
        <f t="shared" ca="1" si="95"/>
        <v/>
      </c>
      <c r="M239" t="str">
        <f t="shared" ca="1" si="95"/>
        <v/>
      </c>
      <c r="N239" t="str">
        <f t="shared" ca="1" si="95"/>
        <v/>
      </c>
      <c r="O239">
        <f t="shared" ca="1" si="94"/>
        <v>8</v>
      </c>
      <c r="P239">
        <f t="shared" ca="1" si="75"/>
        <v>15</v>
      </c>
      <c r="Q239">
        <f t="shared" ca="1" si="76"/>
        <v>1</v>
      </c>
      <c r="R239">
        <f t="shared" ca="1" si="77"/>
        <v>5</v>
      </c>
      <c r="S239">
        <f t="shared" ca="1" si="78"/>
        <v>3</v>
      </c>
      <c r="T239">
        <f t="shared" ca="1" si="79"/>
        <v>3</v>
      </c>
      <c r="U239">
        <f t="shared" ca="1" si="80"/>
        <v>8</v>
      </c>
      <c r="V239">
        <f t="shared" ca="1" si="81"/>
        <v>4</v>
      </c>
      <c r="W239" t="str" cm="1">
        <f t="array" aca="1" ref="W239" ca="1">IF(AND($U239&lt;&gt;W$4,$V239&lt;&gt;W$4),W238,
IF($U239=W$4,LEFT(W238,LEN(W238)-$T239),
IF($V239=W$4,W238&amp;      _xlfn.TEXTJOIN("",1,MID(RIGHT(OFFSET(W238,0,$U239-W$4),$T239),{38,37,36,35,34,33,32,31,30,29,28,27,26,25,24,23,22,21,20,19,18,17,16,15,14,13,12,11,10,9,8,7,6,5,4,3,2,1},1))             )))</f>
        <v>N</v>
      </c>
      <c r="X239" t="str" cm="1">
        <f t="array" aca="1" ref="X239" ca="1">IF(AND($U239&lt;&gt;X$4,$V239&lt;&gt;X$4),X238,
IF($U239=X$4,LEFT(X238,LEN(X238)-$T239),
IF($V239=X$4,X238&amp;      _xlfn.TEXTJOIN("",1,MID(RIGHT(OFFSET(X238,0,$U239-X$4),$T239),{38,37,36,35,34,33,32,31,30,29,28,27,26,25,24,23,22,21,20,19,18,17,16,15,14,13,12,11,10,9,8,7,6,5,4,3,2,1},1))             )))</f>
        <v>MHVFCS</v>
      </c>
      <c r="Y239" t="str" cm="1">
        <f t="array" aca="1" ref="Y239" ca="1">IF(AND($U239&lt;&gt;Y$4,$V239&lt;&gt;Y$4),Y238,
IF($U239=Y$4,LEFT(Y238,LEN(Y238)-$T239),
IF($V239=Y$4,Y238&amp;      _xlfn.TEXTJOIN("",1,MID(RIGHT(OFFSET(Y238,0,$U239-Y$4),$T239),{38,37,36,35,34,33,32,31,30,29,28,27,26,25,24,23,22,21,20,19,18,17,16,15,14,13,12,11,10,9,8,7,6,5,4,3,2,1},1))             )))</f>
        <v>LNHGDV</v>
      </c>
      <c r="Z239" t="str" cm="1">
        <f t="array" aca="1" ref="Z239" ca="1">IF(AND($U239&lt;&gt;Z$4,$V239&lt;&gt;Z$4),Z238,
IF($U239=Z$4,LEFT(Z238,LEN(Z238)-$T239),
IF($V239=Z$4,Z238&amp;      _xlfn.TEXTJOIN("",1,MID(RIGHT(OFFSET(Z238,0,$U239-Z$4),$T239),{38,37,36,35,34,33,32,31,30,29,28,27,26,25,24,23,22,21,20,19,18,17,16,15,14,13,12,11,10,9,8,7,6,5,4,3,2,1},1))             )))</f>
        <v>RFL</v>
      </c>
      <c r="AA239" t="str" cm="1">
        <f t="array" aca="1" ref="AA239" ca="1">IF(AND($U239&lt;&gt;AA$4,$V239&lt;&gt;AA$4),AA238,
IF($U239=AA$4,LEFT(AA238,LEN(AA238)-$T239),
IF($V239=AA$4,AA238&amp;      _xlfn.TEXTJOIN("",1,MID(RIGHT(OFFSET(AA238,0,$U239-AA$4),$T239),{38,37,36,35,34,33,32,31,30,29,28,27,26,25,24,23,22,21,20,19,18,17,16,15,14,13,12,11,10,9,8,7,6,5,4,3,2,1},1))             )))</f>
        <v>HSJ</v>
      </c>
      <c r="AB239" t="str" cm="1">
        <f t="array" aca="1" ref="AB239" ca="1">IF(AND($U239&lt;&gt;AB$4,$V239&lt;&gt;AB$4),AB238,
IF($U239=AB$4,LEFT(AB238,LEN(AB238)-$T239),
IF($V239=AB$4,AB238&amp;      _xlfn.TEXTJOIN("",1,MID(RIGHT(OFFSET(AB238,0,$U239-AB$4),$T239),{38,37,36,35,34,33,32,31,30,29,28,27,26,25,24,23,22,21,20,19,18,17,16,15,14,13,12,11,10,9,8,7,6,5,4,3,2,1},1))             )))</f>
        <v/>
      </c>
      <c r="AC239" t="str" cm="1">
        <f t="array" aca="1" ref="AC239" ca="1">IF(AND($U239&lt;&gt;AC$4,$V239&lt;&gt;AC$4),AC238,
IF($U239=AC$4,LEFT(AC238,LEN(AC238)-$T239),
IF($V239=AC$4,AC238&amp;      _xlfn.TEXTJOIN("",1,MID(RIGHT(OFFSET(AC238,0,$U239-AC$4),$T239),{38,37,36,35,34,33,32,31,30,29,28,27,26,25,24,23,22,21,20,19,18,17,16,15,14,13,12,11,10,9,8,7,6,5,4,3,2,1},1))             )))</f>
        <v>RRJDNNWLJJBRBQWGSHGB</v>
      </c>
      <c r="AD239" t="str" cm="1">
        <f t="array" aca="1" ref="AD239" ca="1">IF(AND($U239&lt;&gt;AD$4,$V239&lt;&gt;AD$4),AD238,
IF($U239=AD$4,LEFT(AD238,LEN(AD238)-$T239),
IF($V239=AD$4,AD238&amp;      _xlfn.TEXTJOIN("",1,MID(RIGHT(OFFSET(AD238,0,$U239-AD$4),$T239),{38,37,36,35,34,33,32,31,30,29,28,27,26,25,24,23,22,21,20,19,18,17,16,15,14,13,12,11,10,9,8,7,6,5,4,3,2,1},1))             )))</f>
        <v>GSRVJDCPMDFGCSHZV</v>
      </c>
      <c r="AE239" s="17" t="str" cm="1">
        <f t="array" aca="1" ref="AE239" ca="1">IF(AND($U239&lt;&gt;AE$4,$V239&lt;&gt;AE$4),AE238,
IF($U239=AE$4,LEFT(AE238,LEN(AE238)-$T239),
IF($V239=AE$4,AE238&amp;      _xlfn.TEXTJOIN("",1,MID(RIGHT(OFFSET(AE238,0,$U239-AE$4),$T239),{38,37,36,35,34,33,32,31,30,29,28,27,26,25,24,23,22,21,20,19,18,17,16,15,14,13,12,11,10,9,8,7,6,5,4,3,2,1},1))             )))</f>
        <v/>
      </c>
      <c r="AF239" t="str">
        <f t="shared" ca="1" si="84"/>
        <v>D</v>
      </c>
      <c r="AG239" t="str">
        <f t="shared" ca="1" si="85"/>
        <v>GBDNCM</v>
      </c>
      <c r="AH239" t="str">
        <f t="shared" ca="1" si="86"/>
        <v>WHRJJQ</v>
      </c>
      <c r="AI239" t="str">
        <f t="shared" ca="1" si="87"/>
        <v>DCG</v>
      </c>
      <c r="AJ239" t="str">
        <f t="shared" ca="1" si="88"/>
        <v>RSH</v>
      </c>
      <c r="AK239" t="str">
        <f t="shared" ca="1" si="89"/>
        <v/>
      </c>
      <c r="AL239" t="str">
        <f t="shared" ca="1" si="90"/>
        <v>VFMHGFNVSVRLPJBSVRHF</v>
      </c>
      <c r="AM239" t="str">
        <f t="shared" ca="1" si="91"/>
        <v>CZSRWLJNGGDBNJSHL</v>
      </c>
      <c r="AN239" s="17" t="str">
        <f t="shared" ca="1" si="92"/>
        <v/>
      </c>
    </row>
    <row r="240" spans="1:40" x14ac:dyDescent="0.3">
      <c r="A240">
        <v>235</v>
      </c>
      <c r="C240" s="11" t="str">
        <f t="shared" ca="1" si="74"/>
        <v>move 3 from 8 to 2</v>
      </c>
      <c r="D240">
        <f t="shared" ca="1" si="82"/>
        <v>18</v>
      </c>
      <c r="E240">
        <f t="shared" ca="1" si="83"/>
        <v>2</v>
      </c>
      <c r="F240" t="str">
        <f t="shared" ca="1" si="96"/>
        <v/>
      </c>
      <c r="G240" t="str">
        <f t="shared" ca="1" si="95"/>
        <v/>
      </c>
      <c r="H240" t="str">
        <f t="shared" ca="1" si="95"/>
        <v/>
      </c>
      <c r="I240" t="str">
        <f t="shared" ca="1" si="95"/>
        <v/>
      </c>
      <c r="J240" t="str">
        <f t="shared" ca="1" si="95"/>
        <v/>
      </c>
      <c r="K240" t="str">
        <f t="shared" ca="1" si="95"/>
        <v/>
      </c>
      <c r="L240" t="str">
        <f t="shared" ca="1" si="95"/>
        <v/>
      </c>
      <c r="M240" t="str">
        <f t="shared" ca="1" si="95"/>
        <v/>
      </c>
      <c r="N240" t="str">
        <f t="shared" ca="1" si="95"/>
        <v/>
      </c>
      <c r="O240">
        <f t="shared" ca="1" si="94"/>
        <v>8</v>
      </c>
      <c r="P240">
        <f t="shared" ca="1" si="75"/>
        <v>15</v>
      </c>
      <c r="Q240">
        <f t="shared" ca="1" si="76"/>
        <v>3</v>
      </c>
      <c r="R240">
        <f t="shared" ca="1" si="77"/>
        <v>8</v>
      </c>
      <c r="S240">
        <f t="shared" ca="1" si="78"/>
        <v>2</v>
      </c>
      <c r="T240">
        <f t="shared" ca="1" si="79"/>
        <v>5</v>
      </c>
      <c r="U240">
        <f t="shared" ca="1" si="80"/>
        <v>3</v>
      </c>
      <c r="V240">
        <f t="shared" ca="1" si="81"/>
        <v>1</v>
      </c>
      <c r="W240" t="str" cm="1">
        <f t="array" aca="1" ref="W240" ca="1">IF(AND($U240&lt;&gt;W$4,$V240&lt;&gt;W$4),W239,
IF($U240=W$4,LEFT(W239,LEN(W239)-$T240),
IF($V240=W$4,W239&amp;      _xlfn.TEXTJOIN("",1,MID(RIGHT(OFFSET(W239,0,$U240-W$4),$T240),{38,37,36,35,34,33,32,31,30,29,28,27,26,25,24,23,22,21,20,19,18,17,16,15,14,13,12,11,10,9,8,7,6,5,4,3,2,1},1))             )))</f>
        <v>NVDGHN</v>
      </c>
      <c r="X240" t="str" cm="1">
        <f t="array" aca="1" ref="X240" ca="1">IF(AND($U240&lt;&gt;X$4,$V240&lt;&gt;X$4),X239,
IF($U240=X$4,LEFT(X239,LEN(X239)-$T240),
IF($V240=X$4,X239&amp;      _xlfn.TEXTJOIN("",1,MID(RIGHT(OFFSET(X239,0,$U240-X$4),$T240),{38,37,36,35,34,33,32,31,30,29,28,27,26,25,24,23,22,21,20,19,18,17,16,15,14,13,12,11,10,9,8,7,6,5,4,3,2,1},1))             )))</f>
        <v>MHVFCS</v>
      </c>
      <c r="Y240" t="str" cm="1">
        <f t="array" aca="1" ref="Y240" ca="1">IF(AND($U240&lt;&gt;Y$4,$V240&lt;&gt;Y$4),Y239,
IF($U240=Y$4,LEFT(Y239,LEN(Y239)-$T240),
IF($V240=Y$4,Y239&amp;      _xlfn.TEXTJOIN("",1,MID(RIGHT(OFFSET(Y239,0,$U240-Y$4),$T240),{38,37,36,35,34,33,32,31,30,29,28,27,26,25,24,23,22,21,20,19,18,17,16,15,14,13,12,11,10,9,8,7,6,5,4,3,2,1},1))             )))</f>
        <v>L</v>
      </c>
      <c r="Z240" t="str" cm="1">
        <f t="array" aca="1" ref="Z240" ca="1">IF(AND($U240&lt;&gt;Z$4,$V240&lt;&gt;Z$4),Z239,
IF($U240=Z$4,LEFT(Z239,LEN(Z239)-$T240),
IF($V240=Z$4,Z239&amp;      _xlfn.TEXTJOIN("",1,MID(RIGHT(OFFSET(Z239,0,$U240-Z$4),$T240),{38,37,36,35,34,33,32,31,30,29,28,27,26,25,24,23,22,21,20,19,18,17,16,15,14,13,12,11,10,9,8,7,6,5,4,3,2,1},1))             )))</f>
        <v>RFL</v>
      </c>
      <c r="AA240" t="str" cm="1">
        <f t="array" aca="1" ref="AA240" ca="1">IF(AND($U240&lt;&gt;AA$4,$V240&lt;&gt;AA$4),AA239,
IF($U240=AA$4,LEFT(AA239,LEN(AA239)-$T240),
IF($V240=AA$4,AA239&amp;      _xlfn.TEXTJOIN("",1,MID(RIGHT(OFFSET(AA239,0,$U240-AA$4),$T240),{38,37,36,35,34,33,32,31,30,29,28,27,26,25,24,23,22,21,20,19,18,17,16,15,14,13,12,11,10,9,8,7,6,5,4,3,2,1},1))             )))</f>
        <v>HSJ</v>
      </c>
      <c r="AB240" t="str" cm="1">
        <f t="array" aca="1" ref="AB240" ca="1">IF(AND($U240&lt;&gt;AB$4,$V240&lt;&gt;AB$4),AB239,
IF($U240=AB$4,LEFT(AB239,LEN(AB239)-$T240),
IF($V240=AB$4,AB239&amp;      _xlfn.TEXTJOIN("",1,MID(RIGHT(OFFSET(AB239,0,$U240-AB$4),$T240),{38,37,36,35,34,33,32,31,30,29,28,27,26,25,24,23,22,21,20,19,18,17,16,15,14,13,12,11,10,9,8,7,6,5,4,3,2,1},1))             )))</f>
        <v/>
      </c>
      <c r="AC240" t="str" cm="1">
        <f t="array" aca="1" ref="AC240" ca="1">IF(AND($U240&lt;&gt;AC$4,$V240&lt;&gt;AC$4),AC239,
IF($U240=AC$4,LEFT(AC239,LEN(AC239)-$T240),
IF($V240=AC$4,AC239&amp;      _xlfn.TEXTJOIN("",1,MID(RIGHT(OFFSET(AC239,0,$U240-AC$4),$T240),{38,37,36,35,34,33,32,31,30,29,28,27,26,25,24,23,22,21,20,19,18,17,16,15,14,13,12,11,10,9,8,7,6,5,4,3,2,1},1))             )))</f>
        <v>RRJDNNWLJJBRBQWGSHGB</v>
      </c>
      <c r="AD240" t="str" cm="1">
        <f t="array" aca="1" ref="AD240" ca="1">IF(AND($U240&lt;&gt;AD$4,$V240&lt;&gt;AD$4),AD239,
IF($U240=AD$4,LEFT(AD239,LEN(AD239)-$T240),
IF($V240=AD$4,AD239&amp;      _xlfn.TEXTJOIN("",1,MID(RIGHT(OFFSET(AD239,0,$U240-AD$4),$T240),{38,37,36,35,34,33,32,31,30,29,28,27,26,25,24,23,22,21,20,19,18,17,16,15,14,13,12,11,10,9,8,7,6,5,4,3,2,1},1))             )))</f>
        <v>GSRVJDCPMDFGCSHZV</v>
      </c>
      <c r="AE240" s="17" t="str" cm="1">
        <f t="array" aca="1" ref="AE240" ca="1">IF(AND($U240&lt;&gt;AE$4,$V240&lt;&gt;AE$4),AE239,
IF($U240=AE$4,LEFT(AE239,LEN(AE239)-$T240),
IF($V240=AE$4,AE239&amp;      _xlfn.TEXTJOIN("",1,MID(RIGHT(OFFSET(AE239,0,$U240-AE$4),$T240),{38,37,36,35,34,33,32,31,30,29,28,27,26,25,24,23,22,21,20,19,18,17,16,15,14,13,12,11,10,9,8,7,6,5,4,3,2,1},1))             )))</f>
        <v/>
      </c>
      <c r="AF240" t="str">
        <f t="shared" ca="1" si="84"/>
        <v>DHRJJQ</v>
      </c>
      <c r="AG240" t="str">
        <f t="shared" ca="1" si="85"/>
        <v>GBDNCM</v>
      </c>
      <c r="AH240" t="str">
        <f t="shared" ca="1" si="86"/>
        <v>W</v>
      </c>
      <c r="AI240" t="str">
        <f t="shared" ca="1" si="87"/>
        <v>DCG</v>
      </c>
      <c r="AJ240" t="str">
        <f t="shared" ca="1" si="88"/>
        <v>RSH</v>
      </c>
      <c r="AK240" t="str">
        <f t="shared" ca="1" si="89"/>
        <v/>
      </c>
      <c r="AL240" t="str">
        <f t="shared" ca="1" si="90"/>
        <v>VFMHGFNVSVRLPJBSVRHF</v>
      </c>
      <c r="AM240" t="str">
        <f t="shared" ca="1" si="91"/>
        <v>CZSRWLJNGGDBNJSHL</v>
      </c>
      <c r="AN240" s="17" t="str">
        <f t="shared" ca="1" si="92"/>
        <v/>
      </c>
    </row>
    <row r="241" spans="1:40" x14ac:dyDescent="0.3">
      <c r="A241">
        <v>236</v>
      </c>
      <c r="C241" s="11" t="str">
        <f t="shared" ca="1" si="74"/>
        <v>move 10 from 4 to 7</v>
      </c>
      <c r="D241">
        <f t="shared" ca="1" si="82"/>
        <v>19</v>
      </c>
      <c r="E241">
        <f t="shared" ca="1" si="83"/>
        <v>2</v>
      </c>
      <c r="F241" t="str">
        <f t="shared" ca="1" si="96"/>
        <v/>
      </c>
      <c r="G241" t="str">
        <f t="shared" ca="1" si="95"/>
        <v/>
      </c>
      <c r="H241" t="str">
        <f t="shared" ca="1" si="95"/>
        <v/>
      </c>
      <c r="I241" t="str">
        <f t="shared" ca="1" si="95"/>
        <v/>
      </c>
      <c r="J241" t="str">
        <f t="shared" ca="1" si="95"/>
        <v/>
      </c>
      <c r="K241" t="str">
        <f t="shared" ca="1" si="95"/>
        <v/>
      </c>
      <c r="L241" t="str">
        <f t="shared" ca="1" si="95"/>
        <v/>
      </c>
      <c r="M241" t="str">
        <f t="shared" ca="1" si="95"/>
        <v/>
      </c>
      <c r="N241" t="str">
        <f t="shared" ca="1" si="95"/>
        <v/>
      </c>
      <c r="O241">
        <f t="shared" ca="1" si="94"/>
        <v>9</v>
      </c>
      <c r="P241">
        <f t="shared" ca="1" si="75"/>
        <v>16</v>
      </c>
      <c r="Q241">
        <f t="shared" ca="1" si="76"/>
        <v>10</v>
      </c>
      <c r="R241">
        <f t="shared" ca="1" si="77"/>
        <v>4</v>
      </c>
      <c r="S241">
        <f t="shared" ca="1" si="78"/>
        <v>7</v>
      </c>
      <c r="T241">
        <f t="shared" ca="1" si="79"/>
        <v>1</v>
      </c>
      <c r="U241">
        <f t="shared" ca="1" si="80"/>
        <v>3</v>
      </c>
      <c r="V241">
        <f t="shared" ca="1" si="81"/>
        <v>9</v>
      </c>
      <c r="W241" t="str" cm="1">
        <f t="array" aca="1" ref="W241" ca="1">IF(AND($U241&lt;&gt;W$4,$V241&lt;&gt;W$4),W240,
IF($U241=W$4,LEFT(W240,LEN(W240)-$T241),
IF($V241=W$4,W240&amp;      _xlfn.TEXTJOIN("",1,MID(RIGHT(OFFSET(W240,0,$U241-W$4),$T241),{38,37,36,35,34,33,32,31,30,29,28,27,26,25,24,23,22,21,20,19,18,17,16,15,14,13,12,11,10,9,8,7,6,5,4,3,2,1},1))             )))</f>
        <v>NVDGHN</v>
      </c>
      <c r="X241" t="str" cm="1">
        <f t="array" aca="1" ref="X241" ca="1">IF(AND($U241&lt;&gt;X$4,$V241&lt;&gt;X$4),X240,
IF($U241=X$4,LEFT(X240,LEN(X240)-$T241),
IF($V241=X$4,X240&amp;      _xlfn.TEXTJOIN("",1,MID(RIGHT(OFFSET(X240,0,$U241-X$4),$T241),{38,37,36,35,34,33,32,31,30,29,28,27,26,25,24,23,22,21,20,19,18,17,16,15,14,13,12,11,10,9,8,7,6,5,4,3,2,1},1))             )))</f>
        <v>MHVFCS</v>
      </c>
      <c r="Y241" t="str" cm="1">
        <f t="array" aca="1" ref="Y241" ca="1">IF(AND($U241&lt;&gt;Y$4,$V241&lt;&gt;Y$4),Y240,
IF($U241=Y$4,LEFT(Y240,LEN(Y240)-$T241),
IF($V241=Y$4,Y240&amp;      _xlfn.TEXTJOIN("",1,MID(RIGHT(OFFSET(Y240,0,$U241-Y$4),$T241),{38,37,36,35,34,33,32,31,30,29,28,27,26,25,24,23,22,21,20,19,18,17,16,15,14,13,12,11,10,9,8,7,6,5,4,3,2,1},1))             )))</f>
        <v/>
      </c>
      <c r="Z241" t="str" cm="1">
        <f t="array" aca="1" ref="Z241" ca="1">IF(AND($U241&lt;&gt;Z$4,$V241&lt;&gt;Z$4),Z240,
IF($U241=Z$4,LEFT(Z240,LEN(Z240)-$T241),
IF($V241=Z$4,Z240&amp;      _xlfn.TEXTJOIN("",1,MID(RIGHT(OFFSET(Z240,0,$U241-Z$4),$T241),{38,37,36,35,34,33,32,31,30,29,28,27,26,25,24,23,22,21,20,19,18,17,16,15,14,13,12,11,10,9,8,7,6,5,4,3,2,1},1))             )))</f>
        <v>RFL</v>
      </c>
      <c r="AA241" t="str" cm="1">
        <f t="array" aca="1" ref="AA241" ca="1">IF(AND($U241&lt;&gt;AA$4,$V241&lt;&gt;AA$4),AA240,
IF($U241=AA$4,LEFT(AA240,LEN(AA240)-$T241),
IF($V241=AA$4,AA240&amp;      _xlfn.TEXTJOIN("",1,MID(RIGHT(OFFSET(AA240,0,$U241-AA$4),$T241),{38,37,36,35,34,33,32,31,30,29,28,27,26,25,24,23,22,21,20,19,18,17,16,15,14,13,12,11,10,9,8,7,6,5,4,3,2,1},1))             )))</f>
        <v>HSJ</v>
      </c>
      <c r="AB241" t="str" cm="1">
        <f t="array" aca="1" ref="AB241" ca="1">IF(AND($U241&lt;&gt;AB$4,$V241&lt;&gt;AB$4),AB240,
IF($U241=AB$4,LEFT(AB240,LEN(AB240)-$T241),
IF($V241=AB$4,AB240&amp;      _xlfn.TEXTJOIN("",1,MID(RIGHT(OFFSET(AB240,0,$U241-AB$4),$T241),{38,37,36,35,34,33,32,31,30,29,28,27,26,25,24,23,22,21,20,19,18,17,16,15,14,13,12,11,10,9,8,7,6,5,4,3,2,1},1))             )))</f>
        <v/>
      </c>
      <c r="AC241" t="str" cm="1">
        <f t="array" aca="1" ref="AC241" ca="1">IF(AND($U241&lt;&gt;AC$4,$V241&lt;&gt;AC$4),AC240,
IF($U241=AC$4,LEFT(AC240,LEN(AC240)-$T241),
IF($V241=AC$4,AC240&amp;      _xlfn.TEXTJOIN("",1,MID(RIGHT(OFFSET(AC240,0,$U241-AC$4),$T241),{38,37,36,35,34,33,32,31,30,29,28,27,26,25,24,23,22,21,20,19,18,17,16,15,14,13,12,11,10,9,8,7,6,5,4,3,2,1},1))             )))</f>
        <v>RRJDNNWLJJBRBQWGSHGB</v>
      </c>
      <c r="AD241" t="str" cm="1">
        <f t="array" aca="1" ref="AD241" ca="1">IF(AND($U241&lt;&gt;AD$4,$V241&lt;&gt;AD$4),AD240,
IF($U241=AD$4,LEFT(AD240,LEN(AD240)-$T241),
IF($V241=AD$4,AD240&amp;      _xlfn.TEXTJOIN("",1,MID(RIGHT(OFFSET(AD240,0,$U241-AD$4),$T241),{38,37,36,35,34,33,32,31,30,29,28,27,26,25,24,23,22,21,20,19,18,17,16,15,14,13,12,11,10,9,8,7,6,5,4,3,2,1},1))             )))</f>
        <v>GSRVJDCPMDFGCSHZV</v>
      </c>
      <c r="AE241" s="17" t="str" cm="1">
        <f t="array" aca="1" ref="AE241" ca="1">IF(AND($U241&lt;&gt;AE$4,$V241&lt;&gt;AE$4),AE240,
IF($U241=AE$4,LEFT(AE240,LEN(AE240)-$T241),
IF($V241=AE$4,AE240&amp;      _xlfn.TEXTJOIN("",1,MID(RIGHT(OFFSET(AE240,0,$U241-AE$4),$T241),{38,37,36,35,34,33,32,31,30,29,28,27,26,25,24,23,22,21,20,19,18,17,16,15,14,13,12,11,10,9,8,7,6,5,4,3,2,1},1))             )))</f>
        <v>L</v>
      </c>
      <c r="AF241" t="str">
        <f t="shared" ca="1" si="84"/>
        <v>DHRJJQ</v>
      </c>
      <c r="AG241" t="str">
        <f t="shared" ca="1" si="85"/>
        <v>GBDNCM</v>
      </c>
      <c r="AH241" t="str">
        <f t="shared" ca="1" si="86"/>
        <v/>
      </c>
      <c r="AI241" t="str">
        <f t="shared" ca="1" si="87"/>
        <v>DCG</v>
      </c>
      <c r="AJ241" t="str">
        <f t="shared" ca="1" si="88"/>
        <v>RSH</v>
      </c>
      <c r="AK241" t="str">
        <f t="shared" ca="1" si="89"/>
        <v/>
      </c>
      <c r="AL241" t="str">
        <f t="shared" ca="1" si="90"/>
        <v>VFMHGFNVSVRLPJBSVRHF</v>
      </c>
      <c r="AM241" t="str">
        <f t="shared" ca="1" si="91"/>
        <v>CZSRWLJNGGDBNJSHL</v>
      </c>
      <c r="AN241" s="17" t="str">
        <f t="shared" ca="1" si="92"/>
        <v>W</v>
      </c>
    </row>
    <row r="242" spans="1:40" x14ac:dyDescent="0.3">
      <c r="A242">
        <v>237</v>
      </c>
      <c r="C242" s="11" t="str">
        <f t="shared" ca="1" si="74"/>
        <v>move 5 from 9 to 2</v>
      </c>
      <c r="D242">
        <f t="shared" ca="1" si="82"/>
        <v>18</v>
      </c>
      <c r="E242">
        <f t="shared" ca="1" si="83"/>
        <v>2</v>
      </c>
      <c r="F242" t="str">
        <f t="shared" ca="1" si="96"/>
        <v/>
      </c>
      <c r="G242" t="str">
        <f t="shared" ca="1" si="95"/>
        <v/>
      </c>
      <c r="H242" t="str">
        <f t="shared" ca="1" si="95"/>
        <v/>
      </c>
      <c r="I242" t="str">
        <f t="shared" ca="1" si="95"/>
        <v/>
      </c>
      <c r="J242" t="str">
        <f t="shared" ca="1" si="95"/>
        <v/>
      </c>
      <c r="K242" t="str">
        <f t="shared" ca="1" si="95"/>
        <v/>
      </c>
      <c r="L242" t="str">
        <f t="shared" ca="1" si="95"/>
        <v/>
      </c>
      <c r="M242" t="str">
        <f t="shared" ca="1" si="95"/>
        <v/>
      </c>
      <c r="N242" t="str">
        <f t="shared" ca="1" si="95"/>
        <v/>
      </c>
      <c r="O242">
        <f t="shared" ca="1" si="94"/>
        <v>8</v>
      </c>
      <c r="P242">
        <f t="shared" ca="1" si="75"/>
        <v>15</v>
      </c>
      <c r="Q242">
        <f t="shared" ca="1" si="76"/>
        <v>5</v>
      </c>
      <c r="R242">
        <f t="shared" ca="1" si="77"/>
        <v>9</v>
      </c>
      <c r="S242">
        <f t="shared" ca="1" si="78"/>
        <v>2</v>
      </c>
      <c r="T242">
        <f t="shared" ca="1" si="79"/>
        <v>1</v>
      </c>
      <c r="U242">
        <f t="shared" ca="1" si="80"/>
        <v>9</v>
      </c>
      <c r="V242">
        <f t="shared" ca="1" si="81"/>
        <v>3</v>
      </c>
      <c r="W242" t="str" cm="1">
        <f t="array" aca="1" ref="W242" ca="1">IF(AND($U242&lt;&gt;W$4,$V242&lt;&gt;W$4),W241,
IF($U242=W$4,LEFT(W241,LEN(W241)-$T242),
IF($V242=W$4,W241&amp;      _xlfn.TEXTJOIN("",1,MID(RIGHT(OFFSET(W241,0,$U242-W$4),$T242),{38,37,36,35,34,33,32,31,30,29,28,27,26,25,24,23,22,21,20,19,18,17,16,15,14,13,12,11,10,9,8,7,6,5,4,3,2,1},1))             )))</f>
        <v>NVDGHN</v>
      </c>
      <c r="X242" t="str" cm="1">
        <f t="array" aca="1" ref="X242" ca="1">IF(AND($U242&lt;&gt;X$4,$V242&lt;&gt;X$4),X241,
IF($U242=X$4,LEFT(X241,LEN(X241)-$T242),
IF($V242=X$4,X241&amp;      _xlfn.TEXTJOIN("",1,MID(RIGHT(OFFSET(X241,0,$U242-X$4),$T242),{38,37,36,35,34,33,32,31,30,29,28,27,26,25,24,23,22,21,20,19,18,17,16,15,14,13,12,11,10,9,8,7,6,5,4,3,2,1},1))             )))</f>
        <v>MHVFCS</v>
      </c>
      <c r="Y242" t="str" cm="1">
        <f t="array" aca="1" ref="Y242" ca="1">IF(AND($U242&lt;&gt;Y$4,$V242&lt;&gt;Y$4),Y241,
IF($U242=Y$4,LEFT(Y241,LEN(Y241)-$T242),
IF($V242=Y$4,Y241&amp;      _xlfn.TEXTJOIN("",1,MID(RIGHT(OFFSET(Y241,0,$U242-Y$4),$T242),{38,37,36,35,34,33,32,31,30,29,28,27,26,25,24,23,22,21,20,19,18,17,16,15,14,13,12,11,10,9,8,7,6,5,4,3,2,1},1))             )))</f>
        <v>L</v>
      </c>
      <c r="Z242" t="str" cm="1">
        <f t="array" aca="1" ref="Z242" ca="1">IF(AND($U242&lt;&gt;Z$4,$V242&lt;&gt;Z$4),Z241,
IF($U242=Z$4,LEFT(Z241,LEN(Z241)-$T242),
IF($V242=Z$4,Z241&amp;      _xlfn.TEXTJOIN("",1,MID(RIGHT(OFFSET(Z241,0,$U242-Z$4),$T242),{38,37,36,35,34,33,32,31,30,29,28,27,26,25,24,23,22,21,20,19,18,17,16,15,14,13,12,11,10,9,8,7,6,5,4,3,2,1},1))             )))</f>
        <v>RFL</v>
      </c>
      <c r="AA242" t="str" cm="1">
        <f t="array" aca="1" ref="AA242" ca="1">IF(AND($U242&lt;&gt;AA$4,$V242&lt;&gt;AA$4),AA241,
IF($U242=AA$4,LEFT(AA241,LEN(AA241)-$T242),
IF($V242=AA$4,AA241&amp;      _xlfn.TEXTJOIN("",1,MID(RIGHT(OFFSET(AA241,0,$U242-AA$4),$T242),{38,37,36,35,34,33,32,31,30,29,28,27,26,25,24,23,22,21,20,19,18,17,16,15,14,13,12,11,10,9,8,7,6,5,4,3,2,1},1))             )))</f>
        <v>HSJ</v>
      </c>
      <c r="AB242" t="str" cm="1">
        <f t="array" aca="1" ref="AB242" ca="1">IF(AND($U242&lt;&gt;AB$4,$V242&lt;&gt;AB$4),AB241,
IF($U242=AB$4,LEFT(AB241,LEN(AB241)-$T242),
IF($V242=AB$4,AB241&amp;      _xlfn.TEXTJOIN("",1,MID(RIGHT(OFFSET(AB241,0,$U242-AB$4),$T242),{38,37,36,35,34,33,32,31,30,29,28,27,26,25,24,23,22,21,20,19,18,17,16,15,14,13,12,11,10,9,8,7,6,5,4,3,2,1},1))             )))</f>
        <v/>
      </c>
      <c r="AC242" t="str" cm="1">
        <f t="array" aca="1" ref="AC242" ca="1">IF(AND($U242&lt;&gt;AC$4,$V242&lt;&gt;AC$4),AC241,
IF($U242=AC$4,LEFT(AC241,LEN(AC241)-$T242),
IF($V242=AC$4,AC241&amp;      _xlfn.TEXTJOIN("",1,MID(RIGHT(OFFSET(AC241,0,$U242-AC$4),$T242),{38,37,36,35,34,33,32,31,30,29,28,27,26,25,24,23,22,21,20,19,18,17,16,15,14,13,12,11,10,9,8,7,6,5,4,3,2,1},1))             )))</f>
        <v>RRJDNNWLJJBRBQWGSHGB</v>
      </c>
      <c r="AD242" t="str" cm="1">
        <f t="array" aca="1" ref="AD242" ca="1">IF(AND($U242&lt;&gt;AD$4,$V242&lt;&gt;AD$4),AD241,
IF($U242=AD$4,LEFT(AD241,LEN(AD241)-$T242),
IF($V242=AD$4,AD241&amp;      _xlfn.TEXTJOIN("",1,MID(RIGHT(OFFSET(AD241,0,$U242-AD$4),$T242),{38,37,36,35,34,33,32,31,30,29,28,27,26,25,24,23,22,21,20,19,18,17,16,15,14,13,12,11,10,9,8,7,6,5,4,3,2,1},1))             )))</f>
        <v>GSRVJDCPMDFGCSHZV</v>
      </c>
      <c r="AE242" s="17" t="str" cm="1">
        <f t="array" aca="1" ref="AE242" ca="1">IF(AND($U242&lt;&gt;AE$4,$V242&lt;&gt;AE$4),AE241,
IF($U242=AE$4,LEFT(AE241,LEN(AE241)-$T242),
IF($V242=AE$4,AE241&amp;      _xlfn.TEXTJOIN("",1,MID(RIGHT(OFFSET(AE241,0,$U242-AE$4),$T242),{38,37,36,35,34,33,32,31,30,29,28,27,26,25,24,23,22,21,20,19,18,17,16,15,14,13,12,11,10,9,8,7,6,5,4,3,2,1},1))             )))</f>
        <v/>
      </c>
      <c r="AF242" t="str">
        <f t="shared" ca="1" si="84"/>
        <v>DHRJJQ</v>
      </c>
      <c r="AG242" t="str">
        <f t="shared" ca="1" si="85"/>
        <v>GBDNCM</v>
      </c>
      <c r="AH242" t="str">
        <f t="shared" ca="1" si="86"/>
        <v>W</v>
      </c>
      <c r="AI242" t="str">
        <f t="shared" ca="1" si="87"/>
        <v>DCG</v>
      </c>
      <c r="AJ242" t="str">
        <f t="shared" ca="1" si="88"/>
        <v>RSH</v>
      </c>
      <c r="AK242" t="str">
        <f t="shared" ca="1" si="89"/>
        <v/>
      </c>
      <c r="AL242" t="str">
        <f t="shared" ca="1" si="90"/>
        <v>VFMHGFNVSVRLPJBSVRHF</v>
      </c>
      <c r="AM242" t="str">
        <f t="shared" ca="1" si="91"/>
        <v>CZSRWLJNGGDBNJSHL</v>
      </c>
      <c r="AN242" s="17" t="str">
        <f t="shared" ca="1" si="92"/>
        <v/>
      </c>
    </row>
    <row r="243" spans="1:40" x14ac:dyDescent="0.3">
      <c r="A243">
        <v>238</v>
      </c>
      <c r="C243" s="11" t="str">
        <f t="shared" ca="1" si="74"/>
        <v>move 3 from 4 to 7</v>
      </c>
      <c r="D243">
        <f t="shared" ca="1" si="82"/>
        <v>18</v>
      </c>
      <c r="E243">
        <f t="shared" ca="1" si="83"/>
        <v>2</v>
      </c>
      <c r="F243" t="str">
        <f t="shared" ca="1" si="96"/>
        <v/>
      </c>
      <c r="G243" t="str">
        <f t="shared" ca="1" si="95"/>
        <v/>
      </c>
      <c r="H243" t="str">
        <f t="shared" ca="1" si="95"/>
        <v/>
      </c>
      <c r="I243" t="str">
        <f t="shared" ca="1" si="95"/>
        <v/>
      </c>
      <c r="J243" t="str">
        <f t="shared" ca="1" si="95"/>
        <v/>
      </c>
      <c r="K243" t="str">
        <f t="shared" ca="1" si="95"/>
        <v/>
      </c>
      <c r="L243" t="str">
        <f t="shared" ca="1" si="95"/>
        <v/>
      </c>
      <c r="M243" t="str">
        <f t="shared" ca="1" si="95"/>
        <v/>
      </c>
      <c r="N243" t="str">
        <f t="shared" ca="1" si="95"/>
        <v/>
      </c>
      <c r="O243">
        <f t="shared" ca="1" si="94"/>
        <v>8</v>
      </c>
      <c r="P243">
        <f t="shared" ca="1" si="75"/>
        <v>15</v>
      </c>
      <c r="Q243">
        <f t="shared" ca="1" si="76"/>
        <v>3</v>
      </c>
      <c r="R243">
        <f t="shared" ca="1" si="77"/>
        <v>4</v>
      </c>
      <c r="S243">
        <f t="shared" ca="1" si="78"/>
        <v>7</v>
      </c>
      <c r="T243">
        <f t="shared" ca="1" si="79"/>
        <v>8</v>
      </c>
      <c r="U243">
        <f t="shared" ca="1" si="80"/>
        <v>8</v>
      </c>
      <c r="V243">
        <f t="shared" ca="1" si="81"/>
        <v>7</v>
      </c>
      <c r="W243" t="str" cm="1">
        <f t="array" aca="1" ref="W243" ca="1">IF(AND($U243&lt;&gt;W$4,$V243&lt;&gt;W$4),W242,
IF($U243=W$4,LEFT(W242,LEN(W242)-$T243),
IF($V243=W$4,W242&amp;      _xlfn.TEXTJOIN("",1,MID(RIGHT(OFFSET(W242,0,$U243-W$4),$T243),{38,37,36,35,34,33,32,31,30,29,28,27,26,25,24,23,22,21,20,19,18,17,16,15,14,13,12,11,10,9,8,7,6,5,4,3,2,1},1))             )))</f>
        <v>NVDGHN</v>
      </c>
      <c r="X243" t="str" cm="1">
        <f t="array" aca="1" ref="X243" ca="1">IF(AND($U243&lt;&gt;X$4,$V243&lt;&gt;X$4),X242,
IF($U243=X$4,LEFT(X242,LEN(X242)-$T243),
IF($V243=X$4,X242&amp;      _xlfn.TEXTJOIN("",1,MID(RIGHT(OFFSET(X242,0,$U243-X$4),$T243),{38,37,36,35,34,33,32,31,30,29,28,27,26,25,24,23,22,21,20,19,18,17,16,15,14,13,12,11,10,9,8,7,6,5,4,3,2,1},1))             )))</f>
        <v>MHVFCS</v>
      </c>
      <c r="Y243" t="str" cm="1">
        <f t="array" aca="1" ref="Y243" ca="1">IF(AND($U243&lt;&gt;Y$4,$V243&lt;&gt;Y$4),Y242,
IF($U243=Y$4,LEFT(Y242,LEN(Y242)-$T243),
IF($V243=Y$4,Y242&amp;      _xlfn.TEXTJOIN("",1,MID(RIGHT(OFFSET(Y242,0,$U243-Y$4),$T243),{38,37,36,35,34,33,32,31,30,29,28,27,26,25,24,23,22,21,20,19,18,17,16,15,14,13,12,11,10,9,8,7,6,5,4,3,2,1},1))             )))</f>
        <v>L</v>
      </c>
      <c r="Z243" t="str" cm="1">
        <f t="array" aca="1" ref="Z243" ca="1">IF(AND($U243&lt;&gt;Z$4,$V243&lt;&gt;Z$4),Z242,
IF($U243=Z$4,LEFT(Z242,LEN(Z242)-$T243),
IF($V243=Z$4,Z242&amp;      _xlfn.TEXTJOIN("",1,MID(RIGHT(OFFSET(Z242,0,$U243-Z$4),$T243),{38,37,36,35,34,33,32,31,30,29,28,27,26,25,24,23,22,21,20,19,18,17,16,15,14,13,12,11,10,9,8,7,6,5,4,3,2,1},1))             )))</f>
        <v>RFL</v>
      </c>
      <c r="AA243" t="str" cm="1">
        <f t="array" aca="1" ref="AA243" ca="1">IF(AND($U243&lt;&gt;AA$4,$V243&lt;&gt;AA$4),AA242,
IF($U243=AA$4,LEFT(AA242,LEN(AA242)-$T243),
IF($V243=AA$4,AA242&amp;      _xlfn.TEXTJOIN("",1,MID(RIGHT(OFFSET(AA242,0,$U243-AA$4),$T243),{38,37,36,35,34,33,32,31,30,29,28,27,26,25,24,23,22,21,20,19,18,17,16,15,14,13,12,11,10,9,8,7,6,5,4,3,2,1},1))             )))</f>
        <v>HSJ</v>
      </c>
      <c r="AB243" t="str" cm="1">
        <f t="array" aca="1" ref="AB243" ca="1">IF(AND($U243&lt;&gt;AB$4,$V243&lt;&gt;AB$4),AB242,
IF($U243=AB$4,LEFT(AB242,LEN(AB242)-$T243),
IF($V243=AB$4,AB242&amp;      _xlfn.TEXTJOIN("",1,MID(RIGHT(OFFSET(AB242,0,$U243-AB$4),$T243),{38,37,36,35,34,33,32,31,30,29,28,27,26,25,24,23,22,21,20,19,18,17,16,15,14,13,12,11,10,9,8,7,6,5,4,3,2,1},1))             )))</f>
        <v/>
      </c>
      <c r="AC243" t="str" cm="1">
        <f t="array" aca="1" ref="AC243" ca="1">IF(AND($U243&lt;&gt;AC$4,$V243&lt;&gt;AC$4),AC242,
IF($U243=AC$4,LEFT(AC242,LEN(AC242)-$T243),
IF($V243=AC$4,AC242&amp;      _xlfn.TEXTJOIN("",1,MID(RIGHT(OFFSET(AC242,0,$U243-AC$4),$T243),{38,37,36,35,34,33,32,31,30,29,28,27,26,25,24,23,22,21,20,19,18,17,16,15,14,13,12,11,10,9,8,7,6,5,4,3,2,1},1))             )))</f>
        <v>RRJDNNWLJJBRBQWGSHGBVZHSCGFD</v>
      </c>
      <c r="AD243" t="str" cm="1">
        <f t="array" aca="1" ref="AD243" ca="1">IF(AND($U243&lt;&gt;AD$4,$V243&lt;&gt;AD$4),AD242,
IF($U243=AD$4,LEFT(AD242,LEN(AD242)-$T243),
IF($V243=AD$4,AD242&amp;      _xlfn.TEXTJOIN("",1,MID(RIGHT(OFFSET(AD242,0,$U243-AD$4),$T243),{38,37,36,35,34,33,32,31,30,29,28,27,26,25,24,23,22,21,20,19,18,17,16,15,14,13,12,11,10,9,8,7,6,5,4,3,2,1},1))             )))</f>
        <v>GSRVJDCPM</v>
      </c>
      <c r="AE243" s="17" t="str" cm="1">
        <f t="array" aca="1" ref="AE243" ca="1">IF(AND($U243&lt;&gt;AE$4,$V243&lt;&gt;AE$4),AE242,
IF($U243=AE$4,LEFT(AE242,LEN(AE242)-$T243),
IF($V243=AE$4,AE242&amp;      _xlfn.TEXTJOIN("",1,MID(RIGHT(OFFSET(AE242,0,$U243-AE$4),$T243),{38,37,36,35,34,33,32,31,30,29,28,27,26,25,24,23,22,21,20,19,18,17,16,15,14,13,12,11,10,9,8,7,6,5,4,3,2,1},1))             )))</f>
        <v/>
      </c>
      <c r="AF243" t="str">
        <f t="shared" ca="1" si="84"/>
        <v>DHRJJQ</v>
      </c>
      <c r="AG243" t="str">
        <f t="shared" ca="1" si="85"/>
        <v>GBDNCM</v>
      </c>
      <c r="AH243" t="str">
        <f t="shared" ca="1" si="86"/>
        <v>W</v>
      </c>
      <c r="AI243" t="str">
        <f t="shared" ca="1" si="87"/>
        <v>DCG</v>
      </c>
      <c r="AJ243" t="str">
        <f t="shared" ca="1" si="88"/>
        <v>RSH</v>
      </c>
      <c r="AK243" t="str">
        <f t="shared" ca="1" si="89"/>
        <v/>
      </c>
      <c r="AL243" t="str">
        <f t="shared" ca="1" si="90"/>
        <v>VFMHGFNVSVRLPJBSVRHFGDBNJSHL</v>
      </c>
      <c r="AM243" t="str">
        <f t="shared" ca="1" si="91"/>
        <v>CZSRWLJNG</v>
      </c>
      <c r="AN243" s="17" t="str">
        <f t="shared" ca="1" si="92"/>
        <v/>
      </c>
    </row>
    <row r="244" spans="1:40" x14ac:dyDescent="0.3">
      <c r="A244">
        <v>239</v>
      </c>
      <c r="C244" s="11" t="str">
        <f t="shared" ca="1" si="74"/>
        <v>move 1 from 1 to 4</v>
      </c>
      <c r="D244">
        <f t="shared" ca="1" si="82"/>
        <v>18</v>
      </c>
      <c r="E244">
        <f t="shared" ca="1" si="83"/>
        <v>2</v>
      </c>
      <c r="F244" t="str">
        <f t="shared" ca="1" si="96"/>
        <v/>
      </c>
      <c r="G244" t="str">
        <f t="shared" ca="1" si="95"/>
        <v/>
      </c>
      <c r="H244" t="str">
        <f t="shared" ca="1" si="95"/>
        <v/>
      </c>
      <c r="I244" t="str">
        <f t="shared" ca="1" si="95"/>
        <v/>
      </c>
      <c r="J244" t="str">
        <f t="shared" ca="1" si="95"/>
        <v/>
      </c>
      <c r="K244" t="str">
        <f t="shared" ca="1" si="95"/>
        <v/>
      </c>
      <c r="L244" t="str">
        <f t="shared" ca="1" si="95"/>
        <v/>
      </c>
      <c r="M244" t="str">
        <f t="shared" ca="1" si="95"/>
        <v/>
      </c>
      <c r="N244" t="str">
        <f t="shared" ca="1" si="95"/>
        <v/>
      </c>
      <c r="O244">
        <f t="shared" ca="1" si="94"/>
        <v>8</v>
      </c>
      <c r="P244">
        <f t="shared" ca="1" si="75"/>
        <v>15</v>
      </c>
      <c r="Q244">
        <f t="shared" ca="1" si="76"/>
        <v>1</v>
      </c>
      <c r="R244">
        <f t="shared" ca="1" si="77"/>
        <v>1</v>
      </c>
      <c r="S244">
        <f t="shared" ca="1" si="78"/>
        <v>4</v>
      </c>
      <c r="T244">
        <f t="shared" ca="1" si="79"/>
        <v>2</v>
      </c>
      <c r="U244">
        <f t="shared" ca="1" si="80"/>
        <v>5</v>
      </c>
      <c r="V244">
        <f t="shared" ca="1" si="81"/>
        <v>4</v>
      </c>
      <c r="W244" t="str" cm="1">
        <f t="array" aca="1" ref="W244" ca="1">IF(AND($U244&lt;&gt;W$4,$V244&lt;&gt;W$4),W243,
IF($U244=W$4,LEFT(W243,LEN(W243)-$T244),
IF($V244=W$4,W243&amp;      _xlfn.TEXTJOIN("",1,MID(RIGHT(OFFSET(W243,0,$U244-W$4),$T244),{38,37,36,35,34,33,32,31,30,29,28,27,26,25,24,23,22,21,20,19,18,17,16,15,14,13,12,11,10,9,8,7,6,5,4,3,2,1},1))             )))</f>
        <v>NVDGHN</v>
      </c>
      <c r="X244" t="str" cm="1">
        <f t="array" aca="1" ref="X244" ca="1">IF(AND($U244&lt;&gt;X$4,$V244&lt;&gt;X$4),X243,
IF($U244=X$4,LEFT(X243,LEN(X243)-$T244),
IF($V244=X$4,X243&amp;      _xlfn.TEXTJOIN("",1,MID(RIGHT(OFFSET(X243,0,$U244-X$4),$T244),{38,37,36,35,34,33,32,31,30,29,28,27,26,25,24,23,22,21,20,19,18,17,16,15,14,13,12,11,10,9,8,7,6,5,4,3,2,1},1))             )))</f>
        <v>MHVFCS</v>
      </c>
      <c r="Y244" t="str" cm="1">
        <f t="array" aca="1" ref="Y244" ca="1">IF(AND($U244&lt;&gt;Y$4,$V244&lt;&gt;Y$4),Y243,
IF($U244=Y$4,LEFT(Y243,LEN(Y243)-$T244),
IF($V244=Y$4,Y243&amp;      _xlfn.TEXTJOIN("",1,MID(RIGHT(OFFSET(Y243,0,$U244-Y$4),$T244),{38,37,36,35,34,33,32,31,30,29,28,27,26,25,24,23,22,21,20,19,18,17,16,15,14,13,12,11,10,9,8,7,6,5,4,3,2,1},1))             )))</f>
        <v>L</v>
      </c>
      <c r="Z244" t="str" cm="1">
        <f t="array" aca="1" ref="Z244" ca="1">IF(AND($U244&lt;&gt;Z$4,$V244&lt;&gt;Z$4),Z243,
IF($U244=Z$4,LEFT(Z243,LEN(Z243)-$T244),
IF($V244=Z$4,Z243&amp;      _xlfn.TEXTJOIN("",1,MID(RIGHT(OFFSET(Z243,0,$U244-Z$4),$T244),{38,37,36,35,34,33,32,31,30,29,28,27,26,25,24,23,22,21,20,19,18,17,16,15,14,13,12,11,10,9,8,7,6,5,4,3,2,1},1))             )))</f>
        <v>RFLJS</v>
      </c>
      <c r="AA244" t="str" cm="1">
        <f t="array" aca="1" ref="AA244" ca="1">IF(AND($U244&lt;&gt;AA$4,$V244&lt;&gt;AA$4),AA243,
IF($U244=AA$4,LEFT(AA243,LEN(AA243)-$T244),
IF($V244=AA$4,AA243&amp;      _xlfn.TEXTJOIN("",1,MID(RIGHT(OFFSET(AA243,0,$U244-AA$4),$T244),{38,37,36,35,34,33,32,31,30,29,28,27,26,25,24,23,22,21,20,19,18,17,16,15,14,13,12,11,10,9,8,7,6,5,4,3,2,1},1))             )))</f>
        <v>H</v>
      </c>
      <c r="AB244" t="str" cm="1">
        <f t="array" aca="1" ref="AB244" ca="1">IF(AND($U244&lt;&gt;AB$4,$V244&lt;&gt;AB$4),AB243,
IF($U244=AB$4,LEFT(AB243,LEN(AB243)-$T244),
IF($V244=AB$4,AB243&amp;      _xlfn.TEXTJOIN("",1,MID(RIGHT(OFFSET(AB243,0,$U244-AB$4),$T244),{38,37,36,35,34,33,32,31,30,29,28,27,26,25,24,23,22,21,20,19,18,17,16,15,14,13,12,11,10,9,8,7,6,5,4,3,2,1},1))             )))</f>
        <v/>
      </c>
      <c r="AC244" t="str" cm="1">
        <f t="array" aca="1" ref="AC244" ca="1">IF(AND($U244&lt;&gt;AC$4,$V244&lt;&gt;AC$4),AC243,
IF($U244=AC$4,LEFT(AC243,LEN(AC243)-$T244),
IF($V244=AC$4,AC243&amp;      _xlfn.TEXTJOIN("",1,MID(RIGHT(OFFSET(AC243,0,$U244-AC$4),$T244),{38,37,36,35,34,33,32,31,30,29,28,27,26,25,24,23,22,21,20,19,18,17,16,15,14,13,12,11,10,9,8,7,6,5,4,3,2,1},1))             )))</f>
        <v>RRJDNNWLJJBRBQWGSHGBVZHSCGFD</v>
      </c>
      <c r="AD244" t="str" cm="1">
        <f t="array" aca="1" ref="AD244" ca="1">IF(AND($U244&lt;&gt;AD$4,$V244&lt;&gt;AD$4),AD243,
IF($U244=AD$4,LEFT(AD243,LEN(AD243)-$T244),
IF($V244=AD$4,AD243&amp;      _xlfn.TEXTJOIN("",1,MID(RIGHT(OFFSET(AD243,0,$U244-AD$4),$T244),{38,37,36,35,34,33,32,31,30,29,28,27,26,25,24,23,22,21,20,19,18,17,16,15,14,13,12,11,10,9,8,7,6,5,4,3,2,1},1))             )))</f>
        <v>GSRVJDCPM</v>
      </c>
      <c r="AE244" s="17" t="str" cm="1">
        <f t="array" aca="1" ref="AE244" ca="1">IF(AND($U244&lt;&gt;AE$4,$V244&lt;&gt;AE$4),AE243,
IF($U244=AE$4,LEFT(AE243,LEN(AE243)-$T244),
IF($V244=AE$4,AE243&amp;      _xlfn.TEXTJOIN("",1,MID(RIGHT(OFFSET(AE243,0,$U244-AE$4),$T244),{38,37,36,35,34,33,32,31,30,29,28,27,26,25,24,23,22,21,20,19,18,17,16,15,14,13,12,11,10,9,8,7,6,5,4,3,2,1},1))             )))</f>
        <v/>
      </c>
      <c r="AF244" t="str">
        <f t="shared" ca="1" si="84"/>
        <v>DHRJJQ</v>
      </c>
      <c r="AG244" t="str">
        <f t="shared" ca="1" si="85"/>
        <v>GBDNCM</v>
      </c>
      <c r="AH244" t="str">
        <f t="shared" ca="1" si="86"/>
        <v>W</v>
      </c>
      <c r="AI244" t="str">
        <f t="shared" ca="1" si="87"/>
        <v>DCGSH</v>
      </c>
      <c r="AJ244" t="str">
        <f t="shared" ca="1" si="88"/>
        <v>R</v>
      </c>
      <c r="AK244" t="str">
        <f t="shared" ca="1" si="89"/>
        <v/>
      </c>
      <c r="AL244" t="str">
        <f t="shared" ca="1" si="90"/>
        <v>VFMHGFNVSVRLPJBSVRHFGDBNJSHL</v>
      </c>
      <c r="AM244" t="str">
        <f t="shared" ca="1" si="91"/>
        <v>CZSRWLJNG</v>
      </c>
      <c r="AN244" s="17" t="str">
        <f t="shared" ca="1" si="92"/>
        <v/>
      </c>
    </row>
    <row r="245" spans="1:40" x14ac:dyDescent="0.3">
      <c r="A245">
        <v>240</v>
      </c>
      <c r="C245" s="11" t="str">
        <f t="shared" ca="1" si="74"/>
        <v>move 3 from 2 to 5</v>
      </c>
      <c r="D245">
        <f t="shared" ca="1" si="82"/>
        <v>18</v>
      </c>
      <c r="E245">
        <f t="shared" ca="1" si="83"/>
        <v>2</v>
      </c>
      <c r="F245" t="str">
        <f t="shared" ca="1" si="96"/>
        <v/>
      </c>
      <c r="G245" t="str">
        <f t="shared" ca="1" si="95"/>
        <v/>
      </c>
      <c r="H245" t="str">
        <f t="shared" ca="1" si="95"/>
        <v/>
      </c>
      <c r="I245" t="str">
        <f t="shared" ca="1" si="95"/>
        <v/>
      </c>
      <c r="J245" t="str">
        <f t="shared" ca="1" si="95"/>
        <v/>
      </c>
      <c r="K245" t="str">
        <f t="shared" ca="1" si="95"/>
        <v/>
      </c>
      <c r="L245" t="str">
        <f t="shared" ca="1" si="95"/>
        <v/>
      </c>
      <c r="M245" t="str">
        <f t="shared" ca="1" si="95"/>
        <v/>
      </c>
      <c r="N245" t="str">
        <f t="shared" ca="1" si="95"/>
        <v/>
      </c>
      <c r="O245">
        <f t="shared" ca="1" si="94"/>
        <v>8</v>
      </c>
      <c r="P245">
        <f t="shared" ca="1" si="75"/>
        <v>15</v>
      </c>
      <c r="Q245">
        <f t="shared" ca="1" si="76"/>
        <v>3</v>
      </c>
      <c r="R245">
        <f t="shared" ca="1" si="77"/>
        <v>2</v>
      </c>
      <c r="S245">
        <f t="shared" ca="1" si="78"/>
        <v>5</v>
      </c>
      <c r="T245">
        <f t="shared" ca="1" si="79"/>
        <v>1</v>
      </c>
      <c r="U245">
        <f t="shared" ca="1" si="80"/>
        <v>5</v>
      </c>
      <c r="V245">
        <f t="shared" ca="1" si="81"/>
        <v>6</v>
      </c>
      <c r="W245" t="str" cm="1">
        <f t="array" aca="1" ref="W245" ca="1">IF(AND($U245&lt;&gt;W$4,$V245&lt;&gt;W$4),W244,
IF($U245=W$4,LEFT(W244,LEN(W244)-$T245),
IF($V245=W$4,W244&amp;      _xlfn.TEXTJOIN("",1,MID(RIGHT(OFFSET(W244,0,$U245-W$4),$T245),{38,37,36,35,34,33,32,31,30,29,28,27,26,25,24,23,22,21,20,19,18,17,16,15,14,13,12,11,10,9,8,7,6,5,4,3,2,1},1))             )))</f>
        <v>NVDGHN</v>
      </c>
      <c r="X245" t="str" cm="1">
        <f t="array" aca="1" ref="X245" ca="1">IF(AND($U245&lt;&gt;X$4,$V245&lt;&gt;X$4),X244,
IF($U245=X$4,LEFT(X244,LEN(X244)-$T245),
IF($V245=X$4,X244&amp;      _xlfn.TEXTJOIN("",1,MID(RIGHT(OFFSET(X244,0,$U245-X$4),$T245),{38,37,36,35,34,33,32,31,30,29,28,27,26,25,24,23,22,21,20,19,18,17,16,15,14,13,12,11,10,9,8,7,6,5,4,3,2,1},1))             )))</f>
        <v>MHVFCS</v>
      </c>
      <c r="Y245" t="str" cm="1">
        <f t="array" aca="1" ref="Y245" ca="1">IF(AND($U245&lt;&gt;Y$4,$V245&lt;&gt;Y$4),Y244,
IF($U245=Y$4,LEFT(Y244,LEN(Y244)-$T245),
IF($V245=Y$4,Y244&amp;      _xlfn.TEXTJOIN("",1,MID(RIGHT(OFFSET(Y244,0,$U245-Y$4),$T245),{38,37,36,35,34,33,32,31,30,29,28,27,26,25,24,23,22,21,20,19,18,17,16,15,14,13,12,11,10,9,8,7,6,5,4,3,2,1},1))             )))</f>
        <v>L</v>
      </c>
      <c r="Z245" t="str" cm="1">
        <f t="array" aca="1" ref="Z245" ca="1">IF(AND($U245&lt;&gt;Z$4,$V245&lt;&gt;Z$4),Z244,
IF($U245=Z$4,LEFT(Z244,LEN(Z244)-$T245),
IF($V245=Z$4,Z244&amp;      _xlfn.TEXTJOIN("",1,MID(RIGHT(OFFSET(Z244,0,$U245-Z$4),$T245),{38,37,36,35,34,33,32,31,30,29,28,27,26,25,24,23,22,21,20,19,18,17,16,15,14,13,12,11,10,9,8,7,6,5,4,3,2,1},1))             )))</f>
        <v>RFLJS</v>
      </c>
      <c r="AA245" t="str" cm="1">
        <f t="array" aca="1" ref="AA245" ca="1">IF(AND($U245&lt;&gt;AA$4,$V245&lt;&gt;AA$4),AA244,
IF($U245=AA$4,LEFT(AA244,LEN(AA244)-$T245),
IF($V245=AA$4,AA244&amp;      _xlfn.TEXTJOIN("",1,MID(RIGHT(OFFSET(AA244,0,$U245-AA$4),$T245),{38,37,36,35,34,33,32,31,30,29,28,27,26,25,24,23,22,21,20,19,18,17,16,15,14,13,12,11,10,9,8,7,6,5,4,3,2,1},1))             )))</f>
        <v/>
      </c>
      <c r="AB245" t="str" cm="1">
        <f t="array" aca="1" ref="AB245" ca="1">IF(AND($U245&lt;&gt;AB$4,$V245&lt;&gt;AB$4),AB244,
IF($U245=AB$4,LEFT(AB244,LEN(AB244)-$T245),
IF($V245=AB$4,AB244&amp;      _xlfn.TEXTJOIN("",1,MID(RIGHT(OFFSET(AB244,0,$U245-AB$4),$T245),{38,37,36,35,34,33,32,31,30,29,28,27,26,25,24,23,22,21,20,19,18,17,16,15,14,13,12,11,10,9,8,7,6,5,4,3,2,1},1))             )))</f>
        <v>H</v>
      </c>
      <c r="AC245" t="str" cm="1">
        <f t="array" aca="1" ref="AC245" ca="1">IF(AND($U245&lt;&gt;AC$4,$V245&lt;&gt;AC$4),AC244,
IF($U245=AC$4,LEFT(AC244,LEN(AC244)-$T245),
IF($V245=AC$4,AC244&amp;      _xlfn.TEXTJOIN("",1,MID(RIGHT(OFFSET(AC244,0,$U245-AC$4),$T245),{38,37,36,35,34,33,32,31,30,29,28,27,26,25,24,23,22,21,20,19,18,17,16,15,14,13,12,11,10,9,8,7,6,5,4,3,2,1},1))             )))</f>
        <v>RRJDNNWLJJBRBQWGSHGBVZHSCGFD</v>
      </c>
      <c r="AD245" t="str" cm="1">
        <f t="array" aca="1" ref="AD245" ca="1">IF(AND($U245&lt;&gt;AD$4,$V245&lt;&gt;AD$4),AD244,
IF($U245=AD$4,LEFT(AD244,LEN(AD244)-$T245),
IF($V245=AD$4,AD244&amp;      _xlfn.TEXTJOIN("",1,MID(RIGHT(OFFSET(AD244,0,$U245-AD$4),$T245),{38,37,36,35,34,33,32,31,30,29,28,27,26,25,24,23,22,21,20,19,18,17,16,15,14,13,12,11,10,9,8,7,6,5,4,3,2,1},1))             )))</f>
        <v>GSRVJDCPM</v>
      </c>
      <c r="AE245" s="17" t="str" cm="1">
        <f t="array" aca="1" ref="AE245" ca="1">IF(AND($U245&lt;&gt;AE$4,$V245&lt;&gt;AE$4),AE244,
IF($U245=AE$4,LEFT(AE244,LEN(AE244)-$T245),
IF($V245=AE$4,AE244&amp;      _xlfn.TEXTJOIN("",1,MID(RIGHT(OFFSET(AE244,0,$U245-AE$4),$T245),{38,37,36,35,34,33,32,31,30,29,28,27,26,25,24,23,22,21,20,19,18,17,16,15,14,13,12,11,10,9,8,7,6,5,4,3,2,1},1))             )))</f>
        <v/>
      </c>
      <c r="AF245" t="str">
        <f t="shared" ca="1" si="84"/>
        <v>DHRJJQ</v>
      </c>
      <c r="AG245" t="str">
        <f t="shared" ca="1" si="85"/>
        <v>GBDNCM</v>
      </c>
      <c r="AH245" t="str">
        <f t="shared" ca="1" si="86"/>
        <v>W</v>
      </c>
      <c r="AI245" t="str">
        <f t="shared" ca="1" si="87"/>
        <v>DCGSH</v>
      </c>
      <c r="AJ245" t="str">
        <f t="shared" ca="1" si="88"/>
        <v/>
      </c>
      <c r="AK245" t="str">
        <f t="shared" ca="1" si="89"/>
        <v>R</v>
      </c>
      <c r="AL245" t="str">
        <f t="shared" ca="1" si="90"/>
        <v>VFMHGFNVSVRLPJBSVRHFGDBNJSHL</v>
      </c>
      <c r="AM245" t="str">
        <f t="shared" ca="1" si="91"/>
        <v>CZSRWLJNG</v>
      </c>
      <c r="AN245" s="17" t="str">
        <f t="shared" ca="1" si="92"/>
        <v/>
      </c>
    </row>
    <row r="246" spans="1:40" x14ac:dyDescent="0.3">
      <c r="A246">
        <v>241</v>
      </c>
      <c r="C246" s="11" t="str">
        <f t="shared" ca="1" si="74"/>
        <v>move 2 from 3 to 7</v>
      </c>
      <c r="D246">
        <f t="shared" ca="1" si="82"/>
        <v>18</v>
      </c>
      <c r="E246">
        <f t="shared" ca="1" si="83"/>
        <v>2</v>
      </c>
      <c r="F246" t="str">
        <f t="shared" ca="1" si="96"/>
        <v/>
      </c>
      <c r="G246" t="str">
        <f t="shared" ca="1" si="95"/>
        <v/>
      </c>
      <c r="H246" t="str">
        <f t="shared" ca="1" si="95"/>
        <v/>
      </c>
      <c r="I246" t="str">
        <f t="shared" ca="1" si="95"/>
        <v/>
      </c>
      <c r="J246" t="str">
        <f t="shared" ca="1" si="95"/>
        <v/>
      </c>
      <c r="K246" t="str">
        <f t="shared" ca="1" si="95"/>
        <v/>
      </c>
      <c r="L246" t="str">
        <f t="shared" ca="1" si="95"/>
        <v/>
      </c>
      <c r="M246" t="str">
        <f t="shared" ca="1" si="95"/>
        <v/>
      </c>
      <c r="N246" t="str">
        <f t="shared" ca="1" si="95"/>
        <v/>
      </c>
      <c r="O246">
        <f t="shared" ca="1" si="94"/>
        <v>8</v>
      </c>
      <c r="P246">
        <f t="shared" ca="1" si="75"/>
        <v>15</v>
      </c>
      <c r="Q246">
        <f t="shared" ca="1" si="76"/>
        <v>2</v>
      </c>
      <c r="R246">
        <f t="shared" ca="1" si="77"/>
        <v>3</v>
      </c>
      <c r="S246">
        <f t="shared" ca="1" si="78"/>
        <v>7</v>
      </c>
      <c r="T246">
        <f t="shared" ca="1" si="79"/>
        <v>1</v>
      </c>
      <c r="U246">
        <f t="shared" ca="1" si="80"/>
        <v>2</v>
      </c>
      <c r="V246">
        <f t="shared" ca="1" si="81"/>
        <v>5</v>
      </c>
      <c r="W246" t="str" cm="1">
        <f t="array" aca="1" ref="W246" ca="1">IF(AND($U246&lt;&gt;W$4,$V246&lt;&gt;W$4),W245,
IF($U246=W$4,LEFT(W245,LEN(W245)-$T246),
IF($V246=W$4,W245&amp;      _xlfn.TEXTJOIN("",1,MID(RIGHT(OFFSET(W245,0,$U246-W$4),$T246),{38,37,36,35,34,33,32,31,30,29,28,27,26,25,24,23,22,21,20,19,18,17,16,15,14,13,12,11,10,9,8,7,6,5,4,3,2,1},1))             )))</f>
        <v>NVDGHN</v>
      </c>
      <c r="X246" t="str" cm="1">
        <f t="array" aca="1" ref="X246" ca="1">IF(AND($U246&lt;&gt;X$4,$V246&lt;&gt;X$4),X245,
IF($U246=X$4,LEFT(X245,LEN(X245)-$T246),
IF($V246=X$4,X245&amp;      _xlfn.TEXTJOIN("",1,MID(RIGHT(OFFSET(X245,0,$U246-X$4),$T246),{38,37,36,35,34,33,32,31,30,29,28,27,26,25,24,23,22,21,20,19,18,17,16,15,14,13,12,11,10,9,8,7,6,5,4,3,2,1},1))             )))</f>
        <v>MHVFC</v>
      </c>
      <c r="Y246" t="str" cm="1">
        <f t="array" aca="1" ref="Y246" ca="1">IF(AND($U246&lt;&gt;Y$4,$V246&lt;&gt;Y$4),Y245,
IF($U246=Y$4,LEFT(Y245,LEN(Y245)-$T246),
IF($V246=Y$4,Y245&amp;      _xlfn.TEXTJOIN("",1,MID(RIGHT(OFFSET(Y245,0,$U246-Y$4),$T246),{38,37,36,35,34,33,32,31,30,29,28,27,26,25,24,23,22,21,20,19,18,17,16,15,14,13,12,11,10,9,8,7,6,5,4,3,2,1},1))             )))</f>
        <v>L</v>
      </c>
      <c r="Z246" t="str" cm="1">
        <f t="array" aca="1" ref="Z246" ca="1">IF(AND($U246&lt;&gt;Z$4,$V246&lt;&gt;Z$4),Z245,
IF($U246=Z$4,LEFT(Z245,LEN(Z245)-$T246),
IF($V246=Z$4,Z245&amp;      _xlfn.TEXTJOIN("",1,MID(RIGHT(OFFSET(Z245,0,$U246-Z$4),$T246),{38,37,36,35,34,33,32,31,30,29,28,27,26,25,24,23,22,21,20,19,18,17,16,15,14,13,12,11,10,9,8,7,6,5,4,3,2,1},1))             )))</f>
        <v>RFLJS</v>
      </c>
      <c r="AA246" t="str" cm="1">
        <f t="array" aca="1" ref="AA246" ca="1">IF(AND($U246&lt;&gt;AA$4,$V246&lt;&gt;AA$4),AA245,
IF($U246=AA$4,LEFT(AA245,LEN(AA245)-$T246),
IF($V246=AA$4,AA245&amp;      _xlfn.TEXTJOIN("",1,MID(RIGHT(OFFSET(AA245,0,$U246-AA$4),$T246),{38,37,36,35,34,33,32,31,30,29,28,27,26,25,24,23,22,21,20,19,18,17,16,15,14,13,12,11,10,9,8,7,6,5,4,3,2,1},1))             )))</f>
        <v>S</v>
      </c>
      <c r="AB246" t="str" cm="1">
        <f t="array" aca="1" ref="AB246" ca="1">IF(AND($U246&lt;&gt;AB$4,$V246&lt;&gt;AB$4),AB245,
IF($U246=AB$4,LEFT(AB245,LEN(AB245)-$T246),
IF($V246=AB$4,AB245&amp;      _xlfn.TEXTJOIN("",1,MID(RIGHT(OFFSET(AB245,0,$U246-AB$4),$T246),{38,37,36,35,34,33,32,31,30,29,28,27,26,25,24,23,22,21,20,19,18,17,16,15,14,13,12,11,10,9,8,7,6,5,4,3,2,1},1))             )))</f>
        <v>H</v>
      </c>
      <c r="AC246" t="str" cm="1">
        <f t="array" aca="1" ref="AC246" ca="1">IF(AND($U246&lt;&gt;AC$4,$V246&lt;&gt;AC$4),AC245,
IF($U246=AC$4,LEFT(AC245,LEN(AC245)-$T246),
IF($V246=AC$4,AC245&amp;      _xlfn.TEXTJOIN("",1,MID(RIGHT(OFFSET(AC245,0,$U246-AC$4),$T246),{38,37,36,35,34,33,32,31,30,29,28,27,26,25,24,23,22,21,20,19,18,17,16,15,14,13,12,11,10,9,8,7,6,5,4,3,2,1},1))             )))</f>
        <v>RRJDNNWLJJBRBQWGSHGBVZHSCGFD</v>
      </c>
      <c r="AD246" t="str" cm="1">
        <f t="array" aca="1" ref="AD246" ca="1">IF(AND($U246&lt;&gt;AD$4,$V246&lt;&gt;AD$4),AD245,
IF($U246=AD$4,LEFT(AD245,LEN(AD245)-$T246),
IF($V246=AD$4,AD245&amp;      _xlfn.TEXTJOIN("",1,MID(RIGHT(OFFSET(AD245,0,$U246-AD$4),$T246),{38,37,36,35,34,33,32,31,30,29,28,27,26,25,24,23,22,21,20,19,18,17,16,15,14,13,12,11,10,9,8,7,6,5,4,3,2,1},1))             )))</f>
        <v>GSRVJDCPM</v>
      </c>
      <c r="AE246" s="17" t="str" cm="1">
        <f t="array" aca="1" ref="AE246" ca="1">IF(AND($U246&lt;&gt;AE$4,$V246&lt;&gt;AE$4),AE245,
IF($U246=AE$4,LEFT(AE245,LEN(AE245)-$T246),
IF($V246=AE$4,AE245&amp;      _xlfn.TEXTJOIN("",1,MID(RIGHT(OFFSET(AE245,0,$U246-AE$4),$T246),{38,37,36,35,34,33,32,31,30,29,28,27,26,25,24,23,22,21,20,19,18,17,16,15,14,13,12,11,10,9,8,7,6,5,4,3,2,1},1))             )))</f>
        <v/>
      </c>
      <c r="AF246" t="str">
        <f t="shared" ca="1" si="84"/>
        <v>DHRJJQ</v>
      </c>
      <c r="AG246" t="str">
        <f t="shared" ca="1" si="85"/>
        <v>GBDNC</v>
      </c>
      <c r="AH246" t="str">
        <f t="shared" ca="1" si="86"/>
        <v>W</v>
      </c>
      <c r="AI246" t="str">
        <f t="shared" ca="1" si="87"/>
        <v>DCGSH</v>
      </c>
      <c r="AJ246" t="str">
        <f t="shared" ca="1" si="88"/>
        <v>M</v>
      </c>
      <c r="AK246" t="str">
        <f t="shared" ca="1" si="89"/>
        <v>R</v>
      </c>
      <c r="AL246" t="str">
        <f t="shared" ca="1" si="90"/>
        <v>VFMHGFNVSVRLPJBSVRHFGDBNJSHL</v>
      </c>
      <c r="AM246" t="str">
        <f t="shared" ca="1" si="91"/>
        <v>CZSRWLJNG</v>
      </c>
      <c r="AN246" s="17" t="str">
        <f t="shared" ca="1" si="92"/>
        <v/>
      </c>
    </row>
    <row r="247" spans="1:40" x14ac:dyDescent="0.3">
      <c r="A247">
        <v>242</v>
      </c>
      <c r="C247" s="11" t="str">
        <f t="shared" ca="1" si="74"/>
        <v>move 1 from 4 to 2</v>
      </c>
      <c r="D247">
        <f t="shared" ca="1" si="82"/>
        <v>18</v>
      </c>
      <c r="E247">
        <f t="shared" ca="1" si="83"/>
        <v>2</v>
      </c>
      <c r="F247" t="str">
        <f t="shared" ca="1" si="96"/>
        <v/>
      </c>
      <c r="G247" t="str">
        <f t="shared" ca="1" si="95"/>
        <v/>
      </c>
      <c r="H247" t="str">
        <f t="shared" ca="1" si="95"/>
        <v/>
      </c>
      <c r="I247" t="str">
        <f t="shared" ca="1" si="95"/>
        <v/>
      </c>
      <c r="J247" t="str">
        <f t="shared" ca="1" si="95"/>
        <v/>
      </c>
      <c r="K247" t="str">
        <f t="shared" ca="1" si="95"/>
        <v/>
      </c>
      <c r="L247" t="str">
        <f t="shared" ca="1" si="95"/>
        <v/>
      </c>
      <c r="M247" t="str">
        <f t="shared" ca="1" si="95"/>
        <v/>
      </c>
      <c r="N247" t="str">
        <f t="shared" ca="1" si="95"/>
        <v/>
      </c>
      <c r="O247">
        <f t="shared" ca="1" si="94"/>
        <v>8</v>
      </c>
      <c r="P247">
        <f t="shared" ca="1" si="75"/>
        <v>15</v>
      </c>
      <c r="Q247">
        <f t="shared" ca="1" si="76"/>
        <v>1</v>
      </c>
      <c r="R247">
        <f t="shared" ca="1" si="77"/>
        <v>4</v>
      </c>
      <c r="S247">
        <f t="shared" ca="1" si="78"/>
        <v>2</v>
      </c>
      <c r="T247">
        <f t="shared" ca="1" si="79"/>
        <v>1</v>
      </c>
      <c r="U247">
        <f t="shared" ca="1" si="80"/>
        <v>5</v>
      </c>
      <c r="V247">
        <f t="shared" ca="1" si="81"/>
        <v>8</v>
      </c>
      <c r="W247" t="str" cm="1">
        <f t="array" aca="1" ref="W247" ca="1">IF(AND($U247&lt;&gt;W$4,$V247&lt;&gt;W$4),W246,
IF($U247=W$4,LEFT(W246,LEN(W246)-$T247),
IF($V247=W$4,W246&amp;      _xlfn.TEXTJOIN("",1,MID(RIGHT(OFFSET(W246,0,$U247-W$4),$T247),{38,37,36,35,34,33,32,31,30,29,28,27,26,25,24,23,22,21,20,19,18,17,16,15,14,13,12,11,10,9,8,7,6,5,4,3,2,1},1))             )))</f>
        <v>NVDGHN</v>
      </c>
      <c r="X247" t="str" cm="1">
        <f t="array" aca="1" ref="X247" ca="1">IF(AND($U247&lt;&gt;X$4,$V247&lt;&gt;X$4),X246,
IF($U247=X$4,LEFT(X246,LEN(X246)-$T247),
IF($V247=X$4,X246&amp;      _xlfn.TEXTJOIN("",1,MID(RIGHT(OFFSET(X246,0,$U247-X$4),$T247),{38,37,36,35,34,33,32,31,30,29,28,27,26,25,24,23,22,21,20,19,18,17,16,15,14,13,12,11,10,9,8,7,6,5,4,3,2,1},1))             )))</f>
        <v>MHVFC</v>
      </c>
      <c r="Y247" t="str" cm="1">
        <f t="array" aca="1" ref="Y247" ca="1">IF(AND($U247&lt;&gt;Y$4,$V247&lt;&gt;Y$4),Y246,
IF($U247=Y$4,LEFT(Y246,LEN(Y246)-$T247),
IF($V247=Y$4,Y246&amp;      _xlfn.TEXTJOIN("",1,MID(RIGHT(OFFSET(Y246,0,$U247-Y$4),$T247),{38,37,36,35,34,33,32,31,30,29,28,27,26,25,24,23,22,21,20,19,18,17,16,15,14,13,12,11,10,9,8,7,6,5,4,3,2,1},1))             )))</f>
        <v>L</v>
      </c>
      <c r="Z247" t="str" cm="1">
        <f t="array" aca="1" ref="Z247" ca="1">IF(AND($U247&lt;&gt;Z$4,$V247&lt;&gt;Z$4),Z246,
IF($U247=Z$4,LEFT(Z246,LEN(Z246)-$T247),
IF($V247=Z$4,Z246&amp;      _xlfn.TEXTJOIN("",1,MID(RIGHT(OFFSET(Z246,0,$U247-Z$4),$T247),{38,37,36,35,34,33,32,31,30,29,28,27,26,25,24,23,22,21,20,19,18,17,16,15,14,13,12,11,10,9,8,7,6,5,4,3,2,1},1))             )))</f>
        <v>RFLJS</v>
      </c>
      <c r="AA247" t="str" cm="1">
        <f t="array" aca="1" ref="AA247" ca="1">IF(AND($U247&lt;&gt;AA$4,$V247&lt;&gt;AA$4),AA246,
IF($U247=AA$4,LEFT(AA246,LEN(AA246)-$T247),
IF($V247=AA$4,AA246&amp;      _xlfn.TEXTJOIN("",1,MID(RIGHT(OFFSET(AA246,0,$U247-AA$4),$T247),{38,37,36,35,34,33,32,31,30,29,28,27,26,25,24,23,22,21,20,19,18,17,16,15,14,13,12,11,10,9,8,7,6,5,4,3,2,1},1))             )))</f>
        <v/>
      </c>
      <c r="AB247" t="str" cm="1">
        <f t="array" aca="1" ref="AB247" ca="1">IF(AND($U247&lt;&gt;AB$4,$V247&lt;&gt;AB$4),AB246,
IF($U247=AB$4,LEFT(AB246,LEN(AB246)-$T247),
IF($V247=AB$4,AB246&amp;      _xlfn.TEXTJOIN("",1,MID(RIGHT(OFFSET(AB246,0,$U247-AB$4),$T247),{38,37,36,35,34,33,32,31,30,29,28,27,26,25,24,23,22,21,20,19,18,17,16,15,14,13,12,11,10,9,8,7,6,5,4,3,2,1},1))             )))</f>
        <v>H</v>
      </c>
      <c r="AC247" t="str" cm="1">
        <f t="array" aca="1" ref="AC247" ca="1">IF(AND($U247&lt;&gt;AC$4,$V247&lt;&gt;AC$4),AC246,
IF($U247=AC$4,LEFT(AC246,LEN(AC246)-$T247),
IF($V247=AC$4,AC246&amp;      _xlfn.TEXTJOIN("",1,MID(RIGHT(OFFSET(AC246,0,$U247-AC$4),$T247),{38,37,36,35,34,33,32,31,30,29,28,27,26,25,24,23,22,21,20,19,18,17,16,15,14,13,12,11,10,9,8,7,6,5,4,3,2,1},1))             )))</f>
        <v>RRJDNNWLJJBRBQWGSHGBVZHSCGFD</v>
      </c>
      <c r="AD247" t="str" cm="1">
        <f t="array" aca="1" ref="AD247" ca="1">IF(AND($U247&lt;&gt;AD$4,$V247&lt;&gt;AD$4),AD246,
IF($U247=AD$4,LEFT(AD246,LEN(AD246)-$T247),
IF($V247=AD$4,AD246&amp;      _xlfn.TEXTJOIN("",1,MID(RIGHT(OFFSET(AD246,0,$U247-AD$4),$T247),{38,37,36,35,34,33,32,31,30,29,28,27,26,25,24,23,22,21,20,19,18,17,16,15,14,13,12,11,10,9,8,7,6,5,4,3,2,1},1))             )))</f>
        <v>GSRVJDCPMS</v>
      </c>
      <c r="AE247" s="17" t="str" cm="1">
        <f t="array" aca="1" ref="AE247" ca="1">IF(AND($U247&lt;&gt;AE$4,$V247&lt;&gt;AE$4),AE246,
IF($U247=AE$4,LEFT(AE246,LEN(AE246)-$T247),
IF($V247=AE$4,AE246&amp;      _xlfn.TEXTJOIN("",1,MID(RIGHT(OFFSET(AE246,0,$U247-AE$4),$T247),{38,37,36,35,34,33,32,31,30,29,28,27,26,25,24,23,22,21,20,19,18,17,16,15,14,13,12,11,10,9,8,7,6,5,4,3,2,1},1))             )))</f>
        <v/>
      </c>
      <c r="AF247" t="str">
        <f t="shared" ca="1" si="84"/>
        <v>DHRJJQ</v>
      </c>
      <c r="AG247" t="str">
        <f t="shared" ca="1" si="85"/>
        <v>GBDNC</v>
      </c>
      <c r="AH247" t="str">
        <f t="shared" ca="1" si="86"/>
        <v>W</v>
      </c>
      <c r="AI247" t="str">
        <f t="shared" ca="1" si="87"/>
        <v>DCGSH</v>
      </c>
      <c r="AJ247" t="str">
        <f t="shared" ca="1" si="88"/>
        <v/>
      </c>
      <c r="AK247" t="str">
        <f t="shared" ca="1" si="89"/>
        <v>R</v>
      </c>
      <c r="AL247" t="str">
        <f t="shared" ca="1" si="90"/>
        <v>VFMHGFNVSVRLPJBSVRHFGDBNJSHL</v>
      </c>
      <c r="AM247" t="str">
        <f t="shared" ca="1" si="91"/>
        <v>CZSRWLJNGM</v>
      </c>
      <c r="AN247" s="17" t="str">
        <f t="shared" ca="1" si="92"/>
        <v/>
      </c>
    </row>
    <row r="248" spans="1:40" x14ac:dyDescent="0.3">
      <c r="A248">
        <v>243</v>
      </c>
      <c r="C248" s="11" t="str">
        <f t="shared" ca="1" si="74"/>
        <v>move 18 from 2 to 8</v>
      </c>
      <c r="D248">
        <f t="shared" ca="1" si="82"/>
        <v>19</v>
      </c>
      <c r="E248">
        <f t="shared" ca="1" si="83"/>
        <v>2</v>
      </c>
      <c r="F248" t="str">
        <f t="shared" ca="1" si="96"/>
        <v/>
      </c>
      <c r="G248" t="str">
        <f t="shared" ca="1" si="95"/>
        <v/>
      </c>
      <c r="H248" t="str">
        <f t="shared" ca="1" si="95"/>
        <v/>
      </c>
      <c r="I248" t="str">
        <f t="shared" ca="1" si="95"/>
        <v/>
      </c>
      <c r="J248" t="str">
        <f t="shared" ca="1" si="95"/>
        <v/>
      </c>
      <c r="K248" t="str">
        <f t="shared" ca="1" si="95"/>
        <v/>
      </c>
      <c r="L248" t="str">
        <f t="shared" ca="1" si="95"/>
        <v/>
      </c>
      <c r="M248" t="str">
        <f t="shared" ca="1" si="95"/>
        <v/>
      </c>
      <c r="N248" t="str">
        <f t="shared" ca="1" si="95"/>
        <v/>
      </c>
      <c r="O248">
        <f t="shared" ca="1" si="94"/>
        <v>9</v>
      </c>
      <c r="P248">
        <f t="shared" ca="1" si="75"/>
        <v>16</v>
      </c>
      <c r="Q248">
        <f t="shared" ca="1" si="76"/>
        <v>18</v>
      </c>
      <c r="R248">
        <f t="shared" ca="1" si="77"/>
        <v>2</v>
      </c>
      <c r="S248">
        <f t="shared" ca="1" si="78"/>
        <v>8</v>
      </c>
      <c r="T248">
        <f t="shared" ca="1" si="79"/>
        <v>1</v>
      </c>
      <c r="U248">
        <f t="shared" ca="1" si="80"/>
        <v>6</v>
      </c>
      <c r="V248">
        <f t="shared" ca="1" si="81"/>
        <v>9</v>
      </c>
      <c r="W248" t="str" cm="1">
        <f t="array" aca="1" ref="W248" ca="1">IF(AND($U248&lt;&gt;W$4,$V248&lt;&gt;W$4),W247,
IF($U248=W$4,LEFT(W247,LEN(W247)-$T248),
IF($V248=W$4,W247&amp;      _xlfn.TEXTJOIN("",1,MID(RIGHT(OFFSET(W247,0,$U248-W$4),$T248),{38,37,36,35,34,33,32,31,30,29,28,27,26,25,24,23,22,21,20,19,18,17,16,15,14,13,12,11,10,9,8,7,6,5,4,3,2,1},1))             )))</f>
        <v>NVDGHN</v>
      </c>
      <c r="X248" t="str" cm="1">
        <f t="array" aca="1" ref="X248" ca="1">IF(AND($U248&lt;&gt;X$4,$V248&lt;&gt;X$4),X247,
IF($U248=X$4,LEFT(X247,LEN(X247)-$T248),
IF($V248=X$4,X247&amp;      _xlfn.TEXTJOIN("",1,MID(RIGHT(OFFSET(X247,0,$U248-X$4),$T248),{38,37,36,35,34,33,32,31,30,29,28,27,26,25,24,23,22,21,20,19,18,17,16,15,14,13,12,11,10,9,8,7,6,5,4,3,2,1},1))             )))</f>
        <v>MHVFC</v>
      </c>
      <c r="Y248" t="str" cm="1">
        <f t="array" aca="1" ref="Y248" ca="1">IF(AND($U248&lt;&gt;Y$4,$V248&lt;&gt;Y$4),Y247,
IF($U248=Y$4,LEFT(Y247,LEN(Y247)-$T248),
IF($V248=Y$4,Y247&amp;      _xlfn.TEXTJOIN("",1,MID(RIGHT(OFFSET(Y247,0,$U248-Y$4),$T248),{38,37,36,35,34,33,32,31,30,29,28,27,26,25,24,23,22,21,20,19,18,17,16,15,14,13,12,11,10,9,8,7,6,5,4,3,2,1},1))             )))</f>
        <v>L</v>
      </c>
      <c r="Z248" t="str" cm="1">
        <f t="array" aca="1" ref="Z248" ca="1">IF(AND($U248&lt;&gt;Z$4,$V248&lt;&gt;Z$4),Z247,
IF($U248=Z$4,LEFT(Z247,LEN(Z247)-$T248),
IF($V248=Z$4,Z247&amp;      _xlfn.TEXTJOIN("",1,MID(RIGHT(OFFSET(Z247,0,$U248-Z$4),$T248),{38,37,36,35,34,33,32,31,30,29,28,27,26,25,24,23,22,21,20,19,18,17,16,15,14,13,12,11,10,9,8,7,6,5,4,3,2,1},1))             )))</f>
        <v>RFLJS</v>
      </c>
      <c r="AA248" t="str" cm="1">
        <f t="array" aca="1" ref="AA248" ca="1">IF(AND($U248&lt;&gt;AA$4,$V248&lt;&gt;AA$4),AA247,
IF($U248=AA$4,LEFT(AA247,LEN(AA247)-$T248),
IF($V248=AA$4,AA247&amp;      _xlfn.TEXTJOIN("",1,MID(RIGHT(OFFSET(AA247,0,$U248-AA$4),$T248),{38,37,36,35,34,33,32,31,30,29,28,27,26,25,24,23,22,21,20,19,18,17,16,15,14,13,12,11,10,9,8,7,6,5,4,3,2,1},1))             )))</f>
        <v/>
      </c>
      <c r="AB248" t="str" cm="1">
        <f t="array" aca="1" ref="AB248" ca="1">IF(AND($U248&lt;&gt;AB$4,$V248&lt;&gt;AB$4),AB247,
IF($U248=AB$4,LEFT(AB247,LEN(AB247)-$T248),
IF($V248=AB$4,AB247&amp;      _xlfn.TEXTJOIN("",1,MID(RIGHT(OFFSET(AB247,0,$U248-AB$4),$T248),{38,37,36,35,34,33,32,31,30,29,28,27,26,25,24,23,22,21,20,19,18,17,16,15,14,13,12,11,10,9,8,7,6,5,4,3,2,1},1))             )))</f>
        <v/>
      </c>
      <c r="AC248" t="str" cm="1">
        <f t="array" aca="1" ref="AC248" ca="1">IF(AND($U248&lt;&gt;AC$4,$V248&lt;&gt;AC$4),AC247,
IF($U248=AC$4,LEFT(AC247,LEN(AC247)-$T248),
IF($V248=AC$4,AC247&amp;      _xlfn.TEXTJOIN("",1,MID(RIGHT(OFFSET(AC247,0,$U248-AC$4),$T248),{38,37,36,35,34,33,32,31,30,29,28,27,26,25,24,23,22,21,20,19,18,17,16,15,14,13,12,11,10,9,8,7,6,5,4,3,2,1},1))             )))</f>
        <v>RRJDNNWLJJBRBQWGSHGBVZHSCGFD</v>
      </c>
      <c r="AD248" t="str" cm="1">
        <f t="array" aca="1" ref="AD248" ca="1">IF(AND($U248&lt;&gt;AD$4,$V248&lt;&gt;AD$4),AD247,
IF($U248=AD$4,LEFT(AD247,LEN(AD247)-$T248),
IF($V248=AD$4,AD247&amp;      _xlfn.TEXTJOIN("",1,MID(RIGHT(OFFSET(AD247,0,$U248-AD$4),$T248),{38,37,36,35,34,33,32,31,30,29,28,27,26,25,24,23,22,21,20,19,18,17,16,15,14,13,12,11,10,9,8,7,6,5,4,3,2,1},1))             )))</f>
        <v>GSRVJDCPMS</v>
      </c>
      <c r="AE248" s="17" t="str" cm="1">
        <f t="array" aca="1" ref="AE248" ca="1">IF(AND($U248&lt;&gt;AE$4,$V248&lt;&gt;AE$4),AE247,
IF($U248=AE$4,LEFT(AE247,LEN(AE247)-$T248),
IF($V248=AE$4,AE247&amp;      _xlfn.TEXTJOIN("",1,MID(RIGHT(OFFSET(AE247,0,$U248-AE$4),$T248),{38,37,36,35,34,33,32,31,30,29,28,27,26,25,24,23,22,21,20,19,18,17,16,15,14,13,12,11,10,9,8,7,6,5,4,3,2,1},1))             )))</f>
        <v>H</v>
      </c>
      <c r="AF248" t="str">
        <f t="shared" ca="1" si="84"/>
        <v>DHRJJQ</v>
      </c>
      <c r="AG248" t="str">
        <f t="shared" ca="1" si="85"/>
        <v>GBDNC</v>
      </c>
      <c r="AH248" t="str">
        <f t="shared" ca="1" si="86"/>
        <v>W</v>
      </c>
      <c r="AI248" t="str">
        <f t="shared" ca="1" si="87"/>
        <v>DCGSH</v>
      </c>
      <c r="AJ248" t="str">
        <f t="shared" ca="1" si="88"/>
        <v/>
      </c>
      <c r="AK248" t="str">
        <f t="shared" ca="1" si="89"/>
        <v/>
      </c>
      <c r="AL248" t="str">
        <f t="shared" ca="1" si="90"/>
        <v>VFMHGFNVSVRLPJBSVRHFGDBNJSHL</v>
      </c>
      <c r="AM248" t="str">
        <f t="shared" ca="1" si="91"/>
        <v>CZSRWLJNGM</v>
      </c>
      <c r="AN248" s="17" t="str">
        <f t="shared" ca="1" si="92"/>
        <v>R</v>
      </c>
    </row>
    <row r="249" spans="1:40" x14ac:dyDescent="0.3">
      <c r="A249">
        <v>244</v>
      </c>
      <c r="C249" s="11" t="str">
        <f t="shared" ca="1" si="74"/>
        <v>move 3 from 8 to 4</v>
      </c>
      <c r="D249">
        <f t="shared" ca="1" si="82"/>
        <v>18</v>
      </c>
      <c r="E249">
        <f t="shared" ca="1" si="83"/>
        <v>2</v>
      </c>
      <c r="F249" t="str">
        <f t="shared" ca="1" si="96"/>
        <v/>
      </c>
      <c r="G249" t="str">
        <f t="shared" ca="1" si="95"/>
        <v/>
      </c>
      <c r="H249" t="str">
        <f t="shared" ca="1" si="95"/>
        <v/>
      </c>
      <c r="I249" t="str">
        <f t="shared" ca="1" si="95"/>
        <v/>
      </c>
      <c r="J249" t="str">
        <f t="shared" ca="1" si="95"/>
        <v/>
      </c>
      <c r="K249" t="str">
        <f t="shared" ca="1" si="95"/>
        <v/>
      </c>
      <c r="L249" t="str">
        <f t="shared" ca="1" si="95"/>
        <v/>
      </c>
      <c r="M249" t="str">
        <f t="shared" ca="1" si="95"/>
        <v/>
      </c>
      <c r="N249" t="str">
        <f t="shared" ca="1" si="95"/>
        <v/>
      </c>
      <c r="O249">
        <f t="shared" ca="1" si="94"/>
        <v>8</v>
      </c>
      <c r="P249">
        <f t="shared" ca="1" si="75"/>
        <v>15</v>
      </c>
      <c r="Q249">
        <f t="shared" ca="1" si="76"/>
        <v>3</v>
      </c>
      <c r="R249">
        <f t="shared" ca="1" si="77"/>
        <v>8</v>
      </c>
      <c r="S249">
        <f t="shared" ca="1" si="78"/>
        <v>4</v>
      </c>
      <c r="T249">
        <f t="shared" ca="1" si="79"/>
        <v>3</v>
      </c>
      <c r="U249">
        <f t="shared" ca="1" si="80"/>
        <v>2</v>
      </c>
      <c r="V249">
        <f t="shared" ca="1" si="81"/>
        <v>7</v>
      </c>
      <c r="W249" t="str" cm="1">
        <f t="array" aca="1" ref="W249" ca="1">IF(AND($U249&lt;&gt;W$4,$V249&lt;&gt;W$4),W248,
IF($U249=W$4,LEFT(W248,LEN(W248)-$T249),
IF($V249=W$4,W248&amp;      _xlfn.TEXTJOIN("",1,MID(RIGHT(OFFSET(W248,0,$U249-W$4),$T249),{38,37,36,35,34,33,32,31,30,29,28,27,26,25,24,23,22,21,20,19,18,17,16,15,14,13,12,11,10,9,8,7,6,5,4,3,2,1},1))             )))</f>
        <v>NVDGHN</v>
      </c>
      <c r="X249" t="str" cm="1">
        <f t="array" aca="1" ref="X249" ca="1">IF(AND($U249&lt;&gt;X$4,$V249&lt;&gt;X$4),X248,
IF($U249=X$4,LEFT(X248,LEN(X248)-$T249),
IF($V249=X$4,X248&amp;      _xlfn.TEXTJOIN("",1,MID(RIGHT(OFFSET(X248,0,$U249-X$4),$T249),{38,37,36,35,34,33,32,31,30,29,28,27,26,25,24,23,22,21,20,19,18,17,16,15,14,13,12,11,10,9,8,7,6,5,4,3,2,1},1))             )))</f>
        <v>MH</v>
      </c>
      <c r="Y249" t="str" cm="1">
        <f t="array" aca="1" ref="Y249" ca="1">IF(AND($U249&lt;&gt;Y$4,$V249&lt;&gt;Y$4),Y248,
IF($U249=Y$4,LEFT(Y248,LEN(Y248)-$T249),
IF($V249=Y$4,Y248&amp;      _xlfn.TEXTJOIN("",1,MID(RIGHT(OFFSET(Y248,0,$U249-Y$4),$T249),{38,37,36,35,34,33,32,31,30,29,28,27,26,25,24,23,22,21,20,19,18,17,16,15,14,13,12,11,10,9,8,7,6,5,4,3,2,1},1))             )))</f>
        <v>L</v>
      </c>
      <c r="Z249" t="str" cm="1">
        <f t="array" aca="1" ref="Z249" ca="1">IF(AND($U249&lt;&gt;Z$4,$V249&lt;&gt;Z$4),Z248,
IF($U249=Z$4,LEFT(Z248,LEN(Z248)-$T249),
IF($V249=Z$4,Z248&amp;      _xlfn.TEXTJOIN("",1,MID(RIGHT(OFFSET(Z248,0,$U249-Z$4),$T249),{38,37,36,35,34,33,32,31,30,29,28,27,26,25,24,23,22,21,20,19,18,17,16,15,14,13,12,11,10,9,8,7,6,5,4,3,2,1},1))             )))</f>
        <v>RFLJS</v>
      </c>
      <c r="AA249" t="str" cm="1">
        <f t="array" aca="1" ref="AA249" ca="1">IF(AND($U249&lt;&gt;AA$4,$V249&lt;&gt;AA$4),AA248,
IF($U249=AA$4,LEFT(AA248,LEN(AA248)-$T249),
IF($V249=AA$4,AA248&amp;      _xlfn.TEXTJOIN("",1,MID(RIGHT(OFFSET(AA248,0,$U249-AA$4),$T249),{38,37,36,35,34,33,32,31,30,29,28,27,26,25,24,23,22,21,20,19,18,17,16,15,14,13,12,11,10,9,8,7,6,5,4,3,2,1},1))             )))</f>
        <v/>
      </c>
      <c r="AB249" t="str" cm="1">
        <f t="array" aca="1" ref="AB249" ca="1">IF(AND($U249&lt;&gt;AB$4,$V249&lt;&gt;AB$4),AB248,
IF($U249=AB$4,LEFT(AB248,LEN(AB248)-$T249),
IF($V249=AB$4,AB248&amp;      _xlfn.TEXTJOIN("",1,MID(RIGHT(OFFSET(AB248,0,$U249-AB$4),$T249),{38,37,36,35,34,33,32,31,30,29,28,27,26,25,24,23,22,21,20,19,18,17,16,15,14,13,12,11,10,9,8,7,6,5,4,3,2,1},1))             )))</f>
        <v/>
      </c>
      <c r="AC249" t="str" cm="1">
        <f t="array" aca="1" ref="AC249" ca="1">IF(AND($U249&lt;&gt;AC$4,$V249&lt;&gt;AC$4),AC248,
IF($U249=AC$4,LEFT(AC248,LEN(AC248)-$T249),
IF($V249=AC$4,AC248&amp;      _xlfn.TEXTJOIN("",1,MID(RIGHT(OFFSET(AC248,0,$U249-AC$4),$T249),{38,37,36,35,34,33,32,31,30,29,28,27,26,25,24,23,22,21,20,19,18,17,16,15,14,13,12,11,10,9,8,7,6,5,4,3,2,1},1))             )))</f>
        <v>RRJDNNWLJJBRBQWGSHGBVZHSCGFDCFV</v>
      </c>
      <c r="AD249" t="str" cm="1">
        <f t="array" aca="1" ref="AD249" ca="1">IF(AND($U249&lt;&gt;AD$4,$V249&lt;&gt;AD$4),AD248,
IF($U249=AD$4,LEFT(AD248,LEN(AD248)-$T249),
IF($V249=AD$4,AD248&amp;      _xlfn.TEXTJOIN("",1,MID(RIGHT(OFFSET(AD248,0,$U249-AD$4),$T249),{38,37,36,35,34,33,32,31,30,29,28,27,26,25,24,23,22,21,20,19,18,17,16,15,14,13,12,11,10,9,8,7,6,5,4,3,2,1},1))             )))</f>
        <v>GSRVJDCPMS</v>
      </c>
      <c r="AE249" s="17" t="str" cm="1">
        <f t="array" aca="1" ref="AE249" ca="1">IF(AND($U249&lt;&gt;AE$4,$V249&lt;&gt;AE$4),AE248,
IF($U249=AE$4,LEFT(AE248,LEN(AE248)-$T249),
IF($V249=AE$4,AE248&amp;      _xlfn.TEXTJOIN("",1,MID(RIGHT(OFFSET(AE248,0,$U249-AE$4),$T249),{38,37,36,35,34,33,32,31,30,29,28,27,26,25,24,23,22,21,20,19,18,17,16,15,14,13,12,11,10,9,8,7,6,5,4,3,2,1},1))             )))</f>
        <v>H</v>
      </c>
      <c r="AF249" t="str">
        <f t="shared" ca="1" si="84"/>
        <v>DHRJJQ</v>
      </c>
      <c r="AG249" t="str">
        <f t="shared" ca="1" si="85"/>
        <v>GB</v>
      </c>
      <c r="AH249" t="str">
        <f t="shared" ca="1" si="86"/>
        <v>W</v>
      </c>
      <c r="AI249" t="str">
        <f t="shared" ca="1" si="87"/>
        <v>DCGSH</v>
      </c>
      <c r="AJ249" t="str">
        <f t="shared" ca="1" si="88"/>
        <v/>
      </c>
      <c r="AK249" t="str">
        <f t="shared" ca="1" si="89"/>
        <v/>
      </c>
      <c r="AL249" t="str">
        <f t="shared" ca="1" si="90"/>
        <v>VFMHGFNVSVRLPJBSVRHFGDBNJSHLDNC</v>
      </c>
      <c r="AM249" t="str">
        <f t="shared" ca="1" si="91"/>
        <v>CZSRWLJNGM</v>
      </c>
      <c r="AN249" s="17" t="str">
        <f t="shared" ca="1" si="92"/>
        <v>R</v>
      </c>
    </row>
    <row r="250" spans="1:40" x14ac:dyDescent="0.3">
      <c r="A250">
        <v>245</v>
      </c>
      <c r="C250" s="11" t="str">
        <f t="shared" ca="1" si="74"/>
        <v>move 5 from 3 to 1</v>
      </c>
      <c r="D250">
        <f t="shared" ca="1" si="82"/>
        <v>18</v>
      </c>
      <c r="E250">
        <f t="shared" ca="1" si="83"/>
        <v>2</v>
      </c>
      <c r="F250" t="str">
        <f t="shared" ca="1" si="96"/>
        <v/>
      </c>
      <c r="G250" t="str">
        <f t="shared" ca="1" si="95"/>
        <v/>
      </c>
      <c r="H250" t="str">
        <f t="shared" ca="1" si="95"/>
        <v/>
      </c>
      <c r="I250" t="str">
        <f t="shared" ca="1" si="95"/>
        <v/>
      </c>
      <c r="J250" t="str">
        <f t="shared" ca="1" si="95"/>
        <v/>
      </c>
      <c r="K250" t="str">
        <f t="shared" ca="1" si="95"/>
        <v/>
      </c>
      <c r="L250" t="str">
        <f t="shared" ca="1" si="95"/>
        <v/>
      </c>
      <c r="M250" t="str">
        <f t="shared" ca="1" si="95"/>
        <v/>
      </c>
      <c r="N250" t="str">
        <f t="shared" ca="1" si="95"/>
        <v/>
      </c>
      <c r="O250">
        <f t="shared" ca="1" si="94"/>
        <v>8</v>
      </c>
      <c r="P250">
        <f t="shared" ca="1" si="75"/>
        <v>15</v>
      </c>
      <c r="Q250">
        <f t="shared" ca="1" si="76"/>
        <v>5</v>
      </c>
      <c r="R250">
        <f t="shared" ca="1" si="77"/>
        <v>3</v>
      </c>
      <c r="S250">
        <f t="shared" ca="1" si="78"/>
        <v>1</v>
      </c>
      <c r="T250">
        <f t="shared" ca="1" si="79"/>
        <v>27</v>
      </c>
      <c r="U250">
        <f t="shared" ca="1" si="80"/>
        <v>7</v>
      </c>
      <c r="V250">
        <f t="shared" ca="1" si="81"/>
        <v>4</v>
      </c>
      <c r="W250" t="str" cm="1">
        <f t="array" aca="1" ref="W250" ca="1">IF(AND($U250&lt;&gt;W$4,$V250&lt;&gt;W$4),W249,
IF($U250=W$4,LEFT(W249,LEN(W249)-$T250),
IF($V250=W$4,W249&amp;      _xlfn.TEXTJOIN("",1,MID(RIGHT(OFFSET(W249,0,$U250-W$4),$T250),{38,37,36,35,34,33,32,31,30,29,28,27,26,25,24,23,22,21,20,19,18,17,16,15,14,13,12,11,10,9,8,7,6,5,4,3,2,1},1))             )))</f>
        <v>NVDGHN</v>
      </c>
      <c r="X250" t="str" cm="1">
        <f t="array" aca="1" ref="X250" ca="1">IF(AND($U250&lt;&gt;X$4,$V250&lt;&gt;X$4),X249,
IF($U250=X$4,LEFT(X249,LEN(X249)-$T250),
IF($V250=X$4,X249&amp;      _xlfn.TEXTJOIN("",1,MID(RIGHT(OFFSET(X249,0,$U250-X$4),$T250),{38,37,36,35,34,33,32,31,30,29,28,27,26,25,24,23,22,21,20,19,18,17,16,15,14,13,12,11,10,9,8,7,6,5,4,3,2,1},1))             )))</f>
        <v>MH</v>
      </c>
      <c r="Y250" t="str" cm="1">
        <f t="array" aca="1" ref="Y250" ca="1">IF(AND($U250&lt;&gt;Y$4,$V250&lt;&gt;Y$4),Y249,
IF($U250=Y$4,LEFT(Y249,LEN(Y249)-$T250),
IF($V250=Y$4,Y249&amp;      _xlfn.TEXTJOIN("",1,MID(RIGHT(OFFSET(Y249,0,$U250-Y$4),$T250),{38,37,36,35,34,33,32,31,30,29,28,27,26,25,24,23,22,21,20,19,18,17,16,15,14,13,12,11,10,9,8,7,6,5,4,3,2,1},1))             )))</f>
        <v>L</v>
      </c>
      <c r="Z250" t="str" cm="1">
        <f t="array" aca="1" ref="Z250" ca="1">IF(AND($U250&lt;&gt;Z$4,$V250&lt;&gt;Z$4),Z249,
IF($U250=Z$4,LEFT(Z249,LEN(Z249)-$T250),
IF($V250=Z$4,Z249&amp;      _xlfn.TEXTJOIN("",1,MID(RIGHT(OFFSET(Z249,0,$U250-Z$4),$T250),{38,37,36,35,34,33,32,31,30,29,28,27,26,25,24,23,22,21,20,19,18,17,16,15,14,13,12,11,10,9,8,7,6,5,4,3,2,1},1))             )))</f>
        <v>RFLJSVFCDFGCSHZVBGHSGWQBRBJJLWNN</v>
      </c>
      <c r="AA250" t="str" cm="1">
        <f t="array" aca="1" ref="AA250" ca="1">IF(AND($U250&lt;&gt;AA$4,$V250&lt;&gt;AA$4),AA249,
IF($U250=AA$4,LEFT(AA249,LEN(AA249)-$T250),
IF($V250=AA$4,AA249&amp;      _xlfn.TEXTJOIN("",1,MID(RIGHT(OFFSET(AA249,0,$U250-AA$4),$T250),{38,37,36,35,34,33,32,31,30,29,28,27,26,25,24,23,22,21,20,19,18,17,16,15,14,13,12,11,10,9,8,7,6,5,4,3,2,1},1))             )))</f>
        <v/>
      </c>
      <c r="AB250" t="str" cm="1">
        <f t="array" aca="1" ref="AB250" ca="1">IF(AND($U250&lt;&gt;AB$4,$V250&lt;&gt;AB$4),AB249,
IF($U250=AB$4,LEFT(AB249,LEN(AB249)-$T250),
IF($V250=AB$4,AB249&amp;      _xlfn.TEXTJOIN("",1,MID(RIGHT(OFFSET(AB249,0,$U250-AB$4),$T250),{38,37,36,35,34,33,32,31,30,29,28,27,26,25,24,23,22,21,20,19,18,17,16,15,14,13,12,11,10,9,8,7,6,5,4,3,2,1},1))             )))</f>
        <v/>
      </c>
      <c r="AC250" t="str" cm="1">
        <f t="array" aca="1" ref="AC250" ca="1">IF(AND($U250&lt;&gt;AC$4,$V250&lt;&gt;AC$4),AC249,
IF($U250=AC$4,LEFT(AC249,LEN(AC249)-$T250),
IF($V250=AC$4,AC249&amp;      _xlfn.TEXTJOIN("",1,MID(RIGHT(OFFSET(AC249,0,$U250-AC$4),$T250),{38,37,36,35,34,33,32,31,30,29,28,27,26,25,24,23,22,21,20,19,18,17,16,15,14,13,12,11,10,9,8,7,6,5,4,3,2,1},1))             )))</f>
        <v>RRJD</v>
      </c>
      <c r="AD250" t="str" cm="1">
        <f t="array" aca="1" ref="AD250" ca="1">IF(AND($U250&lt;&gt;AD$4,$V250&lt;&gt;AD$4),AD249,
IF($U250=AD$4,LEFT(AD249,LEN(AD249)-$T250),
IF($V250=AD$4,AD249&amp;      _xlfn.TEXTJOIN("",1,MID(RIGHT(OFFSET(AD249,0,$U250-AD$4),$T250),{38,37,36,35,34,33,32,31,30,29,28,27,26,25,24,23,22,21,20,19,18,17,16,15,14,13,12,11,10,9,8,7,6,5,4,3,2,1},1))             )))</f>
        <v>GSRVJDCPMS</v>
      </c>
      <c r="AE250" s="17" t="str" cm="1">
        <f t="array" aca="1" ref="AE250" ca="1">IF(AND($U250&lt;&gt;AE$4,$V250&lt;&gt;AE$4),AE249,
IF($U250=AE$4,LEFT(AE249,LEN(AE249)-$T250),
IF($V250=AE$4,AE249&amp;      _xlfn.TEXTJOIN("",1,MID(RIGHT(OFFSET(AE249,0,$U250-AE$4),$T250),{38,37,36,35,34,33,32,31,30,29,28,27,26,25,24,23,22,21,20,19,18,17,16,15,14,13,12,11,10,9,8,7,6,5,4,3,2,1},1))             )))</f>
        <v>H</v>
      </c>
      <c r="AF250" t="str">
        <f t="shared" ca="1" si="84"/>
        <v>DHRJJQ</v>
      </c>
      <c r="AG250" t="str">
        <f t="shared" ca="1" si="85"/>
        <v>GB</v>
      </c>
      <c r="AH250" t="str">
        <f t="shared" ca="1" si="86"/>
        <v>W</v>
      </c>
      <c r="AI250" t="str">
        <f t="shared" ca="1" si="87"/>
        <v>DCGSHGFNVSVRLPJBSVRHFGDBNJSHLDNC</v>
      </c>
      <c r="AJ250" t="str">
        <f t="shared" ca="1" si="88"/>
        <v/>
      </c>
      <c r="AK250" t="str">
        <f t="shared" ca="1" si="89"/>
        <v/>
      </c>
      <c r="AL250" t="str">
        <f t="shared" ca="1" si="90"/>
        <v>VFMH</v>
      </c>
      <c r="AM250" t="str">
        <f t="shared" ca="1" si="91"/>
        <v>CZSRWLJNGM</v>
      </c>
      <c r="AN250" s="17" t="str">
        <f t="shared" ca="1" si="92"/>
        <v>R</v>
      </c>
    </row>
    <row r="251" spans="1:40" x14ac:dyDescent="0.3">
      <c r="A251">
        <v>246</v>
      </c>
      <c r="C251" s="11" t="str">
        <f t="shared" ca="1" si="74"/>
        <v>move 1 from 3 to 9</v>
      </c>
      <c r="D251">
        <f t="shared" ca="1" si="82"/>
        <v>18</v>
      </c>
      <c r="E251">
        <f t="shared" ca="1" si="83"/>
        <v>2</v>
      </c>
      <c r="F251" t="str">
        <f t="shared" ca="1" si="96"/>
        <v/>
      </c>
      <c r="G251" t="str">
        <f t="shared" ca="1" si="95"/>
        <v/>
      </c>
      <c r="H251" t="str">
        <f t="shared" ca="1" si="95"/>
        <v/>
      </c>
      <c r="I251" t="str">
        <f t="shared" ca="1" si="95"/>
        <v/>
      </c>
      <c r="J251" t="str">
        <f t="shared" ca="1" si="95"/>
        <v/>
      </c>
      <c r="K251" t="str">
        <f t="shared" ca="1" si="95"/>
        <v/>
      </c>
      <c r="L251" t="str">
        <f t="shared" ca="1" si="95"/>
        <v/>
      </c>
      <c r="M251" t="str">
        <f t="shared" ca="1" si="95"/>
        <v/>
      </c>
      <c r="N251" t="str">
        <f t="shared" ca="1" si="95"/>
        <v/>
      </c>
      <c r="O251">
        <f t="shared" ca="1" si="94"/>
        <v>8</v>
      </c>
      <c r="P251">
        <f t="shared" ca="1" si="75"/>
        <v>15</v>
      </c>
      <c r="Q251">
        <f t="shared" ca="1" si="76"/>
        <v>1</v>
      </c>
      <c r="R251">
        <f t="shared" ca="1" si="77"/>
        <v>3</v>
      </c>
      <c r="S251">
        <f t="shared" ca="1" si="78"/>
        <v>9</v>
      </c>
      <c r="T251">
        <f t="shared" ca="1" si="79"/>
        <v>2</v>
      </c>
      <c r="U251">
        <f t="shared" ca="1" si="80"/>
        <v>2</v>
      </c>
      <c r="V251">
        <f t="shared" ca="1" si="81"/>
        <v>4</v>
      </c>
      <c r="W251" t="str" cm="1">
        <f t="array" aca="1" ref="W251" ca="1">IF(AND($U251&lt;&gt;W$4,$V251&lt;&gt;W$4),W250,
IF($U251=W$4,LEFT(W250,LEN(W250)-$T251),
IF($V251=W$4,W250&amp;      _xlfn.TEXTJOIN("",1,MID(RIGHT(OFFSET(W250,0,$U251-W$4),$T251),{38,37,36,35,34,33,32,31,30,29,28,27,26,25,24,23,22,21,20,19,18,17,16,15,14,13,12,11,10,9,8,7,6,5,4,3,2,1},1))             )))</f>
        <v>NVDGHN</v>
      </c>
      <c r="X251" t="str" cm="1">
        <f t="array" aca="1" ref="X251" ca="1">IF(AND($U251&lt;&gt;X$4,$V251&lt;&gt;X$4),X250,
IF($U251=X$4,LEFT(X250,LEN(X250)-$T251),
IF($V251=X$4,X250&amp;      _xlfn.TEXTJOIN("",1,MID(RIGHT(OFFSET(X250,0,$U251-X$4),$T251),{38,37,36,35,34,33,32,31,30,29,28,27,26,25,24,23,22,21,20,19,18,17,16,15,14,13,12,11,10,9,8,7,6,5,4,3,2,1},1))             )))</f>
        <v/>
      </c>
      <c r="Y251" t="str" cm="1">
        <f t="array" aca="1" ref="Y251" ca="1">IF(AND($U251&lt;&gt;Y$4,$V251&lt;&gt;Y$4),Y250,
IF($U251=Y$4,LEFT(Y250,LEN(Y250)-$T251),
IF($V251=Y$4,Y250&amp;      _xlfn.TEXTJOIN("",1,MID(RIGHT(OFFSET(Y250,0,$U251-Y$4),$T251),{38,37,36,35,34,33,32,31,30,29,28,27,26,25,24,23,22,21,20,19,18,17,16,15,14,13,12,11,10,9,8,7,6,5,4,3,2,1},1))             )))</f>
        <v>L</v>
      </c>
      <c r="Z251" t="str" cm="1">
        <f t="array" aca="1" ref="Z251" ca="1">IF(AND($U251&lt;&gt;Z$4,$V251&lt;&gt;Z$4),Z250,
IF($U251=Z$4,LEFT(Z250,LEN(Z250)-$T251),
IF($V251=Z$4,Z250&amp;      _xlfn.TEXTJOIN("",1,MID(RIGHT(OFFSET(Z250,0,$U251-Z$4),$T251),{38,37,36,35,34,33,32,31,30,29,28,27,26,25,24,23,22,21,20,19,18,17,16,15,14,13,12,11,10,9,8,7,6,5,4,3,2,1},1))             )))</f>
        <v>RFLJSVFCDFGCSHZVBGHSGWQBRBJJLWNNHM</v>
      </c>
      <c r="AA251" t="str" cm="1">
        <f t="array" aca="1" ref="AA251" ca="1">IF(AND($U251&lt;&gt;AA$4,$V251&lt;&gt;AA$4),AA250,
IF($U251=AA$4,LEFT(AA250,LEN(AA250)-$T251),
IF($V251=AA$4,AA250&amp;      _xlfn.TEXTJOIN("",1,MID(RIGHT(OFFSET(AA250,0,$U251-AA$4),$T251),{38,37,36,35,34,33,32,31,30,29,28,27,26,25,24,23,22,21,20,19,18,17,16,15,14,13,12,11,10,9,8,7,6,5,4,3,2,1},1))             )))</f>
        <v/>
      </c>
      <c r="AB251" t="str" cm="1">
        <f t="array" aca="1" ref="AB251" ca="1">IF(AND($U251&lt;&gt;AB$4,$V251&lt;&gt;AB$4),AB250,
IF($U251=AB$4,LEFT(AB250,LEN(AB250)-$T251),
IF($V251=AB$4,AB250&amp;      _xlfn.TEXTJOIN("",1,MID(RIGHT(OFFSET(AB250,0,$U251-AB$4),$T251),{38,37,36,35,34,33,32,31,30,29,28,27,26,25,24,23,22,21,20,19,18,17,16,15,14,13,12,11,10,9,8,7,6,5,4,3,2,1},1))             )))</f>
        <v/>
      </c>
      <c r="AC251" t="str" cm="1">
        <f t="array" aca="1" ref="AC251" ca="1">IF(AND($U251&lt;&gt;AC$4,$V251&lt;&gt;AC$4),AC250,
IF($U251=AC$4,LEFT(AC250,LEN(AC250)-$T251),
IF($V251=AC$4,AC250&amp;      _xlfn.TEXTJOIN("",1,MID(RIGHT(OFFSET(AC250,0,$U251-AC$4),$T251),{38,37,36,35,34,33,32,31,30,29,28,27,26,25,24,23,22,21,20,19,18,17,16,15,14,13,12,11,10,9,8,7,6,5,4,3,2,1},1))             )))</f>
        <v>RRJD</v>
      </c>
      <c r="AD251" t="str" cm="1">
        <f t="array" aca="1" ref="AD251" ca="1">IF(AND($U251&lt;&gt;AD$4,$V251&lt;&gt;AD$4),AD250,
IF($U251=AD$4,LEFT(AD250,LEN(AD250)-$T251),
IF($V251=AD$4,AD250&amp;      _xlfn.TEXTJOIN("",1,MID(RIGHT(OFFSET(AD250,0,$U251-AD$4),$T251),{38,37,36,35,34,33,32,31,30,29,28,27,26,25,24,23,22,21,20,19,18,17,16,15,14,13,12,11,10,9,8,7,6,5,4,3,2,1},1))             )))</f>
        <v>GSRVJDCPMS</v>
      </c>
      <c r="AE251" s="17" t="str" cm="1">
        <f t="array" aca="1" ref="AE251" ca="1">IF(AND($U251&lt;&gt;AE$4,$V251&lt;&gt;AE$4),AE250,
IF($U251=AE$4,LEFT(AE250,LEN(AE250)-$T251),
IF($V251=AE$4,AE250&amp;      _xlfn.TEXTJOIN("",1,MID(RIGHT(OFFSET(AE250,0,$U251-AE$4),$T251),{38,37,36,35,34,33,32,31,30,29,28,27,26,25,24,23,22,21,20,19,18,17,16,15,14,13,12,11,10,9,8,7,6,5,4,3,2,1},1))             )))</f>
        <v>H</v>
      </c>
      <c r="AF251" t="str">
        <f t="shared" ca="1" si="84"/>
        <v>DHRJJQ</v>
      </c>
      <c r="AG251" t="str">
        <f t="shared" ca="1" si="85"/>
        <v/>
      </c>
      <c r="AH251" t="str">
        <f t="shared" ca="1" si="86"/>
        <v>W</v>
      </c>
      <c r="AI251" t="str">
        <f t="shared" ca="1" si="87"/>
        <v>DCGSHGFNVSVRLPJBSVRHFGDBNJSHLDNCGB</v>
      </c>
      <c r="AJ251" t="str">
        <f t="shared" ca="1" si="88"/>
        <v/>
      </c>
      <c r="AK251" t="str">
        <f t="shared" ca="1" si="89"/>
        <v/>
      </c>
      <c r="AL251" t="str">
        <f t="shared" ca="1" si="90"/>
        <v>VFMH</v>
      </c>
      <c r="AM251" t="str">
        <f t="shared" ca="1" si="91"/>
        <v>CZSRWLJNGM</v>
      </c>
      <c r="AN251" s="17" t="str">
        <f t="shared" ca="1" si="92"/>
        <v>R</v>
      </c>
    </row>
    <row r="252" spans="1:40" x14ac:dyDescent="0.3">
      <c r="A252">
        <v>247</v>
      </c>
      <c r="C252" s="11" t="str">
        <f t="shared" ca="1" si="74"/>
        <v>move 1 from 9 to 3</v>
      </c>
      <c r="D252">
        <f t="shared" ca="1" si="82"/>
        <v>18</v>
      </c>
      <c r="E252">
        <f t="shared" ca="1" si="83"/>
        <v>2</v>
      </c>
      <c r="F252" t="str">
        <f t="shared" ca="1" si="96"/>
        <v/>
      </c>
      <c r="G252" t="str">
        <f t="shared" ca="1" si="95"/>
        <v/>
      </c>
      <c r="H252" t="str">
        <f t="shared" ca="1" si="95"/>
        <v/>
      </c>
      <c r="I252" t="str">
        <f t="shared" ca="1" si="95"/>
        <v/>
      </c>
      <c r="J252" t="str">
        <f t="shared" ca="1" si="95"/>
        <v/>
      </c>
      <c r="K252" t="str">
        <f t="shared" ca="1" si="95"/>
        <v/>
      </c>
      <c r="L252" t="str">
        <f t="shared" ca="1" si="95"/>
        <v/>
      </c>
      <c r="M252" t="str">
        <f t="shared" ca="1" si="95"/>
        <v/>
      </c>
      <c r="N252" t="str">
        <f t="shared" ca="1" si="95"/>
        <v/>
      </c>
      <c r="O252">
        <f t="shared" ca="1" si="94"/>
        <v>8</v>
      </c>
      <c r="P252">
        <f t="shared" ca="1" si="75"/>
        <v>15</v>
      </c>
      <c r="Q252">
        <f t="shared" ca="1" si="76"/>
        <v>1</v>
      </c>
      <c r="R252">
        <f t="shared" ca="1" si="77"/>
        <v>9</v>
      </c>
      <c r="S252">
        <f t="shared" ca="1" si="78"/>
        <v>3</v>
      </c>
      <c r="T252">
        <f t="shared" ca="1" si="79"/>
        <v>4</v>
      </c>
      <c r="U252">
        <f t="shared" ca="1" si="80"/>
        <v>8</v>
      </c>
      <c r="V252">
        <f t="shared" ca="1" si="81"/>
        <v>4</v>
      </c>
      <c r="W252" t="str" cm="1">
        <f t="array" aca="1" ref="W252" ca="1">IF(AND($U252&lt;&gt;W$4,$V252&lt;&gt;W$4),W251,
IF($U252=W$4,LEFT(W251,LEN(W251)-$T252),
IF($V252=W$4,W251&amp;      _xlfn.TEXTJOIN("",1,MID(RIGHT(OFFSET(W251,0,$U252-W$4),$T252),{38,37,36,35,34,33,32,31,30,29,28,27,26,25,24,23,22,21,20,19,18,17,16,15,14,13,12,11,10,9,8,7,6,5,4,3,2,1},1))             )))</f>
        <v>NVDGHN</v>
      </c>
      <c r="X252" t="str" cm="1">
        <f t="array" aca="1" ref="X252" ca="1">IF(AND($U252&lt;&gt;X$4,$V252&lt;&gt;X$4),X251,
IF($U252=X$4,LEFT(X251,LEN(X251)-$T252),
IF($V252=X$4,X251&amp;      _xlfn.TEXTJOIN("",1,MID(RIGHT(OFFSET(X251,0,$U252-X$4),$T252),{38,37,36,35,34,33,32,31,30,29,28,27,26,25,24,23,22,21,20,19,18,17,16,15,14,13,12,11,10,9,8,7,6,5,4,3,2,1},1))             )))</f>
        <v/>
      </c>
      <c r="Y252" t="str" cm="1">
        <f t="array" aca="1" ref="Y252" ca="1">IF(AND($U252&lt;&gt;Y$4,$V252&lt;&gt;Y$4),Y251,
IF($U252=Y$4,LEFT(Y251,LEN(Y251)-$T252),
IF($V252=Y$4,Y251&amp;      _xlfn.TEXTJOIN("",1,MID(RIGHT(OFFSET(Y251,0,$U252-Y$4),$T252),{38,37,36,35,34,33,32,31,30,29,28,27,26,25,24,23,22,21,20,19,18,17,16,15,14,13,12,11,10,9,8,7,6,5,4,3,2,1},1))             )))</f>
        <v>L</v>
      </c>
      <c r="Z252" t="str" cm="1">
        <f t="array" aca="1" ref="Z252" ca="1">IF(AND($U252&lt;&gt;Z$4,$V252&lt;&gt;Z$4),Z251,
IF($U252=Z$4,LEFT(Z251,LEN(Z251)-$T252),
IF($V252=Z$4,Z251&amp;      _xlfn.TEXTJOIN("",1,MID(RIGHT(OFFSET(Z251,0,$U252-Z$4),$T252),{38,37,36,35,34,33,32,31,30,29,28,27,26,25,24,23,22,21,20,19,18,17,16,15,14,13,12,11,10,9,8,7,6,5,4,3,2,1},1))             )))</f>
        <v>RFLJSVFCDFGCSHZVBGHSGWQBRBJJLWNNHMSMPC</v>
      </c>
      <c r="AA252" t="str" cm="1">
        <f t="array" aca="1" ref="AA252" ca="1">IF(AND($U252&lt;&gt;AA$4,$V252&lt;&gt;AA$4),AA251,
IF($U252=AA$4,LEFT(AA251,LEN(AA251)-$T252),
IF($V252=AA$4,AA251&amp;      _xlfn.TEXTJOIN("",1,MID(RIGHT(OFFSET(AA251,0,$U252-AA$4),$T252),{38,37,36,35,34,33,32,31,30,29,28,27,26,25,24,23,22,21,20,19,18,17,16,15,14,13,12,11,10,9,8,7,6,5,4,3,2,1},1))             )))</f>
        <v/>
      </c>
      <c r="AB252" t="str" cm="1">
        <f t="array" aca="1" ref="AB252" ca="1">IF(AND($U252&lt;&gt;AB$4,$V252&lt;&gt;AB$4),AB251,
IF($U252=AB$4,LEFT(AB251,LEN(AB251)-$T252),
IF($V252=AB$4,AB251&amp;      _xlfn.TEXTJOIN("",1,MID(RIGHT(OFFSET(AB251,0,$U252-AB$4),$T252),{38,37,36,35,34,33,32,31,30,29,28,27,26,25,24,23,22,21,20,19,18,17,16,15,14,13,12,11,10,9,8,7,6,5,4,3,2,1},1))             )))</f>
        <v/>
      </c>
      <c r="AC252" t="str" cm="1">
        <f t="array" aca="1" ref="AC252" ca="1">IF(AND($U252&lt;&gt;AC$4,$V252&lt;&gt;AC$4),AC251,
IF($U252=AC$4,LEFT(AC251,LEN(AC251)-$T252),
IF($V252=AC$4,AC251&amp;      _xlfn.TEXTJOIN("",1,MID(RIGHT(OFFSET(AC251,0,$U252-AC$4),$T252),{38,37,36,35,34,33,32,31,30,29,28,27,26,25,24,23,22,21,20,19,18,17,16,15,14,13,12,11,10,9,8,7,6,5,4,3,2,1},1))             )))</f>
        <v>RRJD</v>
      </c>
      <c r="AD252" t="str" cm="1">
        <f t="array" aca="1" ref="AD252" ca="1">IF(AND($U252&lt;&gt;AD$4,$V252&lt;&gt;AD$4),AD251,
IF($U252=AD$4,LEFT(AD251,LEN(AD251)-$T252),
IF($V252=AD$4,AD251&amp;      _xlfn.TEXTJOIN("",1,MID(RIGHT(OFFSET(AD251,0,$U252-AD$4),$T252),{38,37,36,35,34,33,32,31,30,29,28,27,26,25,24,23,22,21,20,19,18,17,16,15,14,13,12,11,10,9,8,7,6,5,4,3,2,1},1))             )))</f>
        <v>GSRVJD</v>
      </c>
      <c r="AE252" s="17" t="str" cm="1">
        <f t="array" aca="1" ref="AE252" ca="1">IF(AND($U252&lt;&gt;AE$4,$V252&lt;&gt;AE$4),AE251,
IF($U252=AE$4,LEFT(AE251,LEN(AE251)-$T252),
IF($V252=AE$4,AE251&amp;      _xlfn.TEXTJOIN("",1,MID(RIGHT(OFFSET(AE251,0,$U252-AE$4),$T252),{38,37,36,35,34,33,32,31,30,29,28,27,26,25,24,23,22,21,20,19,18,17,16,15,14,13,12,11,10,9,8,7,6,5,4,3,2,1},1))             )))</f>
        <v>H</v>
      </c>
      <c r="AF252" t="str">
        <f t="shared" ca="1" si="84"/>
        <v>DHRJJQ</v>
      </c>
      <c r="AG252" t="str">
        <f t="shared" ca="1" si="85"/>
        <v/>
      </c>
      <c r="AH252" t="str">
        <f t="shared" ca="1" si="86"/>
        <v>W</v>
      </c>
      <c r="AI252" t="str">
        <f t="shared" ca="1" si="87"/>
        <v>DCGSHGFNVSVRLPJBSVRHFGDBNJSHLDNCGBJNGM</v>
      </c>
      <c r="AJ252" t="str">
        <f t="shared" ca="1" si="88"/>
        <v/>
      </c>
      <c r="AK252" t="str">
        <f t="shared" ca="1" si="89"/>
        <v/>
      </c>
      <c r="AL252" t="str">
        <f t="shared" ca="1" si="90"/>
        <v>VFMH</v>
      </c>
      <c r="AM252" t="str">
        <f t="shared" ca="1" si="91"/>
        <v>CZSRWL</v>
      </c>
      <c r="AN252" s="17" t="str">
        <f t="shared" ca="1" si="92"/>
        <v>R</v>
      </c>
    </row>
    <row r="253" spans="1:40" x14ac:dyDescent="0.3">
      <c r="A253">
        <v>248</v>
      </c>
      <c r="C253" s="11" t="str">
        <f t="shared" ca="1" si="74"/>
        <v>move 8 from 8 to 7</v>
      </c>
      <c r="D253">
        <f t="shared" ca="1" si="82"/>
        <v>18</v>
      </c>
      <c r="E253">
        <f t="shared" ca="1" si="83"/>
        <v>2</v>
      </c>
      <c r="F253" t="str">
        <f t="shared" ca="1" si="96"/>
        <v/>
      </c>
      <c r="G253" t="str">
        <f t="shared" ca="1" si="95"/>
        <v/>
      </c>
      <c r="H253" t="str">
        <f t="shared" ca="1" si="95"/>
        <v/>
      </c>
      <c r="I253" t="str">
        <f t="shared" ca="1" si="95"/>
        <v/>
      </c>
      <c r="J253" t="str">
        <f t="shared" ca="1" si="95"/>
        <v/>
      </c>
      <c r="K253" t="str">
        <f t="shared" ca="1" si="95"/>
        <v/>
      </c>
      <c r="L253" t="str">
        <f t="shared" ca="1" si="95"/>
        <v/>
      </c>
      <c r="M253" t="str">
        <f t="shared" ca="1" si="95"/>
        <v/>
      </c>
      <c r="N253" t="str">
        <f t="shared" ca="1" si="95"/>
        <v/>
      </c>
      <c r="O253">
        <f t="shared" ca="1" si="94"/>
        <v>8</v>
      </c>
      <c r="P253">
        <f t="shared" ca="1" si="75"/>
        <v>15</v>
      </c>
      <c r="Q253">
        <f t="shared" ca="1" si="76"/>
        <v>8</v>
      </c>
      <c r="R253">
        <f t="shared" ca="1" si="77"/>
        <v>8</v>
      </c>
      <c r="S253">
        <f t="shared" ca="1" si="78"/>
        <v>7</v>
      </c>
      <c r="T253">
        <f t="shared" ca="1" si="79"/>
        <v>1</v>
      </c>
      <c r="U253">
        <f t="shared" ca="1" si="80"/>
        <v>9</v>
      </c>
      <c r="V253">
        <f t="shared" ca="1" si="81"/>
        <v>8</v>
      </c>
      <c r="W253" t="str" cm="1">
        <f t="array" aca="1" ref="W253" ca="1">IF(AND($U253&lt;&gt;W$4,$V253&lt;&gt;W$4),W252,
IF($U253=W$4,LEFT(W252,LEN(W252)-$T253),
IF($V253=W$4,W252&amp;      _xlfn.TEXTJOIN("",1,MID(RIGHT(OFFSET(W252,0,$U253-W$4),$T253),{38,37,36,35,34,33,32,31,30,29,28,27,26,25,24,23,22,21,20,19,18,17,16,15,14,13,12,11,10,9,8,7,6,5,4,3,2,1},1))             )))</f>
        <v>NVDGHN</v>
      </c>
      <c r="X253" t="str" cm="1">
        <f t="array" aca="1" ref="X253" ca="1">IF(AND($U253&lt;&gt;X$4,$V253&lt;&gt;X$4),X252,
IF($U253=X$4,LEFT(X252,LEN(X252)-$T253),
IF($V253=X$4,X252&amp;      _xlfn.TEXTJOIN("",1,MID(RIGHT(OFFSET(X252,0,$U253-X$4),$T253),{38,37,36,35,34,33,32,31,30,29,28,27,26,25,24,23,22,21,20,19,18,17,16,15,14,13,12,11,10,9,8,7,6,5,4,3,2,1},1))             )))</f>
        <v/>
      </c>
      <c r="Y253" t="str" cm="1">
        <f t="array" aca="1" ref="Y253" ca="1">IF(AND($U253&lt;&gt;Y$4,$V253&lt;&gt;Y$4),Y252,
IF($U253=Y$4,LEFT(Y252,LEN(Y252)-$T253),
IF($V253=Y$4,Y252&amp;      _xlfn.TEXTJOIN("",1,MID(RIGHT(OFFSET(Y252,0,$U253-Y$4),$T253),{38,37,36,35,34,33,32,31,30,29,28,27,26,25,24,23,22,21,20,19,18,17,16,15,14,13,12,11,10,9,8,7,6,5,4,3,2,1},1))             )))</f>
        <v>L</v>
      </c>
      <c r="Z253" t="str" cm="1">
        <f t="array" aca="1" ref="Z253" ca="1">IF(AND($U253&lt;&gt;Z$4,$V253&lt;&gt;Z$4),Z252,
IF($U253=Z$4,LEFT(Z252,LEN(Z252)-$T253),
IF($V253=Z$4,Z252&amp;      _xlfn.TEXTJOIN("",1,MID(RIGHT(OFFSET(Z252,0,$U253-Z$4),$T253),{38,37,36,35,34,33,32,31,30,29,28,27,26,25,24,23,22,21,20,19,18,17,16,15,14,13,12,11,10,9,8,7,6,5,4,3,2,1},1))             )))</f>
        <v>RFLJSVFCDFGCSHZVBGHSGWQBRBJJLWNNHMSMPC</v>
      </c>
      <c r="AA253" t="str" cm="1">
        <f t="array" aca="1" ref="AA253" ca="1">IF(AND($U253&lt;&gt;AA$4,$V253&lt;&gt;AA$4),AA252,
IF($U253=AA$4,LEFT(AA252,LEN(AA252)-$T253),
IF($V253=AA$4,AA252&amp;      _xlfn.TEXTJOIN("",1,MID(RIGHT(OFFSET(AA252,0,$U253-AA$4),$T253),{38,37,36,35,34,33,32,31,30,29,28,27,26,25,24,23,22,21,20,19,18,17,16,15,14,13,12,11,10,9,8,7,6,5,4,3,2,1},1))             )))</f>
        <v/>
      </c>
      <c r="AB253" t="str" cm="1">
        <f t="array" aca="1" ref="AB253" ca="1">IF(AND($U253&lt;&gt;AB$4,$V253&lt;&gt;AB$4),AB252,
IF($U253=AB$4,LEFT(AB252,LEN(AB252)-$T253),
IF($V253=AB$4,AB252&amp;      _xlfn.TEXTJOIN("",1,MID(RIGHT(OFFSET(AB252,0,$U253-AB$4),$T253),{38,37,36,35,34,33,32,31,30,29,28,27,26,25,24,23,22,21,20,19,18,17,16,15,14,13,12,11,10,9,8,7,6,5,4,3,2,1},1))             )))</f>
        <v/>
      </c>
      <c r="AC253" t="str" cm="1">
        <f t="array" aca="1" ref="AC253" ca="1">IF(AND($U253&lt;&gt;AC$4,$V253&lt;&gt;AC$4),AC252,
IF($U253=AC$4,LEFT(AC252,LEN(AC252)-$T253),
IF($V253=AC$4,AC252&amp;      _xlfn.TEXTJOIN("",1,MID(RIGHT(OFFSET(AC252,0,$U253-AC$4),$T253),{38,37,36,35,34,33,32,31,30,29,28,27,26,25,24,23,22,21,20,19,18,17,16,15,14,13,12,11,10,9,8,7,6,5,4,3,2,1},1))             )))</f>
        <v>RRJD</v>
      </c>
      <c r="AD253" t="str" cm="1">
        <f t="array" aca="1" ref="AD253" ca="1">IF(AND($U253&lt;&gt;AD$4,$V253&lt;&gt;AD$4),AD252,
IF($U253=AD$4,LEFT(AD252,LEN(AD252)-$T253),
IF($V253=AD$4,AD252&amp;      _xlfn.TEXTJOIN("",1,MID(RIGHT(OFFSET(AD252,0,$U253-AD$4),$T253),{38,37,36,35,34,33,32,31,30,29,28,27,26,25,24,23,22,21,20,19,18,17,16,15,14,13,12,11,10,9,8,7,6,5,4,3,2,1},1))             )))</f>
        <v>GSRVJDH</v>
      </c>
      <c r="AE253" s="17" t="str" cm="1">
        <f t="array" aca="1" ref="AE253" ca="1">IF(AND($U253&lt;&gt;AE$4,$V253&lt;&gt;AE$4),AE252,
IF($U253=AE$4,LEFT(AE252,LEN(AE252)-$T253),
IF($V253=AE$4,AE252&amp;      _xlfn.TEXTJOIN("",1,MID(RIGHT(OFFSET(AE252,0,$U253-AE$4),$T253),{38,37,36,35,34,33,32,31,30,29,28,27,26,25,24,23,22,21,20,19,18,17,16,15,14,13,12,11,10,9,8,7,6,5,4,3,2,1},1))             )))</f>
        <v/>
      </c>
      <c r="AF253" t="str">
        <f t="shared" ca="1" si="84"/>
        <v>DHRJJQ</v>
      </c>
      <c r="AG253" t="str">
        <f t="shared" ca="1" si="85"/>
        <v/>
      </c>
      <c r="AH253" t="str">
        <f t="shared" ca="1" si="86"/>
        <v>W</v>
      </c>
      <c r="AI253" t="str">
        <f t="shared" ca="1" si="87"/>
        <v>DCGSHGFNVSVRLPJBSVRHFGDBNJSHLDNCGBJNGM</v>
      </c>
      <c r="AJ253" t="str">
        <f t="shared" ca="1" si="88"/>
        <v/>
      </c>
      <c r="AK253" t="str">
        <f t="shared" ca="1" si="89"/>
        <v/>
      </c>
      <c r="AL253" t="str">
        <f t="shared" ca="1" si="90"/>
        <v>VFMH</v>
      </c>
      <c r="AM253" t="str">
        <f t="shared" ca="1" si="91"/>
        <v>CZSRWLR</v>
      </c>
      <c r="AN253" s="17" t="str">
        <f t="shared" ca="1" si="92"/>
        <v/>
      </c>
    </row>
    <row r="254" spans="1:40" x14ac:dyDescent="0.3">
      <c r="A254">
        <v>249</v>
      </c>
      <c r="C254" s="11" t="str">
        <f t="shared" ca="1" si="74"/>
        <v>move 2 from 5 to 4</v>
      </c>
      <c r="D254">
        <f t="shared" ca="1" si="82"/>
        <v>18</v>
      </c>
      <c r="E254">
        <f t="shared" ca="1" si="83"/>
        <v>2</v>
      </c>
      <c r="F254" t="str">
        <f t="shared" ca="1" si="96"/>
        <v/>
      </c>
      <c r="G254" t="str">
        <f t="shared" ca="1" si="95"/>
        <v/>
      </c>
      <c r="H254" t="str">
        <f t="shared" ca="1" si="95"/>
        <v/>
      </c>
      <c r="I254" t="str">
        <f t="shared" ca="1" si="95"/>
        <v/>
      </c>
      <c r="J254" t="str">
        <f t="shared" ca="1" si="95"/>
        <v/>
      </c>
      <c r="K254" t="str">
        <f t="shared" ca="1" si="95"/>
        <v/>
      </c>
      <c r="L254" t="str">
        <f t="shared" ca="1" si="95"/>
        <v/>
      </c>
      <c r="M254" t="str">
        <f t="shared" ca="1" si="95"/>
        <v/>
      </c>
      <c r="N254" t="str">
        <f t="shared" ca="1" si="95"/>
        <v/>
      </c>
      <c r="O254">
        <f t="shared" ca="1" si="94"/>
        <v>8</v>
      </c>
      <c r="P254">
        <f t="shared" ca="1" si="75"/>
        <v>15</v>
      </c>
      <c r="Q254">
        <f t="shared" ca="1" si="76"/>
        <v>2</v>
      </c>
      <c r="R254">
        <f t="shared" ca="1" si="77"/>
        <v>5</v>
      </c>
      <c r="S254">
        <f t="shared" ca="1" si="78"/>
        <v>4</v>
      </c>
      <c r="T254">
        <f t="shared" ca="1" si="79"/>
        <v>3</v>
      </c>
      <c r="U254">
        <f t="shared" ca="1" si="80"/>
        <v>1</v>
      </c>
      <c r="V254">
        <f t="shared" ca="1" si="81"/>
        <v>6</v>
      </c>
      <c r="W254" t="str" cm="1">
        <f t="array" aca="1" ref="W254" ca="1">IF(AND($U254&lt;&gt;W$4,$V254&lt;&gt;W$4),W253,
IF($U254=W$4,LEFT(W253,LEN(W253)-$T254),
IF($V254=W$4,W253&amp;      _xlfn.TEXTJOIN("",1,MID(RIGHT(OFFSET(W253,0,$U254-W$4),$T254),{38,37,36,35,34,33,32,31,30,29,28,27,26,25,24,23,22,21,20,19,18,17,16,15,14,13,12,11,10,9,8,7,6,5,4,3,2,1},1))             )))</f>
        <v>NVD</v>
      </c>
      <c r="X254" t="str" cm="1">
        <f t="array" aca="1" ref="X254" ca="1">IF(AND($U254&lt;&gt;X$4,$V254&lt;&gt;X$4),X253,
IF($U254=X$4,LEFT(X253,LEN(X253)-$T254),
IF($V254=X$4,X253&amp;      _xlfn.TEXTJOIN("",1,MID(RIGHT(OFFSET(X253,0,$U254-X$4),$T254),{38,37,36,35,34,33,32,31,30,29,28,27,26,25,24,23,22,21,20,19,18,17,16,15,14,13,12,11,10,9,8,7,6,5,4,3,2,1},1))             )))</f>
        <v/>
      </c>
      <c r="Y254" t="str" cm="1">
        <f t="array" aca="1" ref="Y254" ca="1">IF(AND($U254&lt;&gt;Y$4,$V254&lt;&gt;Y$4),Y253,
IF($U254=Y$4,LEFT(Y253,LEN(Y253)-$T254),
IF($V254=Y$4,Y253&amp;      _xlfn.TEXTJOIN("",1,MID(RIGHT(OFFSET(Y253,0,$U254-Y$4),$T254),{38,37,36,35,34,33,32,31,30,29,28,27,26,25,24,23,22,21,20,19,18,17,16,15,14,13,12,11,10,9,8,7,6,5,4,3,2,1},1))             )))</f>
        <v>L</v>
      </c>
      <c r="Z254" t="str" cm="1">
        <f t="array" aca="1" ref="Z254" ca="1">IF(AND($U254&lt;&gt;Z$4,$V254&lt;&gt;Z$4),Z253,
IF($U254=Z$4,LEFT(Z253,LEN(Z253)-$T254),
IF($V254=Z$4,Z253&amp;      _xlfn.TEXTJOIN("",1,MID(RIGHT(OFFSET(Z253,0,$U254-Z$4),$T254),{38,37,36,35,34,33,32,31,30,29,28,27,26,25,24,23,22,21,20,19,18,17,16,15,14,13,12,11,10,9,8,7,6,5,4,3,2,1},1))             )))</f>
        <v>RFLJSVFCDFGCSHZVBGHSGWQBRBJJLWNNHMSMPC</v>
      </c>
      <c r="AA254" t="str" cm="1">
        <f t="array" aca="1" ref="AA254" ca="1">IF(AND($U254&lt;&gt;AA$4,$V254&lt;&gt;AA$4),AA253,
IF($U254=AA$4,LEFT(AA253,LEN(AA253)-$T254),
IF($V254=AA$4,AA253&amp;      _xlfn.TEXTJOIN("",1,MID(RIGHT(OFFSET(AA253,0,$U254-AA$4),$T254),{38,37,36,35,34,33,32,31,30,29,28,27,26,25,24,23,22,21,20,19,18,17,16,15,14,13,12,11,10,9,8,7,6,5,4,3,2,1},1))             )))</f>
        <v/>
      </c>
      <c r="AB254" t="str" cm="1">
        <f t="array" aca="1" ref="AB254" ca="1">IF(AND($U254&lt;&gt;AB$4,$V254&lt;&gt;AB$4),AB253,
IF($U254=AB$4,LEFT(AB253,LEN(AB253)-$T254),
IF($V254=AB$4,AB253&amp;      _xlfn.TEXTJOIN("",1,MID(RIGHT(OFFSET(AB253,0,$U254-AB$4),$T254),{38,37,36,35,34,33,32,31,30,29,28,27,26,25,24,23,22,21,20,19,18,17,16,15,14,13,12,11,10,9,8,7,6,5,4,3,2,1},1))             )))</f>
        <v>NHG</v>
      </c>
      <c r="AC254" t="str" cm="1">
        <f t="array" aca="1" ref="AC254" ca="1">IF(AND($U254&lt;&gt;AC$4,$V254&lt;&gt;AC$4),AC253,
IF($U254=AC$4,LEFT(AC253,LEN(AC253)-$T254),
IF($V254=AC$4,AC253&amp;      _xlfn.TEXTJOIN("",1,MID(RIGHT(OFFSET(AC253,0,$U254-AC$4),$T254),{38,37,36,35,34,33,32,31,30,29,28,27,26,25,24,23,22,21,20,19,18,17,16,15,14,13,12,11,10,9,8,7,6,5,4,3,2,1},1))             )))</f>
        <v>RRJD</v>
      </c>
      <c r="AD254" t="str" cm="1">
        <f t="array" aca="1" ref="AD254" ca="1">IF(AND($U254&lt;&gt;AD$4,$V254&lt;&gt;AD$4),AD253,
IF($U254=AD$4,LEFT(AD253,LEN(AD253)-$T254),
IF($V254=AD$4,AD253&amp;      _xlfn.TEXTJOIN("",1,MID(RIGHT(OFFSET(AD253,0,$U254-AD$4),$T254),{38,37,36,35,34,33,32,31,30,29,28,27,26,25,24,23,22,21,20,19,18,17,16,15,14,13,12,11,10,9,8,7,6,5,4,3,2,1},1))             )))</f>
        <v>GSRVJDH</v>
      </c>
      <c r="AE254" s="17" t="str" cm="1">
        <f t="array" aca="1" ref="AE254" ca="1">IF(AND($U254&lt;&gt;AE$4,$V254&lt;&gt;AE$4),AE253,
IF($U254=AE$4,LEFT(AE253,LEN(AE253)-$T254),
IF($V254=AE$4,AE253&amp;      _xlfn.TEXTJOIN("",1,MID(RIGHT(OFFSET(AE253,0,$U254-AE$4),$T254),{38,37,36,35,34,33,32,31,30,29,28,27,26,25,24,23,22,21,20,19,18,17,16,15,14,13,12,11,10,9,8,7,6,5,4,3,2,1},1))             )))</f>
        <v/>
      </c>
      <c r="AF254" t="str">
        <f t="shared" ca="1" si="84"/>
        <v>DHR</v>
      </c>
      <c r="AG254" t="str">
        <f t="shared" ca="1" si="85"/>
        <v/>
      </c>
      <c r="AH254" t="str">
        <f t="shared" ca="1" si="86"/>
        <v>W</v>
      </c>
      <c r="AI254" t="str">
        <f t="shared" ca="1" si="87"/>
        <v>DCGSHGFNVSVRLPJBSVRHFGDBNJSHLDNCGBJNGM</v>
      </c>
      <c r="AJ254" t="str">
        <f t="shared" ca="1" si="88"/>
        <v/>
      </c>
      <c r="AK254" t="str">
        <f t="shared" ca="1" si="89"/>
        <v>JJQ</v>
      </c>
      <c r="AL254" t="str">
        <f t="shared" ca="1" si="90"/>
        <v>VFMH</v>
      </c>
      <c r="AM254" t="str">
        <f t="shared" ca="1" si="91"/>
        <v>CZSRWLR</v>
      </c>
      <c r="AN254" s="17" t="str">
        <f t="shared" ca="1" si="92"/>
        <v/>
      </c>
    </row>
    <row r="255" spans="1:40" x14ac:dyDescent="0.3">
      <c r="A255">
        <v>250</v>
      </c>
      <c r="C255" s="11" t="str">
        <f t="shared" ca="1" si="74"/>
        <v>move 1 from 5 to 6</v>
      </c>
      <c r="D255">
        <f t="shared" ca="1" si="82"/>
        <v>18</v>
      </c>
      <c r="E255">
        <f t="shared" ca="1" si="83"/>
        <v>2</v>
      </c>
      <c r="F255" t="str">
        <f t="shared" ca="1" si="96"/>
        <v/>
      </c>
      <c r="G255" t="str">
        <f t="shared" ca="1" si="95"/>
        <v/>
      </c>
      <c r="H255" t="str">
        <f t="shared" ca="1" si="95"/>
        <v/>
      </c>
      <c r="I255" t="str">
        <f t="shared" ca="1" si="95"/>
        <v/>
      </c>
      <c r="J255" t="str">
        <f t="shared" ca="1" si="95"/>
        <v/>
      </c>
      <c r="K255" t="str">
        <f t="shared" ca="1" si="95"/>
        <v/>
      </c>
      <c r="L255" t="str">
        <f t="shared" ca="1" si="95"/>
        <v/>
      </c>
      <c r="M255" t="str">
        <f t="shared" ca="1" si="95"/>
        <v/>
      </c>
      <c r="N255" t="str">
        <f t="shared" ca="1" si="95"/>
        <v/>
      </c>
      <c r="O255">
        <f t="shared" ca="1" si="94"/>
        <v>8</v>
      </c>
      <c r="P255">
        <f t="shared" ca="1" si="75"/>
        <v>15</v>
      </c>
      <c r="Q255">
        <f t="shared" ca="1" si="76"/>
        <v>1</v>
      </c>
      <c r="R255">
        <f t="shared" ca="1" si="77"/>
        <v>5</v>
      </c>
      <c r="S255">
        <f t="shared" ca="1" si="78"/>
        <v>6</v>
      </c>
      <c r="T255">
        <f t="shared" ca="1" si="79"/>
        <v>1</v>
      </c>
      <c r="U255">
        <f t="shared" ca="1" si="80"/>
        <v>3</v>
      </c>
      <c r="V255">
        <f t="shared" ca="1" si="81"/>
        <v>5</v>
      </c>
      <c r="W255" t="str" cm="1">
        <f t="array" aca="1" ref="W255" ca="1">IF(AND($U255&lt;&gt;W$4,$V255&lt;&gt;W$4),W254,
IF($U255=W$4,LEFT(W254,LEN(W254)-$T255),
IF($V255=W$4,W254&amp;      _xlfn.TEXTJOIN("",1,MID(RIGHT(OFFSET(W254,0,$U255-W$4),$T255),{38,37,36,35,34,33,32,31,30,29,28,27,26,25,24,23,22,21,20,19,18,17,16,15,14,13,12,11,10,9,8,7,6,5,4,3,2,1},1))             )))</f>
        <v>NVD</v>
      </c>
      <c r="X255" t="str" cm="1">
        <f t="array" aca="1" ref="X255" ca="1">IF(AND($U255&lt;&gt;X$4,$V255&lt;&gt;X$4),X254,
IF($U255=X$4,LEFT(X254,LEN(X254)-$T255),
IF($V255=X$4,X254&amp;      _xlfn.TEXTJOIN("",1,MID(RIGHT(OFFSET(X254,0,$U255-X$4),$T255),{38,37,36,35,34,33,32,31,30,29,28,27,26,25,24,23,22,21,20,19,18,17,16,15,14,13,12,11,10,9,8,7,6,5,4,3,2,1},1))             )))</f>
        <v/>
      </c>
      <c r="Y255" t="str" cm="1">
        <f t="array" aca="1" ref="Y255" ca="1">IF(AND($U255&lt;&gt;Y$4,$V255&lt;&gt;Y$4),Y254,
IF($U255=Y$4,LEFT(Y254,LEN(Y254)-$T255),
IF($V255=Y$4,Y254&amp;      _xlfn.TEXTJOIN("",1,MID(RIGHT(OFFSET(Y254,0,$U255-Y$4),$T255),{38,37,36,35,34,33,32,31,30,29,28,27,26,25,24,23,22,21,20,19,18,17,16,15,14,13,12,11,10,9,8,7,6,5,4,3,2,1},1))             )))</f>
        <v/>
      </c>
      <c r="Z255" t="str" cm="1">
        <f t="array" aca="1" ref="Z255" ca="1">IF(AND($U255&lt;&gt;Z$4,$V255&lt;&gt;Z$4),Z254,
IF($U255=Z$4,LEFT(Z254,LEN(Z254)-$T255),
IF($V255=Z$4,Z254&amp;      _xlfn.TEXTJOIN("",1,MID(RIGHT(OFFSET(Z254,0,$U255-Z$4),$T255),{38,37,36,35,34,33,32,31,30,29,28,27,26,25,24,23,22,21,20,19,18,17,16,15,14,13,12,11,10,9,8,7,6,5,4,3,2,1},1))             )))</f>
        <v>RFLJSVFCDFGCSHZVBGHSGWQBRBJJLWNNHMSMPC</v>
      </c>
      <c r="AA255" t="str" cm="1">
        <f t="array" aca="1" ref="AA255" ca="1">IF(AND($U255&lt;&gt;AA$4,$V255&lt;&gt;AA$4),AA254,
IF($U255=AA$4,LEFT(AA254,LEN(AA254)-$T255),
IF($V255=AA$4,AA254&amp;      _xlfn.TEXTJOIN("",1,MID(RIGHT(OFFSET(AA254,0,$U255-AA$4),$T255),{38,37,36,35,34,33,32,31,30,29,28,27,26,25,24,23,22,21,20,19,18,17,16,15,14,13,12,11,10,9,8,7,6,5,4,3,2,1},1))             )))</f>
        <v>L</v>
      </c>
      <c r="AB255" t="str" cm="1">
        <f t="array" aca="1" ref="AB255" ca="1">IF(AND($U255&lt;&gt;AB$4,$V255&lt;&gt;AB$4),AB254,
IF($U255=AB$4,LEFT(AB254,LEN(AB254)-$T255),
IF($V255=AB$4,AB254&amp;      _xlfn.TEXTJOIN("",1,MID(RIGHT(OFFSET(AB254,0,$U255-AB$4),$T255),{38,37,36,35,34,33,32,31,30,29,28,27,26,25,24,23,22,21,20,19,18,17,16,15,14,13,12,11,10,9,8,7,6,5,4,3,2,1},1))             )))</f>
        <v>NHG</v>
      </c>
      <c r="AC255" t="str" cm="1">
        <f t="array" aca="1" ref="AC255" ca="1">IF(AND($U255&lt;&gt;AC$4,$V255&lt;&gt;AC$4),AC254,
IF($U255=AC$4,LEFT(AC254,LEN(AC254)-$T255),
IF($V255=AC$4,AC254&amp;      _xlfn.TEXTJOIN("",1,MID(RIGHT(OFFSET(AC254,0,$U255-AC$4),$T255),{38,37,36,35,34,33,32,31,30,29,28,27,26,25,24,23,22,21,20,19,18,17,16,15,14,13,12,11,10,9,8,7,6,5,4,3,2,1},1))             )))</f>
        <v>RRJD</v>
      </c>
      <c r="AD255" t="str" cm="1">
        <f t="array" aca="1" ref="AD255" ca="1">IF(AND($U255&lt;&gt;AD$4,$V255&lt;&gt;AD$4),AD254,
IF($U255=AD$4,LEFT(AD254,LEN(AD254)-$T255),
IF($V255=AD$4,AD254&amp;      _xlfn.TEXTJOIN("",1,MID(RIGHT(OFFSET(AD254,0,$U255-AD$4),$T255),{38,37,36,35,34,33,32,31,30,29,28,27,26,25,24,23,22,21,20,19,18,17,16,15,14,13,12,11,10,9,8,7,6,5,4,3,2,1},1))             )))</f>
        <v>GSRVJDH</v>
      </c>
      <c r="AE255" s="17" t="str" cm="1">
        <f t="array" aca="1" ref="AE255" ca="1">IF(AND($U255&lt;&gt;AE$4,$V255&lt;&gt;AE$4),AE254,
IF($U255=AE$4,LEFT(AE254,LEN(AE254)-$T255),
IF($V255=AE$4,AE254&amp;      _xlfn.TEXTJOIN("",1,MID(RIGHT(OFFSET(AE254,0,$U255-AE$4),$T255),{38,37,36,35,34,33,32,31,30,29,28,27,26,25,24,23,22,21,20,19,18,17,16,15,14,13,12,11,10,9,8,7,6,5,4,3,2,1},1))             )))</f>
        <v/>
      </c>
      <c r="AF255" t="str">
        <f t="shared" ca="1" si="84"/>
        <v>DHR</v>
      </c>
      <c r="AG255" t="str">
        <f t="shared" ca="1" si="85"/>
        <v/>
      </c>
      <c r="AH255" t="str">
        <f t="shared" ca="1" si="86"/>
        <v/>
      </c>
      <c r="AI255" t="str">
        <f t="shared" ca="1" si="87"/>
        <v>DCGSHGFNVSVRLPJBSVRHFGDBNJSHLDNCGBJNGM</v>
      </c>
      <c r="AJ255" t="str">
        <f t="shared" ca="1" si="88"/>
        <v>W</v>
      </c>
      <c r="AK255" t="str">
        <f t="shared" ca="1" si="89"/>
        <v>JJQ</v>
      </c>
      <c r="AL255" t="str">
        <f t="shared" ca="1" si="90"/>
        <v>VFMH</v>
      </c>
      <c r="AM255" t="str">
        <f t="shared" ca="1" si="91"/>
        <v>CZSRWLR</v>
      </c>
      <c r="AN255" s="17" t="str">
        <f t="shared" ca="1" si="92"/>
        <v/>
      </c>
    </row>
    <row r="256" spans="1:40" x14ac:dyDescent="0.3">
      <c r="A256">
        <v>251</v>
      </c>
      <c r="C256" s="11" t="str">
        <f t="shared" ca="1" si="74"/>
        <v>move 1 from 2 to 5</v>
      </c>
      <c r="D256">
        <f t="shared" ca="1" si="82"/>
        <v>18</v>
      </c>
      <c r="E256">
        <f t="shared" ca="1" si="83"/>
        <v>2</v>
      </c>
      <c r="F256" t="str">
        <f t="shared" ca="1" si="96"/>
        <v/>
      </c>
      <c r="G256" t="str">
        <f t="shared" ca="1" si="95"/>
        <v/>
      </c>
      <c r="H256" t="str">
        <f t="shared" ca="1" si="95"/>
        <v/>
      </c>
      <c r="I256" t="str">
        <f t="shared" ca="1" si="95"/>
        <v/>
      </c>
      <c r="J256" t="str">
        <f t="shared" ca="1" si="95"/>
        <v/>
      </c>
      <c r="K256" t="str">
        <f t="shared" ca="1" si="95"/>
        <v/>
      </c>
      <c r="L256" t="str">
        <f t="shared" ca="1" si="95"/>
        <v/>
      </c>
      <c r="M256" t="str">
        <f t="shared" ca="1" si="95"/>
        <v/>
      </c>
      <c r="N256" t="str">
        <f t="shared" ca="1" si="95"/>
        <v/>
      </c>
      <c r="O256">
        <f t="shared" ca="1" si="94"/>
        <v>8</v>
      </c>
      <c r="P256">
        <f t="shared" ca="1" si="75"/>
        <v>15</v>
      </c>
      <c r="Q256">
        <f t="shared" ca="1" si="76"/>
        <v>1</v>
      </c>
      <c r="R256">
        <f t="shared" ca="1" si="77"/>
        <v>2</v>
      </c>
      <c r="S256">
        <f t="shared" ca="1" si="78"/>
        <v>5</v>
      </c>
      <c r="T256">
        <f t="shared" ca="1" si="79"/>
        <v>3</v>
      </c>
      <c r="U256">
        <f t="shared" ca="1" si="80"/>
        <v>8</v>
      </c>
      <c r="V256">
        <f t="shared" ca="1" si="81"/>
        <v>3</v>
      </c>
      <c r="W256" t="str" cm="1">
        <f t="array" aca="1" ref="W256" ca="1">IF(AND($U256&lt;&gt;W$4,$V256&lt;&gt;W$4),W255,
IF($U256=W$4,LEFT(W255,LEN(W255)-$T256),
IF($V256=W$4,W255&amp;      _xlfn.TEXTJOIN("",1,MID(RIGHT(OFFSET(W255,0,$U256-W$4),$T256),{38,37,36,35,34,33,32,31,30,29,28,27,26,25,24,23,22,21,20,19,18,17,16,15,14,13,12,11,10,9,8,7,6,5,4,3,2,1},1))             )))</f>
        <v>NVD</v>
      </c>
      <c r="X256" t="str" cm="1">
        <f t="array" aca="1" ref="X256" ca="1">IF(AND($U256&lt;&gt;X$4,$V256&lt;&gt;X$4),X255,
IF($U256=X$4,LEFT(X255,LEN(X255)-$T256),
IF($V256=X$4,X255&amp;      _xlfn.TEXTJOIN("",1,MID(RIGHT(OFFSET(X255,0,$U256-X$4),$T256),{38,37,36,35,34,33,32,31,30,29,28,27,26,25,24,23,22,21,20,19,18,17,16,15,14,13,12,11,10,9,8,7,6,5,4,3,2,1},1))             )))</f>
        <v/>
      </c>
      <c r="Y256" t="str" cm="1">
        <f t="array" aca="1" ref="Y256" ca="1">IF(AND($U256&lt;&gt;Y$4,$V256&lt;&gt;Y$4),Y255,
IF($U256=Y$4,LEFT(Y255,LEN(Y255)-$T256),
IF($V256=Y$4,Y255&amp;      _xlfn.TEXTJOIN("",1,MID(RIGHT(OFFSET(Y255,0,$U256-Y$4),$T256),{38,37,36,35,34,33,32,31,30,29,28,27,26,25,24,23,22,21,20,19,18,17,16,15,14,13,12,11,10,9,8,7,6,5,4,3,2,1},1))             )))</f>
        <v>HDJ</v>
      </c>
      <c r="Z256" t="str" cm="1">
        <f t="array" aca="1" ref="Z256" ca="1">IF(AND($U256&lt;&gt;Z$4,$V256&lt;&gt;Z$4),Z255,
IF($U256=Z$4,LEFT(Z255,LEN(Z255)-$T256),
IF($V256=Z$4,Z255&amp;      _xlfn.TEXTJOIN("",1,MID(RIGHT(OFFSET(Z255,0,$U256-Z$4),$T256),{38,37,36,35,34,33,32,31,30,29,28,27,26,25,24,23,22,21,20,19,18,17,16,15,14,13,12,11,10,9,8,7,6,5,4,3,2,1},1))             )))</f>
        <v>RFLJSVFCDFGCSHZVBGHSGWQBRBJJLWNNHMSMPC</v>
      </c>
      <c r="AA256" t="str" cm="1">
        <f t="array" aca="1" ref="AA256" ca="1">IF(AND($U256&lt;&gt;AA$4,$V256&lt;&gt;AA$4),AA255,
IF($U256=AA$4,LEFT(AA255,LEN(AA255)-$T256),
IF($V256=AA$4,AA255&amp;      _xlfn.TEXTJOIN("",1,MID(RIGHT(OFFSET(AA255,0,$U256-AA$4),$T256),{38,37,36,35,34,33,32,31,30,29,28,27,26,25,24,23,22,21,20,19,18,17,16,15,14,13,12,11,10,9,8,7,6,5,4,3,2,1},1))             )))</f>
        <v>L</v>
      </c>
      <c r="AB256" t="str" cm="1">
        <f t="array" aca="1" ref="AB256" ca="1">IF(AND($U256&lt;&gt;AB$4,$V256&lt;&gt;AB$4),AB255,
IF($U256=AB$4,LEFT(AB255,LEN(AB255)-$T256),
IF($V256=AB$4,AB255&amp;      _xlfn.TEXTJOIN("",1,MID(RIGHT(OFFSET(AB255,0,$U256-AB$4),$T256),{38,37,36,35,34,33,32,31,30,29,28,27,26,25,24,23,22,21,20,19,18,17,16,15,14,13,12,11,10,9,8,7,6,5,4,3,2,1},1))             )))</f>
        <v>NHG</v>
      </c>
      <c r="AC256" t="str" cm="1">
        <f t="array" aca="1" ref="AC256" ca="1">IF(AND($U256&lt;&gt;AC$4,$V256&lt;&gt;AC$4),AC255,
IF($U256=AC$4,LEFT(AC255,LEN(AC255)-$T256),
IF($V256=AC$4,AC255&amp;      _xlfn.TEXTJOIN("",1,MID(RIGHT(OFFSET(AC255,0,$U256-AC$4),$T256),{38,37,36,35,34,33,32,31,30,29,28,27,26,25,24,23,22,21,20,19,18,17,16,15,14,13,12,11,10,9,8,7,6,5,4,3,2,1},1))             )))</f>
        <v>RRJD</v>
      </c>
      <c r="AD256" t="str" cm="1">
        <f t="array" aca="1" ref="AD256" ca="1">IF(AND($U256&lt;&gt;AD$4,$V256&lt;&gt;AD$4),AD255,
IF($U256=AD$4,LEFT(AD255,LEN(AD255)-$T256),
IF($V256=AD$4,AD255&amp;      _xlfn.TEXTJOIN("",1,MID(RIGHT(OFFSET(AD255,0,$U256-AD$4),$T256),{38,37,36,35,34,33,32,31,30,29,28,27,26,25,24,23,22,21,20,19,18,17,16,15,14,13,12,11,10,9,8,7,6,5,4,3,2,1},1))             )))</f>
        <v>GSRV</v>
      </c>
      <c r="AE256" s="17" t="str" cm="1">
        <f t="array" aca="1" ref="AE256" ca="1">IF(AND($U256&lt;&gt;AE$4,$V256&lt;&gt;AE$4),AE255,
IF($U256=AE$4,LEFT(AE255,LEN(AE255)-$T256),
IF($V256=AE$4,AE255&amp;      _xlfn.TEXTJOIN("",1,MID(RIGHT(OFFSET(AE255,0,$U256-AE$4),$T256),{38,37,36,35,34,33,32,31,30,29,28,27,26,25,24,23,22,21,20,19,18,17,16,15,14,13,12,11,10,9,8,7,6,5,4,3,2,1},1))             )))</f>
        <v/>
      </c>
      <c r="AF256" t="str">
        <f t="shared" ca="1" si="84"/>
        <v>DHR</v>
      </c>
      <c r="AG256" t="str">
        <f t="shared" ca="1" si="85"/>
        <v/>
      </c>
      <c r="AH256" t="str">
        <f t="shared" ca="1" si="86"/>
        <v>WLR</v>
      </c>
      <c r="AI256" t="str">
        <f t="shared" ca="1" si="87"/>
        <v>DCGSHGFNVSVRLPJBSVRHFGDBNJSHLDNCGBJNGM</v>
      </c>
      <c r="AJ256" t="str">
        <f t="shared" ca="1" si="88"/>
        <v>W</v>
      </c>
      <c r="AK256" t="str">
        <f t="shared" ca="1" si="89"/>
        <v>JJQ</v>
      </c>
      <c r="AL256" t="str">
        <f t="shared" ca="1" si="90"/>
        <v>VFMH</v>
      </c>
      <c r="AM256" t="str">
        <f t="shared" ca="1" si="91"/>
        <v>CZSR</v>
      </c>
      <c r="AN256" s="17" t="str">
        <f t="shared" ca="1" si="92"/>
        <v/>
      </c>
    </row>
    <row r="257" spans="1:40" x14ac:dyDescent="0.3">
      <c r="A257">
        <v>252</v>
      </c>
      <c r="C257" s="11" t="str">
        <f t="shared" ca="1" si="74"/>
        <v>move 1 from 5 to 8</v>
      </c>
      <c r="D257">
        <f t="shared" ca="1" si="82"/>
        <v>18</v>
      </c>
      <c r="E257">
        <f t="shared" ca="1" si="83"/>
        <v>2</v>
      </c>
      <c r="F257" t="str">
        <f t="shared" ca="1" si="96"/>
        <v/>
      </c>
      <c r="G257" t="str">
        <f t="shared" ca="1" si="95"/>
        <v/>
      </c>
      <c r="H257" t="str">
        <f t="shared" ca="1" si="95"/>
        <v/>
      </c>
      <c r="I257" t="str">
        <f t="shared" ca="1" si="95"/>
        <v/>
      </c>
      <c r="J257" t="str">
        <f t="shared" ca="1" si="95"/>
        <v/>
      </c>
      <c r="K257" t="str">
        <f t="shared" ca="1" si="95"/>
        <v/>
      </c>
      <c r="L257" t="str">
        <f t="shared" ca="1" si="95"/>
        <v/>
      </c>
      <c r="M257" t="str">
        <f t="shared" ca="1" si="95"/>
        <v/>
      </c>
      <c r="N257" t="str">
        <f t="shared" ca="1" si="95"/>
        <v/>
      </c>
      <c r="O257">
        <f t="shared" ca="1" si="94"/>
        <v>8</v>
      </c>
      <c r="P257">
        <f t="shared" ca="1" si="75"/>
        <v>15</v>
      </c>
      <c r="Q257">
        <f t="shared" ca="1" si="76"/>
        <v>1</v>
      </c>
      <c r="R257">
        <f t="shared" ca="1" si="77"/>
        <v>5</v>
      </c>
      <c r="S257">
        <f t="shared" ca="1" si="78"/>
        <v>8</v>
      </c>
      <c r="T257">
        <f t="shared" ca="1" si="79"/>
        <v>1</v>
      </c>
      <c r="U257">
        <f t="shared" ca="1" si="80"/>
        <v>1</v>
      </c>
      <c r="V257">
        <f t="shared" ca="1" si="81"/>
        <v>4</v>
      </c>
      <c r="W257" t="str" cm="1">
        <f t="array" aca="1" ref="W257" ca="1">IF(AND($U257&lt;&gt;W$4,$V257&lt;&gt;W$4),W256,
IF($U257=W$4,LEFT(W256,LEN(W256)-$T257),
IF($V257=W$4,W256&amp;      _xlfn.TEXTJOIN("",1,MID(RIGHT(OFFSET(W256,0,$U257-W$4),$T257),{38,37,36,35,34,33,32,31,30,29,28,27,26,25,24,23,22,21,20,19,18,17,16,15,14,13,12,11,10,9,8,7,6,5,4,3,2,1},1))             )))</f>
        <v>NV</v>
      </c>
      <c r="X257" t="str" cm="1">
        <f t="array" aca="1" ref="X257" ca="1">IF(AND($U257&lt;&gt;X$4,$V257&lt;&gt;X$4),X256,
IF($U257=X$4,LEFT(X256,LEN(X256)-$T257),
IF($V257=X$4,X256&amp;      _xlfn.TEXTJOIN("",1,MID(RIGHT(OFFSET(X256,0,$U257-X$4),$T257),{38,37,36,35,34,33,32,31,30,29,28,27,26,25,24,23,22,21,20,19,18,17,16,15,14,13,12,11,10,9,8,7,6,5,4,3,2,1},1))             )))</f>
        <v/>
      </c>
      <c r="Y257" t="str" cm="1">
        <f t="array" aca="1" ref="Y257" ca="1">IF(AND($U257&lt;&gt;Y$4,$V257&lt;&gt;Y$4),Y256,
IF($U257=Y$4,LEFT(Y256,LEN(Y256)-$T257),
IF($V257=Y$4,Y256&amp;      _xlfn.TEXTJOIN("",1,MID(RIGHT(OFFSET(Y256,0,$U257-Y$4),$T257),{38,37,36,35,34,33,32,31,30,29,28,27,26,25,24,23,22,21,20,19,18,17,16,15,14,13,12,11,10,9,8,7,6,5,4,3,2,1},1))             )))</f>
        <v>HDJ</v>
      </c>
      <c r="Z257" t="str" cm="1">
        <f t="array" aca="1" ref="Z257" ca="1">IF(AND($U257&lt;&gt;Z$4,$V257&lt;&gt;Z$4),Z256,
IF($U257=Z$4,LEFT(Z256,LEN(Z256)-$T257),
IF($V257=Z$4,Z256&amp;      _xlfn.TEXTJOIN("",1,MID(RIGHT(OFFSET(Z256,0,$U257-Z$4),$T257),{38,37,36,35,34,33,32,31,30,29,28,27,26,25,24,23,22,21,20,19,18,17,16,15,14,13,12,11,10,9,8,7,6,5,4,3,2,1},1))             )))</f>
        <v>RFLJSVFCDFGCSHZVBGHSGWQBRBJJLWNNHMSMPCD</v>
      </c>
      <c r="AA257" t="str" cm="1">
        <f t="array" aca="1" ref="AA257" ca="1">IF(AND($U257&lt;&gt;AA$4,$V257&lt;&gt;AA$4),AA256,
IF($U257=AA$4,LEFT(AA256,LEN(AA256)-$T257),
IF($V257=AA$4,AA256&amp;      _xlfn.TEXTJOIN("",1,MID(RIGHT(OFFSET(AA256,0,$U257-AA$4),$T257),{38,37,36,35,34,33,32,31,30,29,28,27,26,25,24,23,22,21,20,19,18,17,16,15,14,13,12,11,10,9,8,7,6,5,4,3,2,1},1))             )))</f>
        <v>L</v>
      </c>
      <c r="AB257" t="str" cm="1">
        <f t="array" aca="1" ref="AB257" ca="1">IF(AND($U257&lt;&gt;AB$4,$V257&lt;&gt;AB$4),AB256,
IF($U257=AB$4,LEFT(AB256,LEN(AB256)-$T257),
IF($V257=AB$4,AB256&amp;      _xlfn.TEXTJOIN("",1,MID(RIGHT(OFFSET(AB256,0,$U257-AB$4),$T257),{38,37,36,35,34,33,32,31,30,29,28,27,26,25,24,23,22,21,20,19,18,17,16,15,14,13,12,11,10,9,8,7,6,5,4,3,2,1},1))             )))</f>
        <v>NHG</v>
      </c>
      <c r="AC257" t="str" cm="1">
        <f t="array" aca="1" ref="AC257" ca="1">IF(AND($U257&lt;&gt;AC$4,$V257&lt;&gt;AC$4),AC256,
IF($U257=AC$4,LEFT(AC256,LEN(AC256)-$T257),
IF($V257=AC$4,AC256&amp;      _xlfn.TEXTJOIN("",1,MID(RIGHT(OFFSET(AC256,0,$U257-AC$4),$T257),{38,37,36,35,34,33,32,31,30,29,28,27,26,25,24,23,22,21,20,19,18,17,16,15,14,13,12,11,10,9,8,7,6,5,4,3,2,1},1))             )))</f>
        <v>RRJD</v>
      </c>
      <c r="AD257" t="str" cm="1">
        <f t="array" aca="1" ref="AD257" ca="1">IF(AND($U257&lt;&gt;AD$4,$V257&lt;&gt;AD$4),AD256,
IF($U257=AD$4,LEFT(AD256,LEN(AD256)-$T257),
IF($V257=AD$4,AD256&amp;      _xlfn.TEXTJOIN("",1,MID(RIGHT(OFFSET(AD256,0,$U257-AD$4),$T257),{38,37,36,35,34,33,32,31,30,29,28,27,26,25,24,23,22,21,20,19,18,17,16,15,14,13,12,11,10,9,8,7,6,5,4,3,2,1},1))             )))</f>
        <v>GSRV</v>
      </c>
      <c r="AE257" s="17" t="str" cm="1">
        <f t="array" aca="1" ref="AE257" ca="1">IF(AND($U257&lt;&gt;AE$4,$V257&lt;&gt;AE$4),AE256,
IF($U257=AE$4,LEFT(AE256,LEN(AE256)-$T257),
IF($V257=AE$4,AE256&amp;      _xlfn.TEXTJOIN("",1,MID(RIGHT(OFFSET(AE256,0,$U257-AE$4),$T257),{38,37,36,35,34,33,32,31,30,29,28,27,26,25,24,23,22,21,20,19,18,17,16,15,14,13,12,11,10,9,8,7,6,5,4,3,2,1},1))             )))</f>
        <v/>
      </c>
      <c r="AF257" t="str">
        <f t="shared" ca="1" si="84"/>
        <v>DH</v>
      </c>
      <c r="AG257" t="str">
        <f t="shared" ca="1" si="85"/>
        <v/>
      </c>
      <c r="AH257" t="str">
        <f t="shared" ca="1" si="86"/>
        <v>WLR</v>
      </c>
      <c r="AI257" t="str">
        <f t="shared" ca="1" si="87"/>
        <v>DCGSHGFNVSVRLPJBSVRHFGDBNJSHLDNCGBJNGMR</v>
      </c>
      <c r="AJ257" t="str">
        <f t="shared" ca="1" si="88"/>
        <v>W</v>
      </c>
      <c r="AK257" t="str">
        <f t="shared" ca="1" si="89"/>
        <v>JJQ</v>
      </c>
      <c r="AL257" t="str">
        <f t="shared" ca="1" si="90"/>
        <v>VFMH</v>
      </c>
      <c r="AM257" t="str">
        <f t="shared" ca="1" si="91"/>
        <v>CZSR</v>
      </c>
      <c r="AN257" s="17" t="str">
        <f t="shared" ca="1" si="92"/>
        <v/>
      </c>
    </row>
    <row r="258" spans="1:40" x14ac:dyDescent="0.3">
      <c r="A258">
        <v>253</v>
      </c>
      <c r="C258" s="11" t="str">
        <f t="shared" ca="1" si="74"/>
        <v>move 1 from 6 to 9</v>
      </c>
      <c r="D258">
        <f t="shared" ca="1" si="82"/>
        <v>18</v>
      </c>
      <c r="E258">
        <f t="shared" ca="1" si="83"/>
        <v>2</v>
      </c>
      <c r="F258" t="str">
        <f t="shared" ca="1" si="96"/>
        <v/>
      </c>
      <c r="G258" t="str">
        <f t="shared" ca="1" si="95"/>
        <v/>
      </c>
      <c r="H258" t="str">
        <f t="shared" ca="1" si="95"/>
        <v/>
      </c>
      <c r="I258" t="str">
        <f t="shared" ca="1" si="95"/>
        <v/>
      </c>
      <c r="J258" t="str">
        <f t="shared" ca="1" si="95"/>
        <v/>
      </c>
      <c r="K258" t="str">
        <f t="shared" ca="1" si="95"/>
        <v/>
      </c>
      <c r="L258" t="str">
        <f t="shared" ca="1" si="95"/>
        <v/>
      </c>
      <c r="M258" t="str">
        <f t="shared" ca="1" si="95"/>
        <v/>
      </c>
      <c r="N258" t="str">
        <f t="shared" ca="1" si="95"/>
        <v/>
      </c>
      <c r="O258">
        <f t="shared" ca="1" si="94"/>
        <v>8</v>
      </c>
      <c r="P258">
        <f t="shared" ca="1" si="75"/>
        <v>15</v>
      </c>
      <c r="Q258">
        <f t="shared" ca="1" si="76"/>
        <v>1</v>
      </c>
      <c r="R258">
        <f t="shared" ca="1" si="77"/>
        <v>6</v>
      </c>
      <c r="S258">
        <f t="shared" ca="1" si="78"/>
        <v>9</v>
      </c>
      <c r="T258">
        <f t="shared" ca="1" si="79"/>
        <v>1</v>
      </c>
      <c r="U258">
        <f t="shared" ca="1" si="80"/>
        <v>8</v>
      </c>
      <c r="V258">
        <f t="shared" ca="1" si="81"/>
        <v>1</v>
      </c>
      <c r="W258" t="str" cm="1">
        <f t="array" aca="1" ref="W258" ca="1">IF(AND($U258&lt;&gt;W$4,$V258&lt;&gt;W$4),W257,
IF($U258=W$4,LEFT(W257,LEN(W257)-$T258),
IF($V258=W$4,W257&amp;      _xlfn.TEXTJOIN("",1,MID(RIGHT(OFFSET(W257,0,$U258-W$4),$T258),{38,37,36,35,34,33,32,31,30,29,28,27,26,25,24,23,22,21,20,19,18,17,16,15,14,13,12,11,10,9,8,7,6,5,4,3,2,1},1))             )))</f>
        <v>NVV</v>
      </c>
      <c r="X258" t="str" cm="1">
        <f t="array" aca="1" ref="X258" ca="1">IF(AND($U258&lt;&gt;X$4,$V258&lt;&gt;X$4),X257,
IF($U258=X$4,LEFT(X257,LEN(X257)-$T258),
IF($V258=X$4,X257&amp;      _xlfn.TEXTJOIN("",1,MID(RIGHT(OFFSET(X257,0,$U258-X$4),$T258),{38,37,36,35,34,33,32,31,30,29,28,27,26,25,24,23,22,21,20,19,18,17,16,15,14,13,12,11,10,9,8,7,6,5,4,3,2,1},1))             )))</f>
        <v/>
      </c>
      <c r="Y258" t="str" cm="1">
        <f t="array" aca="1" ref="Y258" ca="1">IF(AND($U258&lt;&gt;Y$4,$V258&lt;&gt;Y$4),Y257,
IF($U258=Y$4,LEFT(Y257,LEN(Y257)-$T258),
IF($V258=Y$4,Y257&amp;      _xlfn.TEXTJOIN("",1,MID(RIGHT(OFFSET(Y257,0,$U258-Y$4),$T258),{38,37,36,35,34,33,32,31,30,29,28,27,26,25,24,23,22,21,20,19,18,17,16,15,14,13,12,11,10,9,8,7,6,5,4,3,2,1},1))             )))</f>
        <v>HDJ</v>
      </c>
      <c r="Z258" t="str" cm="1">
        <f t="array" aca="1" ref="Z258" ca="1">IF(AND($U258&lt;&gt;Z$4,$V258&lt;&gt;Z$4),Z257,
IF($U258=Z$4,LEFT(Z257,LEN(Z257)-$T258),
IF($V258=Z$4,Z257&amp;      _xlfn.TEXTJOIN("",1,MID(RIGHT(OFFSET(Z257,0,$U258-Z$4),$T258),{38,37,36,35,34,33,32,31,30,29,28,27,26,25,24,23,22,21,20,19,18,17,16,15,14,13,12,11,10,9,8,7,6,5,4,3,2,1},1))             )))</f>
        <v>RFLJSVFCDFGCSHZVBGHSGWQBRBJJLWNNHMSMPCD</v>
      </c>
      <c r="AA258" t="str" cm="1">
        <f t="array" aca="1" ref="AA258" ca="1">IF(AND($U258&lt;&gt;AA$4,$V258&lt;&gt;AA$4),AA257,
IF($U258=AA$4,LEFT(AA257,LEN(AA257)-$T258),
IF($V258=AA$4,AA257&amp;      _xlfn.TEXTJOIN("",1,MID(RIGHT(OFFSET(AA257,0,$U258-AA$4),$T258),{38,37,36,35,34,33,32,31,30,29,28,27,26,25,24,23,22,21,20,19,18,17,16,15,14,13,12,11,10,9,8,7,6,5,4,3,2,1},1))             )))</f>
        <v>L</v>
      </c>
      <c r="AB258" t="str" cm="1">
        <f t="array" aca="1" ref="AB258" ca="1">IF(AND($U258&lt;&gt;AB$4,$V258&lt;&gt;AB$4),AB257,
IF($U258=AB$4,LEFT(AB257,LEN(AB257)-$T258),
IF($V258=AB$4,AB257&amp;      _xlfn.TEXTJOIN("",1,MID(RIGHT(OFFSET(AB257,0,$U258-AB$4),$T258),{38,37,36,35,34,33,32,31,30,29,28,27,26,25,24,23,22,21,20,19,18,17,16,15,14,13,12,11,10,9,8,7,6,5,4,3,2,1},1))             )))</f>
        <v>NHG</v>
      </c>
      <c r="AC258" t="str" cm="1">
        <f t="array" aca="1" ref="AC258" ca="1">IF(AND($U258&lt;&gt;AC$4,$V258&lt;&gt;AC$4),AC257,
IF($U258=AC$4,LEFT(AC257,LEN(AC257)-$T258),
IF($V258=AC$4,AC257&amp;      _xlfn.TEXTJOIN("",1,MID(RIGHT(OFFSET(AC257,0,$U258-AC$4),$T258),{38,37,36,35,34,33,32,31,30,29,28,27,26,25,24,23,22,21,20,19,18,17,16,15,14,13,12,11,10,9,8,7,6,5,4,3,2,1},1))             )))</f>
        <v>RRJD</v>
      </c>
      <c r="AD258" t="str" cm="1">
        <f t="array" aca="1" ref="AD258" ca="1">IF(AND($U258&lt;&gt;AD$4,$V258&lt;&gt;AD$4),AD257,
IF($U258=AD$4,LEFT(AD257,LEN(AD257)-$T258),
IF($V258=AD$4,AD257&amp;      _xlfn.TEXTJOIN("",1,MID(RIGHT(OFFSET(AD257,0,$U258-AD$4),$T258),{38,37,36,35,34,33,32,31,30,29,28,27,26,25,24,23,22,21,20,19,18,17,16,15,14,13,12,11,10,9,8,7,6,5,4,3,2,1},1))             )))</f>
        <v>GSR</v>
      </c>
      <c r="AE258" s="17" t="str" cm="1">
        <f t="array" aca="1" ref="AE258" ca="1">IF(AND($U258&lt;&gt;AE$4,$V258&lt;&gt;AE$4),AE257,
IF($U258=AE$4,LEFT(AE257,LEN(AE257)-$T258),
IF($V258=AE$4,AE257&amp;      _xlfn.TEXTJOIN("",1,MID(RIGHT(OFFSET(AE257,0,$U258-AE$4),$T258),{38,37,36,35,34,33,32,31,30,29,28,27,26,25,24,23,22,21,20,19,18,17,16,15,14,13,12,11,10,9,8,7,6,5,4,3,2,1},1))             )))</f>
        <v/>
      </c>
      <c r="AF258" t="str">
        <f t="shared" ca="1" si="84"/>
        <v>DHR</v>
      </c>
      <c r="AG258" t="str">
        <f t="shared" ca="1" si="85"/>
        <v/>
      </c>
      <c r="AH258" t="str">
        <f t="shared" ca="1" si="86"/>
        <v>WLR</v>
      </c>
      <c r="AI258" t="str">
        <f t="shared" ca="1" si="87"/>
        <v>DCGSHGFNVSVRLPJBSVRHFGDBNJSHLDNCGBJNGMR</v>
      </c>
      <c r="AJ258" t="str">
        <f t="shared" ca="1" si="88"/>
        <v>W</v>
      </c>
      <c r="AK258" t="str">
        <f t="shared" ca="1" si="89"/>
        <v>JJQ</v>
      </c>
      <c r="AL258" t="str">
        <f t="shared" ca="1" si="90"/>
        <v>VFMH</v>
      </c>
      <c r="AM258" t="str">
        <f t="shared" ca="1" si="91"/>
        <v>CZS</v>
      </c>
      <c r="AN258" s="17" t="str">
        <f t="shared" ca="1" si="92"/>
        <v/>
      </c>
    </row>
    <row r="259" spans="1:40" x14ac:dyDescent="0.3">
      <c r="A259">
        <v>254</v>
      </c>
      <c r="C259" s="11" t="str">
        <f t="shared" ca="1" si="74"/>
        <v>move 3 from 2 to 7</v>
      </c>
      <c r="D259">
        <f t="shared" ca="1" si="82"/>
        <v>18</v>
      </c>
      <c r="E259">
        <f t="shared" ca="1" si="83"/>
        <v>2</v>
      </c>
      <c r="F259" t="str">
        <f t="shared" ca="1" si="96"/>
        <v/>
      </c>
      <c r="G259" t="str">
        <f t="shared" ca="1" si="95"/>
        <v/>
      </c>
      <c r="H259" t="str">
        <f t="shared" ca="1" si="95"/>
        <v/>
      </c>
      <c r="I259" t="str">
        <f t="shared" ca="1" si="95"/>
        <v/>
      </c>
      <c r="J259" t="str">
        <f t="shared" ca="1" si="95"/>
        <v/>
      </c>
      <c r="K259" t="str">
        <f t="shared" ca="1" si="95"/>
        <v/>
      </c>
      <c r="L259" t="str">
        <f t="shared" ca="1" si="95"/>
        <v/>
      </c>
      <c r="M259" t="str">
        <f t="shared" ca="1" si="95"/>
        <v/>
      </c>
      <c r="N259" t="str">
        <f t="shared" ca="1" si="95"/>
        <v/>
      </c>
      <c r="O259">
        <f t="shared" ca="1" si="94"/>
        <v>8</v>
      </c>
      <c r="P259">
        <f t="shared" ca="1" si="75"/>
        <v>15</v>
      </c>
      <c r="Q259">
        <f t="shared" ca="1" si="76"/>
        <v>3</v>
      </c>
      <c r="R259">
        <f t="shared" ca="1" si="77"/>
        <v>2</v>
      </c>
      <c r="S259">
        <f t="shared" ca="1" si="78"/>
        <v>7</v>
      </c>
      <c r="T259">
        <f t="shared" ca="1" si="79"/>
        <v>3</v>
      </c>
      <c r="U259">
        <f t="shared" ca="1" si="80"/>
        <v>1</v>
      </c>
      <c r="V259">
        <f t="shared" ca="1" si="81"/>
        <v>4</v>
      </c>
      <c r="W259" t="str" cm="1">
        <f t="array" aca="1" ref="W259" ca="1">IF(AND($U259&lt;&gt;W$4,$V259&lt;&gt;W$4),W258,
IF($U259=W$4,LEFT(W258,LEN(W258)-$T259),
IF($V259=W$4,W258&amp;      _xlfn.TEXTJOIN("",1,MID(RIGHT(OFFSET(W258,0,$U259-W$4),$T259),{38,37,36,35,34,33,32,31,30,29,28,27,26,25,24,23,22,21,20,19,18,17,16,15,14,13,12,11,10,9,8,7,6,5,4,3,2,1},1))             )))</f>
        <v/>
      </c>
      <c r="X259" t="str" cm="1">
        <f t="array" aca="1" ref="X259" ca="1">IF(AND($U259&lt;&gt;X$4,$V259&lt;&gt;X$4),X258,
IF($U259=X$4,LEFT(X258,LEN(X258)-$T259),
IF($V259=X$4,X258&amp;      _xlfn.TEXTJOIN("",1,MID(RIGHT(OFFSET(X258,0,$U259-X$4),$T259),{38,37,36,35,34,33,32,31,30,29,28,27,26,25,24,23,22,21,20,19,18,17,16,15,14,13,12,11,10,9,8,7,6,5,4,3,2,1},1))             )))</f>
        <v/>
      </c>
      <c r="Y259" t="str" cm="1">
        <f t="array" aca="1" ref="Y259" ca="1">IF(AND($U259&lt;&gt;Y$4,$V259&lt;&gt;Y$4),Y258,
IF($U259=Y$4,LEFT(Y258,LEN(Y258)-$T259),
IF($V259=Y$4,Y258&amp;      _xlfn.TEXTJOIN("",1,MID(RIGHT(OFFSET(Y258,0,$U259-Y$4),$T259),{38,37,36,35,34,33,32,31,30,29,28,27,26,25,24,23,22,21,20,19,18,17,16,15,14,13,12,11,10,9,8,7,6,5,4,3,2,1},1))             )))</f>
        <v>HDJ</v>
      </c>
      <c r="Z259" t="str" cm="1">
        <f t="array" aca="1" ref="Z259" ca="1">IF(AND($U259&lt;&gt;Z$4,$V259&lt;&gt;Z$4),Z258,
IF($U259=Z$4,LEFT(Z258,LEN(Z258)-$T259),
IF($V259=Z$4,Z258&amp;      _xlfn.TEXTJOIN("",1,MID(RIGHT(OFFSET(Z258,0,$U259-Z$4),$T259),{38,37,36,35,34,33,32,31,30,29,28,27,26,25,24,23,22,21,20,19,18,17,16,15,14,13,12,11,10,9,8,7,6,5,4,3,2,1},1))             )))</f>
        <v>RFLJSVFCDFGCSHZVBGHSGWQBRBJJLWNNHMSMPCDVVN</v>
      </c>
      <c r="AA259" t="str" cm="1">
        <f t="array" aca="1" ref="AA259" ca="1">IF(AND($U259&lt;&gt;AA$4,$V259&lt;&gt;AA$4),AA258,
IF($U259=AA$4,LEFT(AA258,LEN(AA258)-$T259),
IF($V259=AA$4,AA258&amp;      _xlfn.TEXTJOIN("",1,MID(RIGHT(OFFSET(AA258,0,$U259-AA$4),$T259),{38,37,36,35,34,33,32,31,30,29,28,27,26,25,24,23,22,21,20,19,18,17,16,15,14,13,12,11,10,9,8,7,6,5,4,3,2,1},1))             )))</f>
        <v>L</v>
      </c>
      <c r="AB259" t="str" cm="1">
        <f t="array" aca="1" ref="AB259" ca="1">IF(AND($U259&lt;&gt;AB$4,$V259&lt;&gt;AB$4),AB258,
IF($U259=AB$4,LEFT(AB258,LEN(AB258)-$T259),
IF($V259=AB$4,AB258&amp;      _xlfn.TEXTJOIN("",1,MID(RIGHT(OFFSET(AB258,0,$U259-AB$4),$T259),{38,37,36,35,34,33,32,31,30,29,28,27,26,25,24,23,22,21,20,19,18,17,16,15,14,13,12,11,10,9,8,7,6,5,4,3,2,1},1))             )))</f>
        <v>NHG</v>
      </c>
      <c r="AC259" t="str" cm="1">
        <f t="array" aca="1" ref="AC259" ca="1">IF(AND($U259&lt;&gt;AC$4,$V259&lt;&gt;AC$4),AC258,
IF($U259=AC$4,LEFT(AC258,LEN(AC258)-$T259),
IF($V259=AC$4,AC258&amp;      _xlfn.TEXTJOIN("",1,MID(RIGHT(OFFSET(AC258,0,$U259-AC$4),$T259),{38,37,36,35,34,33,32,31,30,29,28,27,26,25,24,23,22,21,20,19,18,17,16,15,14,13,12,11,10,9,8,7,6,5,4,3,2,1},1))             )))</f>
        <v>RRJD</v>
      </c>
      <c r="AD259" t="str" cm="1">
        <f t="array" aca="1" ref="AD259" ca="1">IF(AND($U259&lt;&gt;AD$4,$V259&lt;&gt;AD$4),AD258,
IF($U259=AD$4,LEFT(AD258,LEN(AD258)-$T259),
IF($V259=AD$4,AD258&amp;      _xlfn.TEXTJOIN("",1,MID(RIGHT(OFFSET(AD258,0,$U259-AD$4),$T259),{38,37,36,35,34,33,32,31,30,29,28,27,26,25,24,23,22,21,20,19,18,17,16,15,14,13,12,11,10,9,8,7,6,5,4,3,2,1},1))             )))</f>
        <v>GSR</v>
      </c>
      <c r="AE259" s="17" t="str" cm="1">
        <f t="array" aca="1" ref="AE259" ca="1">IF(AND($U259&lt;&gt;AE$4,$V259&lt;&gt;AE$4),AE258,
IF($U259=AE$4,LEFT(AE258,LEN(AE258)-$T259),
IF($V259=AE$4,AE258&amp;      _xlfn.TEXTJOIN("",1,MID(RIGHT(OFFSET(AE258,0,$U259-AE$4),$T259),{38,37,36,35,34,33,32,31,30,29,28,27,26,25,24,23,22,21,20,19,18,17,16,15,14,13,12,11,10,9,8,7,6,5,4,3,2,1},1))             )))</f>
        <v/>
      </c>
      <c r="AF259" t="str">
        <f t="shared" ca="1" si="84"/>
        <v/>
      </c>
      <c r="AG259" t="str">
        <f t="shared" ca="1" si="85"/>
        <v/>
      </c>
      <c r="AH259" t="str">
        <f t="shared" ca="1" si="86"/>
        <v>WLR</v>
      </c>
      <c r="AI259" t="str">
        <f t="shared" ca="1" si="87"/>
        <v>DCGSHGFNVSVRLPJBSVRHFGDBNJSHLDNCGBJNGMRDHR</v>
      </c>
      <c r="AJ259" t="str">
        <f t="shared" ca="1" si="88"/>
        <v>W</v>
      </c>
      <c r="AK259" t="str">
        <f t="shared" ca="1" si="89"/>
        <v>JJQ</v>
      </c>
      <c r="AL259" t="str">
        <f t="shared" ca="1" si="90"/>
        <v>VFMH</v>
      </c>
      <c r="AM259" t="str">
        <f t="shared" ca="1" si="91"/>
        <v>CZS</v>
      </c>
      <c r="AN259" s="17" t="str">
        <f t="shared" ca="1" si="92"/>
        <v/>
      </c>
    </row>
    <row r="260" spans="1:40" x14ac:dyDescent="0.3">
      <c r="A260">
        <v>255</v>
      </c>
      <c r="C260" s="11" t="str">
        <f t="shared" ca="1" si="74"/>
        <v>move 27 from 7 to 4</v>
      </c>
      <c r="D260">
        <f t="shared" ca="1" si="82"/>
        <v>19</v>
      </c>
      <c r="E260">
        <f t="shared" ca="1" si="83"/>
        <v>2</v>
      </c>
      <c r="F260" t="str">
        <f t="shared" ca="1" si="96"/>
        <v/>
      </c>
      <c r="G260" t="str">
        <f t="shared" ca="1" si="95"/>
        <v/>
      </c>
      <c r="H260" t="str">
        <f t="shared" ca="1" si="95"/>
        <v/>
      </c>
      <c r="I260" t="str">
        <f t="shared" ca="1" si="95"/>
        <v/>
      </c>
      <c r="J260" t="str">
        <f t="shared" ca="1" si="95"/>
        <v/>
      </c>
      <c r="K260" t="str">
        <f t="shared" ca="1" si="95"/>
        <v/>
      </c>
      <c r="L260" t="str">
        <f t="shared" ca="1" si="95"/>
        <v/>
      </c>
      <c r="M260" t="str">
        <f t="shared" ca="1" si="95"/>
        <v/>
      </c>
      <c r="N260" t="str">
        <f t="shared" ca="1" si="95"/>
        <v/>
      </c>
      <c r="O260">
        <f t="shared" ca="1" si="94"/>
        <v>9</v>
      </c>
      <c r="P260">
        <f t="shared" ca="1" si="75"/>
        <v>16</v>
      </c>
      <c r="Q260">
        <f t="shared" ca="1" si="76"/>
        <v>27</v>
      </c>
      <c r="R260">
        <f t="shared" ca="1" si="77"/>
        <v>7</v>
      </c>
      <c r="S260">
        <f t="shared" ca="1" si="78"/>
        <v>4</v>
      </c>
      <c r="T260">
        <f t="shared" ca="1" si="79"/>
        <v>2</v>
      </c>
      <c r="U260">
        <f t="shared" ca="1" si="80"/>
        <v>8</v>
      </c>
      <c r="V260">
        <f t="shared" ca="1" si="81"/>
        <v>2</v>
      </c>
      <c r="W260" t="str" cm="1">
        <f t="array" aca="1" ref="W260" ca="1">IF(AND($U260&lt;&gt;W$4,$V260&lt;&gt;W$4),W259,
IF($U260=W$4,LEFT(W259,LEN(W259)-$T260),
IF($V260=W$4,W259&amp;      _xlfn.TEXTJOIN("",1,MID(RIGHT(OFFSET(W259,0,$U260-W$4),$T260),{38,37,36,35,34,33,32,31,30,29,28,27,26,25,24,23,22,21,20,19,18,17,16,15,14,13,12,11,10,9,8,7,6,5,4,3,2,1},1))             )))</f>
        <v/>
      </c>
      <c r="X260" t="str" cm="1">
        <f t="array" aca="1" ref="X260" ca="1">IF(AND($U260&lt;&gt;X$4,$V260&lt;&gt;X$4),X259,
IF($U260=X$4,LEFT(X259,LEN(X259)-$T260),
IF($V260=X$4,X259&amp;      _xlfn.TEXTJOIN("",1,MID(RIGHT(OFFSET(X259,0,$U260-X$4),$T260),{38,37,36,35,34,33,32,31,30,29,28,27,26,25,24,23,22,21,20,19,18,17,16,15,14,13,12,11,10,9,8,7,6,5,4,3,2,1},1))             )))</f>
        <v>RS</v>
      </c>
      <c r="Y260" t="str" cm="1">
        <f t="array" aca="1" ref="Y260" ca="1">IF(AND($U260&lt;&gt;Y$4,$V260&lt;&gt;Y$4),Y259,
IF($U260=Y$4,LEFT(Y259,LEN(Y259)-$T260),
IF($V260=Y$4,Y259&amp;      _xlfn.TEXTJOIN("",1,MID(RIGHT(OFFSET(Y259,0,$U260-Y$4),$T260),{38,37,36,35,34,33,32,31,30,29,28,27,26,25,24,23,22,21,20,19,18,17,16,15,14,13,12,11,10,9,8,7,6,5,4,3,2,1},1))             )))</f>
        <v>HDJ</v>
      </c>
      <c r="Z260" t="str" cm="1">
        <f t="array" aca="1" ref="Z260" ca="1">IF(AND($U260&lt;&gt;Z$4,$V260&lt;&gt;Z$4),Z259,
IF($U260=Z$4,LEFT(Z259,LEN(Z259)-$T260),
IF($V260=Z$4,Z259&amp;      _xlfn.TEXTJOIN("",1,MID(RIGHT(OFFSET(Z259,0,$U260-Z$4),$T260),{38,37,36,35,34,33,32,31,30,29,28,27,26,25,24,23,22,21,20,19,18,17,16,15,14,13,12,11,10,9,8,7,6,5,4,3,2,1},1))             )))</f>
        <v>RFLJSVFCDFGCSHZVBGHSGWQBRBJJLWNNHMSMPCDVVN</v>
      </c>
      <c r="AA260" t="str" cm="1">
        <f t="array" aca="1" ref="AA260" ca="1">IF(AND($U260&lt;&gt;AA$4,$V260&lt;&gt;AA$4),AA259,
IF($U260=AA$4,LEFT(AA259,LEN(AA259)-$T260),
IF($V260=AA$4,AA259&amp;      _xlfn.TEXTJOIN("",1,MID(RIGHT(OFFSET(AA259,0,$U260-AA$4),$T260),{38,37,36,35,34,33,32,31,30,29,28,27,26,25,24,23,22,21,20,19,18,17,16,15,14,13,12,11,10,9,8,7,6,5,4,3,2,1},1))             )))</f>
        <v>L</v>
      </c>
      <c r="AB260" t="str" cm="1">
        <f t="array" aca="1" ref="AB260" ca="1">IF(AND($U260&lt;&gt;AB$4,$V260&lt;&gt;AB$4),AB259,
IF($U260=AB$4,LEFT(AB259,LEN(AB259)-$T260),
IF($V260=AB$4,AB259&amp;      _xlfn.TEXTJOIN("",1,MID(RIGHT(OFFSET(AB259,0,$U260-AB$4),$T260),{38,37,36,35,34,33,32,31,30,29,28,27,26,25,24,23,22,21,20,19,18,17,16,15,14,13,12,11,10,9,8,7,6,5,4,3,2,1},1))             )))</f>
        <v>NHG</v>
      </c>
      <c r="AC260" t="str" cm="1">
        <f t="array" aca="1" ref="AC260" ca="1">IF(AND($U260&lt;&gt;AC$4,$V260&lt;&gt;AC$4),AC259,
IF($U260=AC$4,LEFT(AC259,LEN(AC259)-$T260),
IF($V260=AC$4,AC259&amp;      _xlfn.TEXTJOIN("",1,MID(RIGHT(OFFSET(AC259,0,$U260-AC$4),$T260),{38,37,36,35,34,33,32,31,30,29,28,27,26,25,24,23,22,21,20,19,18,17,16,15,14,13,12,11,10,9,8,7,6,5,4,3,2,1},1))             )))</f>
        <v>RRJD</v>
      </c>
      <c r="AD260" t="str" cm="1">
        <f t="array" aca="1" ref="AD260" ca="1">IF(AND($U260&lt;&gt;AD$4,$V260&lt;&gt;AD$4),AD259,
IF($U260=AD$4,LEFT(AD259,LEN(AD259)-$T260),
IF($V260=AD$4,AD259&amp;      _xlfn.TEXTJOIN("",1,MID(RIGHT(OFFSET(AD259,0,$U260-AD$4),$T260),{38,37,36,35,34,33,32,31,30,29,28,27,26,25,24,23,22,21,20,19,18,17,16,15,14,13,12,11,10,9,8,7,6,5,4,3,2,1},1))             )))</f>
        <v>G</v>
      </c>
      <c r="AE260" s="17" t="str" cm="1">
        <f t="array" aca="1" ref="AE260" ca="1">IF(AND($U260&lt;&gt;AE$4,$V260&lt;&gt;AE$4),AE259,
IF($U260=AE$4,LEFT(AE259,LEN(AE259)-$T260),
IF($V260=AE$4,AE259&amp;      _xlfn.TEXTJOIN("",1,MID(RIGHT(OFFSET(AE259,0,$U260-AE$4),$T260),{38,37,36,35,34,33,32,31,30,29,28,27,26,25,24,23,22,21,20,19,18,17,16,15,14,13,12,11,10,9,8,7,6,5,4,3,2,1},1))             )))</f>
        <v/>
      </c>
      <c r="AF260" t="str">
        <f t="shared" ca="1" si="84"/>
        <v/>
      </c>
      <c r="AG260" t="str">
        <f t="shared" ca="1" si="85"/>
        <v>ZS</v>
      </c>
      <c r="AH260" t="str">
        <f t="shared" ca="1" si="86"/>
        <v>WLR</v>
      </c>
      <c r="AI260" t="str">
        <f t="shared" ca="1" si="87"/>
        <v>DCGSHGFNVSVRLPJBSVRHFGDBNJSHLDNCGBJNGMRDHR</v>
      </c>
      <c r="AJ260" t="str">
        <f t="shared" ca="1" si="88"/>
        <v>W</v>
      </c>
      <c r="AK260" t="str">
        <f t="shared" ca="1" si="89"/>
        <v>JJQ</v>
      </c>
      <c r="AL260" t="str">
        <f t="shared" ca="1" si="90"/>
        <v>VFMH</v>
      </c>
      <c r="AM260" t="str">
        <f t="shared" ca="1" si="91"/>
        <v>C</v>
      </c>
      <c r="AN260" s="17" t="str">
        <f t="shared" ca="1" si="92"/>
        <v/>
      </c>
    </row>
    <row r="261" spans="1:40" x14ac:dyDescent="0.3">
      <c r="A261">
        <v>256</v>
      </c>
      <c r="C261" s="11" t="str">
        <f t="shared" ca="1" si="74"/>
        <v>move 2 from 2 to 4</v>
      </c>
      <c r="D261">
        <f t="shared" ca="1" si="82"/>
        <v>18</v>
      </c>
      <c r="E261">
        <f t="shared" ca="1" si="83"/>
        <v>2</v>
      </c>
      <c r="F261" t="str">
        <f t="shared" ca="1" si="96"/>
        <v/>
      </c>
      <c r="G261" t="str">
        <f t="shared" ca="1" si="95"/>
        <v/>
      </c>
      <c r="H261" t="str">
        <f t="shared" ca="1" si="95"/>
        <v/>
      </c>
      <c r="I261" t="str">
        <f t="shared" ca="1" si="95"/>
        <v/>
      </c>
      <c r="J261" t="str">
        <f t="shared" ca="1" si="95"/>
        <v/>
      </c>
      <c r="K261" t="str">
        <f t="shared" ca="1" si="95"/>
        <v/>
      </c>
      <c r="L261" t="str">
        <f t="shared" ca="1" si="95"/>
        <v/>
      </c>
      <c r="M261" t="str">
        <f t="shared" ca="1" si="95"/>
        <v/>
      </c>
      <c r="N261" t="str">
        <f t="shared" ca="1" si="95"/>
        <v/>
      </c>
      <c r="O261">
        <f t="shared" ca="1" si="94"/>
        <v>8</v>
      </c>
      <c r="P261">
        <f t="shared" ca="1" si="75"/>
        <v>15</v>
      </c>
      <c r="Q261">
        <f t="shared" ca="1" si="76"/>
        <v>2</v>
      </c>
      <c r="R261">
        <f t="shared" ca="1" si="77"/>
        <v>2</v>
      </c>
      <c r="S261">
        <f t="shared" ca="1" si="78"/>
        <v>4</v>
      </c>
      <c r="T261">
        <f t="shared" ca="1" si="79"/>
        <v>2</v>
      </c>
      <c r="U261">
        <f t="shared" ca="1" si="80"/>
        <v>6</v>
      </c>
      <c r="V261">
        <f t="shared" ca="1" si="81"/>
        <v>2</v>
      </c>
      <c r="W261" t="str" cm="1">
        <f t="array" aca="1" ref="W261" ca="1">IF(AND($U261&lt;&gt;W$4,$V261&lt;&gt;W$4),W260,
IF($U261=W$4,LEFT(W260,LEN(W260)-$T261),
IF($V261=W$4,W260&amp;      _xlfn.TEXTJOIN("",1,MID(RIGHT(OFFSET(W260,0,$U261-W$4),$T261),{38,37,36,35,34,33,32,31,30,29,28,27,26,25,24,23,22,21,20,19,18,17,16,15,14,13,12,11,10,9,8,7,6,5,4,3,2,1},1))             )))</f>
        <v/>
      </c>
      <c r="X261" t="str" cm="1">
        <f t="array" aca="1" ref="X261" ca="1">IF(AND($U261&lt;&gt;X$4,$V261&lt;&gt;X$4),X260,
IF($U261=X$4,LEFT(X260,LEN(X260)-$T261),
IF($V261=X$4,X260&amp;      _xlfn.TEXTJOIN("",1,MID(RIGHT(OFFSET(X260,0,$U261-X$4),$T261),{38,37,36,35,34,33,32,31,30,29,28,27,26,25,24,23,22,21,20,19,18,17,16,15,14,13,12,11,10,9,8,7,6,5,4,3,2,1},1))             )))</f>
        <v>RSGH</v>
      </c>
      <c r="Y261" t="str" cm="1">
        <f t="array" aca="1" ref="Y261" ca="1">IF(AND($U261&lt;&gt;Y$4,$V261&lt;&gt;Y$4),Y260,
IF($U261=Y$4,LEFT(Y260,LEN(Y260)-$T261),
IF($V261=Y$4,Y260&amp;      _xlfn.TEXTJOIN("",1,MID(RIGHT(OFFSET(Y260,0,$U261-Y$4),$T261),{38,37,36,35,34,33,32,31,30,29,28,27,26,25,24,23,22,21,20,19,18,17,16,15,14,13,12,11,10,9,8,7,6,5,4,3,2,1},1))             )))</f>
        <v>HDJ</v>
      </c>
      <c r="Z261" t="str" cm="1">
        <f t="array" aca="1" ref="Z261" ca="1">IF(AND($U261&lt;&gt;Z$4,$V261&lt;&gt;Z$4),Z260,
IF($U261=Z$4,LEFT(Z260,LEN(Z260)-$T261),
IF($V261=Z$4,Z260&amp;      _xlfn.TEXTJOIN("",1,MID(RIGHT(OFFSET(Z260,0,$U261-Z$4),$T261),{38,37,36,35,34,33,32,31,30,29,28,27,26,25,24,23,22,21,20,19,18,17,16,15,14,13,12,11,10,9,8,7,6,5,4,3,2,1},1))             )))</f>
        <v>RFLJSVFCDFGCSHZVBGHSGWQBRBJJLWNNHMSMPCDVVN</v>
      </c>
      <c r="AA261" t="str" cm="1">
        <f t="array" aca="1" ref="AA261" ca="1">IF(AND($U261&lt;&gt;AA$4,$V261&lt;&gt;AA$4),AA260,
IF($U261=AA$4,LEFT(AA260,LEN(AA260)-$T261),
IF($V261=AA$4,AA260&amp;      _xlfn.TEXTJOIN("",1,MID(RIGHT(OFFSET(AA260,0,$U261-AA$4),$T261),{38,37,36,35,34,33,32,31,30,29,28,27,26,25,24,23,22,21,20,19,18,17,16,15,14,13,12,11,10,9,8,7,6,5,4,3,2,1},1))             )))</f>
        <v>L</v>
      </c>
      <c r="AB261" t="str" cm="1">
        <f t="array" aca="1" ref="AB261" ca="1">IF(AND($U261&lt;&gt;AB$4,$V261&lt;&gt;AB$4),AB260,
IF($U261=AB$4,LEFT(AB260,LEN(AB260)-$T261),
IF($V261=AB$4,AB260&amp;      _xlfn.TEXTJOIN("",1,MID(RIGHT(OFFSET(AB260,0,$U261-AB$4),$T261),{38,37,36,35,34,33,32,31,30,29,28,27,26,25,24,23,22,21,20,19,18,17,16,15,14,13,12,11,10,9,8,7,6,5,4,3,2,1},1))             )))</f>
        <v>N</v>
      </c>
      <c r="AC261" t="str" cm="1">
        <f t="array" aca="1" ref="AC261" ca="1">IF(AND($U261&lt;&gt;AC$4,$V261&lt;&gt;AC$4),AC260,
IF($U261=AC$4,LEFT(AC260,LEN(AC260)-$T261),
IF($V261=AC$4,AC260&amp;      _xlfn.TEXTJOIN("",1,MID(RIGHT(OFFSET(AC260,0,$U261-AC$4),$T261),{38,37,36,35,34,33,32,31,30,29,28,27,26,25,24,23,22,21,20,19,18,17,16,15,14,13,12,11,10,9,8,7,6,5,4,3,2,1},1))             )))</f>
        <v>RRJD</v>
      </c>
      <c r="AD261" t="str" cm="1">
        <f t="array" aca="1" ref="AD261" ca="1">IF(AND($U261&lt;&gt;AD$4,$V261&lt;&gt;AD$4),AD260,
IF($U261=AD$4,LEFT(AD260,LEN(AD260)-$T261),
IF($V261=AD$4,AD260&amp;      _xlfn.TEXTJOIN("",1,MID(RIGHT(OFFSET(AD260,0,$U261-AD$4),$T261),{38,37,36,35,34,33,32,31,30,29,28,27,26,25,24,23,22,21,20,19,18,17,16,15,14,13,12,11,10,9,8,7,6,5,4,3,2,1},1))             )))</f>
        <v>G</v>
      </c>
      <c r="AE261" s="17" t="str" cm="1">
        <f t="array" aca="1" ref="AE261" ca="1">IF(AND($U261&lt;&gt;AE$4,$V261&lt;&gt;AE$4),AE260,
IF($U261=AE$4,LEFT(AE260,LEN(AE260)-$T261),
IF($V261=AE$4,AE260&amp;      _xlfn.TEXTJOIN("",1,MID(RIGHT(OFFSET(AE260,0,$U261-AE$4),$T261),{38,37,36,35,34,33,32,31,30,29,28,27,26,25,24,23,22,21,20,19,18,17,16,15,14,13,12,11,10,9,8,7,6,5,4,3,2,1},1))             )))</f>
        <v/>
      </c>
      <c r="AF261" t="str">
        <f t="shared" ca="1" si="84"/>
        <v/>
      </c>
      <c r="AG261" t="str">
        <f t="shared" ca="1" si="85"/>
        <v>ZSJQ</v>
      </c>
      <c r="AH261" t="str">
        <f t="shared" ca="1" si="86"/>
        <v>WLR</v>
      </c>
      <c r="AI261" t="str">
        <f t="shared" ca="1" si="87"/>
        <v>DCGSHGFNVSVRLPJBSVRHFGDBNJSHLDNCGBJNGMRDHR</v>
      </c>
      <c r="AJ261" t="str">
        <f t="shared" ca="1" si="88"/>
        <v>W</v>
      </c>
      <c r="AK261" t="str">
        <f t="shared" ca="1" si="89"/>
        <v>J</v>
      </c>
      <c r="AL261" t="str">
        <f t="shared" ca="1" si="90"/>
        <v>VFMH</v>
      </c>
      <c r="AM261" t="str">
        <f t="shared" ca="1" si="91"/>
        <v>C</v>
      </c>
      <c r="AN261" s="17" t="str">
        <f t="shared" ca="1" si="92"/>
        <v/>
      </c>
    </row>
    <row r="262" spans="1:40" x14ac:dyDescent="0.3">
      <c r="A262">
        <v>257</v>
      </c>
      <c r="C262" s="11" t="str">
        <f t="shared" ref="C262:C305" ca="1" si="97">OFFSET(INPUT_START,A262-1,0)</f>
        <v>move 4 from 8 to 4</v>
      </c>
      <c r="D262">
        <f t="shared" ca="1" si="82"/>
        <v>18</v>
      </c>
      <c r="E262">
        <f t="shared" ca="1" si="83"/>
        <v>2</v>
      </c>
      <c r="F262" t="str">
        <f t="shared" ca="1" si="96"/>
        <v/>
      </c>
      <c r="G262" t="str">
        <f t="shared" ca="1" si="95"/>
        <v/>
      </c>
      <c r="H262" t="str">
        <f t="shared" ca="1" si="95"/>
        <v/>
      </c>
      <c r="I262" t="str">
        <f t="shared" ca="1" si="95"/>
        <v/>
      </c>
      <c r="J262" t="str">
        <f t="shared" ca="1" si="95"/>
        <v/>
      </c>
      <c r="K262" t="str">
        <f t="shared" ca="1" si="95"/>
        <v/>
      </c>
      <c r="L262" t="str">
        <f t="shared" ca="1" si="95"/>
        <v/>
      </c>
      <c r="M262" t="str">
        <f t="shared" ca="1" si="95"/>
        <v/>
      </c>
      <c r="N262" t="str">
        <f t="shared" ca="1" si="95"/>
        <v/>
      </c>
      <c r="O262">
        <f t="shared" ca="1" si="94"/>
        <v>8</v>
      </c>
      <c r="P262">
        <f t="shared" ref="P262:P516" ca="1" si="98">IF($C262=0,"",
IF($E262=2,FIND("to",$C262),""))</f>
        <v>15</v>
      </c>
      <c r="Q262">
        <f t="shared" ref="Q262:Q516" ca="1" si="99">IF((OR($C262="",$E262&lt;&gt;2)),"",VALUE(MID($C262,6,$O262-7)))</f>
        <v>4</v>
      </c>
      <c r="R262">
        <f t="shared" ref="R262:R516" ca="1" si="100">IF((OR($C262="",$E262&lt;&gt;2)),"",VALUE(MID($C262,$O262+5,$P262-14)))</f>
        <v>8</v>
      </c>
      <c r="S262">
        <f t="shared" ref="S262:S516" ca="1" si="101">IF((OR($C262="",$E262&lt;&gt;2)),"",VALUE(MID($C262,$P262+3,$P262-14)))</f>
        <v>4</v>
      </c>
      <c r="T262">
        <f t="shared" ref="T262:T325" ca="1" si="102">IF(OFFSET(C262,OFFS1,0) ="","",OFFSET(Q262,OFFS1,0))</f>
        <v>8</v>
      </c>
      <c r="U262">
        <f t="shared" ref="U262:U325" ca="1" si="103">IF(OFFSET(D262,OFFS1,0) ="","",OFFSET(R262,OFFS1,0))</f>
        <v>4</v>
      </c>
      <c r="V262">
        <f t="shared" ref="V262:V325" ca="1" si="104">IF(OFFSET(E262,OFFS1,0) ="","",OFFSET(S262,OFFS1,0))</f>
        <v>9</v>
      </c>
      <c r="W262" t="str" cm="1">
        <f t="array" aca="1" ref="W262" ca="1">IF(AND($U262&lt;&gt;W$4,$V262&lt;&gt;W$4),W261,
IF($U262=W$4,LEFT(W261,LEN(W261)-$T262),
IF($V262=W$4,W261&amp;      _xlfn.TEXTJOIN("",1,MID(RIGHT(OFFSET(W261,0,$U262-W$4),$T262),{38,37,36,35,34,33,32,31,30,29,28,27,26,25,24,23,22,21,20,19,18,17,16,15,14,13,12,11,10,9,8,7,6,5,4,3,2,1},1))             )))</f>
        <v/>
      </c>
      <c r="X262" t="str" cm="1">
        <f t="array" aca="1" ref="X262" ca="1">IF(AND($U262&lt;&gt;X$4,$V262&lt;&gt;X$4),X261,
IF($U262=X$4,LEFT(X261,LEN(X261)-$T262),
IF($V262=X$4,X261&amp;      _xlfn.TEXTJOIN("",1,MID(RIGHT(OFFSET(X261,0,$U262-X$4),$T262),{38,37,36,35,34,33,32,31,30,29,28,27,26,25,24,23,22,21,20,19,18,17,16,15,14,13,12,11,10,9,8,7,6,5,4,3,2,1},1))             )))</f>
        <v>RSGH</v>
      </c>
      <c r="Y262" t="str" cm="1">
        <f t="array" aca="1" ref="Y262" ca="1">IF(AND($U262&lt;&gt;Y$4,$V262&lt;&gt;Y$4),Y261,
IF($U262=Y$4,LEFT(Y261,LEN(Y261)-$T262),
IF($V262=Y$4,Y261&amp;      _xlfn.TEXTJOIN("",1,MID(RIGHT(OFFSET(Y261,0,$U262-Y$4),$T262),{38,37,36,35,34,33,32,31,30,29,28,27,26,25,24,23,22,21,20,19,18,17,16,15,14,13,12,11,10,9,8,7,6,5,4,3,2,1},1))             )))</f>
        <v>HDJ</v>
      </c>
      <c r="Z262" t="str" cm="1">
        <f t="array" aca="1" ref="Z262" ca="1">IF(AND($U262&lt;&gt;Z$4,$V262&lt;&gt;Z$4),Z261,
IF($U262=Z$4,LEFT(Z261,LEN(Z261)-$T262),
IF($V262=Z$4,Z261&amp;      _xlfn.TEXTJOIN("",1,MID(RIGHT(OFFSET(Z261,0,$U262-Z$4),$T262),{38,37,36,35,34,33,32,31,30,29,28,27,26,25,24,23,22,21,20,19,18,17,16,15,14,13,12,11,10,9,8,7,6,5,4,3,2,1},1))             )))</f>
        <v>RFLJSVFCDFGCSHZVBGHSGWQBRBJJLWNNHM</v>
      </c>
      <c r="AA262" t="str" cm="1">
        <f t="array" aca="1" ref="AA262" ca="1">IF(AND($U262&lt;&gt;AA$4,$V262&lt;&gt;AA$4),AA261,
IF($U262=AA$4,LEFT(AA261,LEN(AA261)-$T262),
IF($V262=AA$4,AA261&amp;      _xlfn.TEXTJOIN("",1,MID(RIGHT(OFFSET(AA261,0,$U262-AA$4),$T262),{38,37,36,35,34,33,32,31,30,29,28,27,26,25,24,23,22,21,20,19,18,17,16,15,14,13,12,11,10,9,8,7,6,5,4,3,2,1},1))             )))</f>
        <v>L</v>
      </c>
      <c r="AB262" t="str" cm="1">
        <f t="array" aca="1" ref="AB262" ca="1">IF(AND($U262&lt;&gt;AB$4,$V262&lt;&gt;AB$4),AB261,
IF($U262=AB$4,LEFT(AB261,LEN(AB261)-$T262),
IF($V262=AB$4,AB261&amp;      _xlfn.TEXTJOIN("",1,MID(RIGHT(OFFSET(AB261,0,$U262-AB$4),$T262),{38,37,36,35,34,33,32,31,30,29,28,27,26,25,24,23,22,21,20,19,18,17,16,15,14,13,12,11,10,9,8,7,6,5,4,3,2,1},1))             )))</f>
        <v>N</v>
      </c>
      <c r="AC262" t="str" cm="1">
        <f t="array" aca="1" ref="AC262" ca="1">IF(AND($U262&lt;&gt;AC$4,$V262&lt;&gt;AC$4),AC261,
IF($U262=AC$4,LEFT(AC261,LEN(AC261)-$T262),
IF($V262=AC$4,AC261&amp;      _xlfn.TEXTJOIN("",1,MID(RIGHT(OFFSET(AC261,0,$U262-AC$4),$T262),{38,37,36,35,34,33,32,31,30,29,28,27,26,25,24,23,22,21,20,19,18,17,16,15,14,13,12,11,10,9,8,7,6,5,4,3,2,1},1))             )))</f>
        <v>RRJD</v>
      </c>
      <c r="AD262" t="str" cm="1">
        <f t="array" aca="1" ref="AD262" ca="1">IF(AND($U262&lt;&gt;AD$4,$V262&lt;&gt;AD$4),AD261,
IF($U262=AD$4,LEFT(AD261,LEN(AD261)-$T262),
IF($V262=AD$4,AD261&amp;      _xlfn.TEXTJOIN("",1,MID(RIGHT(OFFSET(AD261,0,$U262-AD$4),$T262),{38,37,36,35,34,33,32,31,30,29,28,27,26,25,24,23,22,21,20,19,18,17,16,15,14,13,12,11,10,9,8,7,6,5,4,3,2,1},1))             )))</f>
        <v>G</v>
      </c>
      <c r="AE262" s="17" t="str" cm="1">
        <f t="array" aca="1" ref="AE262" ca="1">IF(AND($U262&lt;&gt;AE$4,$V262&lt;&gt;AE$4),AE261,
IF($U262=AE$4,LEFT(AE261,LEN(AE261)-$T262),
IF($V262=AE$4,AE261&amp;      _xlfn.TEXTJOIN("",1,MID(RIGHT(OFFSET(AE261,0,$U262-AE$4),$T262),{38,37,36,35,34,33,32,31,30,29,28,27,26,25,24,23,22,21,20,19,18,17,16,15,14,13,12,11,10,9,8,7,6,5,4,3,2,1},1))             )))</f>
        <v>NVVDCPMS</v>
      </c>
      <c r="AF262" t="str">
        <f t="shared" ca="1" si="84"/>
        <v/>
      </c>
      <c r="AG262" t="str">
        <f t="shared" ca="1" si="85"/>
        <v>ZSJQ</v>
      </c>
      <c r="AH262" t="str">
        <f t="shared" ca="1" si="86"/>
        <v>WLR</v>
      </c>
      <c r="AI262" t="str">
        <f t="shared" ca="1" si="87"/>
        <v>DCGSHGFNVSVRLPJBSVRHFGDBNJSHLDNCGB</v>
      </c>
      <c r="AJ262" t="str">
        <f t="shared" ca="1" si="88"/>
        <v>W</v>
      </c>
      <c r="AK262" t="str">
        <f t="shared" ca="1" si="89"/>
        <v>J</v>
      </c>
      <c r="AL262" t="str">
        <f t="shared" ca="1" si="90"/>
        <v>VFMH</v>
      </c>
      <c r="AM262" t="str">
        <f t="shared" ca="1" si="91"/>
        <v>C</v>
      </c>
      <c r="AN262" s="17" t="str">
        <f t="shared" ca="1" si="92"/>
        <v>JNGMRDHR</v>
      </c>
    </row>
    <row r="263" spans="1:40" x14ac:dyDescent="0.3">
      <c r="A263">
        <v>258</v>
      </c>
      <c r="C263" s="11" t="str">
        <f t="shared" ca="1" si="97"/>
        <v>move 1 from 9 to 8</v>
      </c>
      <c r="D263">
        <f t="shared" ref="D263:D517" ca="1" si="105">IF($C263=0,"",LEN($C263))</f>
        <v>18</v>
      </c>
      <c r="E263">
        <f t="shared" ref="E263:E517" ca="1" si="106">IF($C263=0,"",IF(LEFT($C263,1)="m",2,1))</f>
        <v>2</v>
      </c>
      <c r="F263" t="str">
        <f t="shared" ca="1" si="96"/>
        <v/>
      </c>
      <c r="G263" t="str">
        <f t="shared" ca="1" si="95"/>
        <v/>
      </c>
      <c r="H263" t="str">
        <f t="shared" ca="1" si="95"/>
        <v/>
      </c>
      <c r="I263" t="str">
        <f t="shared" ca="1" si="95"/>
        <v/>
      </c>
      <c r="J263" t="str">
        <f t="shared" ca="1" si="95"/>
        <v/>
      </c>
      <c r="K263" t="str">
        <f t="shared" ca="1" si="95"/>
        <v/>
      </c>
      <c r="L263" t="str">
        <f t="shared" ca="1" si="95"/>
        <v/>
      </c>
      <c r="M263" t="str">
        <f t="shared" ca="1" si="95"/>
        <v/>
      </c>
      <c r="N263" t="str">
        <f t="shared" ca="1" si="95"/>
        <v/>
      </c>
      <c r="O263">
        <f t="shared" ca="1" si="94"/>
        <v>8</v>
      </c>
      <c r="P263">
        <f t="shared" ca="1" si="98"/>
        <v>15</v>
      </c>
      <c r="Q263">
        <f t="shared" ca="1" si="99"/>
        <v>1</v>
      </c>
      <c r="R263">
        <f t="shared" ca="1" si="100"/>
        <v>9</v>
      </c>
      <c r="S263">
        <f t="shared" ca="1" si="101"/>
        <v>8</v>
      </c>
      <c r="T263">
        <f t="shared" ca="1" si="102"/>
        <v>1</v>
      </c>
      <c r="U263">
        <f t="shared" ca="1" si="103"/>
        <v>7</v>
      </c>
      <c r="V263">
        <f t="shared" ca="1" si="104"/>
        <v>1</v>
      </c>
      <c r="W263" t="str" cm="1">
        <f t="array" aca="1" ref="W263" ca="1">IF(AND($U263&lt;&gt;W$4,$V263&lt;&gt;W$4),W262,
IF($U263=W$4,LEFT(W262,LEN(W262)-$T263),
IF($V263=W$4,W262&amp;      _xlfn.TEXTJOIN("",1,MID(RIGHT(OFFSET(W262,0,$U263-W$4),$T263),{38,37,36,35,34,33,32,31,30,29,28,27,26,25,24,23,22,21,20,19,18,17,16,15,14,13,12,11,10,9,8,7,6,5,4,3,2,1},1))             )))</f>
        <v>D</v>
      </c>
      <c r="X263" t="str" cm="1">
        <f t="array" aca="1" ref="X263" ca="1">IF(AND($U263&lt;&gt;X$4,$V263&lt;&gt;X$4),X262,
IF($U263=X$4,LEFT(X262,LEN(X262)-$T263),
IF($V263=X$4,X262&amp;      _xlfn.TEXTJOIN("",1,MID(RIGHT(OFFSET(X262,0,$U263-X$4),$T263),{38,37,36,35,34,33,32,31,30,29,28,27,26,25,24,23,22,21,20,19,18,17,16,15,14,13,12,11,10,9,8,7,6,5,4,3,2,1},1))             )))</f>
        <v>RSGH</v>
      </c>
      <c r="Y263" t="str" cm="1">
        <f t="array" aca="1" ref="Y263" ca="1">IF(AND($U263&lt;&gt;Y$4,$V263&lt;&gt;Y$4),Y262,
IF($U263=Y$4,LEFT(Y262,LEN(Y262)-$T263),
IF($V263=Y$4,Y262&amp;      _xlfn.TEXTJOIN("",1,MID(RIGHT(OFFSET(Y262,0,$U263-Y$4),$T263),{38,37,36,35,34,33,32,31,30,29,28,27,26,25,24,23,22,21,20,19,18,17,16,15,14,13,12,11,10,9,8,7,6,5,4,3,2,1},1))             )))</f>
        <v>HDJ</v>
      </c>
      <c r="Z263" t="str" cm="1">
        <f t="array" aca="1" ref="Z263" ca="1">IF(AND($U263&lt;&gt;Z$4,$V263&lt;&gt;Z$4),Z262,
IF($U263=Z$4,LEFT(Z262,LEN(Z262)-$T263),
IF($V263=Z$4,Z262&amp;      _xlfn.TEXTJOIN("",1,MID(RIGHT(OFFSET(Z262,0,$U263-Z$4),$T263),{38,37,36,35,34,33,32,31,30,29,28,27,26,25,24,23,22,21,20,19,18,17,16,15,14,13,12,11,10,9,8,7,6,5,4,3,2,1},1))             )))</f>
        <v>RFLJSVFCDFGCSHZVBGHSGWQBRBJJLWNNHM</v>
      </c>
      <c r="AA263" t="str" cm="1">
        <f t="array" aca="1" ref="AA263" ca="1">IF(AND($U263&lt;&gt;AA$4,$V263&lt;&gt;AA$4),AA262,
IF($U263=AA$4,LEFT(AA262,LEN(AA262)-$T263),
IF($V263=AA$4,AA262&amp;      _xlfn.TEXTJOIN("",1,MID(RIGHT(OFFSET(AA262,0,$U263-AA$4),$T263),{38,37,36,35,34,33,32,31,30,29,28,27,26,25,24,23,22,21,20,19,18,17,16,15,14,13,12,11,10,9,8,7,6,5,4,3,2,1},1))             )))</f>
        <v>L</v>
      </c>
      <c r="AB263" t="str" cm="1">
        <f t="array" aca="1" ref="AB263" ca="1">IF(AND($U263&lt;&gt;AB$4,$V263&lt;&gt;AB$4),AB262,
IF($U263=AB$4,LEFT(AB262,LEN(AB262)-$T263),
IF($V263=AB$4,AB262&amp;      _xlfn.TEXTJOIN("",1,MID(RIGHT(OFFSET(AB262,0,$U263-AB$4),$T263),{38,37,36,35,34,33,32,31,30,29,28,27,26,25,24,23,22,21,20,19,18,17,16,15,14,13,12,11,10,9,8,7,6,5,4,3,2,1},1))             )))</f>
        <v>N</v>
      </c>
      <c r="AC263" t="str" cm="1">
        <f t="array" aca="1" ref="AC263" ca="1">IF(AND($U263&lt;&gt;AC$4,$V263&lt;&gt;AC$4),AC262,
IF($U263=AC$4,LEFT(AC262,LEN(AC262)-$T263),
IF($V263=AC$4,AC262&amp;      _xlfn.TEXTJOIN("",1,MID(RIGHT(OFFSET(AC262,0,$U263-AC$4),$T263),{38,37,36,35,34,33,32,31,30,29,28,27,26,25,24,23,22,21,20,19,18,17,16,15,14,13,12,11,10,9,8,7,6,5,4,3,2,1},1))             )))</f>
        <v>RRJ</v>
      </c>
      <c r="AD263" t="str" cm="1">
        <f t="array" aca="1" ref="AD263" ca="1">IF(AND($U263&lt;&gt;AD$4,$V263&lt;&gt;AD$4),AD262,
IF($U263=AD$4,LEFT(AD262,LEN(AD262)-$T263),
IF($V263=AD$4,AD262&amp;      _xlfn.TEXTJOIN("",1,MID(RIGHT(OFFSET(AD262,0,$U263-AD$4),$T263),{38,37,36,35,34,33,32,31,30,29,28,27,26,25,24,23,22,21,20,19,18,17,16,15,14,13,12,11,10,9,8,7,6,5,4,3,2,1},1))             )))</f>
        <v>G</v>
      </c>
      <c r="AE263" s="17" t="str" cm="1">
        <f t="array" aca="1" ref="AE263" ca="1">IF(AND($U263&lt;&gt;AE$4,$V263&lt;&gt;AE$4),AE262,
IF($U263=AE$4,LEFT(AE262,LEN(AE262)-$T263),
IF($V263=AE$4,AE262&amp;      _xlfn.TEXTJOIN("",1,MID(RIGHT(OFFSET(AE262,0,$U263-AE$4),$T263),{38,37,36,35,34,33,32,31,30,29,28,27,26,25,24,23,22,21,20,19,18,17,16,15,14,13,12,11,10,9,8,7,6,5,4,3,2,1},1))             )))</f>
        <v>NVVDCPMS</v>
      </c>
      <c r="AF263" t="str">
        <f t="shared" ref="AF263:AF326" ca="1" si="107">IF(AND($U263&lt;&gt;AF$4,$V263&lt;&gt;AF$4),AF262,
IF($U263=AF$4,LEFT(AF262,LEN(AF262)-$T263),
IF($V263=AF$4,AF262&amp;RIGHT(OFFSET(AF262,0,$U263-AF$4),$T263))))</f>
        <v>H</v>
      </c>
      <c r="AG263" t="str">
        <f t="shared" ref="AG263:AG326" ca="1" si="108">IF(AND($U263&lt;&gt;AG$4,$V263&lt;&gt;AG$4),AG262,
IF($U263=AG$4,LEFT(AG262,LEN(AG262)-$T263),
IF($V263=AG$4,AG262&amp;RIGHT(OFFSET(AG262,0,$U263-AG$4),$T263))))</f>
        <v>ZSJQ</v>
      </c>
      <c r="AH263" t="str">
        <f t="shared" ref="AH263:AH326" ca="1" si="109">IF(AND($U263&lt;&gt;AH$4,$V263&lt;&gt;AH$4),AH262,
IF($U263=AH$4,LEFT(AH262,LEN(AH262)-$T263),
IF($V263=AH$4,AH262&amp;RIGHT(OFFSET(AH262,0,$U263-AH$4),$T263))))</f>
        <v>WLR</v>
      </c>
      <c r="AI263" t="str">
        <f t="shared" ref="AI263:AI326" ca="1" si="110">IF(AND($U263&lt;&gt;AI$4,$V263&lt;&gt;AI$4),AI262,
IF($U263=AI$4,LEFT(AI262,LEN(AI262)-$T263),
IF($V263=AI$4,AI262&amp;RIGHT(OFFSET(AI262,0,$U263-AI$4),$T263))))</f>
        <v>DCGSHGFNVSVRLPJBSVRHFGDBNJSHLDNCGB</v>
      </c>
      <c r="AJ263" t="str">
        <f t="shared" ref="AJ263:AJ326" ca="1" si="111">IF(AND($U263&lt;&gt;AJ$4,$V263&lt;&gt;AJ$4),AJ262,
IF($U263=AJ$4,LEFT(AJ262,LEN(AJ262)-$T263),
IF($V263=AJ$4,AJ262&amp;RIGHT(OFFSET(AJ262,0,$U263-AJ$4),$T263))))</f>
        <v>W</v>
      </c>
      <c r="AK263" t="str">
        <f t="shared" ref="AK263:AK326" ca="1" si="112">IF(AND($U263&lt;&gt;AK$4,$V263&lt;&gt;AK$4),AK262,
IF($U263=AK$4,LEFT(AK262,LEN(AK262)-$T263),
IF($V263=AK$4,AK262&amp;RIGHT(OFFSET(AK262,0,$U263-AK$4),$T263))))</f>
        <v>J</v>
      </c>
      <c r="AL263" t="str">
        <f t="shared" ref="AL263:AL326" ca="1" si="113">IF(AND($U263&lt;&gt;AL$4,$V263&lt;&gt;AL$4),AL262,
IF($U263=AL$4,LEFT(AL262,LEN(AL262)-$T263),
IF($V263=AL$4,AL262&amp;RIGHT(OFFSET(AL262,0,$U263-AL$4),$T263))))</f>
        <v>VFM</v>
      </c>
      <c r="AM263" t="str">
        <f t="shared" ref="AM263:AM326" ca="1" si="114">IF(AND($U263&lt;&gt;AM$4,$V263&lt;&gt;AM$4),AM262,
IF($U263=AM$4,LEFT(AM262,LEN(AM262)-$T263),
IF($V263=AM$4,AM262&amp;RIGHT(OFFSET(AM262,0,$U263-AM$4),$T263))))</f>
        <v>C</v>
      </c>
      <c r="AN263" s="17" t="str">
        <f t="shared" ref="AN263:AN326" ca="1" si="115">IF(AND($U263&lt;&gt;AN$4,$V263&lt;&gt;AN$4),AN262,
IF($U263=AN$4,LEFT(AN262,LEN(AN262)-$T263),
IF($V263=AN$4,AN262&amp;RIGHT(OFFSET(AN262,0,$U263-AN$4),$T263))))</f>
        <v>JNGMRDHR</v>
      </c>
    </row>
    <row r="264" spans="1:40" x14ac:dyDescent="0.3">
      <c r="A264">
        <v>259</v>
      </c>
      <c r="C264" s="11" t="str">
        <f t="shared" ca="1" si="97"/>
        <v>move 3 from 1 to 6</v>
      </c>
      <c r="D264">
        <f t="shared" ca="1" si="105"/>
        <v>18</v>
      </c>
      <c r="E264">
        <f t="shared" ca="1" si="106"/>
        <v>2</v>
      </c>
      <c r="F264" t="str">
        <f t="shared" ca="1" si="96"/>
        <v/>
      </c>
      <c r="G264" t="str">
        <f t="shared" ca="1" si="95"/>
        <v/>
      </c>
      <c r="H264" t="str">
        <f t="shared" ca="1" si="95"/>
        <v/>
      </c>
      <c r="I264" t="str">
        <f t="shared" ca="1" si="95"/>
        <v/>
      </c>
      <c r="J264" t="str">
        <f t="shared" ca="1" si="95"/>
        <v/>
      </c>
      <c r="K264" t="str">
        <f t="shared" ca="1" si="95"/>
        <v/>
      </c>
      <c r="L264" t="str">
        <f t="shared" ca="1" si="95"/>
        <v/>
      </c>
      <c r="M264" t="str">
        <f t="shared" ca="1" si="95"/>
        <v/>
      </c>
      <c r="N264" t="str">
        <f t="shared" ca="1" si="95"/>
        <v/>
      </c>
      <c r="O264">
        <f t="shared" ca="1" si="94"/>
        <v>8</v>
      </c>
      <c r="P264">
        <f t="shared" ca="1" si="98"/>
        <v>15</v>
      </c>
      <c r="Q264">
        <f t="shared" ca="1" si="99"/>
        <v>3</v>
      </c>
      <c r="R264">
        <f t="shared" ca="1" si="100"/>
        <v>1</v>
      </c>
      <c r="S264">
        <f t="shared" ca="1" si="101"/>
        <v>6</v>
      </c>
      <c r="T264">
        <f t="shared" ca="1" si="102"/>
        <v>1</v>
      </c>
      <c r="U264">
        <f t="shared" ca="1" si="103"/>
        <v>5</v>
      </c>
      <c r="V264">
        <f t="shared" ca="1" si="104"/>
        <v>4</v>
      </c>
      <c r="W264" t="str" cm="1">
        <f t="array" aca="1" ref="W264" ca="1">IF(AND($U264&lt;&gt;W$4,$V264&lt;&gt;W$4),W263,
IF($U264=W$4,LEFT(W263,LEN(W263)-$T264),
IF($V264=W$4,W263&amp;      _xlfn.TEXTJOIN("",1,MID(RIGHT(OFFSET(W263,0,$U264-W$4),$T264),{38,37,36,35,34,33,32,31,30,29,28,27,26,25,24,23,22,21,20,19,18,17,16,15,14,13,12,11,10,9,8,7,6,5,4,3,2,1},1))             )))</f>
        <v>D</v>
      </c>
      <c r="X264" t="str" cm="1">
        <f t="array" aca="1" ref="X264" ca="1">IF(AND($U264&lt;&gt;X$4,$V264&lt;&gt;X$4),X263,
IF($U264=X$4,LEFT(X263,LEN(X263)-$T264),
IF($V264=X$4,X263&amp;      _xlfn.TEXTJOIN("",1,MID(RIGHT(OFFSET(X263,0,$U264-X$4),$T264),{38,37,36,35,34,33,32,31,30,29,28,27,26,25,24,23,22,21,20,19,18,17,16,15,14,13,12,11,10,9,8,7,6,5,4,3,2,1},1))             )))</f>
        <v>RSGH</v>
      </c>
      <c r="Y264" t="str" cm="1">
        <f t="array" aca="1" ref="Y264" ca="1">IF(AND($U264&lt;&gt;Y$4,$V264&lt;&gt;Y$4),Y263,
IF($U264=Y$4,LEFT(Y263,LEN(Y263)-$T264),
IF($V264=Y$4,Y263&amp;      _xlfn.TEXTJOIN("",1,MID(RIGHT(OFFSET(Y263,0,$U264-Y$4),$T264),{38,37,36,35,34,33,32,31,30,29,28,27,26,25,24,23,22,21,20,19,18,17,16,15,14,13,12,11,10,9,8,7,6,5,4,3,2,1},1))             )))</f>
        <v>HDJ</v>
      </c>
      <c r="Z264" t="str" cm="1">
        <f t="array" aca="1" ref="Z264" ca="1">IF(AND($U264&lt;&gt;Z$4,$V264&lt;&gt;Z$4),Z263,
IF($U264=Z$4,LEFT(Z263,LEN(Z263)-$T264),
IF($V264=Z$4,Z263&amp;      _xlfn.TEXTJOIN("",1,MID(RIGHT(OFFSET(Z263,0,$U264-Z$4),$T264),{38,37,36,35,34,33,32,31,30,29,28,27,26,25,24,23,22,21,20,19,18,17,16,15,14,13,12,11,10,9,8,7,6,5,4,3,2,1},1))             )))</f>
        <v>RFLJSVFCDFGCSHZVBGHSGWQBRBJJLWNNHML</v>
      </c>
      <c r="AA264" t="str" cm="1">
        <f t="array" aca="1" ref="AA264" ca="1">IF(AND($U264&lt;&gt;AA$4,$V264&lt;&gt;AA$4),AA263,
IF($U264=AA$4,LEFT(AA263,LEN(AA263)-$T264),
IF($V264=AA$4,AA263&amp;      _xlfn.TEXTJOIN("",1,MID(RIGHT(OFFSET(AA263,0,$U264-AA$4),$T264),{38,37,36,35,34,33,32,31,30,29,28,27,26,25,24,23,22,21,20,19,18,17,16,15,14,13,12,11,10,9,8,7,6,5,4,3,2,1},1))             )))</f>
        <v/>
      </c>
      <c r="AB264" t="str" cm="1">
        <f t="array" aca="1" ref="AB264" ca="1">IF(AND($U264&lt;&gt;AB$4,$V264&lt;&gt;AB$4),AB263,
IF($U264=AB$4,LEFT(AB263,LEN(AB263)-$T264),
IF($V264=AB$4,AB263&amp;      _xlfn.TEXTJOIN("",1,MID(RIGHT(OFFSET(AB263,0,$U264-AB$4),$T264),{38,37,36,35,34,33,32,31,30,29,28,27,26,25,24,23,22,21,20,19,18,17,16,15,14,13,12,11,10,9,8,7,6,5,4,3,2,1},1))             )))</f>
        <v>N</v>
      </c>
      <c r="AC264" t="str" cm="1">
        <f t="array" aca="1" ref="AC264" ca="1">IF(AND($U264&lt;&gt;AC$4,$V264&lt;&gt;AC$4),AC263,
IF($U264=AC$4,LEFT(AC263,LEN(AC263)-$T264),
IF($V264=AC$4,AC263&amp;      _xlfn.TEXTJOIN("",1,MID(RIGHT(OFFSET(AC263,0,$U264-AC$4),$T264),{38,37,36,35,34,33,32,31,30,29,28,27,26,25,24,23,22,21,20,19,18,17,16,15,14,13,12,11,10,9,8,7,6,5,4,3,2,1},1))             )))</f>
        <v>RRJ</v>
      </c>
      <c r="AD264" t="str" cm="1">
        <f t="array" aca="1" ref="AD264" ca="1">IF(AND($U264&lt;&gt;AD$4,$V264&lt;&gt;AD$4),AD263,
IF($U264=AD$4,LEFT(AD263,LEN(AD263)-$T264),
IF($V264=AD$4,AD263&amp;      _xlfn.TEXTJOIN("",1,MID(RIGHT(OFFSET(AD263,0,$U264-AD$4),$T264),{38,37,36,35,34,33,32,31,30,29,28,27,26,25,24,23,22,21,20,19,18,17,16,15,14,13,12,11,10,9,8,7,6,5,4,3,2,1},1))             )))</f>
        <v>G</v>
      </c>
      <c r="AE264" s="17" t="str" cm="1">
        <f t="array" aca="1" ref="AE264" ca="1">IF(AND($U264&lt;&gt;AE$4,$V264&lt;&gt;AE$4),AE263,
IF($U264=AE$4,LEFT(AE263,LEN(AE263)-$T264),
IF($V264=AE$4,AE263&amp;      _xlfn.TEXTJOIN("",1,MID(RIGHT(OFFSET(AE263,0,$U264-AE$4),$T264),{38,37,36,35,34,33,32,31,30,29,28,27,26,25,24,23,22,21,20,19,18,17,16,15,14,13,12,11,10,9,8,7,6,5,4,3,2,1},1))             )))</f>
        <v>NVVDCPMS</v>
      </c>
      <c r="AF264" t="str">
        <f t="shared" ca="1" si="107"/>
        <v>H</v>
      </c>
      <c r="AG264" t="str">
        <f t="shared" ca="1" si="108"/>
        <v>ZSJQ</v>
      </c>
      <c r="AH264" t="str">
        <f t="shared" ca="1" si="109"/>
        <v>WLR</v>
      </c>
      <c r="AI264" t="str">
        <f t="shared" ca="1" si="110"/>
        <v>DCGSHGFNVSVRLPJBSVRHFGDBNJSHLDNCGBW</v>
      </c>
      <c r="AJ264" t="str">
        <f t="shared" ca="1" si="111"/>
        <v/>
      </c>
      <c r="AK264" t="str">
        <f t="shared" ca="1" si="112"/>
        <v>J</v>
      </c>
      <c r="AL264" t="str">
        <f t="shared" ca="1" si="113"/>
        <v>VFM</v>
      </c>
      <c r="AM264" t="str">
        <f t="shared" ca="1" si="114"/>
        <v>C</v>
      </c>
      <c r="AN264" s="17" t="str">
        <f t="shared" ca="1" si="115"/>
        <v>JNGMRDHR</v>
      </c>
    </row>
    <row r="265" spans="1:40" x14ac:dyDescent="0.3">
      <c r="A265">
        <v>260</v>
      </c>
      <c r="C265" s="11" t="str">
        <f t="shared" ca="1" si="97"/>
        <v>move 1 from 3 to 5</v>
      </c>
      <c r="D265">
        <f t="shared" ca="1" si="105"/>
        <v>18</v>
      </c>
      <c r="E265">
        <f t="shared" ca="1" si="106"/>
        <v>2</v>
      </c>
      <c r="F265" t="str">
        <f t="shared" ca="1" si="96"/>
        <v/>
      </c>
      <c r="G265" t="str">
        <f t="shared" ca="1" si="95"/>
        <v/>
      </c>
      <c r="H265" t="str">
        <f t="shared" ca="1" si="95"/>
        <v/>
      </c>
      <c r="I265" t="str">
        <f t="shared" ca="1" si="95"/>
        <v/>
      </c>
      <c r="J265" t="str">
        <f t="shared" ca="1" si="95"/>
        <v/>
      </c>
      <c r="K265" t="str">
        <f t="shared" ca="1" si="95"/>
        <v/>
      </c>
      <c r="L265" t="str">
        <f t="shared" ca="1" si="95"/>
        <v/>
      </c>
      <c r="M265" t="str">
        <f t="shared" ca="1" si="95"/>
        <v/>
      </c>
      <c r="N265" t="str">
        <f t="shared" ca="1" si="95"/>
        <v/>
      </c>
      <c r="O265">
        <f t="shared" ca="1" si="94"/>
        <v>8</v>
      </c>
      <c r="P265">
        <f t="shared" ca="1" si="98"/>
        <v>15</v>
      </c>
      <c r="Q265">
        <f t="shared" ca="1" si="99"/>
        <v>1</v>
      </c>
      <c r="R265">
        <f t="shared" ca="1" si="100"/>
        <v>3</v>
      </c>
      <c r="S265">
        <f t="shared" ca="1" si="101"/>
        <v>5</v>
      </c>
      <c r="T265">
        <f t="shared" ca="1" si="102"/>
        <v>1</v>
      </c>
      <c r="U265">
        <f t="shared" ca="1" si="103"/>
        <v>7</v>
      </c>
      <c r="V265">
        <f t="shared" ca="1" si="104"/>
        <v>3</v>
      </c>
      <c r="W265" t="str" cm="1">
        <f t="array" aca="1" ref="W265" ca="1">IF(AND($U265&lt;&gt;W$4,$V265&lt;&gt;W$4),W264,
IF($U265=W$4,LEFT(W264,LEN(W264)-$T265),
IF($V265=W$4,W264&amp;      _xlfn.TEXTJOIN("",1,MID(RIGHT(OFFSET(W264,0,$U265-W$4),$T265),{38,37,36,35,34,33,32,31,30,29,28,27,26,25,24,23,22,21,20,19,18,17,16,15,14,13,12,11,10,9,8,7,6,5,4,3,2,1},1))             )))</f>
        <v>D</v>
      </c>
      <c r="X265" t="str" cm="1">
        <f t="array" aca="1" ref="X265" ca="1">IF(AND($U265&lt;&gt;X$4,$V265&lt;&gt;X$4),X264,
IF($U265=X$4,LEFT(X264,LEN(X264)-$T265),
IF($V265=X$4,X264&amp;      _xlfn.TEXTJOIN("",1,MID(RIGHT(OFFSET(X264,0,$U265-X$4),$T265),{38,37,36,35,34,33,32,31,30,29,28,27,26,25,24,23,22,21,20,19,18,17,16,15,14,13,12,11,10,9,8,7,6,5,4,3,2,1},1))             )))</f>
        <v>RSGH</v>
      </c>
      <c r="Y265" t="str" cm="1">
        <f t="array" aca="1" ref="Y265" ca="1">IF(AND($U265&lt;&gt;Y$4,$V265&lt;&gt;Y$4),Y264,
IF($U265=Y$4,LEFT(Y264,LEN(Y264)-$T265),
IF($V265=Y$4,Y264&amp;      _xlfn.TEXTJOIN("",1,MID(RIGHT(OFFSET(Y264,0,$U265-Y$4),$T265),{38,37,36,35,34,33,32,31,30,29,28,27,26,25,24,23,22,21,20,19,18,17,16,15,14,13,12,11,10,9,8,7,6,5,4,3,2,1},1))             )))</f>
        <v>HDJJ</v>
      </c>
      <c r="Z265" t="str" cm="1">
        <f t="array" aca="1" ref="Z265" ca="1">IF(AND($U265&lt;&gt;Z$4,$V265&lt;&gt;Z$4),Z264,
IF($U265=Z$4,LEFT(Z264,LEN(Z264)-$T265),
IF($V265=Z$4,Z264&amp;      _xlfn.TEXTJOIN("",1,MID(RIGHT(OFFSET(Z264,0,$U265-Z$4),$T265),{38,37,36,35,34,33,32,31,30,29,28,27,26,25,24,23,22,21,20,19,18,17,16,15,14,13,12,11,10,9,8,7,6,5,4,3,2,1},1))             )))</f>
        <v>RFLJSVFCDFGCSHZVBGHSGWQBRBJJLWNNHML</v>
      </c>
      <c r="AA265" t="str" cm="1">
        <f t="array" aca="1" ref="AA265" ca="1">IF(AND($U265&lt;&gt;AA$4,$V265&lt;&gt;AA$4),AA264,
IF($U265=AA$4,LEFT(AA264,LEN(AA264)-$T265),
IF($V265=AA$4,AA264&amp;      _xlfn.TEXTJOIN("",1,MID(RIGHT(OFFSET(AA264,0,$U265-AA$4),$T265),{38,37,36,35,34,33,32,31,30,29,28,27,26,25,24,23,22,21,20,19,18,17,16,15,14,13,12,11,10,9,8,7,6,5,4,3,2,1},1))             )))</f>
        <v/>
      </c>
      <c r="AB265" t="str" cm="1">
        <f t="array" aca="1" ref="AB265" ca="1">IF(AND($U265&lt;&gt;AB$4,$V265&lt;&gt;AB$4),AB264,
IF($U265=AB$4,LEFT(AB264,LEN(AB264)-$T265),
IF($V265=AB$4,AB264&amp;      _xlfn.TEXTJOIN("",1,MID(RIGHT(OFFSET(AB264,0,$U265-AB$4),$T265),{38,37,36,35,34,33,32,31,30,29,28,27,26,25,24,23,22,21,20,19,18,17,16,15,14,13,12,11,10,9,8,7,6,5,4,3,2,1},1))             )))</f>
        <v>N</v>
      </c>
      <c r="AC265" t="str" cm="1">
        <f t="array" aca="1" ref="AC265" ca="1">IF(AND($U265&lt;&gt;AC$4,$V265&lt;&gt;AC$4),AC264,
IF($U265=AC$4,LEFT(AC264,LEN(AC264)-$T265),
IF($V265=AC$4,AC264&amp;      _xlfn.TEXTJOIN("",1,MID(RIGHT(OFFSET(AC264,0,$U265-AC$4),$T265),{38,37,36,35,34,33,32,31,30,29,28,27,26,25,24,23,22,21,20,19,18,17,16,15,14,13,12,11,10,9,8,7,6,5,4,3,2,1},1))             )))</f>
        <v>RR</v>
      </c>
      <c r="AD265" t="str" cm="1">
        <f t="array" aca="1" ref="AD265" ca="1">IF(AND($U265&lt;&gt;AD$4,$V265&lt;&gt;AD$4),AD264,
IF($U265=AD$4,LEFT(AD264,LEN(AD264)-$T265),
IF($V265=AD$4,AD264&amp;      _xlfn.TEXTJOIN("",1,MID(RIGHT(OFFSET(AD264,0,$U265-AD$4),$T265),{38,37,36,35,34,33,32,31,30,29,28,27,26,25,24,23,22,21,20,19,18,17,16,15,14,13,12,11,10,9,8,7,6,5,4,3,2,1},1))             )))</f>
        <v>G</v>
      </c>
      <c r="AE265" s="17" t="str" cm="1">
        <f t="array" aca="1" ref="AE265" ca="1">IF(AND($U265&lt;&gt;AE$4,$V265&lt;&gt;AE$4),AE264,
IF($U265=AE$4,LEFT(AE264,LEN(AE264)-$T265),
IF($V265=AE$4,AE264&amp;      _xlfn.TEXTJOIN("",1,MID(RIGHT(OFFSET(AE264,0,$U265-AE$4),$T265),{38,37,36,35,34,33,32,31,30,29,28,27,26,25,24,23,22,21,20,19,18,17,16,15,14,13,12,11,10,9,8,7,6,5,4,3,2,1},1))             )))</f>
        <v>NVVDCPMS</v>
      </c>
      <c r="AF265" t="str">
        <f t="shared" ca="1" si="107"/>
        <v>H</v>
      </c>
      <c r="AG265" t="str">
        <f t="shared" ca="1" si="108"/>
        <v>ZSJQ</v>
      </c>
      <c r="AH265" t="str">
        <f t="shared" ca="1" si="109"/>
        <v>WLRM</v>
      </c>
      <c r="AI265" t="str">
        <f t="shared" ca="1" si="110"/>
        <v>DCGSHGFNVSVRLPJBSVRHFGDBNJSHLDNCGBW</v>
      </c>
      <c r="AJ265" t="str">
        <f t="shared" ca="1" si="111"/>
        <v/>
      </c>
      <c r="AK265" t="str">
        <f t="shared" ca="1" si="112"/>
        <v>J</v>
      </c>
      <c r="AL265" t="str">
        <f t="shared" ca="1" si="113"/>
        <v>VF</v>
      </c>
      <c r="AM265" t="str">
        <f t="shared" ca="1" si="114"/>
        <v>C</v>
      </c>
      <c r="AN265" s="17" t="str">
        <f t="shared" ca="1" si="115"/>
        <v>JNGMRDHR</v>
      </c>
    </row>
    <row r="266" spans="1:40" x14ac:dyDescent="0.3">
      <c r="A266">
        <v>261</v>
      </c>
      <c r="C266" s="11" t="str">
        <f t="shared" ca="1" si="97"/>
        <v>move 3 from 8 to 3</v>
      </c>
      <c r="D266">
        <f t="shared" ca="1" si="105"/>
        <v>18</v>
      </c>
      <c r="E266">
        <f t="shared" ca="1" si="106"/>
        <v>2</v>
      </c>
      <c r="F266" t="str">
        <f t="shared" ca="1" si="96"/>
        <v/>
      </c>
      <c r="G266" t="str">
        <f t="shared" ca="1" si="95"/>
        <v/>
      </c>
      <c r="H266" t="str">
        <f t="shared" ca="1" si="95"/>
        <v/>
      </c>
      <c r="I266" t="str">
        <f t="shared" ca="1" si="95"/>
        <v/>
      </c>
      <c r="J266" t="str">
        <f t="shared" ca="1" si="95"/>
        <v/>
      </c>
      <c r="K266" t="str">
        <f t="shared" ca="1" si="95"/>
        <v/>
      </c>
      <c r="L266" t="str">
        <f t="shared" ca="1" si="95"/>
        <v/>
      </c>
      <c r="M266" t="str">
        <f t="shared" ca="1" si="95"/>
        <v/>
      </c>
      <c r="N266" t="str">
        <f t="shared" ca="1" si="95"/>
        <v/>
      </c>
      <c r="O266">
        <f t="shared" ca="1" si="94"/>
        <v>8</v>
      </c>
      <c r="P266">
        <f t="shared" ca="1" si="98"/>
        <v>15</v>
      </c>
      <c r="Q266">
        <f t="shared" ca="1" si="99"/>
        <v>3</v>
      </c>
      <c r="R266">
        <f t="shared" ca="1" si="100"/>
        <v>8</v>
      </c>
      <c r="S266">
        <f t="shared" ca="1" si="101"/>
        <v>3</v>
      </c>
      <c r="T266">
        <f t="shared" ca="1" si="102"/>
        <v>4</v>
      </c>
      <c r="U266">
        <f t="shared" ca="1" si="103"/>
        <v>2</v>
      </c>
      <c r="V266">
        <f t="shared" ca="1" si="104"/>
        <v>7</v>
      </c>
      <c r="W266" t="str" cm="1">
        <f t="array" aca="1" ref="W266" ca="1">IF(AND($U266&lt;&gt;W$4,$V266&lt;&gt;W$4),W265,
IF($U266=W$4,LEFT(W265,LEN(W265)-$T266),
IF($V266=W$4,W265&amp;      _xlfn.TEXTJOIN("",1,MID(RIGHT(OFFSET(W265,0,$U266-W$4),$T266),{38,37,36,35,34,33,32,31,30,29,28,27,26,25,24,23,22,21,20,19,18,17,16,15,14,13,12,11,10,9,8,7,6,5,4,3,2,1},1))             )))</f>
        <v>D</v>
      </c>
      <c r="X266" t="str" cm="1">
        <f t="array" aca="1" ref="X266" ca="1">IF(AND($U266&lt;&gt;X$4,$V266&lt;&gt;X$4),X265,
IF($U266=X$4,LEFT(X265,LEN(X265)-$T266),
IF($V266=X$4,X265&amp;      _xlfn.TEXTJOIN("",1,MID(RIGHT(OFFSET(X265,0,$U266-X$4),$T266),{38,37,36,35,34,33,32,31,30,29,28,27,26,25,24,23,22,21,20,19,18,17,16,15,14,13,12,11,10,9,8,7,6,5,4,3,2,1},1))             )))</f>
        <v/>
      </c>
      <c r="Y266" t="str" cm="1">
        <f t="array" aca="1" ref="Y266" ca="1">IF(AND($U266&lt;&gt;Y$4,$V266&lt;&gt;Y$4),Y265,
IF($U266=Y$4,LEFT(Y265,LEN(Y265)-$T266),
IF($V266=Y$4,Y265&amp;      _xlfn.TEXTJOIN("",1,MID(RIGHT(OFFSET(Y265,0,$U266-Y$4),$T266),{38,37,36,35,34,33,32,31,30,29,28,27,26,25,24,23,22,21,20,19,18,17,16,15,14,13,12,11,10,9,8,7,6,5,4,3,2,1},1))             )))</f>
        <v>HDJJ</v>
      </c>
      <c r="Z266" t="str" cm="1">
        <f t="array" aca="1" ref="Z266" ca="1">IF(AND($U266&lt;&gt;Z$4,$V266&lt;&gt;Z$4),Z265,
IF($U266=Z$4,LEFT(Z265,LEN(Z265)-$T266),
IF($V266=Z$4,Z265&amp;      _xlfn.TEXTJOIN("",1,MID(RIGHT(OFFSET(Z265,0,$U266-Z$4),$T266),{38,37,36,35,34,33,32,31,30,29,28,27,26,25,24,23,22,21,20,19,18,17,16,15,14,13,12,11,10,9,8,7,6,5,4,3,2,1},1))             )))</f>
        <v>RFLJSVFCDFGCSHZVBGHSGWQBRBJJLWNNHML</v>
      </c>
      <c r="AA266" t="str" cm="1">
        <f t="array" aca="1" ref="AA266" ca="1">IF(AND($U266&lt;&gt;AA$4,$V266&lt;&gt;AA$4),AA265,
IF($U266=AA$4,LEFT(AA265,LEN(AA265)-$T266),
IF($V266=AA$4,AA265&amp;      _xlfn.TEXTJOIN("",1,MID(RIGHT(OFFSET(AA265,0,$U266-AA$4),$T266),{38,37,36,35,34,33,32,31,30,29,28,27,26,25,24,23,22,21,20,19,18,17,16,15,14,13,12,11,10,9,8,7,6,5,4,3,2,1},1))             )))</f>
        <v/>
      </c>
      <c r="AB266" t="str" cm="1">
        <f t="array" aca="1" ref="AB266" ca="1">IF(AND($U266&lt;&gt;AB$4,$V266&lt;&gt;AB$4),AB265,
IF($U266=AB$4,LEFT(AB265,LEN(AB265)-$T266),
IF($V266=AB$4,AB265&amp;      _xlfn.TEXTJOIN("",1,MID(RIGHT(OFFSET(AB265,0,$U266-AB$4),$T266),{38,37,36,35,34,33,32,31,30,29,28,27,26,25,24,23,22,21,20,19,18,17,16,15,14,13,12,11,10,9,8,7,6,5,4,3,2,1},1))             )))</f>
        <v>N</v>
      </c>
      <c r="AC266" t="str" cm="1">
        <f t="array" aca="1" ref="AC266" ca="1">IF(AND($U266&lt;&gt;AC$4,$V266&lt;&gt;AC$4),AC265,
IF($U266=AC$4,LEFT(AC265,LEN(AC265)-$T266),
IF($V266=AC$4,AC265&amp;      _xlfn.TEXTJOIN("",1,MID(RIGHT(OFFSET(AC265,0,$U266-AC$4),$T266),{38,37,36,35,34,33,32,31,30,29,28,27,26,25,24,23,22,21,20,19,18,17,16,15,14,13,12,11,10,9,8,7,6,5,4,3,2,1},1))             )))</f>
        <v>RRHGSR</v>
      </c>
      <c r="AD266" t="str" cm="1">
        <f t="array" aca="1" ref="AD266" ca="1">IF(AND($U266&lt;&gt;AD$4,$V266&lt;&gt;AD$4),AD265,
IF($U266=AD$4,LEFT(AD265,LEN(AD265)-$T266),
IF($V266=AD$4,AD265&amp;      _xlfn.TEXTJOIN("",1,MID(RIGHT(OFFSET(AD265,0,$U266-AD$4),$T266),{38,37,36,35,34,33,32,31,30,29,28,27,26,25,24,23,22,21,20,19,18,17,16,15,14,13,12,11,10,9,8,7,6,5,4,3,2,1},1))             )))</f>
        <v>G</v>
      </c>
      <c r="AE266" s="17" t="str" cm="1">
        <f t="array" aca="1" ref="AE266" ca="1">IF(AND($U266&lt;&gt;AE$4,$V266&lt;&gt;AE$4),AE265,
IF($U266=AE$4,LEFT(AE265,LEN(AE265)-$T266),
IF($V266=AE$4,AE265&amp;      _xlfn.TEXTJOIN("",1,MID(RIGHT(OFFSET(AE265,0,$U266-AE$4),$T266),{38,37,36,35,34,33,32,31,30,29,28,27,26,25,24,23,22,21,20,19,18,17,16,15,14,13,12,11,10,9,8,7,6,5,4,3,2,1},1))             )))</f>
        <v>NVVDCPMS</v>
      </c>
      <c r="AF266" t="str">
        <f t="shared" ca="1" si="107"/>
        <v>H</v>
      </c>
      <c r="AG266" t="str">
        <f t="shared" ca="1" si="108"/>
        <v/>
      </c>
      <c r="AH266" t="str">
        <f t="shared" ca="1" si="109"/>
        <v>WLRM</v>
      </c>
      <c r="AI266" t="str">
        <f t="shared" ca="1" si="110"/>
        <v>DCGSHGFNVSVRLPJBSVRHFGDBNJSHLDNCGBW</v>
      </c>
      <c r="AJ266" t="str">
        <f t="shared" ca="1" si="111"/>
        <v/>
      </c>
      <c r="AK266" t="str">
        <f t="shared" ca="1" si="112"/>
        <v>J</v>
      </c>
      <c r="AL266" t="str">
        <f t="shared" ca="1" si="113"/>
        <v>VFZSJQ</v>
      </c>
      <c r="AM266" t="str">
        <f t="shared" ca="1" si="114"/>
        <v>C</v>
      </c>
      <c r="AN266" s="17" t="str">
        <f t="shared" ca="1" si="115"/>
        <v>JNGMRDHR</v>
      </c>
    </row>
    <row r="267" spans="1:40" x14ac:dyDescent="0.3">
      <c r="A267">
        <v>262</v>
      </c>
      <c r="C267" s="11" t="str">
        <f t="shared" ca="1" si="97"/>
        <v>move 1 from 1 to 4</v>
      </c>
      <c r="D267">
        <f t="shared" ca="1" si="105"/>
        <v>18</v>
      </c>
      <c r="E267">
        <f t="shared" ca="1" si="106"/>
        <v>2</v>
      </c>
      <c r="F267" t="str">
        <f t="shared" ca="1" si="96"/>
        <v/>
      </c>
      <c r="G267" t="str">
        <f t="shared" ca="1" si="95"/>
        <v/>
      </c>
      <c r="H267" t="str">
        <f t="shared" ca="1" si="95"/>
        <v/>
      </c>
      <c r="I267" t="str">
        <f t="shared" ca="1" si="95"/>
        <v/>
      </c>
      <c r="J267" t="str">
        <f t="shared" ca="1" si="95"/>
        <v/>
      </c>
      <c r="K267" t="str">
        <f t="shared" ca="1" si="95"/>
        <v/>
      </c>
      <c r="L267" t="str">
        <f t="shared" ca="1" si="95"/>
        <v/>
      </c>
      <c r="M267" t="str">
        <f t="shared" ca="1" si="95"/>
        <v/>
      </c>
      <c r="N267" t="str">
        <f t="shared" ca="1" si="95"/>
        <v/>
      </c>
      <c r="O267">
        <f t="shared" ca="1" si="94"/>
        <v>8</v>
      </c>
      <c r="P267">
        <f t="shared" ca="1" si="98"/>
        <v>15</v>
      </c>
      <c r="Q267">
        <f t="shared" ca="1" si="99"/>
        <v>1</v>
      </c>
      <c r="R267">
        <f t="shared" ca="1" si="100"/>
        <v>1</v>
      </c>
      <c r="S267">
        <f t="shared" ca="1" si="101"/>
        <v>4</v>
      </c>
      <c r="T267">
        <f t="shared" ca="1" si="102"/>
        <v>1</v>
      </c>
      <c r="U267">
        <f t="shared" ca="1" si="103"/>
        <v>8</v>
      </c>
      <c r="V267">
        <f t="shared" ca="1" si="104"/>
        <v>6</v>
      </c>
      <c r="W267" t="str" cm="1">
        <f t="array" aca="1" ref="W267" ca="1">IF(AND($U267&lt;&gt;W$4,$V267&lt;&gt;W$4),W266,
IF($U267=W$4,LEFT(W266,LEN(W266)-$T267),
IF($V267=W$4,W266&amp;      _xlfn.TEXTJOIN("",1,MID(RIGHT(OFFSET(W266,0,$U267-W$4),$T267),{38,37,36,35,34,33,32,31,30,29,28,27,26,25,24,23,22,21,20,19,18,17,16,15,14,13,12,11,10,9,8,7,6,5,4,3,2,1},1))             )))</f>
        <v>D</v>
      </c>
      <c r="X267" t="str" cm="1">
        <f t="array" aca="1" ref="X267" ca="1">IF(AND($U267&lt;&gt;X$4,$V267&lt;&gt;X$4),X266,
IF($U267=X$4,LEFT(X266,LEN(X266)-$T267),
IF($V267=X$4,X266&amp;      _xlfn.TEXTJOIN("",1,MID(RIGHT(OFFSET(X266,0,$U267-X$4),$T267),{38,37,36,35,34,33,32,31,30,29,28,27,26,25,24,23,22,21,20,19,18,17,16,15,14,13,12,11,10,9,8,7,6,5,4,3,2,1},1))             )))</f>
        <v/>
      </c>
      <c r="Y267" t="str" cm="1">
        <f t="array" aca="1" ref="Y267" ca="1">IF(AND($U267&lt;&gt;Y$4,$V267&lt;&gt;Y$4),Y266,
IF($U267=Y$4,LEFT(Y266,LEN(Y266)-$T267),
IF($V267=Y$4,Y266&amp;      _xlfn.TEXTJOIN("",1,MID(RIGHT(OFFSET(Y266,0,$U267-Y$4),$T267),{38,37,36,35,34,33,32,31,30,29,28,27,26,25,24,23,22,21,20,19,18,17,16,15,14,13,12,11,10,9,8,7,6,5,4,3,2,1},1))             )))</f>
        <v>HDJJ</v>
      </c>
      <c r="Z267" t="str" cm="1">
        <f t="array" aca="1" ref="Z267" ca="1">IF(AND($U267&lt;&gt;Z$4,$V267&lt;&gt;Z$4),Z266,
IF($U267=Z$4,LEFT(Z266,LEN(Z266)-$T267),
IF($V267=Z$4,Z266&amp;      _xlfn.TEXTJOIN("",1,MID(RIGHT(OFFSET(Z266,0,$U267-Z$4),$T267),{38,37,36,35,34,33,32,31,30,29,28,27,26,25,24,23,22,21,20,19,18,17,16,15,14,13,12,11,10,9,8,7,6,5,4,3,2,1},1))             )))</f>
        <v>RFLJSVFCDFGCSHZVBGHSGWQBRBJJLWNNHML</v>
      </c>
      <c r="AA267" t="str" cm="1">
        <f t="array" aca="1" ref="AA267" ca="1">IF(AND($U267&lt;&gt;AA$4,$V267&lt;&gt;AA$4),AA266,
IF($U267=AA$4,LEFT(AA266,LEN(AA266)-$T267),
IF($V267=AA$4,AA266&amp;      _xlfn.TEXTJOIN("",1,MID(RIGHT(OFFSET(AA266,0,$U267-AA$4),$T267),{38,37,36,35,34,33,32,31,30,29,28,27,26,25,24,23,22,21,20,19,18,17,16,15,14,13,12,11,10,9,8,7,6,5,4,3,2,1},1))             )))</f>
        <v/>
      </c>
      <c r="AB267" t="str" cm="1">
        <f t="array" aca="1" ref="AB267" ca="1">IF(AND($U267&lt;&gt;AB$4,$V267&lt;&gt;AB$4),AB266,
IF($U267=AB$4,LEFT(AB266,LEN(AB266)-$T267),
IF($V267=AB$4,AB266&amp;      _xlfn.TEXTJOIN("",1,MID(RIGHT(OFFSET(AB266,0,$U267-AB$4),$T267),{38,37,36,35,34,33,32,31,30,29,28,27,26,25,24,23,22,21,20,19,18,17,16,15,14,13,12,11,10,9,8,7,6,5,4,3,2,1},1))             )))</f>
        <v>NG</v>
      </c>
      <c r="AC267" t="str" cm="1">
        <f t="array" aca="1" ref="AC267" ca="1">IF(AND($U267&lt;&gt;AC$4,$V267&lt;&gt;AC$4),AC266,
IF($U267=AC$4,LEFT(AC266,LEN(AC266)-$T267),
IF($V267=AC$4,AC266&amp;      _xlfn.TEXTJOIN("",1,MID(RIGHT(OFFSET(AC266,0,$U267-AC$4),$T267),{38,37,36,35,34,33,32,31,30,29,28,27,26,25,24,23,22,21,20,19,18,17,16,15,14,13,12,11,10,9,8,7,6,5,4,3,2,1},1))             )))</f>
        <v>RRHGSR</v>
      </c>
      <c r="AD267" t="str" cm="1">
        <f t="array" aca="1" ref="AD267" ca="1">IF(AND($U267&lt;&gt;AD$4,$V267&lt;&gt;AD$4),AD266,
IF($U267=AD$4,LEFT(AD266,LEN(AD266)-$T267),
IF($V267=AD$4,AD266&amp;      _xlfn.TEXTJOIN("",1,MID(RIGHT(OFFSET(AD266,0,$U267-AD$4),$T267),{38,37,36,35,34,33,32,31,30,29,28,27,26,25,24,23,22,21,20,19,18,17,16,15,14,13,12,11,10,9,8,7,6,5,4,3,2,1},1))             )))</f>
        <v/>
      </c>
      <c r="AE267" s="17" t="str" cm="1">
        <f t="array" aca="1" ref="AE267" ca="1">IF(AND($U267&lt;&gt;AE$4,$V267&lt;&gt;AE$4),AE266,
IF($U267=AE$4,LEFT(AE266,LEN(AE266)-$T267),
IF($V267=AE$4,AE266&amp;      _xlfn.TEXTJOIN("",1,MID(RIGHT(OFFSET(AE266,0,$U267-AE$4),$T267),{38,37,36,35,34,33,32,31,30,29,28,27,26,25,24,23,22,21,20,19,18,17,16,15,14,13,12,11,10,9,8,7,6,5,4,3,2,1},1))             )))</f>
        <v>NVVDCPMS</v>
      </c>
      <c r="AF267" t="str">
        <f t="shared" ca="1" si="107"/>
        <v>H</v>
      </c>
      <c r="AG267" t="str">
        <f t="shared" ca="1" si="108"/>
        <v/>
      </c>
      <c r="AH267" t="str">
        <f t="shared" ca="1" si="109"/>
        <v>WLRM</v>
      </c>
      <c r="AI267" t="str">
        <f t="shared" ca="1" si="110"/>
        <v>DCGSHGFNVSVRLPJBSVRHFGDBNJSHLDNCGBW</v>
      </c>
      <c r="AJ267" t="str">
        <f t="shared" ca="1" si="111"/>
        <v/>
      </c>
      <c r="AK267" t="str">
        <f t="shared" ca="1" si="112"/>
        <v>JC</v>
      </c>
      <c r="AL267" t="str">
        <f t="shared" ca="1" si="113"/>
        <v>VFZSJQ</v>
      </c>
      <c r="AM267" t="str">
        <f t="shared" ca="1" si="114"/>
        <v/>
      </c>
      <c r="AN267" s="17" t="str">
        <f t="shared" ca="1" si="115"/>
        <v>JNGMRDHR</v>
      </c>
    </row>
    <row r="268" spans="1:40" x14ac:dyDescent="0.3">
      <c r="A268">
        <v>263</v>
      </c>
      <c r="C268" s="11" t="str">
        <f t="shared" ca="1" si="97"/>
        <v>move 1 from 8 to 1</v>
      </c>
      <c r="D268">
        <f t="shared" ca="1" si="105"/>
        <v>18</v>
      </c>
      <c r="E268">
        <f t="shared" ca="1" si="106"/>
        <v>2</v>
      </c>
      <c r="F268" t="str">
        <f t="shared" ca="1" si="96"/>
        <v/>
      </c>
      <c r="G268" t="str">
        <f t="shared" ca="1" si="95"/>
        <v/>
      </c>
      <c r="H268" t="str">
        <f t="shared" ca="1" si="95"/>
        <v/>
      </c>
      <c r="I268" t="str">
        <f t="shared" ca="1" si="95"/>
        <v/>
      </c>
      <c r="J268" t="str">
        <f t="shared" ca="1" si="95"/>
        <v/>
      </c>
      <c r="K268" t="str">
        <f t="shared" ca="1" si="95"/>
        <v/>
      </c>
      <c r="L268" t="str">
        <f t="shared" ca="1" si="95"/>
        <v/>
      </c>
      <c r="M268" t="str">
        <f t="shared" ca="1" si="95"/>
        <v/>
      </c>
      <c r="N268" t="str">
        <f t="shared" ca="1" si="95"/>
        <v/>
      </c>
      <c r="O268">
        <f t="shared" ca="1" si="94"/>
        <v>8</v>
      </c>
      <c r="P268">
        <f t="shared" ca="1" si="98"/>
        <v>15</v>
      </c>
      <c r="Q268">
        <f t="shared" ca="1" si="99"/>
        <v>1</v>
      </c>
      <c r="R268">
        <f t="shared" ca="1" si="100"/>
        <v>8</v>
      </c>
      <c r="S268">
        <f t="shared" ca="1" si="101"/>
        <v>1</v>
      </c>
      <c r="T268">
        <f t="shared" ca="1" si="102"/>
        <v>8</v>
      </c>
      <c r="U268">
        <f t="shared" ca="1" si="103"/>
        <v>9</v>
      </c>
      <c r="V268">
        <f t="shared" ca="1" si="104"/>
        <v>7</v>
      </c>
      <c r="W268" t="str" cm="1">
        <f t="array" aca="1" ref="W268" ca="1">IF(AND($U268&lt;&gt;W$4,$V268&lt;&gt;W$4),W267,
IF($U268=W$4,LEFT(W267,LEN(W267)-$T268),
IF($V268=W$4,W267&amp;      _xlfn.TEXTJOIN("",1,MID(RIGHT(OFFSET(W267,0,$U268-W$4),$T268),{38,37,36,35,34,33,32,31,30,29,28,27,26,25,24,23,22,21,20,19,18,17,16,15,14,13,12,11,10,9,8,7,6,5,4,3,2,1},1))             )))</f>
        <v>D</v>
      </c>
      <c r="X268" t="str" cm="1">
        <f t="array" aca="1" ref="X268" ca="1">IF(AND($U268&lt;&gt;X$4,$V268&lt;&gt;X$4),X267,
IF($U268=X$4,LEFT(X267,LEN(X267)-$T268),
IF($V268=X$4,X267&amp;      _xlfn.TEXTJOIN("",1,MID(RIGHT(OFFSET(X267,0,$U268-X$4),$T268),{38,37,36,35,34,33,32,31,30,29,28,27,26,25,24,23,22,21,20,19,18,17,16,15,14,13,12,11,10,9,8,7,6,5,4,3,2,1},1))             )))</f>
        <v/>
      </c>
      <c r="Y268" t="str" cm="1">
        <f t="array" aca="1" ref="Y268" ca="1">IF(AND($U268&lt;&gt;Y$4,$V268&lt;&gt;Y$4),Y267,
IF($U268=Y$4,LEFT(Y267,LEN(Y267)-$T268),
IF($V268=Y$4,Y267&amp;      _xlfn.TEXTJOIN("",1,MID(RIGHT(OFFSET(Y267,0,$U268-Y$4),$T268),{38,37,36,35,34,33,32,31,30,29,28,27,26,25,24,23,22,21,20,19,18,17,16,15,14,13,12,11,10,9,8,7,6,5,4,3,2,1},1))             )))</f>
        <v>HDJJ</v>
      </c>
      <c r="Z268" t="str" cm="1">
        <f t="array" aca="1" ref="Z268" ca="1">IF(AND($U268&lt;&gt;Z$4,$V268&lt;&gt;Z$4),Z267,
IF($U268=Z$4,LEFT(Z267,LEN(Z267)-$T268),
IF($V268=Z$4,Z267&amp;      _xlfn.TEXTJOIN("",1,MID(RIGHT(OFFSET(Z267,0,$U268-Z$4),$T268),{38,37,36,35,34,33,32,31,30,29,28,27,26,25,24,23,22,21,20,19,18,17,16,15,14,13,12,11,10,9,8,7,6,5,4,3,2,1},1))             )))</f>
        <v>RFLJSVFCDFGCSHZVBGHSGWQBRBJJLWNNHML</v>
      </c>
      <c r="AA268" t="str" cm="1">
        <f t="array" aca="1" ref="AA268" ca="1">IF(AND($U268&lt;&gt;AA$4,$V268&lt;&gt;AA$4),AA267,
IF($U268=AA$4,LEFT(AA267,LEN(AA267)-$T268),
IF($V268=AA$4,AA267&amp;      _xlfn.TEXTJOIN("",1,MID(RIGHT(OFFSET(AA267,0,$U268-AA$4),$T268),{38,37,36,35,34,33,32,31,30,29,28,27,26,25,24,23,22,21,20,19,18,17,16,15,14,13,12,11,10,9,8,7,6,5,4,3,2,1},1))             )))</f>
        <v/>
      </c>
      <c r="AB268" t="str" cm="1">
        <f t="array" aca="1" ref="AB268" ca="1">IF(AND($U268&lt;&gt;AB$4,$V268&lt;&gt;AB$4),AB267,
IF($U268=AB$4,LEFT(AB267,LEN(AB267)-$T268),
IF($V268=AB$4,AB267&amp;      _xlfn.TEXTJOIN("",1,MID(RIGHT(OFFSET(AB267,0,$U268-AB$4),$T268),{38,37,36,35,34,33,32,31,30,29,28,27,26,25,24,23,22,21,20,19,18,17,16,15,14,13,12,11,10,9,8,7,6,5,4,3,2,1},1))             )))</f>
        <v>NG</v>
      </c>
      <c r="AC268" t="str" cm="1">
        <f t="array" aca="1" ref="AC268" ca="1">IF(AND($U268&lt;&gt;AC$4,$V268&lt;&gt;AC$4),AC267,
IF($U268=AC$4,LEFT(AC267,LEN(AC267)-$T268),
IF($V268=AC$4,AC267&amp;      _xlfn.TEXTJOIN("",1,MID(RIGHT(OFFSET(AC267,0,$U268-AC$4),$T268),{38,37,36,35,34,33,32,31,30,29,28,27,26,25,24,23,22,21,20,19,18,17,16,15,14,13,12,11,10,9,8,7,6,5,4,3,2,1},1))             )))</f>
        <v>RRHGSRSMPCDVVN</v>
      </c>
      <c r="AD268" t="str" cm="1">
        <f t="array" aca="1" ref="AD268" ca="1">IF(AND($U268&lt;&gt;AD$4,$V268&lt;&gt;AD$4),AD267,
IF($U268=AD$4,LEFT(AD267,LEN(AD267)-$T268),
IF($V268=AD$4,AD267&amp;      _xlfn.TEXTJOIN("",1,MID(RIGHT(OFFSET(AD267,0,$U268-AD$4),$T268),{38,37,36,35,34,33,32,31,30,29,28,27,26,25,24,23,22,21,20,19,18,17,16,15,14,13,12,11,10,9,8,7,6,5,4,3,2,1},1))             )))</f>
        <v/>
      </c>
      <c r="AE268" s="17" t="str" cm="1">
        <f t="array" aca="1" ref="AE268" ca="1">IF(AND($U268&lt;&gt;AE$4,$V268&lt;&gt;AE$4),AE267,
IF($U268=AE$4,LEFT(AE267,LEN(AE267)-$T268),
IF($V268=AE$4,AE267&amp;      _xlfn.TEXTJOIN("",1,MID(RIGHT(OFFSET(AE267,0,$U268-AE$4),$T268),{38,37,36,35,34,33,32,31,30,29,28,27,26,25,24,23,22,21,20,19,18,17,16,15,14,13,12,11,10,9,8,7,6,5,4,3,2,1},1))             )))</f>
        <v/>
      </c>
      <c r="AF268" t="str">
        <f t="shared" ca="1" si="107"/>
        <v>H</v>
      </c>
      <c r="AG268" t="str">
        <f t="shared" ca="1" si="108"/>
        <v/>
      </c>
      <c r="AH268" t="str">
        <f t="shared" ca="1" si="109"/>
        <v>WLRM</v>
      </c>
      <c r="AI268" t="str">
        <f t="shared" ca="1" si="110"/>
        <v>DCGSHGFNVSVRLPJBSVRHFGDBNJSHLDNCGBW</v>
      </c>
      <c r="AJ268" t="str">
        <f t="shared" ca="1" si="111"/>
        <v/>
      </c>
      <c r="AK268" t="str">
        <f t="shared" ca="1" si="112"/>
        <v>JC</v>
      </c>
      <c r="AL268" t="str">
        <f t="shared" ca="1" si="113"/>
        <v>VFZSJQJNGMRDHR</v>
      </c>
      <c r="AM268" t="str">
        <f t="shared" ca="1" si="114"/>
        <v/>
      </c>
      <c r="AN268" s="17" t="str">
        <f t="shared" ca="1" si="115"/>
        <v/>
      </c>
    </row>
    <row r="269" spans="1:40" x14ac:dyDescent="0.3">
      <c r="A269">
        <v>264</v>
      </c>
      <c r="C269" s="11" t="str">
        <f t="shared" ca="1" si="97"/>
        <v>move 3 from 1 to 4</v>
      </c>
      <c r="D269">
        <f t="shared" ca="1" si="105"/>
        <v>18</v>
      </c>
      <c r="E269">
        <f t="shared" ca="1" si="106"/>
        <v>2</v>
      </c>
      <c r="F269" t="str">
        <f t="shared" ca="1" si="96"/>
        <v/>
      </c>
      <c r="G269" t="str">
        <f t="shared" ca="1" si="95"/>
        <v/>
      </c>
      <c r="H269" t="str">
        <f t="shared" ref="G269:N300" ca="1" si="116">IF($C269=0,"",
IF($E269=1,MID($C269,2+(H$4-1)*4,1),""))</f>
        <v/>
      </c>
      <c r="I269" t="str">
        <f t="shared" ca="1" si="116"/>
        <v/>
      </c>
      <c r="J269" t="str">
        <f t="shared" ca="1" si="116"/>
        <v/>
      </c>
      <c r="K269" t="str">
        <f t="shared" ca="1" si="116"/>
        <v/>
      </c>
      <c r="L269" t="str">
        <f t="shared" ca="1" si="116"/>
        <v/>
      </c>
      <c r="M269" t="str">
        <f t="shared" ca="1" si="116"/>
        <v/>
      </c>
      <c r="N269" t="str">
        <f t="shared" ca="1" si="116"/>
        <v/>
      </c>
      <c r="O269">
        <f t="shared" ca="1" si="94"/>
        <v>8</v>
      </c>
      <c r="P269">
        <f t="shared" ca="1" si="98"/>
        <v>15</v>
      </c>
      <c r="Q269">
        <f t="shared" ca="1" si="99"/>
        <v>3</v>
      </c>
      <c r="R269">
        <f t="shared" ca="1" si="100"/>
        <v>1</v>
      </c>
      <c r="S269">
        <f t="shared" ca="1" si="101"/>
        <v>4</v>
      </c>
      <c r="T269">
        <f t="shared" ca="1" si="102"/>
        <v>1</v>
      </c>
      <c r="U269">
        <f t="shared" ca="1" si="103"/>
        <v>6</v>
      </c>
      <c r="V269">
        <f t="shared" ca="1" si="104"/>
        <v>3</v>
      </c>
      <c r="W269" t="str" cm="1">
        <f t="array" aca="1" ref="W269" ca="1">IF(AND($U269&lt;&gt;W$4,$V269&lt;&gt;W$4),W268,
IF($U269=W$4,LEFT(W268,LEN(W268)-$T269),
IF($V269=W$4,W268&amp;      _xlfn.TEXTJOIN("",1,MID(RIGHT(OFFSET(W268,0,$U269-W$4),$T269),{38,37,36,35,34,33,32,31,30,29,28,27,26,25,24,23,22,21,20,19,18,17,16,15,14,13,12,11,10,9,8,7,6,5,4,3,2,1},1))             )))</f>
        <v>D</v>
      </c>
      <c r="X269" t="str" cm="1">
        <f t="array" aca="1" ref="X269" ca="1">IF(AND($U269&lt;&gt;X$4,$V269&lt;&gt;X$4),X268,
IF($U269=X$4,LEFT(X268,LEN(X268)-$T269),
IF($V269=X$4,X268&amp;      _xlfn.TEXTJOIN("",1,MID(RIGHT(OFFSET(X268,0,$U269-X$4),$T269),{38,37,36,35,34,33,32,31,30,29,28,27,26,25,24,23,22,21,20,19,18,17,16,15,14,13,12,11,10,9,8,7,6,5,4,3,2,1},1))             )))</f>
        <v/>
      </c>
      <c r="Y269" t="str" cm="1">
        <f t="array" aca="1" ref="Y269" ca="1">IF(AND($U269&lt;&gt;Y$4,$V269&lt;&gt;Y$4),Y268,
IF($U269=Y$4,LEFT(Y268,LEN(Y268)-$T269),
IF($V269=Y$4,Y268&amp;      _xlfn.TEXTJOIN("",1,MID(RIGHT(OFFSET(Y268,0,$U269-Y$4),$T269),{38,37,36,35,34,33,32,31,30,29,28,27,26,25,24,23,22,21,20,19,18,17,16,15,14,13,12,11,10,9,8,7,6,5,4,3,2,1},1))             )))</f>
        <v>HDJJG</v>
      </c>
      <c r="Z269" t="str" cm="1">
        <f t="array" aca="1" ref="Z269" ca="1">IF(AND($U269&lt;&gt;Z$4,$V269&lt;&gt;Z$4),Z268,
IF($U269=Z$4,LEFT(Z268,LEN(Z268)-$T269),
IF($V269=Z$4,Z268&amp;      _xlfn.TEXTJOIN("",1,MID(RIGHT(OFFSET(Z268,0,$U269-Z$4),$T269),{38,37,36,35,34,33,32,31,30,29,28,27,26,25,24,23,22,21,20,19,18,17,16,15,14,13,12,11,10,9,8,7,6,5,4,3,2,1},1))             )))</f>
        <v>RFLJSVFCDFGCSHZVBGHSGWQBRBJJLWNNHML</v>
      </c>
      <c r="AA269" t="str" cm="1">
        <f t="array" aca="1" ref="AA269" ca="1">IF(AND($U269&lt;&gt;AA$4,$V269&lt;&gt;AA$4),AA268,
IF($U269=AA$4,LEFT(AA268,LEN(AA268)-$T269),
IF($V269=AA$4,AA268&amp;      _xlfn.TEXTJOIN("",1,MID(RIGHT(OFFSET(AA268,0,$U269-AA$4),$T269),{38,37,36,35,34,33,32,31,30,29,28,27,26,25,24,23,22,21,20,19,18,17,16,15,14,13,12,11,10,9,8,7,6,5,4,3,2,1},1))             )))</f>
        <v/>
      </c>
      <c r="AB269" t="str" cm="1">
        <f t="array" aca="1" ref="AB269" ca="1">IF(AND($U269&lt;&gt;AB$4,$V269&lt;&gt;AB$4),AB268,
IF($U269=AB$4,LEFT(AB268,LEN(AB268)-$T269),
IF($V269=AB$4,AB268&amp;      _xlfn.TEXTJOIN("",1,MID(RIGHT(OFFSET(AB268,0,$U269-AB$4),$T269),{38,37,36,35,34,33,32,31,30,29,28,27,26,25,24,23,22,21,20,19,18,17,16,15,14,13,12,11,10,9,8,7,6,5,4,3,2,1},1))             )))</f>
        <v>N</v>
      </c>
      <c r="AC269" t="str" cm="1">
        <f t="array" aca="1" ref="AC269" ca="1">IF(AND($U269&lt;&gt;AC$4,$V269&lt;&gt;AC$4),AC268,
IF($U269=AC$4,LEFT(AC268,LEN(AC268)-$T269),
IF($V269=AC$4,AC268&amp;      _xlfn.TEXTJOIN("",1,MID(RIGHT(OFFSET(AC268,0,$U269-AC$4),$T269),{38,37,36,35,34,33,32,31,30,29,28,27,26,25,24,23,22,21,20,19,18,17,16,15,14,13,12,11,10,9,8,7,6,5,4,3,2,1},1))             )))</f>
        <v>RRHGSRSMPCDVVN</v>
      </c>
      <c r="AD269" t="str" cm="1">
        <f t="array" aca="1" ref="AD269" ca="1">IF(AND($U269&lt;&gt;AD$4,$V269&lt;&gt;AD$4),AD268,
IF($U269=AD$4,LEFT(AD268,LEN(AD268)-$T269),
IF($V269=AD$4,AD268&amp;      _xlfn.TEXTJOIN("",1,MID(RIGHT(OFFSET(AD268,0,$U269-AD$4),$T269),{38,37,36,35,34,33,32,31,30,29,28,27,26,25,24,23,22,21,20,19,18,17,16,15,14,13,12,11,10,9,8,7,6,5,4,3,2,1},1))             )))</f>
        <v/>
      </c>
      <c r="AE269" s="17" t="str" cm="1">
        <f t="array" aca="1" ref="AE269" ca="1">IF(AND($U269&lt;&gt;AE$4,$V269&lt;&gt;AE$4),AE268,
IF($U269=AE$4,LEFT(AE268,LEN(AE268)-$T269),
IF($V269=AE$4,AE268&amp;      _xlfn.TEXTJOIN("",1,MID(RIGHT(OFFSET(AE268,0,$U269-AE$4),$T269),{38,37,36,35,34,33,32,31,30,29,28,27,26,25,24,23,22,21,20,19,18,17,16,15,14,13,12,11,10,9,8,7,6,5,4,3,2,1},1))             )))</f>
        <v/>
      </c>
      <c r="AF269" t="str">
        <f t="shared" ca="1" si="107"/>
        <v>H</v>
      </c>
      <c r="AG269" t="str">
        <f t="shared" ca="1" si="108"/>
        <v/>
      </c>
      <c r="AH269" t="str">
        <f t="shared" ca="1" si="109"/>
        <v>WLRMC</v>
      </c>
      <c r="AI269" t="str">
        <f t="shared" ca="1" si="110"/>
        <v>DCGSHGFNVSVRLPJBSVRHFGDBNJSHLDNCGBW</v>
      </c>
      <c r="AJ269" t="str">
        <f t="shared" ca="1" si="111"/>
        <v/>
      </c>
      <c r="AK269" t="str">
        <f t="shared" ca="1" si="112"/>
        <v>J</v>
      </c>
      <c r="AL269" t="str">
        <f t="shared" ca="1" si="113"/>
        <v>VFZSJQJNGMRDHR</v>
      </c>
      <c r="AM269" t="str">
        <f t="shared" ca="1" si="114"/>
        <v/>
      </c>
      <c r="AN269" s="17" t="str">
        <f t="shared" ca="1" si="115"/>
        <v/>
      </c>
    </row>
    <row r="270" spans="1:40" x14ac:dyDescent="0.3">
      <c r="A270">
        <v>265</v>
      </c>
      <c r="C270" s="11" t="str">
        <f t="shared" ca="1" si="97"/>
        <v>move 2 from 8 to 2</v>
      </c>
      <c r="D270">
        <f t="shared" ca="1" si="105"/>
        <v>18</v>
      </c>
      <c r="E270">
        <f t="shared" ca="1" si="106"/>
        <v>2</v>
      </c>
      <c r="F270" t="str">
        <f t="shared" ca="1" si="96"/>
        <v/>
      </c>
      <c r="G270" t="str">
        <f t="shared" ca="1" si="116"/>
        <v/>
      </c>
      <c r="H270" t="str">
        <f t="shared" ca="1" si="116"/>
        <v/>
      </c>
      <c r="I270" t="str">
        <f t="shared" ca="1" si="116"/>
        <v/>
      </c>
      <c r="J270" t="str">
        <f t="shared" ca="1" si="116"/>
        <v/>
      </c>
      <c r="K270" t="str">
        <f t="shared" ca="1" si="116"/>
        <v/>
      </c>
      <c r="L270" t="str">
        <f t="shared" ca="1" si="116"/>
        <v/>
      </c>
      <c r="M270" t="str">
        <f t="shared" ca="1" si="116"/>
        <v/>
      </c>
      <c r="N270" t="str">
        <f t="shared" ca="1" si="116"/>
        <v/>
      </c>
      <c r="O270">
        <f t="shared" ca="1" si="94"/>
        <v>8</v>
      </c>
      <c r="P270">
        <f t="shared" ca="1" si="98"/>
        <v>15</v>
      </c>
      <c r="Q270">
        <f t="shared" ca="1" si="99"/>
        <v>2</v>
      </c>
      <c r="R270">
        <f t="shared" ca="1" si="100"/>
        <v>8</v>
      </c>
      <c r="S270">
        <f t="shared" ca="1" si="101"/>
        <v>2</v>
      </c>
      <c r="T270">
        <f t="shared" ca="1" si="102"/>
        <v>3</v>
      </c>
      <c r="U270">
        <f t="shared" ca="1" si="103"/>
        <v>3</v>
      </c>
      <c r="V270">
        <f t="shared" ca="1" si="104"/>
        <v>4</v>
      </c>
      <c r="W270" t="str" cm="1">
        <f t="array" aca="1" ref="W270" ca="1">IF(AND($U270&lt;&gt;W$4,$V270&lt;&gt;W$4),W269,
IF($U270=W$4,LEFT(W269,LEN(W269)-$T270),
IF($V270=W$4,W269&amp;      _xlfn.TEXTJOIN("",1,MID(RIGHT(OFFSET(W269,0,$U270-W$4),$T270),{38,37,36,35,34,33,32,31,30,29,28,27,26,25,24,23,22,21,20,19,18,17,16,15,14,13,12,11,10,9,8,7,6,5,4,3,2,1},1))             )))</f>
        <v>D</v>
      </c>
      <c r="X270" t="str" cm="1">
        <f t="array" aca="1" ref="X270" ca="1">IF(AND($U270&lt;&gt;X$4,$V270&lt;&gt;X$4),X269,
IF($U270=X$4,LEFT(X269,LEN(X269)-$T270),
IF($V270=X$4,X269&amp;      _xlfn.TEXTJOIN("",1,MID(RIGHT(OFFSET(X269,0,$U270-X$4),$T270),{38,37,36,35,34,33,32,31,30,29,28,27,26,25,24,23,22,21,20,19,18,17,16,15,14,13,12,11,10,9,8,7,6,5,4,3,2,1},1))             )))</f>
        <v/>
      </c>
      <c r="Y270" t="str" cm="1">
        <f t="array" aca="1" ref="Y270" ca="1">IF(AND($U270&lt;&gt;Y$4,$V270&lt;&gt;Y$4),Y269,
IF($U270=Y$4,LEFT(Y269,LEN(Y269)-$T270),
IF($V270=Y$4,Y269&amp;      _xlfn.TEXTJOIN("",1,MID(RIGHT(OFFSET(Y269,0,$U270-Y$4),$T270),{38,37,36,35,34,33,32,31,30,29,28,27,26,25,24,23,22,21,20,19,18,17,16,15,14,13,12,11,10,9,8,7,6,5,4,3,2,1},1))             )))</f>
        <v>HD</v>
      </c>
      <c r="Z270" t="str" cm="1">
        <f t="array" aca="1" ref="Z270" ca="1">IF(AND($U270&lt;&gt;Z$4,$V270&lt;&gt;Z$4),Z269,
IF($U270=Z$4,LEFT(Z269,LEN(Z269)-$T270),
IF($V270=Z$4,Z269&amp;      _xlfn.TEXTJOIN("",1,MID(RIGHT(OFFSET(Z269,0,$U270-Z$4),$T270),{38,37,36,35,34,33,32,31,30,29,28,27,26,25,24,23,22,21,20,19,18,17,16,15,14,13,12,11,10,9,8,7,6,5,4,3,2,1},1))             )))</f>
        <v>RFLJSVFCDFGCSHZVBGHSGWQBRBJJLWNNHMLGJJ</v>
      </c>
      <c r="AA270" t="str" cm="1">
        <f t="array" aca="1" ref="AA270" ca="1">IF(AND($U270&lt;&gt;AA$4,$V270&lt;&gt;AA$4),AA269,
IF($U270=AA$4,LEFT(AA269,LEN(AA269)-$T270),
IF($V270=AA$4,AA269&amp;      _xlfn.TEXTJOIN("",1,MID(RIGHT(OFFSET(AA269,0,$U270-AA$4),$T270),{38,37,36,35,34,33,32,31,30,29,28,27,26,25,24,23,22,21,20,19,18,17,16,15,14,13,12,11,10,9,8,7,6,5,4,3,2,1},1))             )))</f>
        <v/>
      </c>
      <c r="AB270" t="str" cm="1">
        <f t="array" aca="1" ref="AB270" ca="1">IF(AND($U270&lt;&gt;AB$4,$V270&lt;&gt;AB$4),AB269,
IF($U270=AB$4,LEFT(AB269,LEN(AB269)-$T270),
IF($V270=AB$4,AB269&amp;      _xlfn.TEXTJOIN("",1,MID(RIGHT(OFFSET(AB269,0,$U270-AB$4),$T270),{38,37,36,35,34,33,32,31,30,29,28,27,26,25,24,23,22,21,20,19,18,17,16,15,14,13,12,11,10,9,8,7,6,5,4,3,2,1},1))             )))</f>
        <v>N</v>
      </c>
      <c r="AC270" t="str" cm="1">
        <f t="array" aca="1" ref="AC270" ca="1">IF(AND($U270&lt;&gt;AC$4,$V270&lt;&gt;AC$4),AC269,
IF($U270=AC$4,LEFT(AC269,LEN(AC269)-$T270),
IF($V270=AC$4,AC269&amp;      _xlfn.TEXTJOIN("",1,MID(RIGHT(OFFSET(AC269,0,$U270-AC$4),$T270),{38,37,36,35,34,33,32,31,30,29,28,27,26,25,24,23,22,21,20,19,18,17,16,15,14,13,12,11,10,9,8,7,6,5,4,3,2,1},1))             )))</f>
        <v>RRHGSRSMPCDVVN</v>
      </c>
      <c r="AD270" t="str" cm="1">
        <f t="array" aca="1" ref="AD270" ca="1">IF(AND($U270&lt;&gt;AD$4,$V270&lt;&gt;AD$4),AD269,
IF($U270=AD$4,LEFT(AD269,LEN(AD269)-$T270),
IF($V270=AD$4,AD269&amp;      _xlfn.TEXTJOIN("",1,MID(RIGHT(OFFSET(AD269,0,$U270-AD$4),$T270),{38,37,36,35,34,33,32,31,30,29,28,27,26,25,24,23,22,21,20,19,18,17,16,15,14,13,12,11,10,9,8,7,6,5,4,3,2,1},1))             )))</f>
        <v/>
      </c>
      <c r="AE270" s="17" t="str" cm="1">
        <f t="array" aca="1" ref="AE270" ca="1">IF(AND($U270&lt;&gt;AE$4,$V270&lt;&gt;AE$4),AE269,
IF($U270=AE$4,LEFT(AE269,LEN(AE269)-$T270),
IF($V270=AE$4,AE269&amp;      _xlfn.TEXTJOIN("",1,MID(RIGHT(OFFSET(AE269,0,$U270-AE$4),$T270),{38,37,36,35,34,33,32,31,30,29,28,27,26,25,24,23,22,21,20,19,18,17,16,15,14,13,12,11,10,9,8,7,6,5,4,3,2,1},1))             )))</f>
        <v/>
      </c>
      <c r="AF270" t="str">
        <f t="shared" ca="1" si="107"/>
        <v>H</v>
      </c>
      <c r="AG270" t="str">
        <f t="shared" ca="1" si="108"/>
        <v/>
      </c>
      <c r="AH270" t="str">
        <f t="shared" ca="1" si="109"/>
        <v>WL</v>
      </c>
      <c r="AI270" t="str">
        <f t="shared" ca="1" si="110"/>
        <v>DCGSHGFNVSVRLPJBSVRHFGDBNJSHLDNCGBWRMC</v>
      </c>
      <c r="AJ270" t="str">
        <f t="shared" ca="1" si="111"/>
        <v/>
      </c>
      <c r="AK270" t="str">
        <f t="shared" ca="1" si="112"/>
        <v>J</v>
      </c>
      <c r="AL270" t="str">
        <f t="shared" ca="1" si="113"/>
        <v>VFZSJQJNGMRDHR</v>
      </c>
      <c r="AM270" t="str">
        <f t="shared" ca="1" si="114"/>
        <v/>
      </c>
      <c r="AN270" s="17" t="str">
        <f t="shared" ca="1" si="115"/>
        <v/>
      </c>
    </row>
    <row r="271" spans="1:40" x14ac:dyDescent="0.3">
      <c r="A271">
        <v>266</v>
      </c>
      <c r="C271" s="11" t="str">
        <f t="shared" ca="1" si="97"/>
        <v>move 2 from 6 to 2</v>
      </c>
      <c r="D271">
        <f t="shared" ca="1" si="105"/>
        <v>18</v>
      </c>
      <c r="E271">
        <f t="shared" ca="1" si="106"/>
        <v>2</v>
      </c>
      <c r="F271" t="str">
        <f t="shared" ca="1" si="96"/>
        <v/>
      </c>
      <c r="G271" t="str">
        <f t="shared" ca="1" si="116"/>
        <v/>
      </c>
      <c r="H271" t="str">
        <f t="shared" ca="1" si="116"/>
        <v/>
      </c>
      <c r="I271" t="str">
        <f t="shared" ca="1" si="116"/>
        <v/>
      </c>
      <c r="J271" t="str">
        <f t="shared" ca="1" si="116"/>
        <v/>
      </c>
      <c r="K271" t="str">
        <f t="shared" ca="1" si="116"/>
        <v/>
      </c>
      <c r="L271" t="str">
        <f t="shared" ca="1" si="116"/>
        <v/>
      </c>
      <c r="M271" t="str">
        <f t="shared" ca="1" si="116"/>
        <v/>
      </c>
      <c r="N271" t="str">
        <f t="shared" ca="1" si="116"/>
        <v/>
      </c>
      <c r="O271">
        <f t="shared" ca="1" si="94"/>
        <v>8</v>
      </c>
      <c r="P271">
        <f t="shared" ca="1" si="98"/>
        <v>15</v>
      </c>
      <c r="Q271">
        <f t="shared" ca="1" si="99"/>
        <v>2</v>
      </c>
      <c r="R271">
        <f t="shared" ca="1" si="100"/>
        <v>6</v>
      </c>
      <c r="S271">
        <f t="shared" ca="1" si="101"/>
        <v>2</v>
      </c>
      <c r="T271">
        <f t="shared" ca="1" si="102"/>
        <v>37</v>
      </c>
      <c r="U271">
        <f t="shared" ca="1" si="103"/>
        <v>4</v>
      </c>
      <c r="V271">
        <f t="shared" ca="1" si="104"/>
        <v>1</v>
      </c>
      <c r="W271" t="str" cm="1">
        <f t="array" aca="1" ref="W271" ca="1">IF(AND($U271&lt;&gt;W$4,$V271&lt;&gt;W$4),W270,
IF($U271=W$4,LEFT(W270,LEN(W270)-$T271),
IF($V271=W$4,W270&amp;      _xlfn.TEXTJOIN("",1,MID(RIGHT(OFFSET(W270,0,$U271-W$4),$T271),{38,37,36,35,34,33,32,31,30,29,28,27,26,25,24,23,22,21,20,19,18,17,16,15,14,13,12,11,10,9,8,7,6,5,4,3,2,1},1))             )))</f>
        <v>DJJGLMHNNWLJJBRBQWGSHGBVZHSCGFDCFVSJLF</v>
      </c>
      <c r="X271" t="str" cm="1">
        <f t="array" aca="1" ref="X271" ca="1">IF(AND($U271&lt;&gt;X$4,$V271&lt;&gt;X$4),X270,
IF($U271=X$4,LEFT(X270,LEN(X270)-$T271),
IF($V271=X$4,X270&amp;      _xlfn.TEXTJOIN("",1,MID(RIGHT(OFFSET(X270,0,$U271-X$4),$T271),{38,37,36,35,34,33,32,31,30,29,28,27,26,25,24,23,22,21,20,19,18,17,16,15,14,13,12,11,10,9,8,7,6,5,4,3,2,1},1))             )))</f>
        <v/>
      </c>
      <c r="Y271" t="str" cm="1">
        <f t="array" aca="1" ref="Y271" ca="1">IF(AND($U271&lt;&gt;Y$4,$V271&lt;&gt;Y$4),Y270,
IF($U271=Y$4,LEFT(Y270,LEN(Y270)-$T271),
IF($V271=Y$4,Y270&amp;      _xlfn.TEXTJOIN("",1,MID(RIGHT(OFFSET(Y270,0,$U271-Y$4),$T271),{38,37,36,35,34,33,32,31,30,29,28,27,26,25,24,23,22,21,20,19,18,17,16,15,14,13,12,11,10,9,8,7,6,5,4,3,2,1},1))             )))</f>
        <v>HD</v>
      </c>
      <c r="Z271" t="str" cm="1">
        <f t="array" aca="1" ref="Z271" ca="1">IF(AND($U271&lt;&gt;Z$4,$V271&lt;&gt;Z$4),Z270,
IF($U271=Z$4,LEFT(Z270,LEN(Z270)-$T271),
IF($V271=Z$4,Z270&amp;      _xlfn.TEXTJOIN("",1,MID(RIGHT(OFFSET(Z270,0,$U271-Z$4),$T271),{38,37,36,35,34,33,32,31,30,29,28,27,26,25,24,23,22,21,20,19,18,17,16,15,14,13,12,11,10,9,8,7,6,5,4,3,2,1},1))             )))</f>
        <v>R</v>
      </c>
      <c r="AA271" t="str" cm="1">
        <f t="array" aca="1" ref="AA271" ca="1">IF(AND($U271&lt;&gt;AA$4,$V271&lt;&gt;AA$4),AA270,
IF($U271=AA$4,LEFT(AA270,LEN(AA270)-$T271),
IF($V271=AA$4,AA270&amp;      _xlfn.TEXTJOIN("",1,MID(RIGHT(OFFSET(AA270,0,$U271-AA$4),$T271),{38,37,36,35,34,33,32,31,30,29,28,27,26,25,24,23,22,21,20,19,18,17,16,15,14,13,12,11,10,9,8,7,6,5,4,3,2,1},1))             )))</f>
        <v/>
      </c>
      <c r="AB271" t="str" cm="1">
        <f t="array" aca="1" ref="AB271" ca="1">IF(AND($U271&lt;&gt;AB$4,$V271&lt;&gt;AB$4),AB270,
IF($U271=AB$4,LEFT(AB270,LEN(AB270)-$T271),
IF($V271=AB$4,AB270&amp;      _xlfn.TEXTJOIN("",1,MID(RIGHT(OFFSET(AB270,0,$U271-AB$4),$T271),{38,37,36,35,34,33,32,31,30,29,28,27,26,25,24,23,22,21,20,19,18,17,16,15,14,13,12,11,10,9,8,7,6,5,4,3,2,1},1))             )))</f>
        <v>N</v>
      </c>
      <c r="AC271" t="str" cm="1">
        <f t="array" aca="1" ref="AC271" ca="1">IF(AND($U271&lt;&gt;AC$4,$V271&lt;&gt;AC$4),AC270,
IF($U271=AC$4,LEFT(AC270,LEN(AC270)-$T271),
IF($V271=AC$4,AC270&amp;      _xlfn.TEXTJOIN("",1,MID(RIGHT(OFFSET(AC270,0,$U271-AC$4),$T271),{38,37,36,35,34,33,32,31,30,29,28,27,26,25,24,23,22,21,20,19,18,17,16,15,14,13,12,11,10,9,8,7,6,5,4,3,2,1},1))             )))</f>
        <v>RRHGSRSMPCDVVN</v>
      </c>
      <c r="AD271" t="str" cm="1">
        <f t="array" aca="1" ref="AD271" ca="1">IF(AND($U271&lt;&gt;AD$4,$V271&lt;&gt;AD$4),AD270,
IF($U271=AD$4,LEFT(AD270,LEN(AD270)-$T271),
IF($V271=AD$4,AD270&amp;      _xlfn.TEXTJOIN("",1,MID(RIGHT(OFFSET(AD270,0,$U271-AD$4),$T271),{38,37,36,35,34,33,32,31,30,29,28,27,26,25,24,23,22,21,20,19,18,17,16,15,14,13,12,11,10,9,8,7,6,5,4,3,2,1},1))             )))</f>
        <v/>
      </c>
      <c r="AE271" s="17" t="str" cm="1">
        <f t="array" aca="1" ref="AE271" ca="1">IF(AND($U271&lt;&gt;AE$4,$V271&lt;&gt;AE$4),AE270,
IF($U271=AE$4,LEFT(AE270,LEN(AE270)-$T271),
IF($V271=AE$4,AE270&amp;      _xlfn.TEXTJOIN("",1,MID(RIGHT(OFFSET(AE270,0,$U271-AE$4),$T271),{38,37,36,35,34,33,32,31,30,29,28,27,26,25,24,23,22,21,20,19,18,17,16,15,14,13,12,11,10,9,8,7,6,5,4,3,2,1},1))             )))</f>
        <v/>
      </c>
      <c r="AF271" t="str">
        <f t="shared" ca="1" si="107"/>
        <v>HCGSHGFNVSVRLPJBSVRHFGDBNJSHLDNCGBWRMC</v>
      </c>
      <c r="AG271" t="str">
        <f t="shared" ca="1" si="108"/>
        <v/>
      </c>
      <c r="AH271" t="str">
        <f t="shared" ca="1" si="109"/>
        <v>WL</v>
      </c>
      <c r="AI271" t="str">
        <f t="shared" ca="1" si="110"/>
        <v>D</v>
      </c>
      <c r="AJ271" t="str">
        <f t="shared" ca="1" si="111"/>
        <v/>
      </c>
      <c r="AK271" t="str">
        <f t="shared" ca="1" si="112"/>
        <v>J</v>
      </c>
      <c r="AL271" t="str">
        <f t="shared" ca="1" si="113"/>
        <v>VFZSJQJNGMRDHR</v>
      </c>
      <c r="AM271" t="str">
        <f t="shared" ca="1" si="114"/>
        <v/>
      </c>
      <c r="AN271" s="17" t="str">
        <f t="shared" ca="1" si="115"/>
        <v/>
      </c>
    </row>
    <row r="272" spans="1:40" x14ac:dyDescent="0.3">
      <c r="A272">
        <v>267</v>
      </c>
      <c r="C272" s="11" t="str">
        <f t="shared" ca="1" si="97"/>
        <v>move 8 from 4 to 9</v>
      </c>
      <c r="D272">
        <f t="shared" ca="1" si="105"/>
        <v>18</v>
      </c>
      <c r="E272">
        <f t="shared" ca="1" si="106"/>
        <v>2</v>
      </c>
      <c r="F272" t="str">
        <f t="shared" ca="1" si="96"/>
        <v/>
      </c>
      <c r="G272" t="str">
        <f t="shared" ca="1" si="116"/>
        <v/>
      </c>
      <c r="H272" t="str">
        <f t="shared" ca="1" si="116"/>
        <v/>
      </c>
      <c r="I272" t="str">
        <f t="shared" ca="1" si="116"/>
        <v/>
      </c>
      <c r="J272" t="str">
        <f t="shared" ca="1" si="116"/>
        <v/>
      </c>
      <c r="K272" t="str">
        <f t="shared" ca="1" si="116"/>
        <v/>
      </c>
      <c r="L272" t="str">
        <f t="shared" ca="1" si="116"/>
        <v/>
      </c>
      <c r="M272" t="str">
        <f t="shared" ca="1" si="116"/>
        <v/>
      </c>
      <c r="N272" t="str">
        <f t="shared" ca="1" si="116"/>
        <v/>
      </c>
      <c r="O272">
        <f t="shared" ca="1" si="94"/>
        <v>8</v>
      </c>
      <c r="P272">
        <f t="shared" ca="1" si="98"/>
        <v>15</v>
      </c>
      <c r="Q272">
        <f t="shared" ca="1" si="99"/>
        <v>8</v>
      </c>
      <c r="R272">
        <f t="shared" ca="1" si="100"/>
        <v>4</v>
      </c>
      <c r="S272">
        <f t="shared" ca="1" si="101"/>
        <v>9</v>
      </c>
      <c r="T272">
        <f t="shared" ca="1" si="102"/>
        <v>1</v>
      </c>
      <c r="U272">
        <f t="shared" ca="1" si="103"/>
        <v>4</v>
      </c>
      <c r="V272">
        <f t="shared" ca="1" si="104"/>
        <v>5</v>
      </c>
      <c r="W272" t="str" cm="1">
        <f t="array" aca="1" ref="W272" ca="1">IF(AND($U272&lt;&gt;W$4,$V272&lt;&gt;W$4),W271,
IF($U272=W$4,LEFT(W271,LEN(W271)-$T272),
IF($V272=W$4,W271&amp;      _xlfn.TEXTJOIN("",1,MID(RIGHT(OFFSET(W271,0,$U272-W$4),$T272),{38,37,36,35,34,33,32,31,30,29,28,27,26,25,24,23,22,21,20,19,18,17,16,15,14,13,12,11,10,9,8,7,6,5,4,3,2,1},1))             )))</f>
        <v>DJJGLMHNNWLJJBRBQWGSHGBVZHSCGFDCFVSJLF</v>
      </c>
      <c r="X272" t="str" cm="1">
        <f t="array" aca="1" ref="X272" ca="1">IF(AND($U272&lt;&gt;X$4,$V272&lt;&gt;X$4),X271,
IF($U272=X$4,LEFT(X271,LEN(X271)-$T272),
IF($V272=X$4,X271&amp;      _xlfn.TEXTJOIN("",1,MID(RIGHT(OFFSET(X271,0,$U272-X$4),$T272),{38,37,36,35,34,33,32,31,30,29,28,27,26,25,24,23,22,21,20,19,18,17,16,15,14,13,12,11,10,9,8,7,6,5,4,3,2,1},1))             )))</f>
        <v/>
      </c>
      <c r="Y272" t="str" cm="1">
        <f t="array" aca="1" ref="Y272" ca="1">IF(AND($U272&lt;&gt;Y$4,$V272&lt;&gt;Y$4),Y271,
IF($U272=Y$4,LEFT(Y271,LEN(Y271)-$T272),
IF($V272=Y$4,Y271&amp;      _xlfn.TEXTJOIN("",1,MID(RIGHT(OFFSET(Y271,0,$U272-Y$4),$T272),{38,37,36,35,34,33,32,31,30,29,28,27,26,25,24,23,22,21,20,19,18,17,16,15,14,13,12,11,10,9,8,7,6,5,4,3,2,1},1))             )))</f>
        <v>HD</v>
      </c>
      <c r="Z272" t="str" cm="1">
        <f t="array" aca="1" ref="Z272" ca="1">IF(AND($U272&lt;&gt;Z$4,$V272&lt;&gt;Z$4),Z271,
IF($U272=Z$4,LEFT(Z271,LEN(Z271)-$T272),
IF($V272=Z$4,Z271&amp;      _xlfn.TEXTJOIN("",1,MID(RIGHT(OFFSET(Z271,0,$U272-Z$4),$T272),{38,37,36,35,34,33,32,31,30,29,28,27,26,25,24,23,22,21,20,19,18,17,16,15,14,13,12,11,10,9,8,7,6,5,4,3,2,1},1))             )))</f>
        <v/>
      </c>
      <c r="AA272" t="str" cm="1">
        <f t="array" aca="1" ref="AA272" ca="1">IF(AND($U272&lt;&gt;AA$4,$V272&lt;&gt;AA$4),AA271,
IF($U272=AA$4,LEFT(AA271,LEN(AA271)-$T272),
IF($V272=AA$4,AA271&amp;      _xlfn.TEXTJOIN("",1,MID(RIGHT(OFFSET(AA271,0,$U272-AA$4),$T272),{38,37,36,35,34,33,32,31,30,29,28,27,26,25,24,23,22,21,20,19,18,17,16,15,14,13,12,11,10,9,8,7,6,5,4,3,2,1},1))             )))</f>
        <v>R</v>
      </c>
      <c r="AB272" t="str" cm="1">
        <f t="array" aca="1" ref="AB272" ca="1">IF(AND($U272&lt;&gt;AB$4,$V272&lt;&gt;AB$4),AB271,
IF($U272=AB$4,LEFT(AB271,LEN(AB271)-$T272),
IF($V272=AB$4,AB271&amp;      _xlfn.TEXTJOIN("",1,MID(RIGHT(OFFSET(AB271,0,$U272-AB$4),$T272),{38,37,36,35,34,33,32,31,30,29,28,27,26,25,24,23,22,21,20,19,18,17,16,15,14,13,12,11,10,9,8,7,6,5,4,3,2,1},1))             )))</f>
        <v>N</v>
      </c>
      <c r="AC272" t="str" cm="1">
        <f t="array" aca="1" ref="AC272" ca="1">IF(AND($U272&lt;&gt;AC$4,$V272&lt;&gt;AC$4),AC271,
IF($U272=AC$4,LEFT(AC271,LEN(AC271)-$T272),
IF($V272=AC$4,AC271&amp;      _xlfn.TEXTJOIN("",1,MID(RIGHT(OFFSET(AC271,0,$U272-AC$4),$T272),{38,37,36,35,34,33,32,31,30,29,28,27,26,25,24,23,22,21,20,19,18,17,16,15,14,13,12,11,10,9,8,7,6,5,4,3,2,1},1))             )))</f>
        <v>RRHGSRSMPCDVVN</v>
      </c>
      <c r="AD272" t="str" cm="1">
        <f t="array" aca="1" ref="AD272" ca="1">IF(AND($U272&lt;&gt;AD$4,$V272&lt;&gt;AD$4),AD271,
IF($U272=AD$4,LEFT(AD271,LEN(AD271)-$T272),
IF($V272=AD$4,AD271&amp;      _xlfn.TEXTJOIN("",1,MID(RIGHT(OFFSET(AD271,0,$U272-AD$4),$T272),{38,37,36,35,34,33,32,31,30,29,28,27,26,25,24,23,22,21,20,19,18,17,16,15,14,13,12,11,10,9,8,7,6,5,4,3,2,1},1))             )))</f>
        <v/>
      </c>
      <c r="AE272" s="17" t="str" cm="1">
        <f t="array" aca="1" ref="AE272" ca="1">IF(AND($U272&lt;&gt;AE$4,$V272&lt;&gt;AE$4),AE271,
IF($U272=AE$4,LEFT(AE271,LEN(AE271)-$T272),
IF($V272=AE$4,AE271&amp;      _xlfn.TEXTJOIN("",1,MID(RIGHT(OFFSET(AE271,0,$U272-AE$4),$T272),{38,37,36,35,34,33,32,31,30,29,28,27,26,25,24,23,22,21,20,19,18,17,16,15,14,13,12,11,10,9,8,7,6,5,4,3,2,1},1))             )))</f>
        <v/>
      </c>
      <c r="AF272" t="str">
        <f t="shared" ca="1" si="107"/>
        <v>HCGSHGFNVSVRLPJBSVRHFGDBNJSHLDNCGBWRMC</v>
      </c>
      <c r="AG272" t="str">
        <f t="shared" ca="1" si="108"/>
        <v/>
      </c>
      <c r="AH272" t="str">
        <f t="shared" ca="1" si="109"/>
        <v>WL</v>
      </c>
      <c r="AI272" t="str">
        <f t="shared" ca="1" si="110"/>
        <v/>
      </c>
      <c r="AJ272" t="str">
        <f t="shared" ca="1" si="111"/>
        <v>D</v>
      </c>
      <c r="AK272" t="str">
        <f t="shared" ca="1" si="112"/>
        <v>J</v>
      </c>
      <c r="AL272" t="str">
        <f t="shared" ca="1" si="113"/>
        <v>VFZSJQJNGMRDHR</v>
      </c>
      <c r="AM272" t="str">
        <f t="shared" ca="1" si="114"/>
        <v/>
      </c>
      <c r="AN272" s="17" t="str">
        <f t="shared" ca="1" si="115"/>
        <v/>
      </c>
    </row>
    <row r="273" spans="1:40" x14ac:dyDescent="0.3">
      <c r="A273">
        <v>268</v>
      </c>
      <c r="C273" s="11" t="str">
        <f t="shared" ca="1" si="97"/>
        <v>move 1 from 7 to 1</v>
      </c>
      <c r="D273">
        <f t="shared" ca="1" si="105"/>
        <v>18</v>
      </c>
      <c r="E273">
        <f t="shared" ca="1" si="106"/>
        <v>2</v>
      </c>
      <c r="F273" t="str">
        <f t="shared" ca="1" si="96"/>
        <v/>
      </c>
      <c r="G273" t="str">
        <f t="shared" ca="1" si="116"/>
        <v/>
      </c>
      <c r="H273" t="str">
        <f t="shared" ca="1" si="116"/>
        <v/>
      </c>
      <c r="I273" t="str">
        <f t="shared" ca="1" si="116"/>
        <v/>
      </c>
      <c r="J273" t="str">
        <f t="shared" ca="1" si="116"/>
        <v/>
      </c>
      <c r="K273" t="str">
        <f t="shared" ca="1" si="116"/>
        <v/>
      </c>
      <c r="L273" t="str">
        <f t="shared" ca="1" si="116"/>
        <v/>
      </c>
      <c r="M273" t="str">
        <f t="shared" ca="1" si="116"/>
        <v/>
      </c>
      <c r="N273" t="str">
        <f t="shared" ca="1" si="116"/>
        <v/>
      </c>
      <c r="O273">
        <f t="shared" ca="1" si="94"/>
        <v>8</v>
      </c>
      <c r="P273">
        <f t="shared" ca="1" si="98"/>
        <v>15</v>
      </c>
      <c r="Q273">
        <f t="shared" ca="1" si="99"/>
        <v>1</v>
      </c>
      <c r="R273">
        <f t="shared" ca="1" si="100"/>
        <v>7</v>
      </c>
      <c r="S273">
        <f t="shared" ca="1" si="101"/>
        <v>1</v>
      </c>
      <c r="T273">
        <f t="shared" ca="1" si="102"/>
        <v>13</v>
      </c>
      <c r="U273">
        <f t="shared" ca="1" si="103"/>
        <v>7</v>
      </c>
      <c r="V273">
        <f t="shared" ca="1" si="104"/>
        <v>8</v>
      </c>
      <c r="W273" t="str" cm="1">
        <f t="array" aca="1" ref="W273" ca="1">IF(AND($U273&lt;&gt;W$4,$V273&lt;&gt;W$4),W272,
IF($U273=W$4,LEFT(W272,LEN(W272)-$T273),
IF($V273=W$4,W272&amp;      _xlfn.TEXTJOIN("",1,MID(RIGHT(OFFSET(W272,0,$U273-W$4),$T273),{38,37,36,35,34,33,32,31,30,29,28,27,26,25,24,23,22,21,20,19,18,17,16,15,14,13,12,11,10,9,8,7,6,5,4,3,2,1},1))             )))</f>
        <v>DJJGLMHNNWLJJBRBQWGSHGBVZHSCGFDCFVSJLF</v>
      </c>
      <c r="X273" t="str" cm="1">
        <f t="array" aca="1" ref="X273" ca="1">IF(AND($U273&lt;&gt;X$4,$V273&lt;&gt;X$4),X272,
IF($U273=X$4,LEFT(X272,LEN(X272)-$T273),
IF($V273=X$4,X272&amp;      _xlfn.TEXTJOIN("",1,MID(RIGHT(OFFSET(X272,0,$U273-X$4),$T273),{38,37,36,35,34,33,32,31,30,29,28,27,26,25,24,23,22,21,20,19,18,17,16,15,14,13,12,11,10,9,8,7,6,5,4,3,2,1},1))             )))</f>
        <v/>
      </c>
      <c r="Y273" t="str" cm="1">
        <f t="array" aca="1" ref="Y273" ca="1">IF(AND($U273&lt;&gt;Y$4,$V273&lt;&gt;Y$4),Y272,
IF($U273=Y$4,LEFT(Y272,LEN(Y272)-$T273),
IF($V273=Y$4,Y272&amp;      _xlfn.TEXTJOIN("",1,MID(RIGHT(OFFSET(Y272,0,$U273-Y$4),$T273),{38,37,36,35,34,33,32,31,30,29,28,27,26,25,24,23,22,21,20,19,18,17,16,15,14,13,12,11,10,9,8,7,6,5,4,3,2,1},1))             )))</f>
        <v>HD</v>
      </c>
      <c r="Z273" t="str" cm="1">
        <f t="array" aca="1" ref="Z273" ca="1">IF(AND($U273&lt;&gt;Z$4,$V273&lt;&gt;Z$4),Z272,
IF($U273=Z$4,LEFT(Z272,LEN(Z272)-$T273),
IF($V273=Z$4,Z272&amp;      _xlfn.TEXTJOIN("",1,MID(RIGHT(OFFSET(Z272,0,$U273-Z$4),$T273),{38,37,36,35,34,33,32,31,30,29,28,27,26,25,24,23,22,21,20,19,18,17,16,15,14,13,12,11,10,9,8,7,6,5,4,3,2,1},1))             )))</f>
        <v/>
      </c>
      <c r="AA273" t="str" cm="1">
        <f t="array" aca="1" ref="AA273" ca="1">IF(AND($U273&lt;&gt;AA$4,$V273&lt;&gt;AA$4),AA272,
IF($U273=AA$4,LEFT(AA272,LEN(AA272)-$T273),
IF($V273=AA$4,AA272&amp;      _xlfn.TEXTJOIN("",1,MID(RIGHT(OFFSET(AA272,0,$U273-AA$4),$T273),{38,37,36,35,34,33,32,31,30,29,28,27,26,25,24,23,22,21,20,19,18,17,16,15,14,13,12,11,10,9,8,7,6,5,4,3,2,1},1))             )))</f>
        <v>R</v>
      </c>
      <c r="AB273" t="str" cm="1">
        <f t="array" aca="1" ref="AB273" ca="1">IF(AND($U273&lt;&gt;AB$4,$V273&lt;&gt;AB$4),AB272,
IF($U273=AB$4,LEFT(AB272,LEN(AB272)-$T273),
IF($V273=AB$4,AB272&amp;      _xlfn.TEXTJOIN("",1,MID(RIGHT(OFFSET(AB272,0,$U273-AB$4),$T273),{38,37,36,35,34,33,32,31,30,29,28,27,26,25,24,23,22,21,20,19,18,17,16,15,14,13,12,11,10,9,8,7,6,5,4,3,2,1},1))             )))</f>
        <v>N</v>
      </c>
      <c r="AC273" t="str" cm="1">
        <f t="array" aca="1" ref="AC273" ca="1">IF(AND($U273&lt;&gt;AC$4,$V273&lt;&gt;AC$4),AC272,
IF($U273=AC$4,LEFT(AC272,LEN(AC272)-$T273),
IF($V273=AC$4,AC272&amp;      _xlfn.TEXTJOIN("",1,MID(RIGHT(OFFSET(AC272,0,$U273-AC$4),$T273),{38,37,36,35,34,33,32,31,30,29,28,27,26,25,24,23,22,21,20,19,18,17,16,15,14,13,12,11,10,9,8,7,6,5,4,3,2,1},1))             )))</f>
        <v>R</v>
      </c>
      <c r="AD273" t="str" cm="1">
        <f t="array" aca="1" ref="AD273" ca="1">IF(AND($U273&lt;&gt;AD$4,$V273&lt;&gt;AD$4),AD272,
IF($U273=AD$4,LEFT(AD272,LEN(AD272)-$T273),
IF($V273=AD$4,AD272&amp;      _xlfn.TEXTJOIN("",1,MID(RIGHT(OFFSET(AD272,0,$U273-AD$4),$T273),{38,37,36,35,34,33,32,31,30,29,28,27,26,25,24,23,22,21,20,19,18,17,16,15,14,13,12,11,10,9,8,7,6,5,4,3,2,1},1))             )))</f>
        <v>NVVDCPMSRSGHR</v>
      </c>
      <c r="AE273" s="17" t="str" cm="1">
        <f t="array" aca="1" ref="AE273" ca="1">IF(AND($U273&lt;&gt;AE$4,$V273&lt;&gt;AE$4),AE272,
IF($U273=AE$4,LEFT(AE272,LEN(AE272)-$T273),
IF($V273=AE$4,AE272&amp;      _xlfn.TEXTJOIN("",1,MID(RIGHT(OFFSET(AE272,0,$U273-AE$4),$T273),{38,37,36,35,34,33,32,31,30,29,28,27,26,25,24,23,22,21,20,19,18,17,16,15,14,13,12,11,10,9,8,7,6,5,4,3,2,1},1))             )))</f>
        <v/>
      </c>
      <c r="AF273" t="str">
        <f t="shared" ca="1" si="107"/>
        <v>HCGSHGFNVSVRLPJBSVRHFGDBNJSHLDNCGBWRMC</v>
      </c>
      <c r="AG273" t="str">
        <f t="shared" ca="1" si="108"/>
        <v/>
      </c>
      <c r="AH273" t="str">
        <f t="shared" ca="1" si="109"/>
        <v>WL</v>
      </c>
      <c r="AI273" t="str">
        <f t="shared" ca="1" si="110"/>
        <v/>
      </c>
      <c r="AJ273" t="str">
        <f t="shared" ca="1" si="111"/>
        <v>D</v>
      </c>
      <c r="AK273" t="str">
        <f t="shared" ca="1" si="112"/>
        <v>J</v>
      </c>
      <c r="AL273" t="str">
        <f t="shared" ca="1" si="113"/>
        <v>V</v>
      </c>
      <c r="AM273" t="str">
        <f t="shared" ca="1" si="114"/>
        <v>FZSJQJNGMRDHR</v>
      </c>
      <c r="AN273" s="17" t="str">
        <f t="shared" ca="1" si="115"/>
        <v/>
      </c>
    </row>
    <row r="274" spans="1:40" x14ac:dyDescent="0.3">
      <c r="A274">
        <v>269</v>
      </c>
      <c r="C274" s="11" t="str">
        <f t="shared" ca="1" si="97"/>
        <v>move 1 from 5 to 4</v>
      </c>
      <c r="D274">
        <f t="shared" ca="1" si="105"/>
        <v>18</v>
      </c>
      <c r="E274">
        <f t="shared" ca="1" si="106"/>
        <v>2</v>
      </c>
      <c r="F274" t="str">
        <f t="shared" ca="1" si="96"/>
        <v/>
      </c>
      <c r="G274" t="str">
        <f t="shared" ca="1" si="116"/>
        <v/>
      </c>
      <c r="H274" t="str">
        <f t="shared" ca="1" si="116"/>
        <v/>
      </c>
      <c r="I274" t="str">
        <f t="shared" ca="1" si="116"/>
        <v/>
      </c>
      <c r="J274" t="str">
        <f t="shared" ca="1" si="116"/>
        <v/>
      </c>
      <c r="K274" t="str">
        <f t="shared" ca="1" si="116"/>
        <v/>
      </c>
      <c r="L274" t="str">
        <f t="shared" ca="1" si="116"/>
        <v/>
      </c>
      <c r="M274" t="str">
        <f t="shared" ca="1" si="116"/>
        <v/>
      </c>
      <c r="N274" t="str">
        <f t="shared" ca="1" si="116"/>
        <v/>
      </c>
      <c r="O274">
        <f t="shared" ca="1" si="94"/>
        <v>8</v>
      </c>
      <c r="P274">
        <f t="shared" ca="1" si="98"/>
        <v>15</v>
      </c>
      <c r="Q274">
        <f t="shared" ca="1" si="99"/>
        <v>1</v>
      </c>
      <c r="R274">
        <f t="shared" ca="1" si="100"/>
        <v>5</v>
      </c>
      <c r="S274">
        <f t="shared" ca="1" si="101"/>
        <v>4</v>
      </c>
      <c r="T274">
        <f t="shared" ca="1" si="102"/>
        <v>6</v>
      </c>
      <c r="U274">
        <f t="shared" ca="1" si="103"/>
        <v>8</v>
      </c>
      <c r="V274">
        <f t="shared" ca="1" si="104"/>
        <v>4</v>
      </c>
      <c r="W274" t="str" cm="1">
        <f t="array" aca="1" ref="W274" ca="1">IF(AND($U274&lt;&gt;W$4,$V274&lt;&gt;W$4),W273,
IF($U274=W$4,LEFT(W273,LEN(W273)-$T274),
IF($V274=W$4,W273&amp;      _xlfn.TEXTJOIN("",1,MID(RIGHT(OFFSET(W273,0,$U274-W$4),$T274),{38,37,36,35,34,33,32,31,30,29,28,27,26,25,24,23,22,21,20,19,18,17,16,15,14,13,12,11,10,9,8,7,6,5,4,3,2,1},1))             )))</f>
        <v>DJJGLMHNNWLJJBRBQWGSHGBVZHSCGFDCFVSJLF</v>
      </c>
      <c r="X274" t="str" cm="1">
        <f t="array" aca="1" ref="X274" ca="1">IF(AND($U274&lt;&gt;X$4,$V274&lt;&gt;X$4),X273,
IF($U274=X$4,LEFT(X273,LEN(X273)-$T274),
IF($V274=X$4,X273&amp;      _xlfn.TEXTJOIN("",1,MID(RIGHT(OFFSET(X273,0,$U274-X$4),$T274),{38,37,36,35,34,33,32,31,30,29,28,27,26,25,24,23,22,21,20,19,18,17,16,15,14,13,12,11,10,9,8,7,6,5,4,3,2,1},1))             )))</f>
        <v/>
      </c>
      <c r="Y274" t="str" cm="1">
        <f t="array" aca="1" ref="Y274" ca="1">IF(AND($U274&lt;&gt;Y$4,$V274&lt;&gt;Y$4),Y273,
IF($U274=Y$4,LEFT(Y273,LEN(Y273)-$T274),
IF($V274=Y$4,Y273&amp;      _xlfn.TEXTJOIN("",1,MID(RIGHT(OFFSET(Y273,0,$U274-Y$4),$T274),{38,37,36,35,34,33,32,31,30,29,28,27,26,25,24,23,22,21,20,19,18,17,16,15,14,13,12,11,10,9,8,7,6,5,4,3,2,1},1))             )))</f>
        <v>HD</v>
      </c>
      <c r="Z274" t="str" cm="1">
        <f t="array" aca="1" ref="Z274" ca="1">IF(AND($U274&lt;&gt;Z$4,$V274&lt;&gt;Z$4),Z273,
IF($U274=Z$4,LEFT(Z273,LEN(Z273)-$T274),
IF($V274=Z$4,Z273&amp;      _xlfn.TEXTJOIN("",1,MID(RIGHT(OFFSET(Z273,0,$U274-Z$4),$T274),{38,37,36,35,34,33,32,31,30,29,28,27,26,25,24,23,22,21,20,19,18,17,16,15,14,13,12,11,10,9,8,7,6,5,4,3,2,1},1))             )))</f>
        <v>RHGSRS</v>
      </c>
      <c r="AA274" t="str" cm="1">
        <f t="array" aca="1" ref="AA274" ca="1">IF(AND($U274&lt;&gt;AA$4,$V274&lt;&gt;AA$4),AA273,
IF($U274=AA$4,LEFT(AA273,LEN(AA273)-$T274),
IF($V274=AA$4,AA273&amp;      _xlfn.TEXTJOIN("",1,MID(RIGHT(OFFSET(AA273,0,$U274-AA$4),$T274),{38,37,36,35,34,33,32,31,30,29,28,27,26,25,24,23,22,21,20,19,18,17,16,15,14,13,12,11,10,9,8,7,6,5,4,3,2,1},1))             )))</f>
        <v>R</v>
      </c>
      <c r="AB274" t="str" cm="1">
        <f t="array" aca="1" ref="AB274" ca="1">IF(AND($U274&lt;&gt;AB$4,$V274&lt;&gt;AB$4),AB273,
IF($U274=AB$4,LEFT(AB273,LEN(AB273)-$T274),
IF($V274=AB$4,AB273&amp;      _xlfn.TEXTJOIN("",1,MID(RIGHT(OFFSET(AB273,0,$U274-AB$4),$T274),{38,37,36,35,34,33,32,31,30,29,28,27,26,25,24,23,22,21,20,19,18,17,16,15,14,13,12,11,10,9,8,7,6,5,4,3,2,1},1))             )))</f>
        <v>N</v>
      </c>
      <c r="AC274" t="str" cm="1">
        <f t="array" aca="1" ref="AC274" ca="1">IF(AND($U274&lt;&gt;AC$4,$V274&lt;&gt;AC$4),AC273,
IF($U274=AC$4,LEFT(AC273,LEN(AC273)-$T274),
IF($V274=AC$4,AC273&amp;      _xlfn.TEXTJOIN("",1,MID(RIGHT(OFFSET(AC273,0,$U274-AC$4),$T274),{38,37,36,35,34,33,32,31,30,29,28,27,26,25,24,23,22,21,20,19,18,17,16,15,14,13,12,11,10,9,8,7,6,5,4,3,2,1},1))             )))</f>
        <v>R</v>
      </c>
      <c r="AD274" t="str" cm="1">
        <f t="array" aca="1" ref="AD274" ca="1">IF(AND($U274&lt;&gt;AD$4,$V274&lt;&gt;AD$4),AD273,
IF($U274=AD$4,LEFT(AD273,LEN(AD273)-$T274),
IF($V274=AD$4,AD273&amp;      _xlfn.TEXTJOIN("",1,MID(RIGHT(OFFSET(AD273,0,$U274-AD$4),$T274),{38,37,36,35,34,33,32,31,30,29,28,27,26,25,24,23,22,21,20,19,18,17,16,15,14,13,12,11,10,9,8,7,6,5,4,3,2,1},1))             )))</f>
        <v>NVVDCPM</v>
      </c>
      <c r="AE274" s="17" t="str" cm="1">
        <f t="array" aca="1" ref="AE274" ca="1">IF(AND($U274&lt;&gt;AE$4,$V274&lt;&gt;AE$4),AE273,
IF($U274=AE$4,LEFT(AE273,LEN(AE273)-$T274),
IF($V274=AE$4,AE273&amp;      _xlfn.TEXTJOIN("",1,MID(RIGHT(OFFSET(AE273,0,$U274-AE$4),$T274),{38,37,36,35,34,33,32,31,30,29,28,27,26,25,24,23,22,21,20,19,18,17,16,15,14,13,12,11,10,9,8,7,6,5,4,3,2,1},1))             )))</f>
        <v/>
      </c>
      <c r="AF274" t="str">
        <f t="shared" ca="1" si="107"/>
        <v>HCGSHGFNVSVRLPJBSVRHFGDBNJSHLDNCGBWRMC</v>
      </c>
      <c r="AG274" t="str">
        <f t="shared" ca="1" si="108"/>
        <v/>
      </c>
      <c r="AH274" t="str">
        <f t="shared" ca="1" si="109"/>
        <v>WL</v>
      </c>
      <c r="AI274" t="str">
        <f t="shared" ca="1" si="110"/>
        <v>GMRDHR</v>
      </c>
      <c r="AJ274" t="str">
        <f t="shared" ca="1" si="111"/>
        <v>D</v>
      </c>
      <c r="AK274" t="str">
        <f t="shared" ca="1" si="112"/>
        <v>J</v>
      </c>
      <c r="AL274" t="str">
        <f t="shared" ca="1" si="113"/>
        <v>V</v>
      </c>
      <c r="AM274" t="str">
        <f t="shared" ca="1" si="114"/>
        <v>FZSJQJN</v>
      </c>
      <c r="AN274" s="17" t="str">
        <f t="shared" ca="1" si="115"/>
        <v/>
      </c>
    </row>
    <row r="275" spans="1:40" x14ac:dyDescent="0.3">
      <c r="A275">
        <v>270</v>
      </c>
      <c r="C275" s="11" t="str">
        <f t="shared" ca="1" si="97"/>
        <v>move 1 from 7 to 3</v>
      </c>
      <c r="D275">
        <f t="shared" ca="1" si="105"/>
        <v>18</v>
      </c>
      <c r="E275">
        <f t="shared" ca="1" si="106"/>
        <v>2</v>
      </c>
      <c r="F275" t="str">
        <f t="shared" ca="1" si="96"/>
        <v/>
      </c>
      <c r="G275" t="str">
        <f t="shared" ca="1" si="116"/>
        <v/>
      </c>
      <c r="H275" t="str">
        <f t="shared" ca="1" si="116"/>
        <v/>
      </c>
      <c r="I275" t="str">
        <f t="shared" ca="1" si="116"/>
        <v/>
      </c>
      <c r="J275" t="str">
        <f t="shared" ca="1" si="116"/>
        <v/>
      </c>
      <c r="K275" t="str">
        <f t="shared" ca="1" si="116"/>
        <v/>
      </c>
      <c r="L275" t="str">
        <f t="shared" ca="1" si="116"/>
        <v/>
      </c>
      <c r="M275" t="str">
        <f t="shared" ca="1" si="116"/>
        <v/>
      </c>
      <c r="N275" t="str">
        <f t="shared" ca="1" si="116"/>
        <v/>
      </c>
      <c r="O275">
        <f t="shared" ca="1" si="94"/>
        <v>8</v>
      </c>
      <c r="P275">
        <f t="shared" ca="1" si="98"/>
        <v>15</v>
      </c>
      <c r="Q275">
        <f t="shared" ca="1" si="99"/>
        <v>1</v>
      </c>
      <c r="R275">
        <f t="shared" ca="1" si="100"/>
        <v>7</v>
      </c>
      <c r="S275">
        <f t="shared" ca="1" si="101"/>
        <v>3</v>
      </c>
      <c r="T275">
        <f t="shared" ca="1" si="102"/>
        <v>5</v>
      </c>
      <c r="U275">
        <f t="shared" ca="1" si="103"/>
        <v>8</v>
      </c>
      <c r="V275">
        <f t="shared" ca="1" si="104"/>
        <v>3</v>
      </c>
      <c r="W275" t="str" cm="1">
        <f t="array" aca="1" ref="W275" ca="1">IF(AND($U275&lt;&gt;W$4,$V275&lt;&gt;W$4),W274,
IF($U275=W$4,LEFT(W274,LEN(W274)-$T275),
IF($V275=W$4,W274&amp;      _xlfn.TEXTJOIN("",1,MID(RIGHT(OFFSET(W274,0,$U275-W$4),$T275),{38,37,36,35,34,33,32,31,30,29,28,27,26,25,24,23,22,21,20,19,18,17,16,15,14,13,12,11,10,9,8,7,6,5,4,3,2,1},1))             )))</f>
        <v>DJJGLMHNNWLJJBRBQWGSHGBVZHSCGFDCFVSJLF</v>
      </c>
      <c r="X275" t="str" cm="1">
        <f t="array" aca="1" ref="X275" ca="1">IF(AND($U275&lt;&gt;X$4,$V275&lt;&gt;X$4),X274,
IF($U275=X$4,LEFT(X274,LEN(X274)-$T275),
IF($V275=X$4,X274&amp;      _xlfn.TEXTJOIN("",1,MID(RIGHT(OFFSET(X274,0,$U275-X$4),$T275),{38,37,36,35,34,33,32,31,30,29,28,27,26,25,24,23,22,21,20,19,18,17,16,15,14,13,12,11,10,9,8,7,6,5,4,3,2,1},1))             )))</f>
        <v/>
      </c>
      <c r="Y275" t="str" cm="1">
        <f t="array" aca="1" ref="Y275" ca="1">IF(AND($U275&lt;&gt;Y$4,$V275&lt;&gt;Y$4),Y274,
IF($U275=Y$4,LEFT(Y274,LEN(Y274)-$T275),
IF($V275=Y$4,Y274&amp;      _xlfn.TEXTJOIN("",1,MID(RIGHT(OFFSET(Y274,0,$U275-Y$4),$T275),{38,37,36,35,34,33,32,31,30,29,28,27,26,25,24,23,22,21,20,19,18,17,16,15,14,13,12,11,10,9,8,7,6,5,4,3,2,1},1))             )))</f>
        <v>HDMPCDV</v>
      </c>
      <c r="Z275" t="str" cm="1">
        <f t="array" aca="1" ref="Z275" ca="1">IF(AND($U275&lt;&gt;Z$4,$V275&lt;&gt;Z$4),Z274,
IF($U275=Z$4,LEFT(Z274,LEN(Z274)-$T275),
IF($V275=Z$4,Z274&amp;      _xlfn.TEXTJOIN("",1,MID(RIGHT(OFFSET(Z274,0,$U275-Z$4),$T275),{38,37,36,35,34,33,32,31,30,29,28,27,26,25,24,23,22,21,20,19,18,17,16,15,14,13,12,11,10,9,8,7,6,5,4,3,2,1},1))             )))</f>
        <v>RHGSRS</v>
      </c>
      <c r="AA275" t="str" cm="1">
        <f t="array" aca="1" ref="AA275" ca="1">IF(AND($U275&lt;&gt;AA$4,$V275&lt;&gt;AA$4),AA274,
IF($U275=AA$4,LEFT(AA274,LEN(AA274)-$T275),
IF($V275=AA$4,AA274&amp;      _xlfn.TEXTJOIN("",1,MID(RIGHT(OFFSET(AA274,0,$U275-AA$4),$T275),{38,37,36,35,34,33,32,31,30,29,28,27,26,25,24,23,22,21,20,19,18,17,16,15,14,13,12,11,10,9,8,7,6,5,4,3,2,1},1))             )))</f>
        <v>R</v>
      </c>
      <c r="AB275" t="str" cm="1">
        <f t="array" aca="1" ref="AB275" ca="1">IF(AND($U275&lt;&gt;AB$4,$V275&lt;&gt;AB$4),AB274,
IF($U275=AB$4,LEFT(AB274,LEN(AB274)-$T275),
IF($V275=AB$4,AB274&amp;      _xlfn.TEXTJOIN("",1,MID(RIGHT(OFFSET(AB274,0,$U275-AB$4),$T275),{38,37,36,35,34,33,32,31,30,29,28,27,26,25,24,23,22,21,20,19,18,17,16,15,14,13,12,11,10,9,8,7,6,5,4,3,2,1},1))             )))</f>
        <v>N</v>
      </c>
      <c r="AC275" t="str" cm="1">
        <f t="array" aca="1" ref="AC275" ca="1">IF(AND($U275&lt;&gt;AC$4,$V275&lt;&gt;AC$4),AC274,
IF($U275=AC$4,LEFT(AC274,LEN(AC274)-$T275),
IF($V275=AC$4,AC274&amp;      _xlfn.TEXTJOIN("",1,MID(RIGHT(OFFSET(AC274,0,$U275-AC$4),$T275),{38,37,36,35,34,33,32,31,30,29,28,27,26,25,24,23,22,21,20,19,18,17,16,15,14,13,12,11,10,9,8,7,6,5,4,3,2,1},1))             )))</f>
        <v>R</v>
      </c>
      <c r="AD275" t="str" cm="1">
        <f t="array" aca="1" ref="AD275" ca="1">IF(AND($U275&lt;&gt;AD$4,$V275&lt;&gt;AD$4),AD274,
IF($U275=AD$4,LEFT(AD274,LEN(AD274)-$T275),
IF($V275=AD$4,AD274&amp;      _xlfn.TEXTJOIN("",1,MID(RIGHT(OFFSET(AD274,0,$U275-AD$4),$T275),{38,37,36,35,34,33,32,31,30,29,28,27,26,25,24,23,22,21,20,19,18,17,16,15,14,13,12,11,10,9,8,7,6,5,4,3,2,1},1))             )))</f>
        <v>NV</v>
      </c>
      <c r="AE275" s="17" t="str" cm="1">
        <f t="array" aca="1" ref="AE275" ca="1">IF(AND($U275&lt;&gt;AE$4,$V275&lt;&gt;AE$4),AE274,
IF($U275=AE$4,LEFT(AE274,LEN(AE274)-$T275),
IF($V275=AE$4,AE274&amp;      _xlfn.TEXTJOIN("",1,MID(RIGHT(OFFSET(AE274,0,$U275-AE$4),$T275),{38,37,36,35,34,33,32,31,30,29,28,27,26,25,24,23,22,21,20,19,18,17,16,15,14,13,12,11,10,9,8,7,6,5,4,3,2,1},1))             )))</f>
        <v/>
      </c>
      <c r="AF275" t="str">
        <f t="shared" ca="1" si="107"/>
        <v>HCGSHGFNVSVRLPJBSVRHFGDBNJSHLDNCGBWRMC</v>
      </c>
      <c r="AG275" t="str">
        <f t="shared" ca="1" si="108"/>
        <v/>
      </c>
      <c r="AH275" t="str">
        <f t="shared" ca="1" si="109"/>
        <v>WLSJQJN</v>
      </c>
      <c r="AI275" t="str">
        <f t="shared" ca="1" si="110"/>
        <v>GMRDHR</v>
      </c>
      <c r="AJ275" t="str">
        <f t="shared" ca="1" si="111"/>
        <v>D</v>
      </c>
      <c r="AK275" t="str">
        <f t="shared" ca="1" si="112"/>
        <v>J</v>
      </c>
      <c r="AL275" t="str">
        <f t="shared" ca="1" si="113"/>
        <v>V</v>
      </c>
      <c r="AM275" t="str">
        <f t="shared" ca="1" si="114"/>
        <v>FZ</v>
      </c>
      <c r="AN275" s="17" t="str">
        <f t="shared" ca="1" si="115"/>
        <v/>
      </c>
    </row>
    <row r="276" spans="1:40" x14ac:dyDescent="0.3">
      <c r="A276">
        <v>271</v>
      </c>
      <c r="C276" s="11" t="str">
        <f t="shared" ca="1" si="97"/>
        <v>move 4 from 2 to 7</v>
      </c>
      <c r="D276">
        <f t="shared" ca="1" si="105"/>
        <v>18</v>
      </c>
      <c r="E276">
        <f t="shared" ca="1" si="106"/>
        <v>2</v>
      </c>
      <c r="F276" t="str">
        <f t="shared" ca="1" si="96"/>
        <v/>
      </c>
      <c r="G276" t="str">
        <f t="shared" ca="1" si="116"/>
        <v/>
      </c>
      <c r="H276" t="str">
        <f t="shared" ca="1" si="116"/>
        <v/>
      </c>
      <c r="I276" t="str">
        <f t="shared" ca="1" si="116"/>
        <v/>
      </c>
      <c r="J276" t="str">
        <f t="shared" ca="1" si="116"/>
        <v/>
      </c>
      <c r="K276" t="str">
        <f t="shared" ca="1" si="116"/>
        <v/>
      </c>
      <c r="L276" t="str">
        <f t="shared" ca="1" si="116"/>
        <v/>
      </c>
      <c r="M276" t="str">
        <f t="shared" ca="1" si="116"/>
        <v/>
      </c>
      <c r="N276" t="str">
        <f t="shared" ca="1" si="116"/>
        <v/>
      </c>
      <c r="O276">
        <f t="shared" ca="1" si="94"/>
        <v>8</v>
      </c>
      <c r="P276">
        <f t="shared" ca="1" si="98"/>
        <v>15</v>
      </c>
      <c r="Q276">
        <f t="shared" ca="1" si="99"/>
        <v>4</v>
      </c>
      <c r="R276">
        <f t="shared" ca="1" si="100"/>
        <v>2</v>
      </c>
      <c r="S276">
        <f t="shared" ca="1" si="101"/>
        <v>7</v>
      </c>
      <c r="T276">
        <f t="shared" ca="1" si="102"/>
        <v>1</v>
      </c>
      <c r="U276">
        <f t="shared" ca="1" si="103"/>
        <v>7</v>
      </c>
      <c r="V276">
        <f t="shared" ca="1" si="104"/>
        <v>6</v>
      </c>
      <c r="W276" t="str" cm="1">
        <f t="array" aca="1" ref="W276" ca="1">IF(AND($U276&lt;&gt;W$4,$V276&lt;&gt;W$4),W275,
IF($U276=W$4,LEFT(W275,LEN(W275)-$T276),
IF($V276=W$4,W275&amp;      _xlfn.TEXTJOIN("",1,MID(RIGHT(OFFSET(W275,0,$U276-W$4),$T276),{38,37,36,35,34,33,32,31,30,29,28,27,26,25,24,23,22,21,20,19,18,17,16,15,14,13,12,11,10,9,8,7,6,5,4,3,2,1},1))             )))</f>
        <v>DJJGLMHNNWLJJBRBQWGSHGBVZHSCGFDCFVSJLF</v>
      </c>
      <c r="X276" t="str" cm="1">
        <f t="array" aca="1" ref="X276" ca="1">IF(AND($U276&lt;&gt;X$4,$V276&lt;&gt;X$4),X275,
IF($U276=X$4,LEFT(X275,LEN(X275)-$T276),
IF($V276=X$4,X275&amp;      _xlfn.TEXTJOIN("",1,MID(RIGHT(OFFSET(X275,0,$U276-X$4),$T276),{38,37,36,35,34,33,32,31,30,29,28,27,26,25,24,23,22,21,20,19,18,17,16,15,14,13,12,11,10,9,8,7,6,5,4,3,2,1},1))             )))</f>
        <v/>
      </c>
      <c r="Y276" t="str" cm="1">
        <f t="array" aca="1" ref="Y276" ca="1">IF(AND($U276&lt;&gt;Y$4,$V276&lt;&gt;Y$4),Y275,
IF($U276=Y$4,LEFT(Y275,LEN(Y275)-$T276),
IF($V276=Y$4,Y275&amp;      _xlfn.TEXTJOIN("",1,MID(RIGHT(OFFSET(Y275,0,$U276-Y$4),$T276),{38,37,36,35,34,33,32,31,30,29,28,27,26,25,24,23,22,21,20,19,18,17,16,15,14,13,12,11,10,9,8,7,6,5,4,3,2,1},1))             )))</f>
        <v>HDMPCDV</v>
      </c>
      <c r="Z276" t="str" cm="1">
        <f t="array" aca="1" ref="Z276" ca="1">IF(AND($U276&lt;&gt;Z$4,$V276&lt;&gt;Z$4),Z275,
IF($U276=Z$4,LEFT(Z275,LEN(Z275)-$T276),
IF($V276=Z$4,Z275&amp;      _xlfn.TEXTJOIN("",1,MID(RIGHT(OFFSET(Z275,0,$U276-Z$4),$T276),{38,37,36,35,34,33,32,31,30,29,28,27,26,25,24,23,22,21,20,19,18,17,16,15,14,13,12,11,10,9,8,7,6,5,4,3,2,1},1))             )))</f>
        <v>RHGSRS</v>
      </c>
      <c r="AA276" t="str" cm="1">
        <f t="array" aca="1" ref="AA276" ca="1">IF(AND($U276&lt;&gt;AA$4,$V276&lt;&gt;AA$4),AA275,
IF($U276=AA$4,LEFT(AA275,LEN(AA275)-$T276),
IF($V276=AA$4,AA275&amp;      _xlfn.TEXTJOIN("",1,MID(RIGHT(OFFSET(AA275,0,$U276-AA$4),$T276),{38,37,36,35,34,33,32,31,30,29,28,27,26,25,24,23,22,21,20,19,18,17,16,15,14,13,12,11,10,9,8,7,6,5,4,3,2,1},1))             )))</f>
        <v>R</v>
      </c>
      <c r="AB276" t="str" cm="1">
        <f t="array" aca="1" ref="AB276" ca="1">IF(AND($U276&lt;&gt;AB$4,$V276&lt;&gt;AB$4),AB275,
IF($U276=AB$4,LEFT(AB275,LEN(AB275)-$T276),
IF($V276=AB$4,AB275&amp;      _xlfn.TEXTJOIN("",1,MID(RIGHT(OFFSET(AB275,0,$U276-AB$4),$T276),{38,37,36,35,34,33,32,31,30,29,28,27,26,25,24,23,22,21,20,19,18,17,16,15,14,13,12,11,10,9,8,7,6,5,4,3,2,1},1))             )))</f>
        <v>NR</v>
      </c>
      <c r="AC276" t="str" cm="1">
        <f t="array" aca="1" ref="AC276" ca="1">IF(AND($U276&lt;&gt;AC$4,$V276&lt;&gt;AC$4),AC275,
IF($U276=AC$4,LEFT(AC275,LEN(AC275)-$T276),
IF($V276=AC$4,AC275&amp;      _xlfn.TEXTJOIN("",1,MID(RIGHT(OFFSET(AC275,0,$U276-AC$4),$T276),{38,37,36,35,34,33,32,31,30,29,28,27,26,25,24,23,22,21,20,19,18,17,16,15,14,13,12,11,10,9,8,7,6,5,4,3,2,1},1))             )))</f>
        <v/>
      </c>
      <c r="AD276" t="str" cm="1">
        <f t="array" aca="1" ref="AD276" ca="1">IF(AND($U276&lt;&gt;AD$4,$V276&lt;&gt;AD$4),AD275,
IF($U276=AD$4,LEFT(AD275,LEN(AD275)-$T276),
IF($V276=AD$4,AD275&amp;      _xlfn.TEXTJOIN("",1,MID(RIGHT(OFFSET(AD275,0,$U276-AD$4),$T276),{38,37,36,35,34,33,32,31,30,29,28,27,26,25,24,23,22,21,20,19,18,17,16,15,14,13,12,11,10,9,8,7,6,5,4,3,2,1},1))             )))</f>
        <v>NV</v>
      </c>
      <c r="AE276" s="17" t="str" cm="1">
        <f t="array" aca="1" ref="AE276" ca="1">IF(AND($U276&lt;&gt;AE$4,$V276&lt;&gt;AE$4),AE275,
IF($U276=AE$4,LEFT(AE275,LEN(AE275)-$T276),
IF($V276=AE$4,AE275&amp;      _xlfn.TEXTJOIN("",1,MID(RIGHT(OFFSET(AE275,0,$U276-AE$4),$T276),{38,37,36,35,34,33,32,31,30,29,28,27,26,25,24,23,22,21,20,19,18,17,16,15,14,13,12,11,10,9,8,7,6,5,4,3,2,1},1))             )))</f>
        <v/>
      </c>
      <c r="AF276" t="str">
        <f t="shared" ca="1" si="107"/>
        <v>HCGSHGFNVSVRLPJBSVRHFGDBNJSHLDNCGBWRMC</v>
      </c>
      <c r="AG276" t="str">
        <f t="shared" ca="1" si="108"/>
        <v/>
      </c>
      <c r="AH276" t="str">
        <f t="shared" ca="1" si="109"/>
        <v>WLSJQJN</v>
      </c>
      <c r="AI276" t="str">
        <f t="shared" ca="1" si="110"/>
        <v>GMRDHR</v>
      </c>
      <c r="AJ276" t="str">
        <f t="shared" ca="1" si="111"/>
        <v>D</v>
      </c>
      <c r="AK276" t="str">
        <f t="shared" ca="1" si="112"/>
        <v>JV</v>
      </c>
      <c r="AL276" t="str">
        <f t="shared" ca="1" si="113"/>
        <v/>
      </c>
      <c r="AM276" t="str">
        <f t="shared" ca="1" si="114"/>
        <v>FZ</v>
      </c>
      <c r="AN276" s="17" t="str">
        <f t="shared" ca="1" si="115"/>
        <v/>
      </c>
    </row>
    <row r="277" spans="1:40" x14ac:dyDescent="0.3">
      <c r="A277">
        <v>272</v>
      </c>
      <c r="C277" s="11" t="str">
        <f t="shared" ca="1" si="97"/>
        <v>move 1 from 8 to 6</v>
      </c>
      <c r="D277">
        <f t="shared" ca="1" si="105"/>
        <v>18</v>
      </c>
      <c r="E277">
        <f t="shared" ca="1" si="106"/>
        <v>2</v>
      </c>
      <c r="F277" t="str">
        <f t="shared" ca="1" si="96"/>
        <v/>
      </c>
      <c r="G277" t="str">
        <f t="shared" ca="1" si="116"/>
        <v/>
      </c>
      <c r="H277" t="str">
        <f t="shared" ca="1" si="116"/>
        <v/>
      </c>
      <c r="I277" t="str">
        <f t="shared" ca="1" si="116"/>
        <v/>
      </c>
      <c r="J277" t="str">
        <f t="shared" ca="1" si="116"/>
        <v/>
      </c>
      <c r="K277" t="str">
        <f t="shared" ca="1" si="116"/>
        <v/>
      </c>
      <c r="L277" t="str">
        <f t="shared" ca="1" si="116"/>
        <v/>
      </c>
      <c r="M277" t="str">
        <f t="shared" ca="1" si="116"/>
        <v/>
      </c>
      <c r="N277" t="str">
        <f t="shared" ca="1" si="116"/>
        <v/>
      </c>
      <c r="O277">
        <f t="shared" ca="1" si="94"/>
        <v>8</v>
      </c>
      <c r="P277">
        <f t="shared" ca="1" si="98"/>
        <v>15</v>
      </c>
      <c r="Q277">
        <f t="shared" ca="1" si="99"/>
        <v>1</v>
      </c>
      <c r="R277">
        <f t="shared" ca="1" si="100"/>
        <v>8</v>
      </c>
      <c r="S277">
        <f t="shared" ca="1" si="101"/>
        <v>6</v>
      </c>
      <c r="T277">
        <f t="shared" ca="1" si="102"/>
        <v>4</v>
      </c>
      <c r="U277">
        <f t="shared" ca="1" si="103"/>
        <v>1</v>
      </c>
      <c r="V277">
        <f t="shared" ca="1" si="104"/>
        <v>5</v>
      </c>
      <c r="W277" t="str" cm="1">
        <f t="array" aca="1" ref="W277" ca="1">IF(AND($U277&lt;&gt;W$4,$V277&lt;&gt;W$4),W276,
IF($U277=W$4,LEFT(W276,LEN(W276)-$T277),
IF($V277=W$4,W276&amp;      _xlfn.TEXTJOIN("",1,MID(RIGHT(OFFSET(W276,0,$U277-W$4),$T277),{38,37,36,35,34,33,32,31,30,29,28,27,26,25,24,23,22,21,20,19,18,17,16,15,14,13,12,11,10,9,8,7,6,5,4,3,2,1},1))             )))</f>
        <v>DJJGLMHNNWLJJBRBQWGSHGBVZHSCGFDCFV</v>
      </c>
      <c r="X277" t="str" cm="1">
        <f t="array" aca="1" ref="X277" ca="1">IF(AND($U277&lt;&gt;X$4,$V277&lt;&gt;X$4),X276,
IF($U277=X$4,LEFT(X276,LEN(X276)-$T277),
IF($V277=X$4,X276&amp;      _xlfn.TEXTJOIN("",1,MID(RIGHT(OFFSET(X276,0,$U277-X$4),$T277),{38,37,36,35,34,33,32,31,30,29,28,27,26,25,24,23,22,21,20,19,18,17,16,15,14,13,12,11,10,9,8,7,6,5,4,3,2,1},1))             )))</f>
        <v/>
      </c>
      <c r="Y277" t="str" cm="1">
        <f t="array" aca="1" ref="Y277" ca="1">IF(AND($U277&lt;&gt;Y$4,$V277&lt;&gt;Y$4),Y276,
IF($U277=Y$4,LEFT(Y276,LEN(Y276)-$T277),
IF($V277=Y$4,Y276&amp;      _xlfn.TEXTJOIN("",1,MID(RIGHT(OFFSET(Y276,0,$U277-Y$4),$T277),{38,37,36,35,34,33,32,31,30,29,28,27,26,25,24,23,22,21,20,19,18,17,16,15,14,13,12,11,10,9,8,7,6,5,4,3,2,1},1))             )))</f>
        <v>HDMPCDV</v>
      </c>
      <c r="Z277" t="str" cm="1">
        <f t="array" aca="1" ref="Z277" ca="1">IF(AND($U277&lt;&gt;Z$4,$V277&lt;&gt;Z$4),Z276,
IF($U277=Z$4,LEFT(Z276,LEN(Z276)-$T277),
IF($V277=Z$4,Z276&amp;      _xlfn.TEXTJOIN("",1,MID(RIGHT(OFFSET(Z276,0,$U277-Z$4),$T277),{38,37,36,35,34,33,32,31,30,29,28,27,26,25,24,23,22,21,20,19,18,17,16,15,14,13,12,11,10,9,8,7,6,5,4,3,2,1},1))             )))</f>
        <v>RHGSRS</v>
      </c>
      <c r="AA277" t="str" cm="1">
        <f t="array" aca="1" ref="AA277" ca="1">IF(AND($U277&lt;&gt;AA$4,$V277&lt;&gt;AA$4),AA276,
IF($U277=AA$4,LEFT(AA276,LEN(AA276)-$T277),
IF($V277=AA$4,AA276&amp;      _xlfn.TEXTJOIN("",1,MID(RIGHT(OFFSET(AA276,0,$U277-AA$4),$T277),{38,37,36,35,34,33,32,31,30,29,28,27,26,25,24,23,22,21,20,19,18,17,16,15,14,13,12,11,10,9,8,7,6,5,4,3,2,1},1))             )))</f>
        <v>RFLJS</v>
      </c>
      <c r="AB277" t="str" cm="1">
        <f t="array" aca="1" ref="AB277" ca="1">IF(AND($U277&lt;&gt;AB$4,$V277&lt;&gt;AB$4),AB276,
IF($U277=AB$4,LEFT(AB276,LEN(AB276)-$T277),
IF($V277=AB$4,AB276&amp;      _xlfn.TEXTJOIN("",1,MID(RIGHT(OFFSET(AB276,0,$U277-AB$4),$T277),{38,37,36,35,34,33,32,31,30,29,28,27,26,25,24,23,22,21,20,19,18,17,16,15,14,13,12,11,10,9,8,7,6,5,4,3,2,1},1))             )))</f>
        <v>NR</v>
      </c>
      <c r="AC277" t="str" cm="1">
        <f t="array" aca="1" ref="AC277" ca="1">IF(AND($U277&lt;&gt;AC$4,$V277&lt;&gt;AC$4),AC276,
IF($U277=AC$4,LEFT(AC276,LEN(AC276)-$T277),
IF($V277=AC$4,AC276&amp;      _xlfn.TEXTJOIN("",1,MID(RIGHT(OFFSET(AC276,0,$U277-AC$4),$T277),{38,37,36,35,34,33,32,31,30,29,28,27,26,25,24,23,22,21,20,19,18,17,16,15,14,13,12,11,10,9,8,7,6,5,4,3,2,1},1))             )))</f>
        <v/>
      </c>
      <c r="AD277" t="str" cm="1">
        <f t="array" aca="1" ref="AD277" ca="1">IF(AND($U277&lt;&gt;AD$4,$V277&lt;&gt;AD$4),AD276,
IF($U277=AD$4,LEFT(AD276,LEN(AD276)-$T277),
IF($V277=AD$4,AD276&amp;      _xlfn.TEXTJOIN("",1,MID(RIGHT(OFFSET(AD276,0,$U277-AD$4),$T277),{38,37,36,35,34,33,32,31,30,29,28,27,26,25,24,23,22,21,20,19,18,17,16,15,14,13,12,11,10,9,8,7,6,5,4,3,2,1},1))             )))</f>
        <v>NV</v>
      </c>
      <c r="AE277" s="17" t="str" cm="1">
        <f t="array" aca="1" ref="AE277" ca="1">IF(AND($U277&lt;&gt;AE$4,$V277&lt;&gt;AE$4),AE276,
IF($U277=AE$4,LEFT(AE276,LEN(AE276)-$T277),
IF($V277=AE$4,AE276&amp;      _xlfn.TEXTJOIN("",1,MID(RIGHT(OFFSET(AE276,0,$U277-AE$4),$T277),{38,37,36,35,34,33,32,31,30,29,28,27,26,25,24,23,22,21,20,19,18,17,16,15,14,13,12,11,10,9,8,7,6,5,4,3,2,1},1))             )))</f>
        <v/>
      </c>
      <c r="AF277" t="str">
        <f t="shared" ca="1" si="107"/>
        <v>HCGSHGFNVSVRLPJBSVRHFGDBNJSHLDNCGB</v>
      </c>
      <c r="AG277" t="str">
        <f t="shared" ca="1" si="108"/>
        <v/>
      </c>
      <c r="AH277" t="str">
        <f t="shared" ca="1" si="109"/>
        <v>WLSJQJN</v>
      </c>
      <c r="AI277" t="str">
        <f t="shared" ca="1" si="110"/>
        <v>GMRDHR</v>
      </c>
      <c r="AJ277" t="str">
        <f t="shared" ca="1" si="111"/>
        <v>DWRMC</v>
      </c>
      <c r="AK277" t="str">
        <f t="shared" ca="1" si="112"/>
        <v>JV</v>
      </c>
      <c r="AL277" t="str">
        <f t="shared" ca="1" si="113"/>
        <v/>
      </c>
      <c r="AM277" t="str">
        <f t="shared" ca="1" si="114"/>
        <v>FZ</v>
      </c>
      <c r="AN277" s="17" t="str">
        <f t="shared" ca="1" si="115"/>
        <v/>
      </c>
    </row>
    <row r="278" spans="1:40" x14ac:dyDescent="0.3">
      <c r="A278">
        <v>273</v>
      </c>
      <c r="C278" s="11" t="str">
        <f t="shared" ca="1" si="97"/>
        <v>move 8 from 9 to 7</v>
      </c>
      <c r="D278">
        <f t="shared" ca="1" si="105"/>
        <v>18</v>
      </c>
      <c r="E278">
        <f t="shared" ca="1" si="106"/>
        <v>2</v>
      </c>
      <c r="F278" t="str">
        <f t="shared" ca="1" si="96"/>
        <v/>
      </c>
      <c r="G278" t="str">
        <f t="shared" ca="1" si="116"/>
        <v/>
      </c>
      <c r="H278" t="str">
        <f t="shared" ca="1" si="116"/>
        <v/>
      </c>
      <c r="I278" t="str">
        <f t="shared" ca="1" si="116"/>
        <v/>
      </c>
      <c r="J278" t="str">
        <f t="shared" ca="1" si="116"/>
        <v/>
      </c>
      <c r="K278" t="str">
        <f t="shared" ca="1" si="116"/>
        <v/>
      </c>
      <c r="L278" t="str">
        <f t="shared" ca="1" si="116"/>
        <v/>
      </c>
      <c r="M278" t="str">
        <f t="shared" ca="1" si="116"/>
        <v/>
      </c>
      <c r="N278" t="str">
        <f t="shared" ca="1" si="116"/>
        <v/>
      </c>
      <c r="O278">
        <f t="shared" ca="1" si="94"/>
        <v>8</v>
      </c>
      <c r="P278">
        <f t="shared" ca="1" si="98"/>
        <v>15</v>
      </c>
      <c r="Q278">
        <f t="shared" ca="1" si="99"/>
        <v>8</v>
      </c>
      <c r="R278">
        <f t="shared" ca="1" si="100"/>
        <v>9</v>
      </c>
      <c r="S278">
        <f t="shared" ca="1" si="101"/>
        <v>7</v>
      </c>
      <c r="T278">
        <f t="shared" ca="1" si="102"/>
        <v>1</v>
      </c>
      <c r="U278">
        <f t="shared" ca="1" si="103"/>
        <v>6</v>
      </c>
      <c r="V278">
        <f t="shared" ca="1" si="104"/>
        <v>5</v>
      </c>
      <c r="W278" t="str" cm="1">
        <f t="array" aca="1" ref="W278" ca="1">IF(AND($U278&lt;&gt;W$4,$V278&lt;&gt;W$4),W277,
IF($U278=W$4,LEFT(W277,LEN(W277)-$T278),
IF($V278=W$4,W277&amp;      _xlfn.TEXTJOIN("",1,MID(RIGHT(OFFSET(W277,0,$U278-W$4),$T278),{38,37,36,35,34,33,32,31,30,29,28,27,26,25,24,23,22,21,20,19,18,17,16,15,14,13,12,11,10,9,8,7,6,5,4,3,2,1},1))             )))</f>
        <v>DJJGLMHNNWLJJBRBQWGSHGBVZHSCGFDCFV</v>
      </c>
      <c r="X278" t="str" cm="1">
        <f t="array" aca="1" ref="X278" ca="1">IF(AND($U278&lt;&gt;X$4,$V278&lt;&gt;X$4),X277,
IF($U278=X$4,LEFT(X277,LEN(X277)-$T278),
IF($V278=X$4,X277&amp;      _xlfn.TEXTJOIN("",1,MID(RIGHT(OFFSET(X277,0,$U278-X$4),$T278),{38,37,36,35,34,33,32,31,30,29,28,27,26,25,24,23,22,21,20,19,18,17,16,15,14,13,12,11,10,9,8,7,6,5,4,3,2,1},1))             )))</f>
        <v/>
      </c>
      <c r="Y278" t="str" cm="1">
        <f t="array" aca="1" ref="Y278" ca="1">IF(AND($U278&lt;&gt;Y$4,$V278&lt;&gt;Y$4),Y277,
IF($U278=Y$4,LEFT(Y277,LEN(Y277)-$T278),
IF($V278=Y$4,Y277&amp;      _xlfn.TEXTJOIN("",1,MID(RIGHT(OFFSET(Y277,0,$U278-Y$4),$T278),{38,37,36,35,34,33,32,31,30,29,28,27,26,25,24,23,22,21,20,19,18,17,16,15,14,13,12,11,10,9,8,7,6,5,4,3,2,1},1))             )))</f>
        <v>HDMPCDV</v>
      </c>
      <c r="Z278" t="str" cm="1">
        <f t="array" aca="1" ref="Z278" ca="1">IF(AND($U278&lt;&gt;Z$4,$V278&lt;&gt;Z$4),Z277,
IF($U278=Z$4,LEFT(Z277,LEN(Z277)-$T278),
IF($V278=Z$4,Z277&amp;      _xlfn.TEXTJOIN("",1,MID(RIGHT(OFFSET(Z277,0,$U278-Z$4),$T278),{38,37,36,35,34,33,32,31,30,29,28,27,26,25,24,23,22,21,20,19,18,17,16,15,14,13,12,11,10,9,8,7,6,5,4,3,2,1},1))             )))</f>
        <v>RHGSRS</v>
      </c>
      <c r="AA278" t="str" cm="1">
        <f t="array" aca="1" ref="AA278" ca="1">IF(AND($U278&lt;&gt;AA$4,$V278&lt;&gt;AA$4),AA277,
IF($U278=AA$4,LEFT(AA277,LEN(AA277)-$T278),
IF($V278=AA$4,AA277&amp;      _xlfn.TEXTJOIN("",1,MID(RIGHT(OFFSET(AA277,0,$U278-AA$4),$T278),{38,37,36,35,34,33,32,31,30,29,28,27,26,25,24,23,22,21,20,19,18,17,16,15,14,13,12,11,10,9,8,7,6,5,4,3,2,1},1))             )))</f>
        <v>RFLJSR</v>
      </c>
      <c r="AB278" t="str" cm="1">
        <f t="array" aca="1" ref="AB278" ca="1">IF(AND($U278&lt;&gt;AB$4,$V278&lt;&gt;AB$4),AB277,
IF($U278=AB$4,LEFT(AB277,LEN(AB277)-$T278),
IF($V278=AB$4,AB277&amp;      _xlfn.TEXTJOIN("",1,MID(RIGHT(OFFSET(AB277,0,$U278-AB$4),$T278),{38,37,36,35,34,33,32,31,30,29,28,27,26,25,24,23,22,21,20,19,18,17,16,15,14,13,12,11,10,9,8,7,6,5,4,3,2,1},1))             )))</f>
        <v>N</v>
      </c>
      <c r="AC278" t="str" cm="1">
        <f t="array" aca="1" ref="AC278" ca="1">IF(AND($U278&lt;&gt;AC$4,$V278&lt;&gt;AC$4),AC277,
IF($U278=AC$4,LEFT(AC277,LEN(AC277)-$T278),
IF($V278=AC$4,AC277&amp;      _xlfn.TEXTJOIN("",1,MID(RIGHT(OFFSET(AC277,0,$U278-AC$4),$T278),{38,37,36,35,34,33,32,31,30,29,28,27,26,25,24,23,22,21,20,19,18,17,16,15,14,13,12,11,10,9,8,7,6,5,4,3,2,1},1))             )))</f>
        <v/>
      </c>
      <c r="AD278" t="str" cm="1">
        <f t="array" aca="1" ref="AD278" ca="1">IF(AND($U278&lt;&gt;AD$4,$V278&lt;&gt;AD$4),AD277,
IF($U278=AD$4,LEFT(AD277,LEN(AD277)-$T278),
IF($V278=AD$4,AD277&amp;      _xlfn.TEXTJOIN("",1,MID(RIGHT(OFFSET(AD277,0,$U278-AD$4),$T278),{38,37,36,35,34,33,32,31,30,29,28,27,26,25,24,23,22,21,20,19,18,17,16,15,14,13,12,11,10,9,8,7,6,5,4,3,2,1},1))             )))</f>
        <v>NV</v>
      </c>
      <c r="AE278" s="17" t="str" cm="1">
        <f t="array" aca="1" ref="AE278" ca="1">IF(AND($U278&lt;&gt;AE$4,$V278&lt;&gt;AE$4),AE277,
IF($U278=AE$4,LEFT(AE277,LEN(AE277)-$T278),
IF($V278=AE$4,AE277&amp;      _xlfn.TEXTJOIN("",1,MID(RIGHT(OFFSET(AE277,0,$U278-AE$4),$T278),{38,37,36,35,34,33,32,31,30,29,28,27,26,25,24,23,22,21,20,19,18,17,16,15,14,13,12,11,10,9,8,7,6,5,4,3,2,1},1))             )))</f>
        <v/>
      </c>
      <c r="AF278" t="str">
        <f t="shared" ca="1" si="107"/>
        <v>HCGSHGFNVSVRLPJBSVRHFGDBNJSHLDNCGB</v>
      </c>
      <c r="AG278" t="str">
        <f t="shared" ca="1" si="108"/>
        <v/>
      </c>
      <c r="AH278" t="str">
        <f t="shared" ca="1" si="109"/>
        <v>WLSJQJN</v>
      </c>
      <c r="AI278" t="str">
        <f t="shared" ca="1" si="110"/>
        <v>GMRDHR</v>
      </c>
      <c r="AJ278" t="str">
        <f t="shared" ca="1" si="111"/>
        <v>DWRMCV</v>
      </c>
      <c r="AK278" t="str">
        <f t="shared" ca="1" si="112"/>
        <v>J</v>
      </c>
      <c r="AL278" t="str">
        <f t="shared" ca="1" si="113"/>
        <v/>
      </c>
      <c r="AM278" t="str">
        <f t="shared" ca="1" si="114"/>
        <v>FZ</v>
      </c>
      <c r="AN278" s="17" t="str">
        <f t="shared" ca="1" si="115"/>
        <v/>
      </c>
    </row>
    <row r="279" spans="1:40" x14ac:dyDescent="0.3">
      <c r="A279">
        <v>274</v>
      </c>
      <c r="C279" s="11" t="str">
        <f t="shared" ca="1" si="97"/>
        <v>move 1 from 6 to 3</v>
      </c>
      <c r="D279">
        <f t="shared" ca="1" si="105"/>
        <v>18</v>
      </c>
      <c r="E279">
        <f t="shared" ca="1" si="106"/>
        <v>2</v>
      </c>
      <c r="F279" t="str">
        <f t="shared" ca="1" si="96"/>
        <v/>
      </c>
      <c r="G279" t="str">
        <f t="shared" ca="1" si="116"/>
        <v/>
      </c>
      <c r="H279" t="str">
        <f t="shared" ca="1" si="116"/>
        <v/>
      </c>
      <c r="I279" t="str">
        <f t="shared" ca="1" si="116"/>
        <v/>
      </c>
      <c r="J279" t="str">
        <f t="shared" ca="1" si="116"/>
        <v/>
      </c>
      <c r="K279" t="str">
        <f t="shared" ca="1" si="116"/>
        <v/>
      </c>
      <c r="L279" t="str">
        <f t="shared" ca="1" si="116"/>
        <v/>
      </c>
      <c r="M279" t="str">
        <f t="shared" ca="1" si="116"/>
        <v/>
      </c>
      <c r="N279" t="str">
        <f t="shared" ca="1" si="116"/>
        <v/>
      </c>
      <c r="O279">
        <f t="shared" ref="O279:O533" ca="1" si="117">IF($C279=0,"",
IF($E279=2,FIND("from",$C279),""))</f>
        <v>8</v>
      </c>
      <c r="P279">
        <f t="shared" ca="1" si="98"/>
        <v>15</v>
      </c>
      <c r="Q279">
        <f t="shared" ca="1" si="99"/>
        <v>1</v>
      </c>
      <c r="R279">
        <f t="shared" ca="1" si="100"/>
        <v>6</v>
      </c>
      <c r="S279">
        <f t="shared" ca="1" si="101"/>
        <v>3</v>
      </c>
      <c r="T279">
        <f t="shared" ca="1" si="102"/>
        <v>2</v>
      </c>
      <c r="U279">
        <f t="shared" ca="1" si="103"/>
        <v>8</v>
      </c>
      <c r="V279">
        <f t="shared" ca="1" si="104"/>
        <v>4</v>
      </c>
      <c r="W279" t="str" cm="1">
        <f t="array" aca="1" ref="W279" ca="1">IF(AND($U279&lt;&gt;W$4,$V279&lt;&gt;W$4),W278,
IF($U279=W$4,LEFT(W278,LEN(W278)-$T279),
IF($V279=W$4,W278&amp;      _xlfn.TEXTJOIN("",1,MID(RIGHT(OFFSET(W278,0,$U279-W$4),$T279),{38,37,36,35,34,33,32,31,30,29,28,27,26,25,24,23,22,21,20,19,18,17,16,15,14,13,12,11,10,9,8,7,6,5,4,3,2,1},1))             )))</f>
        <v>DJJGLMHNNWLJJBRBQWGSHGBVZHSCGFDCFV</v>
      </c>
      <c r="X279" t="str" cm="1">
        <f t="array" aca="1" ref="X279" ca="1">IF(AND($U279&lt;&gt;X$4,$V279&lt;&gt;X$4),X278,
IF($U279=X$4,LEFT(X278,LEN(X278)-$T279),
IF($V279=X$4,X278&amp;      _xlfn.TEXTJOIN("",1,MID(RIGHT(OFFSET(X278,0,$U279-X$4),$T279),{38,37,36,35,34,33,32,31,30,29,28,27,26,25,24,23,22,21,20,19,18,17,16,15,14,13,12,11,10,9,8,7,6,5,4,3,2,1},1))             )))</f>
        <v/>
      </c>
      <c r="Y279" t="str" cm="1">
        <f t="array" aca="1" ref="Y279" ca="1">IF(AND($U279&lt;&gt;Y$4,$V279&lt;&gt;Y$4),Y278,
IF($U279=Y$4,LEFT(Y278,LEN(Y278)-$T279),
IF($V279=Y$4,Y278&amp;      _xlfn.TEXTJOIN("",1,MID(RIGHT(OFFSET(Y278,0,$U279-Y$4),$T279),{38,37,36,35,34,33,32,31,30,29,28,27,26,25,24,23,22,21,20,19,18,17,16,15,14,13,12,11,10,9,8,7,6,5,4,3,2,1},1))             )))</f>
        <v>HDMPCDV</v>
      </c>
      <c r="Z279" t="str" cm="1">
        <f t="array" aca="1" ref="Z279" ca="1">IF(AND($U279&lt;&gt;Z$4,$V279&lt;&gt;Z$4),Z278,
IF($U279=Z$4,LEFT(Z278,LEN(Z278)-$T279),
IF($V279=Z$4,Z278&amp;      _xlfn.TEXTJOIN("",1,MID(RIGHT(OFFSET(Z278,0,$U279-Z$4),$T279),{38,37,36,35,34,33,32,31,30,29,28,27,26,25,24,23,22,21,20,19,18,17,16,15,14,13,12,11,10,9,8,7,6,5,4,3,2,1},1))             )))</f>
        <v>RHGSRSVN</v>
      </c>
      <c r="AA279" t="str" cm="1">
        <f t="array" aca="1" ref="AA279" ca="1">IF(AND($U279&lt;&gt;AA$4,$V279&lt;&gt;AA$4),AA278,
IF($U279=AA$4,LEFT(AA278,LEN(AA278)-$T279),
IF($V279=AA$4,AA278&amp;      _xlfn.TEXTJOIN("",1,MID(RIGHT(OFFSET(AA278,0,$U279-AA$4),$T279),{38,37,36,35,34,33,32,31,30,29,28,27,26,25,24,23,22,21,20,19,18,17,16,15,14,13,12,11,10,9,8,7,6,5,4,3,2,1},1))             )))</f>
        <v>RFLJSR</v>
      </c>
      <c r="AB279" t="str" cm="1">
        <f t="array" aca="1" ref="AB279" ca="1">IF(AND($U279&lt;&gt;AB$4,$V279&lt;&gt;AB$4),AB278,
IF($U279=AB$4,LEFT(AB278,LEN(AB278)-$T279),
IF($V279=AB$4,AB278&amp;      _xlfn.TEXTJOIN("",1,MID(RIGHT(OFFSET(AB278,0,$U279-AB$4),$T279),{38,37,36,35,34,33,32,31,30,29,28,27,26,25,24,23,22,21,20,19,18,17,16,15,14,13,12,11,10,9,8,7,6,5,4,3,2,1},1))             )))</f>
        <v>N</v>
      </c>
      <c r="AC279" t="str" cm="1">
        <f t="array" aca="1" ref="AC279" ca="1">IF(AND($U279&lt;&gt;AC$4,$V279&lt;&gt;AC$4),AC278,
IF($U279=AC$4,LEFT(AC278,LEN(AC278)-$T279),
IF($V279=AC$4,AC278&amp;      _xlfn.TEXTJOIN("",1,MID(RIGHT(OFFSET(AC278,0,$U279-AC$4),$T279),{38,37,36,35,34,33,32,31,30,29,28,27,26,25,24,23,22,21,20,19,18,17,16,15,14,13,12,11,10,9,8,7,6,5,4,3,2,1},1))             )))</f>
        <v/>
      </c>
      <c r="AD279" t="str" cm="1">
        <f t="array" aca="1" ref="AD279" ca="1">IF(AND($U279&lt;&gt;AD$4,$V279&lt;&gt;AD$4),AD278,
IF($U279=AD$4,LEFT(AD278,LEN(AD278)-$T279),
IF($V279=AD$4,AD278&amp;      _xlfn.TEXTJOIN("",1,MID(RIGHT(OFFSET(AD278,0,$U279-AD$4),$T279),{38,37,36,35,34,33,32,31,30,29,28,27,26,25,24,23,22,21,20,19,18,17,16,15,14,13,12,11,10,9,8,7,6,5,4,3,2,1},1))             )))</f>
        <v/>
      </c>
      <c r="AE279" s="17" t="str" cm="1">
        <f t="array" aca="1" ref="AE279" ca="1">IF(AND($U279&lt;&gt;AE$4,$V279&lt;&gt;AE$4),AE278,
IF($U279=AE$4,LEFT(AE278,LEN(AE278)-$T279),
IF($V279=AE$4,AE278&amp;      _xlfn.TEXTJOIN("",1,MID(RIGHT(OFFSET(AE278,0,$U279-AE$4),$T279),{38,37,36,35,34,33,32,31,30,29,28,27,26,25,24,23,22,21,20,19,18,17,16,15,14,13,12,11,10,9,8,7,6,5,4,3,2,1},1))             )))</f>
        <v/>
      </c>
      <c r="AF279" t="str">
        <f t="shared" ca="1" si="107"/>
        <v>HCGSHGFNVSVRLPJBSVRHFGDBNJSHLDNCGB</v>
      </c>
      <c r="AG279" t="str">
        <f t="shared" ca="1" si="108"/>
        <v/>
      </c>
      <c r="AH279" t="str">
        <f t="shared" ca="1" si="109"/>
        <v>WLSJQJN</v>
      </c>
      <c r="AI279" t="str">
        <f t="shared" ca="1" si="110"/>
        <v>GMRDHRFZ</v>
      </c>
      <c r="AJ279" t="str">
        <f t="shared" ca="1" si="111"/>
        <v>DWRMCV</v>
      </c>
      <c r="AK279" t="str">
        <f t="shared" ca="1" si="112"/>
        <v>J</v>
      </c>
      <c r="AL279" t="str">
        <f t="shared" ca="1" si="113"/>
        <v/>
      </c>
      <c r="AM279" t="str">
        <f t="shared" ca="1" si="114"/>
        <v/>
      </c>
      <c r="AN279" s="17" t="str">
        <f t="shared" ca="1" si="115"/>
        <v/>
      </c>
    </row>
    <row r="280" spans="1:40" x14ac:dyDescent="0.3">
      <c r="A280">
        <v>275</v>
      </c>
      <c r="C280" s="11" t="str">
        <f t="shared" ca="1" si="97"/>
        <v>move 3 from 3 to 4</v>
      </c>
      <c r="D280">
        <f t="shared" ca="1" si="105"/>
        <v>18</v>
      </c>
      <c r="E280">
        <f t="shared" ca="1" si="106"/>
        <v>2</v>
      </c>
      <c r="F280" t="str">
        <f t="shared" ca="1" si="96"/>
        <v/>
      </c>
      <c r="G280" t="str">
        <f t="shared" ca="1" si="116"/>
        <v/>
      </c>
      <c r="H280" t="str">
        <f t="shared" ca="1" si="116"/>
        <v/>
      </c>
      <c r="I280" t="str">
        <f t="shared" ca="1" si="116"/>
        <v/>
      </c>
      <c r="J280" t="str">
        <f t="shared" ca="1" si="116"/>
        <v/>
      </c>
      <c r="K280" t="str">
        <f t="shared" ca="1" si="116"/>
        <v/>
      </c>
      <c r="L280" t="str">
        <f t="shared" ca="1" si="116"/>
        <v/>
      </c>
      <c r="M280" t="str">
        <f t="shared" ca="1" si="116"/>
        <v/>
      </c>
      <c r="N280" t="str">
        <f t="shared" ca="1" si="116"/>
        <v/>
      </c>
      <c r="O280">
        <f t="shared" ca="1" si="117"/>
        <v>8</v>
      </c>
      <c r="P280">
        <f t="shared" ca="1" si="98"/>
        <v>15</v>
      </c>
      <c r="Q280">
        <f t="shared" ca="1" si="99"/>
        <v>3</v>
      </c>
      <c r="R280">
        <f t="shared" ca="1" si="100"/>
        <v>3</v>
      </c>
      <c r="S280">
        <f t="shared" ca="1" si="101"/>
        <v>4</v>
      </c>
      <c r="T280">
        <f t="shared" ca="1" si="102"/>
        <v>32</v>
      </c>
      <c r="U280">
        <f t="shared" ca="1" si="103"/>
        <v>1</v>
      </c>
      <c r="V280">
        <f t="shared" ca="1" si="104"/>
        <v>5</v>
      </c>
      <c r="W280" t="str" cm="1">
        <f t="array" aca="1" ref="W280" ca="1">IF(AND($U280&lt;&gt;W$4,$V280&lt;&gt;W$4),W279,
IF($U280=W$4,LEFT(W279,LEN(W279)-$T280),
IF($V280=W$4,W279&amp;      _xlfn.TEXTJOIN("",1,MID(RIGHT(OFFSET(W279,0,$U280-W$4),$T280),{38,37,36,35,34,33,32,31,30,29,28,27,26,25,24,23,22,21,20,19,18,17,16,15,14,13,12,11,10,9,8,7,6,5,4,3,2,1},1))             )))</f>
        <v>DJ</v>
      </c>
      <c r="X280" t="str" cm="1">
        <f t="array" aca="1" ref="X280" ca="1">IF(AND($U280&lt;&gt;X$4,$V280&lt;&gt;X$4),X279,
IF($U280=X$4,LEFT(X279,LEN(X279)-$T280),
IF($V280=X$4,X279&amp;      _xlfn.TEXTJOIN("",1,MID(RIGHT(OFFSET(X279,0,$U280-X$4),$T280),{38,37,36,35,34,33,32,31,30,29,28,27,26,25,24,23,22,21,20,19,18,17,16,15,14,13,12,11,10,9,8,7,6,5,4,3,2,1},1))             )))</f>
        <v/>
      </c>
      <c r="Y280" t="str" cm="1">
        <f t="array" aca="1" ref="Y280" ca="1">IF(AND($U280&lt;&gt;Y$4,$V280&lt;&gt;Y$4),Y279,
IF($U280=Y$4,LEFT(Y279,LEN(Y279)-$T280),
IF($V280=Y$4,Y279&amp;      _xlfn.TEXTJOIN("",1,MID(RIGHT(OFFSET(Y279,0,$U280-Y$4),$T280),{38,37,36,35,34,33,32,31,30,29,28,27,26,25,24,23,22,21,20,19,18,17,16,15,14,13,12,11,10,9,8,7,6,5,4,3,2,1},1))             )))</f>
        <v>HDMPCDV</v>
      </c>
      <c r="Z280" t="str" cm="1">
        <f t="array" aca="1" ref="Z280" ca="1">IF(AND($U280&lt;&gt;Z$4,$V280&lt;&gt;Z$4),Z279,
IF($U280=Z$4,LEFT(Z279,LEN(Z279)-$T280),
IF($V280=Z$4,Z279&amp;      _xlfn.TEXTJOIN("",1,MID(RIGHT(OFFSET(Z279,0,$U280-Z$4),$T280),{38,37,36,35,34,33,32,31,30,29,28,27,26,25,24,23,22,21,20,19,18,17,16,15,14,13,12,11,10,9,8,7,6,5,4,3,2,1},1))             )))</f>
        <v>RHGSRSVN</v>
      </c>
      <c r="AA280" t="str" cm="1">
        <f t="array" aca="1" ref="AA280" ca="1">IF(AND($U280&lt;&gt;AA$4,$V280&lt;&gt;AA$4),AA279,
IF($U280=AA$4,LEFT(AA279,LEN(AA279)-$T280),
IF($V280=AA$4,AA279&amp;      _xlfn.TEXTJOIN("",1,MID(RIGHT(OFFSET(AA279,0,$U280-AA$4),$T280),{38,37,36,35,34,33,32,31,30,29,28,27,26,25,24,23,22,21,20,19,18,17,16,15,14,13,12,11,10,9,8,7,6,5,4,3,2,1},1))             )))</f>
        <v>RFLJSRVFCDFGCSHZVBGHSGWQBRBJJLWNNHMLGJ</v>
      </c>
      <c r="AB280" t="str" cm="1">
        <f t="array" aca="1" ref="AB280" ca="1">IF(AND($U280&lt;&gt;AB$4,$V280&lt;&gt;AB$4),AB279,
IF($U280=AB$4,LEFT(AB279,LEN(AB279)-$T280),
IF($V280=AB$4,AB279&amp;      _xlfn.TEXTJOIN("",1,MID(RIGHT(OFFSET(AB279,0,$U280-AB$4),$T280),{38,37,36,35,34,33,32,31,30,29,28,27,26,25,24,23,22,21,20,19,18,17,16,15,14,13,12,11,10,9,8,7,6,5,4,3,2,1},1))             )))</f>
        <v>N</v>
      </c>
      <c r="AC280" t="str" cm="1">
        <f t="array" aca="1" ref="AC280" ca="1">IF(AND($U280&lt;&gt;AC$4,$V280&lt;&gt;AC$4),AC279,
IF($U280=AC$4,LEFT(AC279,LEN(AC279)-$T280),
IF($V280=AC$4,AC279&amp;      _xlfn.TEXTJOIN("",1,MID(RIGHT(OFFSET(AC279,0,$U280-AC$4),$T280),{38,37,36,35,34,33,32,31,30,29,28,27,26,25,24,23,22,21,20,19,18,17,16,15,14,13,12,11,10,9,8,7,6,5,4,3,2,1},1))             )))</f>
        <v/>
      </c>
      <c r="AD280" t="str" cm="1">
        <f t="array" aca="1" ref="AD280" ca="1">IF(AND($U280&lt;&gt;AD$4,$V280&lt;&gt;AD$4),AD279,
IF($U280=AD$4,LEFT(AD279,LEN(AD279)-$T280),
IF($V280=AD$4,AD279&amp;      _xlfn.TEXTJOIN("",1,MID(RIGHT(OFFSET(AD279,0,$U280-AD$4),$T280),{38,37,36,35,34,33,32,31,30,29,28,27,26,25,24,23,22,21,20,19,18,17,16,15,14,13,12,11,10,9,8,7,6,5,4,3,2,1},1))             )))</f>
        <v/>
      </c>
      <c r="AE280" s="17" t="str" cm="1">
        <f t="array" aca="1" ref="AE280" ca="1">IF(AND($U280&lt;&gt;AE$4,$V280&lt;&gt;AE$4),AE279,
IF($U280=AE$4,LEFT(AE279,LEN(AE279)-$T280),
IF($V280=AE$4,AE279&amp;      _xlfn.TEXTJOIN("",1,MID(RIGHT(OFFSET(AE279,0,$U280-AE$4),$T280),{38,37,36,35,34,33,32,31,30,29,28,27,26,25,24,23,22,21,20,19,18,17,16,15,14,13,12,11,10,9,8,7,6,5,4,3,2,1},1))             )))</f>
        <v/>
      </c>
      <c r="AF280" t="str">
        <f t="shared" ca="1" si="107"/>
        <v>HC</v>
      </c>
      <c r="AG280" t="str">
        <f t="shared" ca="1" si="108"/>
        <v/>
      </c>
      <c r="AH280" t="str">
        <f t="shared" ca="1" si="109"/>
        <v>WLSJQJN</v>
      </c>
      <c r="AI280" t="str">
        <f t="shared" ca="1" si="110"/>
        <v>GMRDHRFZ</v>
      </c>
      <c r="AJ280" t="str">
        <f t="shared" ca="1" si="111"/>
        <v>DWRMCVGSHGFNVSVRLPJBSVRHFGDBNJSHLDNCGB</v>
      </c>
      <c r="AK280" t="str">
        <f t="shared" ca="1" si="112"/>
        <v>J</v>
      </c>
      <c r="AL280" t="str">
        <f t="shared" ca="1" si="113"/>
        <v/>
      </c>
      <c r="AM280" t="str">
        <f t="shared" ca="1" si="114"/>
        <v/>
      </c>
      <c r="AN280" s="17" t="str">
        <f t="shared" ca="1" si="115"/>
        <v/>
      </c>
    </row>
    <row r="281" spans="1:40" x14ac:dyDescent="0.3">
      <c r="A281">
        <v>276</v>
      </c>
      <c r="C281" s="11" t="str">
        <f t="shared" ca="1" si="97"/>
        <v>move 37 from 4 to 1</v>
      </c>
      <c r="D281">
        <f t="shared" ca="1" si="105"/>
        <v>19</v>
      </c>
      <c r="E281">
        <f t="shared" ca="1" si="106"/>
        <v>2</v>
      </c>
      <c r="F281" t="str">
        <f t="shared" ca="1" si="96"/>
        <v/>
      </c>
      <c r="G281" t="str">
        <f t="shared" ca="1" si="116"/>
        <v/>
      </c>
      <c r="H281" t="str">
        <f t="shared" ca="1" si="116"/>
        <v/>
      </c>
      <c r="I281" t="str">
        <f t="shared" ca="1" si="116"/>
        <v/>
      </c>
      <c r="J281" t="str">
        <f t="shared" ca="1" si="116"/>
        <v/>
      </c>
      <c r="K281" t="str">
        <f t="shared" ca="1" si="116"/>
        <v/>
      </c>
      <c r="L281" t="str">
        <f t="shared" ca="1" si="116"/>
        <v/>
      </c>
      <c r="M281" t="str">
        <f t="shared" ca="1" si="116"/>
        <v/>
      </c>
      <c r="N281" t="str">
        <f t="shared" ca="1" si="116"/>
        <v/>
      </c>
      <c r="O281">
        <f t="shared" ca="1" si="117"/>
        <v>9</v>
      </c>
      <c r="P281">
        <f t="shared" ca="1" si="98"/>
        <v>16</v>
      </c>
      <c r="Q281">
        <f t="shared" ca="1" si="99"/>
        <v>37</v>
      </c>
      <c r="R281">
        <f t="shared" ca="1" si="100"/>
        <v>4</v>
      </c>
      <c r="S281">
        <f t="shared" ca="1" si="101"/>
        <v>1</v>
      </c>
      <c r="T281">
        <f t="shared" ca="1" si="102"/>
        <v>1</v>
      </c>
      <c r="U281">
        <f t="shared" ca="1" si="103"/>
        <v>1</v>
      </c>
      <c r="V281">
        <f t="shared" ca="1" si="104"/>
        <v>4</v>
      </c>
      <c r="W281" t="str" cm="1">
        <f t="array" aca="1" ref="W281" ca="1">IF(AND($U281&lt;&gt;W$4,$V281&lt;&gt;W$4),W280,
IF($U281=W$4,LEFT(W280,LEN(W280)-$T281),
IF($V281=W$4,W280&amp;      _xlfn.TEXTJOIN("",1,MID(RIGHT(OFFSET(W280,0,$U281-W$4),$T281),{38,37,36,35,34,33,32,31,30,29,28,27,26,25,24,23,22,21,20,19,18,17,16,15,14,13,12,11,10,9,8,7,6,5,4,3,2,1},1))             )))</f>
        <v>D</v>
      </c>
      <c r="X281" t="str" cm="1">
        <f t="array" aca="1" ref="X281" ca="1">IF(AND($U281&lt;&gt;X$4,$V281&lt;&gt;X$4),X280,
IF($U281=X$4,LEFT(X280,LEN(X280)-$T281),
IF($V281=X$4,X280&amp;      _xlfn.TEXTJOIN("",1,MID(RIGHT(OFFSET(X280,0,$U281-X$4),$T281),{38,37,36,35,34,33,32,31,30,29,28,27,26,25,24,23,22,21,20,19,18,17,16,15,14,13,12,11,10,9,8,7,6,5,4,3,2,1},1))             )))</f>
        <v/>
      </c>
      <c r="Y281" t="str" cm="1">
        <f t="array" aca="1" ref="Y281" ca="1">IF(AND($U281&lt;&gt;Y$4,$V281&lt;&gt;Y$4),Y280,
IF($U281=Y$4,LEFT(Y280,LEN(Y280)-$T281),
IF($V281=Y$4,Y280&amp;      _xlfn.TEXTJOIN("",1,MID(RIGHT(OFFSET(Y280,0,$U281-Y$4),$T281),{38,37,36,35,34,33,32,31,30,29,28,27,26,25,24,23,22,21,20,19,18,17,16,15,14,13,12,11,10,9,8,7,6,5,4,3,2,1},1))             )))</f>
        <v>HDMPCDV</v>
      </c>
      <c r="Z281" t="str" cm="1">
        <f t="array" aca="1" ref="Z281" ca="1">IF(AND($U281&lt;&gt;Z$4,$V281&lt;&gt;Z$4),Z280,
IF($U281=Z$4,LEFT(Z280,LEN(Z280)-$T281),
IF($V281=Z$4,Z280&amp;      _xlfn.TEXTJOIN("",1,MID(RIGHT(OFFSET(Z280,0,$U281-Z$4),$T281),{38,37,36,35,34,33,32,31,30,29,28,27,26,25,24,23,22,21,20,19,18,17,16,15,14,13,12,11,10,9,8,7,6,5,4,3,2,1},1))             )))</f>
        <v>RHGSRSVNJ</v>
      </c>
      <c r="AA281" t="str" cm="1">
        <f t="array" aca="1" ref="AA281" ca="1">IF(AND($U281&lt;&gt;AA$4,$V281&lt;&gt;AA$4),AA280,
IF($U281=AA$4,LEFT(AA280,LEN(AA280)-$T281),
IF($V281=AA$4,AA280&amp;      _xlfn.TEXTJOIN("",1,MID(RIGHT(OFFSET(AA280,0,$U281-AA$4),$T281),{38,37,36,35,34,33,32,31,30,29,28,27,26,25,24,23,22,21,20,19,18,17,16,15,14,13,12,11,10,9,8,7,6,5,4,3,2,1},1))             )))</f>
        <v>RFLJSRVFCDFGCSHZVBGHSGWQBRBJJLWNNHMLGJ</v>
      </c>
      <c r="AB281" t="str" cm="1">
        <f t="array" aca="1" ref="AB281" ca="1">IF(AND($U281&lt;&gt;AB$4,$V281&lt;&gt;AB$4),AB280,
IF($U281=AB$4,LEFT(AB280,LEN(AB280)-$T281),
IF($V281=AB$4,AB280&amp;      _xlfn.TEXTJOIN("",1,MID(RIGHT(OFFSET(AB280,0,$U281-AB$4),$T281),{38,37,36,35,34,33,32,31,30,29,28,27,26,25,24,23,22,21,20,19,18,17,16,15,14,13,12,11,10,9,8,7,6,5,4,3,2,1},1))             )))</f>
        <v>N</v>
      </c>
      <c r="AC281" t="str" cm="1">
        <f t="array" aca="1" ref="AC281" ca="1">IF(AND($U281&lt;&gt;AC$4,$V281&lt;&gt;AC$4),AC280,
IF($U281=AC$4,LEFT(AC280,LEN(AC280)-$T281),
IF($V281=AC$4,AC280&amp;      _xlfn.TEXTJOIN("",1,MID(RIGHT(OFFSET(AC280,0,$U281-AC$4),$T281),{38,37,36,35,34,33,32,31,30,29,28,27,26,25,24,23,22,21,20,19,18,17,16,15,14,13,12,11,10,9,8,7,6,5,4,3,2,1},1))             )))</f>
        <v/>
      </c>
      <c r="AD281" t="str" cm="1">
        <f t="array" aca="1" ref="AD281" ca="1">IF(AND($U281&lt;&gt;AD$4,$V281&lt;&gt;AD$4),AD280,
IF($U281=AD$4,LEFT(AD280,LEN(AD280)-$T281),
IF($V281=AD$4,AD280&amp;      _xlfn.TEXTJOIN("",1,MID(RIGHT(OFFSET(AD280,0,$U281-AD$4),$T281),{38,37,36,35,34,33,32,31,30,29,28,27,26,25,24,23,22,21,20,19,18,17,16,15,14,13,12,11,10,9,8,7,6,5,4,3,2,1},1))             )))</f>
        <v/>
      </c>
      <c r="AE281" s="17" t="str" cm="1">
        <f t="array" aca="1" ref="AE281" ca="1">IF(AND($U281&lt;&gt;AE$4,$V281&lt;&gt;AE$4),AE280,
IF($U281=AE$4,LEFT(AE280,LEN(AE280)-$T281),
IF($V281=AE$4,AE280&amp;      _xlfn.TEXTJOIN("",1,MID(RIGHT(OFFSET(AE280,0,$U281-AE$4),$T281),{38,37,36,35,34,33,32,31,30,29,28,27,26,25,24,23,22,21,20,19,18,17,16,15,14,13,12,11,10,9,8,7,6,5,4,3,2,1},1))             )))</f>
        <v/>
      </c>
      <c r="AF281" t="str">
        <f t="shared" ca="1" si="107"/>
        <v>H</v>
      </c>
      <c r="AG281" t="str">
        <f t="shared" ca="1" si="108"/>
        <v/>
      </c>
      <c r="AH281" t="str">
        <f t="shared" ca="1" si="109"/>
        <v>WLSJQJN</v>
      </c>
      <c r="AI281" t="str">
        <f t="shared" ca="1" si="110"/>
        <v>GMRDHRFZC</v>
      </c>
      <c r="AJ281" t="str">
        <f t="shared" ca="1" si="111"/>
        <v>DWRMCVGSHGFNVSVRLPJBSVRHFGDBNJSHLDNCGB</v>
      </c>
      <c r="AK281" t="str">
        <f t="shared" ca="1" si="112"/>
        <v>J</v>
      </c>
      <c r="AL281" t="str">
        <f t="shared" ca="1" si="113"/>
        <v/>
      </c>
      <c r="AM281" t="str">
        <f t="shared" ca="1" si="114"/>
        <v/>
      </c>
      <c r="AN281" s="17" t="str">
        <f t="shared" ca="1" si="115"/>
        <v/>
      </c>
    </row>
    <row r="282" spans="1:40" x14ac:dyDescent="0.3">
      <c r="A282">
        <v>277</v>
      </c>
      <c r="C282" s="11" t="str">
        <f t="shared" ca="1" si="97"/>
        <v>move 1 from 4 to 5</v>
      </c>
      <c r="D282">
        <f t="shared" ca="1" si="105"/>
        <v>18</v>
      </c>
      <c r="E282">
        <f t="shared" ca="1" si="106"/>
        <v>2</v>
      </c>
      <c r="F282" t="str">
        <f t="shared" ca="1" si="96"/>
        <v/>
      </c>
      <c r="G282" t="str">
        <f t="shared" ca="1" si="116"/>
        <v/>
      </c>
      <c r="H282" t="str">
        <f t="shared" ca="1" si="116"/>
        <v/>
      </c>
      <c r="I282" t="str">
        <f t="shared" ca="1" si="116"/>
        <v/>
      </c>
      <c r="J282" t="str">
        <f t="shared" ca="1" si="116"/>
        <v/>
      </c>
      <c r="K282" t="str">
        <f t="shared" ca="1" si="116"/>
        <v/>
      </c>
      <c r="L282" t="str">
        <f t="shared" ca="1" si="116"/>
        <v/>
      </c>
      <c r="M282" t="str">
        <f t="shared" ca="1" si="116"/>
        <v/>
      </c>
      <c r="N282" t="str">
        <f t="shared" ca="1" si="116"/>
        <v/>
      </c>
      <c r="O282">
        <f t="shared" ca="1" si="117"/>
        <v>8</v>
      </c>
      <c r="P282">
        <f t="shared" ca="1" si="98"/>
        <v>15</v>
      </c>
      <c r="Q282">
        <f t="shared" ca="1" si="99"/>
        <v>1</v>
      </c>
      <c r="R282">
        <f t="shared" ca="1" si="100"/>
        <v>4</v>
      </c>
      <c r="S282">
        <f t="shared" ca="1" si="101"/>
        <v>5</v>
      </c>
      <c r="T282">
        <f t="shared" ca="1" si="102"/>
        <v>5</v>
      </c>
      <c r="U282">
        <f t="shared" ca="1" si="103"/>
        <v>3</v>
      </c>
      <c r="V282">
        <f t="shared" ca="1" si="104"/>
        <v>5</v>
      </c>
      <c r="W282" t="str" cm="1">
        <f t="array" aca="1" ref="W282" ca="1">IF(AND($U282&lt;&gt;W$4,$V282&lt;&gt;W$4),W281,
IF($U282=W$4,LEFT(W281,LEN(W281)-$T282),
IF($V282=W$4,W281&amp;      _xlfn.TEXTJOIN("",1,MID(RIGHT(OFFSET(W281,0,$U282-W$4),$T282),{38,37,36,35,34,33,32,31,30,29,28,27,26,25,24,23,22,21,20,19,18,17,16,15,14,13,12,11,10,9,8,7,6,5,4,3,2,1},1))             )))</f>
        <v>D</v>
      </c>
      <c r="X282" t="str" cm="1">
        <f t="array" aca="1" ref="X282" ca="1">IF(AND($U282&lt;&gt;X$4,$V282&lt;&gt;X$4),X281,
IF($U282=X$4,LEFT(X281,LEN(X281)-$T282),
IF($V282=X$4,X281&amp;      _xlfn.TEXTJOIN("",1,MID(RIGHT(OFFSET(X281,0,$U282-X$4),$T282),{38,37,36,35,34,33,32,31,30,29,28,27,26,25,24,23,22,21,20,19,18,17,16,15,14,13,12,11,10,9,8,7,6,5,4,3,2,1},1))             )))</f>
        <v/>
      </c>
      <c r="Y282" t="str" cm="1">
        <f t="array" aca="1" ref="Y282" ca="1">IF(AND($U282&lt;&gt;Y$4,$V282&lt;&gt;Y$4),Y281,
IF($U282=Y$4,LEFT(Y281,LEN(Y281)-$T282),
IF($V282=Y$4,Y281&amp;      _xlfn.TEXTJOIN("",1,MID(RIGHT(OFFSET(Y281,0,$U282-Y$4),$T282),{38,37,36,35,34,33,32,31,30,29,28,27,26,25,24,23,22,21,20,19,18,17,16,15,14,13,12,11,10,9,8,7,6,5,4,3,2,1},1))             )))</f>
        <v>HD</v>
      </c>
      <c r="Z282" t="str" cm="1">
        <f t="array" aca="1" ref="Z282" ca="1">IF(AND($U282&lt;&gt;Z$4,$V282&lt;&gt;Z$4),Z281,
IF($U282=Z$4,LEFT(Z281,LEN(Z281)-$T282),
IF($V282=Z$4,Z281&amp;      _xlfn.TEXTJOIN("",1,MID(RIGHT(OFFSET(Z281,0,$U282-Z$4),$T282),{38,37,36,35,34,33,32,31,30,29,28,27,26,25,24,23,22,21,20,19,18,17,16,15,14,13,12,11,10,9,8,7,6,5,4,3,2,1},1))             )))</f>
        <v>RHGSRSVNJ</v>
      </c>
      <c r="AA282" t="str" cm="1">
        <f t="array" aca="1" ref="AA282" ca="1">IF(AND($U282&lt;&gt;AA$4,$V282&lt;&gt;AA$4),AA281,
IF($U282=AA$4,LEFT(AA281,LEN(AA281)-$T282),
IF($V282=AA$4,AA281&amp;      _xlfn.TEXTJOIN("",1,MID(RIGHT(OFFSET(AA281,0,$U282-AA$4),$T282),{38,37,36,35,34,33,32,31,30,29,28,27,26,25,24,23,22,21,20,19,18,17,16,15,14,13,12,11,10,9,8,7,6,5,4,3,2,1},1))             )))</f>
        <v>RFLJSRVFCDFGCSHZVBGHSGWQBRBJJLWNNHMLGJVDCPM</v>
      </c>
      <c r="AB282" t="str" cm="1">
        <f t="array" aca="1" ref="AB282" ca="1">IF(AND($U282&lt;&gt;AB$4,$V282&lt;&gt;AB$4),AB281,
IF($U282=AB$4,LEFT(AB281,LEN(AB281)-$T282),
IF($V282=AB$4,AB281&amp;      _xlfn.TEXTJOIN("",1,MID(RIGHT(OFFSET(AB281,0,$U282-AB$4),$T282),{38,37,36,35,34,33,32,31,30,29,28,27,26,25,24,23,22,21,20,19,18,17,16,15,14,13,12,11,10,9,8,7,6,5,4,3,2,1},1))             )))</f>
        <v>N</v>
      </c>
      <c r="AC282" t="str" cm="1">
        <f t="array" aca="1" ref="AC282" ca="1">IF(AND($U282&lt;&gt;AC$4,$V282&lt;&gt;AC$4),AC281,
IF($U282=AC$4,LEFT(AC281,LEN(AC281)-$T282),
IF($V282=AC$4,AC281&amp;      _xlfn.TEXTJOIN("",1,MID(RIGHT(OFFSET(AC281,0,$U282-AC$4),$T282),{38,37,36,35,34,33,32,31,30,29,28,27,26,25,24,23,22,21,20,19,18,17,16,15,14,13,12,11,10,9,8,7,6,5,4,3,2,1},1))             )))</f>
        <v/>
      </c>
      <c r="AD282" t="str" cm="1">
        <f t="array" aca="1" ref="AD282" ca="1">IF(AND($U282&lt;&gt;AD$4,$V282&lt;&gt;AD$4),AD281,
IF($U282=AD$4,LEFT(AD281,LEN(AD281)-$T282),
IF($V282=AD$4,AD281&amp;      _xlfn.TEXTJOIN("",1,MID(RIGHT(OFFSET(AD281,0,$U282-AD$4),$T282),{38,37,36,35,34,33,32,31,30,29,28,27,26,25,24,23,22,21,20,19,18,17,16,15,14,13,12,11,10,9,8,7,6,5,4,3,2,1},1))             )))</f>
        <v/>
      </c>
      <c r="AE282" s="17" t="str" cm="1">
        <f t="array" aca="1" ref="AE282" ca="1">IF(AND($U282&lt;&gt;AE$4,$V282&lt;&gt;AE$4),AE281,
IF($U282=AE$4,LEFT(AE281,LEN(AE281)-$T282),
IF($V282=AE$4,AE281&amp;      _xlfn.TEXTJOIN("",1,MID(RIGHT(OFFSET(AE281,0,$U282-AE$4),$T282),{38,37,36,35,34,33,32,31,30,29,28,27,26,25,24,23,22,21,20,19,18,17,16,15,14,13,12,11,10,9,8,7,6,5,4,3,2,1},1))             )))</f>
        <v/>
      </c>
      <c r="AF282" t="str">
        <f t="shared" ca="1" si="107"/>
        <v>H</v>
      </c>
      <c r="AG282" t="str">
        <f t="shared" ca="1" si="108"/>
        <v/>
      </c>
      <c r="AH282" t="str">
        <f t="shared" ca="1" si="109"/>
        <v>WL</v>
      </c>
      <c r="AI282" t="str">
        <f t="shared" ca="1" si="110"/>
        <v>GMRDHRFZC</v>
      </c>
      <c r="AJ282" t="str">
        <f t="shared" ca="1" si="111"/>
        <v>DWRMCVGSHGFNVSVRLPJBSVRHFGDBNJSHLDNCGBSJQJN</v>
      </c>
      <c r="AK282" t="str">
        <f t="shared" ca="1" si="112"/>
        <v>J</v>
      </c>
      <c r="AL282" t="str">
        <f t="shared" ca="1" si="113"/>
        <v/>
      </c>
      <c r="AM282" t="str">
        <f t="shared" ca="1" si="114"/>
        <v/>
      </c>
      <c r="AN282" s="17" t="str">
        <f t="shared" ca="1" si="115"/>
        <v/>
      </c>
    </row>
    <row r="283" spans="1:40" x14ac:dyDescent="0.3">
      <c r="A283">
        <v>278</v>
      </c>
      <c r="C283" s="11" t="str">
        <f t="shared" ca="1" si="97"/>
        <v>move 13 from 7 to 8</v>
      </c>
      <c r="D283">
        <f t="shared" ca="1" si="105"/>
        <v>19</v>
      </c>
      <c r="E283">
        <f t="shared" ca="1" si="106"/>
        <v>2</v>
      </c>
      <c r="F283" t="str">
        <f t="shared" ca="1" si="96"/>
        <v/>
      </c>
      <c r="G283" t="str">
        <f t="shared" ca="1" si="116"/>
        <v/>
      </c>
      <c r="H283" t="str">
        <f t="shared" ca="1" si="116"/>
        <v/>
      </c>
      <c r="I283" t="str">
        <f t="shared" ca="1" si="116"/>
        <v/>
      </c>
      <c r="J283" t="str">
        <f t="shared" ca="1" si="116"/>
        <v/>
      </c>
      <c r="K283" t="str">
        <f t="shared" ca="1" si="116"/>
        <v/>
      </c>
      <c r="L283" t="str">
        <f t="shared" ca="1" si="116"/>
        <v/>
      </c>
      <c r="M283" t="str">
        <f t="shared" ca="1" si="116"/>
        <v/>
      </c>
      <c r="N283" t="str">
        <f t="shared" ca="1" si="116"/>
        <v/>
      </c>
      <c r="O283">
        <f t="shared" ca="1" si="117"/>
        <v>9</v>
      </c>
      <c r="P283">
        <f t="shared" ca="1" si="98"/>
        <v>16</v>
      </c>
      <c r="Q283">
        <f t="shared" ca="1" si="99"/>
        <v>13</v>
      </c>
      <c r="R283">
        <f t="shared" ca="1" si="100"/>
        <v>7</v>
      </c>
      <c r="S283">
        <f t="shared" ca="1" si="101"/>
        <v>8</v>
      </c>
      <c r="T283">
        <f t="shared" ca="1" si="102"/>
        <v>1</v>
      </c>
      <c r="U283">
        <f t="shared" ca="1" si="103"/>
        <v>3</v>
      </c>
      <c r="V283">
        <f t="shared" ca="1" si="104"/>
        <v>2</v>
      </c>
      <c r="W283" t="str" cm="1">
        <f t="array" aca="1" ref="W283" ca="1">IF(AND($U283&lt;&gt;W$4,$V283&lt;&gt;W$4),W282,
IF($U283=W$4,LEFT(W282,LEN(W282)-$T283),
IF($V283=W$4,W282&amp;      _xlfn.TEXTJOIN("",1,MID(RIGHT(OFFSET(W282,0,$U283-W$4),$T283),{38,37,36,35,34,33,32,31,30,29,28,27,26,25,24,23,22,21,20,19,18,17,16,15,14,13,12,11,10,9,8,7,6,5,4,3,2,1},1))             )))</f>
        <v>D</v>
      </c>
      <c r="X283" t="str" cm="1">
        <f t="array" aca="1" ref="X283" ca="1">IF(AND($U283&lt;&gt;X$4,$V283&lt;&gt;X$4),X282,
IF($U283=X$4,LEFT(X282,LEN(X282)-$T283),
IF($V283=X$4,X282&amp;      _xlfn.TEXTJOIN("",1,MID(RIGHT(OFFSET(X282,0,$U283-X$4),$T283),{38,37,36,35,34,33,32,31,30,29,28,27,26,25,24,23,22,21,20,19,18,17,16,15,14,13,12,11,10,9,8,7,6,5,4,3,2,1},1))             )))</f>
        <v>D</v>
      </c>
      <c r="Y283" t="str" cm="1">
        <f t="array" aca="1" ref="Y283" ca="1">IF(AND($U283&lt;&gt;Y$4,$V283&lt;&gt;Y$4),Y282,
IF($U283=Y$4,LEFT(Y282,LEN(Y282)-$T283),
IF($V283=Y$4,Y282&amp;      _xlfn.TEXTJOIN("",1,MID(RIGHT(OFFSET(Y282,0,$U283-Y$4),$T283),{38,37,36,35,34,33,32,31,30,29,28,27,26,25,24,23,22,21,20,19,18,17,16,15,14,13,12,11,10,9,8,7,6,5,4,3,2,1},1))             )))</f>
        <v>H</v>
      </c>
      <c r="Z283" t="str" cm="1">
        <f t="array" aca="1" ref="Z283" ca="1">IF(AND($U283&lt;&gt;Z$4,$V283&lt;&gt;Z$4),Z282,
IF($U283=Z$4,LEFT(Z282,LEN(Z282)-$T283),
IF($V283=Z$4,Z282&amp;      _xlfn.TEXTJOIN("",1,MID(RIGHT(OFFSET(Z282,0,$U283-Z$4),$T283),{38,37,36,35,34,33,32,31,30,29,28,27,26,25,24,23,22,21,20,19,18,17,16,15,14,13,12,11,10,9,8,7,6,5,4,3,2,1},1))             )))</f>
        <v>RHGSRSVNJ</v>
      </c>
      <c r="AA283" t="str" cm="1">
        <f t="array" aca="1" ref="AA283" ca="1">IF(AND($U283&lt;&gt;AA$4,$V283&lt;&gt;AA$4),AA282,
IF($U283=AA$4,LEFT(AA282,LEN(AA282)-$T283),
IF($V283=AA$4,AA282&amp;      _xlfn.TEXTJOIN("",1,MID(RIGHT(OFFSET(AA282,0,$U283-AA$4),$T283),{38,37,36,35,34,33,32,31,30,29,28,27,26,25,24,23,22,21,20,19,18,17,16,15,14,13,12,11,10,9,8,7,6,5,4,3,2,1},1))             )))</f>
        <v>RFLJSRVFCDFGCSHZVBGHSGWQBRBJJLWNNHMLGJVDCPM</v>
      </c>
      <c r="AB283" t="str" cm="1">
        <f t="array" aca="1" ref="AB283" ca="1">IF(AND($U283&lt;&gt;AB$4,$V283&lt;&gt;AB$4),AB282,
IF($U283=AB$4,LEFT(AB282,LEN(AB282)-$T283),
IF($V283=AB$4,AB282&amp;      _xlfn.TEXTJOIN("",1,MID(RIGHT(OFFSET(AB282,0,$U283-AB$4),$T283),{38,37,36,35,34,33,32,31,30,29,28,27,26,25,24,23,22,21,20,19,18,17,16,15,14,13,12,11,10,9,8,7,6,5,4,3,2,1},1))             )))</f>
        <v>N</v>
      </c>
      <c r="AC283" t="str" cm="1">
        <f t="array" aca="1" ref="AC283" ca="1">IF(AND($U283&lt;&gt;AC$4,$V283&lt;&gt;AC$4),AC282,
IF($U283=AC$4,LEFT(AC282,LEN(AC282)-$T283),
IF($V283=AC$4,AC282&amp;      _xlfn.TEXTJOIN("",1,MID(RIGHT(OFFSET(AC282,0,$U283-AC$4),$T283),{38,37,36,35,34,33,32,31,30,29,28,27,26,25,24,23,22,21,20,19,18,17,16,15,14,13,12,11,10,9,8,7,6,5,4,3,2,1},1))             )))</f>
        <v/>
      </c>
      <c r="AD283" t="str" cm="1">
        <f t="array" aca="1" ref="AD283" ca="1">IF(AND($U283&lt;&gt;AD$4,$V283&lt;&gt;AD$4),AD282,
IF($U283=AD$4,LEFT(AD282,LEN(AD282)-$T283),
IF($V283=AD$4,AD282&amp;      _xlfn.TEXTJOIN("",1,MID(RIGHT(OFFSET(AD282,0,$U283-AD$4),$T283),{38,37,36,35,34,33,32,31,30,29,28,27,26,25,24,23,22,21,20,19,18,17,16,15,14,13,12,11,10,9,8,7,6,5,4,3,2,1},1))             )))</f>
        <v/>
      </c>
      <c r="AE283" s="17" t="str" cm="1">
        <f t="array" aca="1" ref="AE283" ca="1">IF(AND($U283&lt;&gt;AE$4,$V283&lt;&gt;AE$4),AE282,
IF($U283=AE$4,LEFT(AE282,LEN(AE282)-$T283),
IF($V283=AE$4,AE282&amp;      _xlfn.TEXTJOIN("",1,MID(RIGHT(OFFSET(AE282,0,$U283-AE$4),$T283),{38,37,36,35,34,33,32,31,30,29,28,27,26,25,24,23,22,21,20,19,18,17,16,15,14,13,12,11,10,9,8,7,6,5,4,3,2,1},1))             )))</f>
        <v/>
      </c>
      <c r="AF283" t="str">
        <f t="shared" ca="1" si="107"/>
        <v>H</v>
      </c>
      <c r="AG283" t="str">
        <f t="shared" ca="1" si="108"/>
        <v>L</v>
      </c>
      <c r="AH283" t="str">
        <f t="shared" ca="1" si="109"/>
        <v>W</v>
      </c>
      <c r="AI283" t="str">
        <f t="shared" ca="1" si="110"/>
        <v>GMRDHRFZC</v>
      </c>
      <c r="AJ283" t="str">
        <f t="shared" ca="1" si="111"/>
        <v>DWRMCVGSHGFNVSVRLPJBSVRHFGDBNJSHLDNCGBSJQJN</v>
      </c>
      <c r="AK283" t="str">
        <f t="shared" ca="1" si="112"/>
        <v>J</v>
      </c>
      <c r="AL283" t="str">
        <f t="shared" ca="1" si="113"/>
        <v/>
      </c>
      <c r="AM283" t="str">
        <f t="shared" ca="1" si="114"/>
        <v/>
      </c>
      <c r="AN283" s="17" t="str">
        <f t="shared" ca="1" si="115"/>
        <v/>
      </c>
    </row>
    <row r="284" spans="1:40" x14ac:dyDescent="0.3">
      <c r="A284">
        <v>279</v>
      </c>
      <c r="C284" s="11" t="str">
        <f t="shared" ca="1" si="97"/>
        <v>move 6 from 8 to 4</v>
      </c>
      <c r="D284">
        <f t="shared" ca="1" si="105"/>
        <v>18</v>
      </c>
      <c r="E284">
        <f t="shared" ca="1" si="106"/>
        <v>2</v>
      </c>
      <c r="F284" t="str">
        <f t="shared" ca="1" si="96"/>
        <v/>
      </c>
      <c r="G284" t="str">
        <f t="shared" ca="1" si="116"/>
        <v/>
      </c>
      <c r="H284" t="str">
        <f t="shared" ca="1" si="116"/>
        <v/>
      </c>
      <c r="I284" t="str">
        <f t="shared" ca="1" si="116"/>
        <v/>
      </c>
      <c r="J284" t="str">
        <f t="shared" ca="1" si="116"/>
        <v/>
      </c>
      <c r="K284" t="str">
        <f t="shared" ca="1" si="116"/>
        <v/>
      </c>
      <c r="L284" t="str">
        <f t="shared" ca="1" si="116"/>
        <v/>
      </c>
      <c r="M284" t="str">
        <f t="shared" ca="1" si="116"/>
        <v/>
      </c>
      <c r="N284" t="str">
        <f t="shared" ca="1" si="116"/>
        <v/>
      </c>
      <c r="O284">
        <f t="shared" ca="1" si="117"/>
        <v>8</v>
      </c>
      <c r="P284">
        <f t="shared" ca="1" si="98"/>
        <v>15</v>
      </c>
      <c r="Q284">
        <f t="shared" ca="1" si="99"/>
        <v>6</v>
      </c>
      <c r="R284">
        <f t="shared" ca="1" si="100"/>
        <v>8</v>
      </c>
      <c r="S284">
        <f t="shared" ca="1" si="101"/>
        <v>4</v>
      </c>
      <c r="T284">
        <f t="shared" ca="1" si="102"/>
        <v>1</v>
      </c>
      <c r="U284">
        <f t="shared" ca="1" si="103"/>
        <v>2</v>
      </c>
      <c r="V284">
        <f t="shared" ca="1" si="104"/>
        <v>9</v>
      </c>
      <c r="W284" t="str" cm="1">
        <f t="array" aca="1" ref="W284" ca="1">IF(AND($U284&lt;&gt;W$4,$V284&lt;&gt;W$4),W283,
IF($U284=W$4,LEFT(W283,LEN(W283)-$T284),
IF($V284=W$4,W283&amp;      _xlfn.TEXTJOIN("",1,MID(RIGHT(OFFSET(W283,0,$U284-W$4),$T284),{38,37,36,35,34,33,32,31,30,29,28,27,26,25,24,23,22,21,20,19,18,17,16,15,14,13,12,11,10,9,8,7,6,5,4,3,2,1},1))             )))</f>
        <v>D</v>
      </c>
      <c r="X284" t="str" cm="1">
        <f t="array" aca="1" ref="X284" ca="1">IF(AND($U284&lt;&gt;X$4,$V284&lt;&gt;X$4),X283,
IF($U284=X$4,LEFT(X283,LEN(X283)-$T284),
IF($V284=X$4,X283&amp;      _xlfn.TEXTJOIN("",1,MID(RIGHT(OFFSET(X283,0,$U284-X$4),$T284),{38,37,36,35,34,33,32,31,30,29,28,27,26,25,24,23,22,21,20,19,18,17,16,15,14,13,12,11,10,9,8,7,6,5,4,3,2,1},1))             )))</f>
        <v/>
      </c>
      <c r="Y284" t="str" cm="1">
        <f t="array" aca="1" ref="Y284" ca="1">IF(AND($U284&lt;&gt;Y$4,$V284&lt;&gt;Y$4),Y283,
IF($U284=Y$4,LEFT(Y283,LEN(Y283)-$T284),
IF($V284=Y$4,Y283&amp;      _xlfn.TEXTJOIN("",1,MID(RIGHT(OFFSET(Y283,0,$U284-Y$4),$T284),{38,37,36,35,34,33,32,31,30,29,28,27,26,25,24,23,22,21,20,19,18,17,16,15,14,13,12,11,10,9,8,7,6,5,4,3,2,1},1))             )))</f>
        <v>H</v>
      </c>
      <c r="Z284" t="str" cm="1">
        <f t="array" aca="1" ref="Z284" ca="1">IF(AND($U284&lt;&gt;Z$4,$V284&lt;&gt;Z$4),Z283,
IF($U284=Z$4,LEFT(Z283,LEN(Z283)-$T284),
IF($V284=Z$4,Z283&amp;      _xlfn.TEXTJOIN("",1,MID(RIGHT(OFFSET(Z283,0,$U284-Z$4),$T284),{38,37,36,35,34,33,32,31,30,29,28,27,26,25,24,23,22,21,20,19,18,17,16,15,14,13,12,11,10,9,8,7,6,5,4,3,2,1},1))             )))</f>
        <v>RHGSRSVNJ</v>
      </c>
      <c r="AA284" t="str" cm="1">
        <f t="array" aca="1" ref="AA284" ca="1">IF(AND($U284&lt;&gt;AA$4,$V284&lt;&gt;AA$4),AA283,
IF($U284=AA$4,LEFT(AA283,LEN(AA283)-$T284),
IF($V284=AA$4,AA283&amp;      _xlfn.TEXTJOIN("",1,MID(RIGHT(OFFSET(AA283,0,$U284-AA$4),$T284),{38,37,36,35,34,33,32,31,30,29,28,27,26,25,24,23,22,21,20,19,18,17,16,15,14,13,12,11,10,9,8,7,6,5,4,3,2,1},1))             )))</f>
        <v>RFLJSRVFCDFGCSHZVBGHSGWQBRBJJLWNNHMLGJVDCPM</v>
      </c>
      <c r="AB284" t="str" cm="1">
        <f t="array" aca="1" ref="AB284" ca="1">IF(AND($U284&lt;&gt;AB$4,$V284&lt;&gt;AB$4),AB283,
IF($U284=AB$4,LEFT(AB283,LEN(AB283)-$T284),
IF($V284=AB$4,AB283&amp;      _xlfn.TEXTJOIN("",1,MID(RIGHT(OFFSET(AB283,0,$U284-AB$4),$T284),{38,37,36,35,34,33,32,31,30,29,28,27,26,25,24,23,22,21,20,19,18,17,16,15,14,13,12,11,10,9,8,7,6,5,4,3,2,1},1))             )))</f>
        <v>N</v>
      </c>
      <c r="AC284" t="str" cm="1">
        <f t="array" aca="1" ref="AC284" ca="1">IF(AND($U284&lt;&gt;AC$4,$V284&lt;&gt;AC$4),AC283,
IF($U284=AC$4,LEFT(AC283,LEN(AC283)-$T284),
IF($V284=AC$4,AC283&amp;      _xlfn.TEXTJOIN("",1,MID(RIGHT(OFFSET(AC283,0,$U284-AC$4),$T284),{38,37,36,35,34,33,32,31,30,29,28,27,26,25,24,23,22,21,20,19,18,17,16,15,14,13,12,11,10,9,8,7,6,5,4,3,2,1},1))             )))</f>
        <v/>
      </c>
      <c r="AD284" t="str" cm="1">
        <f t="array" aca="1" ref="AD284" ca="1">IF(AND($U284&lt;&gt;AD$4,$V284&lt;&gt;AD$4),AD283,
IF($U284=AD$4,LEFT(AD283,LEN(AD283)-$T284),
IF($V284=AD$4,AD283&amp;      _xlfn.TEXTJOIN("",1,MID(RIGHT(OFFSET(AD283,0,$U284-AD$4),$T284),{38,37,36,35,34,33,32,31,30,29,28,27,26,25,24,23,22,21,20,19,18,17,16,15,14,13,12,11,10,9,8,7,6,5,4,3,2,1},1))             )))</f>
        <v/>
      </c>
      <c r="AE284" s="17" t="str" cm="1">
        <f t="array" aca="1" ref="AE284" ca="1">IF(AND($U284&lt;&gt;AE$4,$V284&lt;&gt;AE$4),AE283,
IF($U284=AE$4,LEFT(AE283,LEN(AE283)-$T284),
IF($V284=AE$4,AE283&amp;      _xlfn.TEXTJOIN("",1,MID(RIGHT(OFFSET(AE283,0,$U284-AE$4),$T284),{38,37,36,35,34,33,32,31,30,29,28,27,26,25,24,23,22,21,20,19,18,17,16,15,14,13,12,11,10,9,8,7,6,5,4,3,2,1},1))             )))</f>
        <v>D</v>
      </c>
      <c r="AF284" t="str">
        <f t="shared" ca="1" si="107"/>
        <v>H</v>
      </c>
      <c r="AG284" t="str">
        <f t="shared" ca="1" si="108"/>
        <v/>
      </c>
      <c r="AH284" t="str">
        <f t="shared" ca="1" si="109"/>
        <v>W</v>
      </c>
      <c r="AI284" t="str">
        <f t="shared" ca="1" si="110"/>
        <v>GMRDHRFZC</v>
      </c>
      <c r="AJ284" t="str">
        <f t="shared" ca="1" si="111"/>
        <v>DWRMCVGSHGFNVSVRLPJBSVRHFGDBNJSHLDNCGBSJQJN</v>
      </c>
      <c r="AK284" t="str">
        <f t="shared" ca="1" si="112"/>
        <v>J</v>
      </c>
      <c r="AL284" t="str">
        <f t="shared" ca="1" si="113"/>
        <v/>
      </c>
      <c r="AM284" t="str">
        <f t="shared" ca="1" si="114"/>
        <v/>
      </c>
      <c r="AN284" s="17" t="str">
        <f t="shared" ca="1" si="115"/>
        <v>L</v>
      </c>
    </row>
    <row r="285" spans="1:40" x14ac:dyDescent="0.3">
      <c r="A285">
        <v>280</v>
      </c>
      <c r="C285" s="11" t="str">
        <f t="shared" ca="1" si="97"/>
        <v>move 5 from 8 to 3</v>
      </c>
      <c r="D285">
        <f t="shared" ca="1" si="105"/>
        <v>18</v>
      </c>
      <c r="E285">
        <f t="shared" ca="1" si="106"/>
        <v>2</v>
      </c>
      <c r="F285" t="str">
        <f t="shared" ca="1" si="96"/>
        <v/>
      </c>
      <c r="G285" t="str">
        <f t="shared" ca="1" si="116"/>
        <v/>
      </c>
      <c r="H285" t="str">
        <f t="shared" ca="1" si="116"/>
        <v/>
      </c>
      <c r="I285" t="str">
        <f t="shared" ca="1" si="116"/>
        <v/>
      </c>
      <c r="J285" t="str">
        <f t="shared" ca="1" si="116"/>
        <v/>
      </c>
      <c r="K285" t="str">
        <f t="shared" ca="1" si="116"/>
        <v/>
      </c>
      <c r="L285" t="str">
        <f t="shared" ca="1" si="116"/>
        <v/>
      </c>
      <c r="M285" t="str">
        <f t="shared" ca="1" si="116"/>
        <v/>
      </c>
      <c r="N285" t="str">
        <f t="shared" ca="1" si="116"/>
        <v/>
      </c>
      <c r="O285">
        <f t="shared" ca="1" si="117"/>
        <v>8</v>
      </c>
      <c r="P285">
        <f t="shared" ca="1" si="98"/>
        <v>15</v>
      </c>
      <c r="Q285">
        <f t="shared" ca="1" si="99"/>
        <v>5</v>
      </c>
      <c r="R285">
        <f t="shared" ca="1" si="100"/>
        <v>8</v>
      </c>
      <c r="S285">
        <f t="shared" ca="1" si="101"/>
        <v>3</v>
      </c>
      <c r="T285">
        <f t="shared" ca="1" si="102"/>
        <v>19</v>
      </c>
      <c r="U285">
        <f t="shared" ca="1" si="103"/>
        <v>5</v>
      </c>
      <c r="V285">
        <f t="shared" ca="1" si="104"/>
        <v>2</v>
      </c>
      <c r="W285" t="str" cm="1">
        <f t="array" aca="1" ref="W285" ca="1">IF(AND($U285&lt;&gt;W$4,$V285&lt;&gt;W$4),W284,
IF($U285=W$4,LEFT(W284,LEN(W284)-$T285),
IF($V285=W$4,W284&amp;      _xlfn.TEXTJOIN("",1,MID(RIGHT(OFFSET(W284,0,$U285-W$4),$T285),{38,37,36,35,34,33,32,31,30,29,28,27,26,25,24,23,22,21,20,19,18,17,16,15,14,13,12,11,10,9,8,7,6,5,4,3,2,1},1))             )))</f>
        <v>D</v>
      </c>
      <c r="X285" t="str" cm="1">
        <f t="array" aca="1" ref="X285" ca="1">IF(AND($U285&lt;&gt;X$4,$V285&lt;&gt;X$4),X284,
IF($U285=X$4,LEFT(X284,LEN(X284)-$T285),
IF($V285=X$4,X284&amp;      _xlfn.TEXTJOIN("",1,MID(RIGHT(OFFSET(X284,0,$U285-X$4),$T285),{38,37,36,35,34,33,32,31,30,29,28,27,26,25,24,23,22,21,20,19,18,17,16,15,14,13,12,11,10,9,8,7,6,5,4,3,2,1},1))             )))</f>
        <v>MPCDVJGLMHNNWLJJBRB</v>
      </c>
      <c r="Y285" t="str" cm="1">
        <f t="array" aca="1" ref="Y285" ca="1">IF(AND($U285&lt;&gt;Y$4,$V285&lt;&gt;Y$4),Y284,
IF($U285=Y$4,LEFT(Y284,LEN(Y284)-$T285),
IF($V285=Y$4,Y284&amp;      _xlfn.TEXTJOIN("",1,MID(RIGHT(OFFSET(Y284,0,$U285-Y$4),$T285),{38,37,36,35,34,33,32,31,30,29,28,27,26,25,24,23,22,21,20,19,18,17,16,15,14,13,12,11,10,9,8,7,6,5,4,3,2,1},1))             )))</f>
        <v>H</v>
      </c>
      <c r="Z285" t="str" cm="1">
        <f t="array" aca="1" ref="Z285" ca="1">IF(AND($U285&lt;&gt;Z$4,$V285&lt;&gt;Z$4),Z284,
IF($U285=Z$4,LEFT(Z284,LEN(Z284)-$T285),
IF($V285=Z$4,Z284&amp;      _xlfn.TEXTJOIN("",1,MID(RIGHT(OFFSET(Z284,0,$U285-Z$4),$T285),{38,37,36,35,34,33,32,31,30,29,28,27,26,25,24,23,22,21,20,19,18,17,16,15,14,13,12,11,10,9,8,7,6,5,4,3,2,1},1))             )))</f>
        <v>RHGSRSVNJ</v>
      </c>
      <c r="AA285" t="str" cm="1">
        <f t="array" aca="1" ref="AA285" ca="1">IF(AND($U285&lt;&gt;AA$4,$V285&lt;&gt;AA$4),AA284,
IF($U285=AA$4,LEFT(AA284,LEN(AA284)-$T285),
IF($V285=AA$4,AA284&amp;      _xlfn.TEXTJOIN("",1,MID(RIGHT(OFFSET(AA284,0,$U285-AA$4),$T285),{38,37,36,35,34,33,32,31,30,29,28,27,26,25,24,23,22,21,20,19,18,17,16,15,14,13,12,11,10,9,8,7,6,5,4,3,2,1},1))             )))</f>
        <v>RFLJSRVFCDFGCSHZVBGHSGWQ</v>
      </c>
      <c r="AB285" t="str" cm="1">
        <f t="array" aca="1" ref="AB285" ca="1">IF(AND($U285&lt;&gt;AB$4,$V285&lt;&gt;AB$4),AB284,
IF($U285=AB$4,LEFT(AB284,LEN(AB284)-$T285),
IF($V285=AB$4,AB284&amp;      _xlfn.TEXTJOIN("",1,MID(RIGHT(OFFSET(AB284,0,$U285-AB$4),$T285),{38,37,36,35,34,33,32,31,30,29,28,27,26,25,24,23,22,21,20,19,18,17,16,15,14,13,12,11,10,9,8,7,6,5,4,3,2,1},1))             )))</f>
        <v>N</v>
      </c>
      <c r="AC285" t="str" cm="1">
        <f t="array" aca="1" ref="AC285" ca="1">IF(AND($U285&lt;&gt;AC$4,$V285&lt;&gt;AC$4),AC284,
IF($U285=AC$4,LEFT(AC284,LEN(AC284)-$T285),
IF($V285=AC$4,AC284&amp;      _xlfn.TEXTJOIN("",1,MID(RIGHT(OFFSET(AC284,0,$U285-AC$4),$T285),{38,37,36,35,34,33,32,31,30,29,28,27,26,25,24,23,22,21,20,19,18,17,16,15,14,13,12,11,10,9,8,7,6,5,4,3,2,1},1))             )))</f>
        <v/>
      </c>
      <c r="AD285" t="str" cm="1">
        <f t="array" aca="1" ref="AD285" ca="1">IF(AND($U285&lt;&gt;AD$4,$V285&lt;&gt;AD$4),AD284,
IF($U285=AD$4,LEFT(AD284,LEN(AD284)-$T285),
IF($V285=AD$4,AD284&amp;      _xlfn.TEXTJOIN("",1,MID(RIGHT(OFFSET(AD284,0,$U285-AD$4),$T285),{38,37,36,35,34,33,32,31,30,29,28,27,26,25,24,23,22,21,20,19,18,17,16,15,14,13,12,11,10,9,8,7,6,5,4,3,2,1},1))             )))</f>
        <v/>
      </c>
      <c r="AE285" s="17" t="str" cm="1">
        <f t="array" aca="1" ref="AE285" ca="1">IF(AND($U285&lt;&gt;AE$4,$V285&lt;&gt;AE$4),AE284,
IF($U285=AE$4,LEFT(AE284,LEN(AE284)-$T285),
IF($V285=AE$4,AE284&amp;      _xlfn.TEXTJOIN("",1,MID(RIGHT(OFFSET(AE284,0,$U285-AE$4),$T285),{38,37,36,35,34,33,32,31,30,29,28,27,26,25,24,23,22,21,20,19,18,17,16,15,14,13,12,11,10,9,8,7,6,5,4,3,2,1},1))             )))</f>
        <v>D</v>
      </c>
      <c r="AF285" t="str">
        <f t="shared" ca="1" si="107"/>
        <v>H</v>
      </c>
      <c r="AG285" t="str">
        <f t="shared" ca="1" si="108"/>
        <v>FGDBNJSHLDNCGBSJQJN</v>
      </c>
      <c r="AH285" t="str">
        <f t="shared" ca="1" si="109"/>
        <v>W</v>
      </c>
      <c r="AI285" t="str">
        <f t="shared" ca="1" si="110"/>
        <v>GMRDHRFZC</v>
      </c>
      <c r="AJ285" t="str">
        <f t="shared" ca="1" si="111"/>
        <v>DWRMCVGSHGFNVSVRLPJBSVRH</v>
      </c>
      <c r="AK285" t="str">
        <f t="shared" ca="1" si="112"/>
        <v>J</v>
      </c>
      <c r="AL285" t="str">
        <f t="shared" ca="1" si="113"/>
        <v/>
      </c>
      <c r="AM285" t="str">
        <f t="shared" ca="1" si="114"/>
        <v/>
      </c>
      <c r="AN285" s="17" t="str">
        <f t="shared" ca="1" si="115"/>
        <v>L</v>
      </c>
    </row>
    <row r="286" spans="1:40" x14ac:dyDescent="0.3">
      <c r="A286">
        <v>281</v>
      </c>
      <c r="C286" s="11" t="str">
        <f t="shared" ca="1" si="97"/>
        <v>move 1 from 7 to 6</v>
      </c>
      <c r="D286">
        <f t="shared" ca="1" si="105"/>
        <v>18</v>
      </c>
      <c r="E286">
        <f t="shared" ca="1" si="106"/>
        <v>2</v>
      </c>
      <c r="F286" t="str">
        <f t="shared" ca="1" si="96"/>
        <v/>
      </c>
      <c r="G286" t="str">
        <f t="shared" ca="1" si="116"/>
        <v/>
      </c>
      <c r="H286" t="str">
        <f t="shared" ca="1" si="116"/>
        <v/>
      </c>
      <c r="I286" t="str">
        <f t="shared" ca="1" si="116"/>
        <v/>
      </c>
      <c r="J286" t="str">
        <f t="shared" ca="1" si="116"/>
        <v/>
      </c>
      <c r="K286" t="str">
        <f t="shared" ca="1" si="116"/>
        <v/>
      </c>
      <c r="L286" t="str">
        <f t="shared" ca="1" si="116"/>
        <v/>
      </c>
      <c r="M286" t="str">
        <f t="shared" ca="1" si="116"/>
        <v/>
      </c>
      <c r="N286" t="str">
        <f t="shared" ca="1" si="116"/>
        <v/>
      </c>
      <c r="O286">
        <f t="shared" ca="1" si="117"/>
        <v>8</v>
      </c>
      <c r="P286">
        <f t="shared" ca="1" si="98"/>
        <v>15</v>
      </c>
      <c r="Q286">
        <f t="shared" ca="1" si="99"/>
        <v>1</v>
      </c>
      <c r="R286">
        <f t="shared" ca="1" si="100"/>
        <v>7</v>
      </c>
      <c r="S286">
        <f t="shared" ca="1" si="101"/>
        <v>6</v>
      </c>
      <c r="T286">
        <f t="shared" ca="1" si="102"/>
        <v>1</v>
      </c>
      <c r="U286">
        <f t="shared" ca="1" si="103"/>
        <v>9</v>
      </c>
      <c r="V286">
        <f t="shared" ca="1" si="104"/>
        <v>1</v>
      </c>
      <c r="W286" t="str" cm="1">
        <f t="array" aca="1" ref="W286" ca="1">IF(AND($U286&lt;&gt;W$4,$V286&lt;&gt;W$4),W285,
IF($U286=W$4,LEFT(W285,LEN(W285)-$T286),
IF($V286=W$4,W285&amp;      _xlfn.TEXTJOIN("",1,MID(RIGHT(OFFSET(W285,0,$U286-W$4),$T286),{38,37,36,35,34,33,32,31,30,29,28,27,26,25,24,23,22,21,20,19,18,17,16,15,14,13,12,11,10,9,8,7,6,5,4,3,2,1},1))             )))</f>
        <v>DD</v>
      </c>
      <c r="X286" t="str" cm="1">
        <f t="array" aca="1" ref="X286" ca="1">IF(AND($U286&lt;&gt;X$4,$V286&lt;&gt;X$4),X285,
IF($U286=X$4,LEFT(X285,LEN(X285)-$T286),
IF($V286=X$4,X285&amp;      _xlfn.TEXTJOIN("",1,MID(RIGHT(OFFSET(X285,0,$U286-X$4),$T286),{38,37,36,35,34,33,32,31,30,29,28,27,26,25,24,23,22,21,20,19,18,17,16,15,14,13,12,11,10,9,8,7,6,5,4,3,2,1},1))             )))</f>
        <v>MPCDVJGLMHNNWLJJBRB</v>
      </c>
      <c r="Y286" t="str" cm="1">
        <f t="array" aca="1" ref="Y286" ca="1">IF(AND($U286&lt;&gt;Y$4,$V286&lt;&gt;Y$4),Y285,
IF($U286=Y$4,LEFT(Y285,LEN(Y285)-$T286),
IF($V286=Y$4,Y285&amp;      _xlfn.TEXTJOIN("",1,MID(RIGHT(OFFSET(Y285,0,$U286-Y$4),$T286),{38,37,36,35,34,33,32,31,30,29,28,27,26,25,24,23,22,21,20,19,18,17,16,15,14,13,12,11,10,9,8,7,6,5,4,3,2,1},1))             )))</f>
        <v>H</v>
      </c>
      <c r="Z286" t="str" cm="1">
        <f t="array" aca="1" ref="Z286" ca="1">IF(AND($U286&lt;&gt;Z$4,$V286&lt;&gt;Z$4),Z285,
IF($U286=Z$4,LEFT(Z285,LEN(Z285)-$T286),
IF($V286=Z$4,Z285&amp;      _xlfn.TEXTJOIN("",1,MID(RIGHT(OFFSET(Z285,0,$U286-Z$4),$T286),{38,37,36,35,34,33,32,31,30,29,28,27,26,25,24,23,22,21,20,19,18,17,16,15,14,13,12,11,10,9,8,7,6,5,4,3,2,1},1))             )))</f>
        <v>RHGSRSVNJ</v>
      </c>
      <c r="AA286" t="str" cm="1">
        <f t="array" aca="1" ref="AA286" ca="1">IF(AND($U286&lt;&gt;AA$4,$V286&lt;&gt;AA$4),AA285,
IF($U286=AA$4,LEFT(AA285,LEN(AA285)-$T286),
IF($V286=AA$4,AA285&amp;      _xlfn.TEXTJOIN("",1,MID(RIGHT(OFFSET(AA285,0,$U286-AA$4),$T286),{38,37,36,35,34,33,32,31,30,29,28,27,26,25,24,23,22,21,20,19,18,17,16,15,14,13,12,11,10,9,8,7,6,5,4,3,2,1},1))             )))</f>
        <v>RFLJSRVFCDFGCSHZVBGHSGWQ</v>
      </c>
      <c r="AB286" t="str" cm="1">
        <f t="array" aca="1" ref="AB286" ca="1">IF(AND($U286&lt;&gt;AB$4,$V286&lt;&gt;AB$4),AB285,
IF($U286=AB$4,LEFT(AB285,LEN(AB285)-$T286),
IF($V286=AB$4,AB285&amp;      _xlfn.TEXTJOIN("",1,MID(RIGHT(OFFSET(AB285,0,$U286-AB$4),$T286),{38,37,36,35,34,33,32,31,30,29,28,27,26,25,24,23,22,21,20,19,18,17,16,15,14,13,12,11,10,9,8,7,6,5,4,3,2,1},1))             )))</f>
        <v>N</v>
      </c>
      <c r="AC286" t="str" cm="1">
        <f t="array" aca="1" ref="AC286" ca="1">IF(AND($U286&lt;&gt;AC$4,$V286&lt;&gt;AC$4),AC285,
IF($U286=AC$4,LEFT(AC285,LEN(AC285)-$T286),
IF($V286=AC$4,AC285&amp;      _xlfn.TEXTJOIN("",1,MID(RIGHT(OFFSET(AC285,0,$U286-AC$4),$T286),{38,37,36,35,34,33,32,31,30,29,28,27,26,25,24,23,22,21,20,19,18,17,16,15,14,13,12,11,10,9,8,7,6,5,4,3,2,1},1))             )))</f>
        <v/>
      </c>
      <c r="AD286" t="str" cm="1">
        <f t="array" aca="1" ref="AD286" ca="1">IF(AND($U286&lt;&gt;AD$4,$V286&lt;&gt;AD$4),AD285,
IF($U286=AD$4,LEFT(AD285,LEN(AD285)-$T286),
IF($V286=AD$4,AD285&amp;      _xlfn.TEXTJOIN("",1,MID(RIGHT(OFFSET(AD285,0,$U286-AD$4),$T286),{38,37,36,35,34,33,32,31,30,29,28,27,26,25,24,23,22,21,20,19,18,17,16,15,14,13,12,11,10,9,8,7,6,5,4,3,2,1},1))             )))</f>
        <v/>
      </c>
      <c r="AE286" s="17" t="str" cm="1">
        <f t="array" aca="1" ref="AE286" ca="1">IF(AND($U286&lt;&gt;AE$4,$V286&lt;&gt;AE$4),AE285,
IF($U286=AE$4,LEFT(AE285,LEN(AE285)-$T286),
IF($V286=AE$4,AE285&amp;      _xlfn.TEXTJOIN("",1,MID(RIGHT(OFFSET(AE285,0,$U286-AE$4),$T286),{38,37,36,35,34,33,32,31,30,29,28,27,26,25,24,23,22,21,20,19,18,17,16,15,14,13,12,11,10,9,8,7,6,5,4,3,2,1},1))             )))</f>
        <v/>
      </c>
      <c r="AF286" t="str">
        <f t="shared" ca="1" si="107"/>
        <v>HL</v>
      </c>
      <c r="AG286" t="str">
        <f t="shared" ca="1" si="108"/>
        <v>FGDBNJSHLDNCGBSJQJN</v>
      </c>
      <c r="AH286" t="str">
        <f t="shared" ca="1" si="109"/>
        <v>W</v>
      </c>
      <c r="AI286" t="str">
        <f t="shared" ca="1" si="110"/>
        <v>GMRDHRFZC</v>
      </c>
      <c r="AJ286" t="str">
        <f t="shared" ca="1" si="111"/>
        <v>DWRMCVGSHGFNVSVRLPJBSVRH</v>
      </c>
      <c r="AK286" t="str">
        <f t="shared" ca="1" si="112"/>
        <v>J</v>
      </c>
      <c r="AL286" t="str">
        <f t="shared" ca="1" si="113"/>
        <v/>
      </c>
      <c r="AM286" t="str">
        <f t="shared" ca="1" si="114"/>
        <v/>
      </c>
      <c r="AN286" s="17" t="str">
        <f t="shared" ca="1" si="115"/>
        <v/>
      </c>
    </row>
    <row r="287" spans="1:40" x14ac:dyDescent="0.3">
      <c r="A287">
        <v>282</v>
      </c>
      <c r="C287" s="11" t="str">
        <f t="shared" ca="1" si="97"/>
        <v>move 4 from 1 to 5</v>
      </c>
      <c r="D287">
        <f t="shared" ca="1" si="105"/>
        <v>18</v>
      </c>
      <c r="E287">
        <f t="shared" ca="1" si="106"/>
        <v>2</v>
      </c>
      <c r="F287" t="str">
        <f t="shared" ca="1" si="96"/>
        <v/>
      </c>
      <c r="G287" t="str">
        <f t="shared" ca="1" si="116"/>
        <v/>
      </c>
      <c r="H287" t="str">
        <f t="shared" ca="1" si="116"/>
        <v/>
      </c>
      <c r="I287" t="str">
        <f t="shared" ca="1" si="116"/>
        <v/>
      </c>
      <c r="J287" t="str">
        <f t="shared" ca="1" si="116"/>
        <v/>
      </c>
      <c r="K287" t="str">
        <f t="shared" ca="1" si="116"/>
        <v/>
      </c>
      <c r="L287" t="str">
        <f t="shared" ca="1" si="116"/>
        <v/>
      </c>
      <c r="M287" t="str">
        <f t="shared" ca="1" si="116"/>
        <v/>
      </c>
      <c r="N287" t="str">
        <f t="shared" ca="1" si="116"/>
        <v/>
      </c>
      <c r="O287">
        <f t="shared" ca="1" si="117"/>
        <v>8</v>
      </c>
      <c r="P287">
        <f t="shared" ca="1" si="98"/>
        <v>15</v>
      </c>
      <c r="Q287">
        <f t="shared" ca="1" si="99"/>
        <v>4</v>
      </c>
      <c r="R287">
        <f t="shared" ca="1" si="100"/>
        <v>1</v>
      </c>
      <c r="S287">
        <f t="shared" ca="1" si="101"/>
        <v>5</v>
      </c>
      <c r="T287">
        <f t="shared" ca="1" si="102"/>
        <v>16</v>
      </c>
      <c r="U287">
        <f t="shared" ca="1" si="103"/>
        <v>5</v>
      </c>
      <c r="V287">
        <f t="shared" ca="1" si="104"/>
        <v>1</v>
      </c>
      <c r="W287" t="str" cm="1">
        <f t="array" aca="1" ref="W287" ca="1">IF(AND($U287&lt;&gt;W$4,$V287&lt;&gt;W$4),W286,
IF($U287=W$4,LEFT(W286,LEN(W286)-$T287),
IF($V287=W$4,W286&amp;      _xlfn.TEXTJOIN("",1,MID(RIGHT(OFFSET(W286,0,$U287-W$4),$T287),{38,37,36,35,34,33,32,31,30,29,28,27,26,25,24,23,22,21,20,19,18,17,16,15,14,13,12,11,10,9,8,7,6,5,4,3,2,1},1))             )))</f>
        <v>DDQWGSHGBVZHSCGFDC</v>
      </c>
      <c r="X287" t="str" cm="1">
        <f t="array" aca="1" ref="X287" ca="1">IF(AND($U287&lt;&gt;X$4,$V287&lt;&gt;X$4),X286,
IF($U287=X$4,LEFT(X286,LEN(X286)-$T287),
IF($V287=X$4,X286&amp;      _xlfn.TEXTJOIN("",1,MID(RIGHT(OFFSET(X286,0,$U287-X$4),$T287),{38,37,36,35,34,33,32,31,30,29,28,27,26,25,24,23,22,21,20,19,18,17,16,15,14,13,12,11,10,9,8,7,6,5,4,3,2,1},1))             )))</f>
        <v>MPCDVJGLMHNNWLJJBRB</v>
      </c>
      <c r="Y287" t="str" cm="1">
        <f t="array" aca="1" ref="Y287" ca="1">IF(AND($U287&lt;&gt;Y$4,$V287&lt;&gt;Y$4),Y286,
IF($U287=Y$4,LEFT(Y286,LEN(Y286)-$T287),
IF($V287=Y$4,Y286&amp;      _xlfn.TEXTJOIN("",1,MID(RIGHT(OFFSET(Y286,0,$U287-Y$4),$T287),{38,37,36,35,34,33,32,31,30,29,28,27,26,25,24,23,22,21,20,19,18,17,16,15,14,13,12,11,10,9,8,7,6,5,4,3,2,1},1))             )))</f>
        <v>H</v>
      </c>
      <c r="Z287" t="str" cm="1">
        <f t="array" aca="1" ref="Z287" ca="1">IF(AND($U287&lt;&gt;Z$4,$V287&lt;&gt;Z$4),Z286,
IF($U287=Z$4,LEFT(Z286,LEN(Z286)-$T287),
IF($V287=Z$4,Z286&amp;      _xlfn.TEXTJOIN("",1,MID(RIGHT(OFFSET(Z286,0,$U287-Z$4),$T287),{38,37,36,35,34,33,32,31,30,29,28,27,26,25,24,23,22,21,20,19,18,17,16,15,14,13,12,11,10,9,8,7,6,5,4,3,2,1},1))             )))</f>
        <v>RHGSRSVNJ</v>
      </c>
      <c r="AA287" t="str" cm="1">
        <f t="array" aca="1" ref="AA287" ca="1">IF(AND($U287&lt;&gt;AA$4,$V287&lt;&gt;AA$4),AA286,
IF($U287=AA$4,LEFT(AA286,LEN(AA286)-$T287),
IF($V287=AA$4,AA286&amp;      _xlfn.TEXTJOIN("",1,MID(RIGHT(OFFSET(AA286,0,$U287-AA$4),$T287),{38,37,36,35,34,33,32,31,30,29,28,27,26,25,24,23,22,21,20,19,18,17,16,15,14,13,12,11,10,9,8,7,6,5,4,3,2,1},1))             )))</f>
        <v>RFLJSRVF</v>
      </c>
      <c r="AB287" t="str" cm="1">
        <f t="array" aca="1" ref="AB287" ca="1">IF(AND($U287&lt;&gt;AB$4,$V287&lt;&gt;AB$4),AB286,
IF($U287=AB$4,LEFT(AB286,LEN(AB286)-$T287),
IF($V287=AB$4,AB286&amp;      _xlfn.TEXTJOIN("",1,MID(RIGHT(OFFSET(AB286,0,$U287-AB$4),$T287),{38,37,36,35,34,33,32,31,30,29,28,27,26,25,24,23,22,21,20,19,18,17,16,15,14,13,12,11,10,9,8,7,6,5,4,3,2,1},1))             )))</f>
        <v>N</v>
      </c>
      <c r="AC287" t="str" cm="1">
        <f t="array" aca="1" ref="AC287" ca="1">IF(AND($U287&lt;&gt;AC$4,$V287&lt;&gt;AC$4),AC286,
IF($U287=AC$4,LEFT(AC286,LEN(AC286)-$T287),
IF($V287=AC$4,AC286&amp;      _xlfn.TEXTJOIN("",1,MID(RIGHT(OFFSET(AC286,0,$U287-AC$4),$T287),{38,37,36,35,34,33,32,31,30,29,28,27,26,25,24,23,22,21,20,19,18,17,16,15,14,13,12,11,10,9,8,7,6,5,4,3,2,1},1))             )))</f>
        <v/>
      </c>
      <c r="AD287" t="str" cm="1">
        <f t="array" aca="1" ref="AD287" ca="1">IF(AND($U287&lt;&gt;AD$4,$V287&lt;&gt;AD$4),AD286,
IF($U287=AD$4,LEFT(AD286,LEN(AD286)-$T287),
IF($V287=AD$4,AD286&amp;      _xlfn.TEXTJOIN("",1,MID(RIGHT(OFFSET(AD286,0,$U287-AD$4),$T287),{38,37,36,35,34,33,32,31,30,29,28,27,26,25,24,23,22,21,20,19,18,17,16,15,14,13,12,11,10,9,8,7,6,5,4,3,2,1},1))             )))</f>
        <v/>
      </c>
      <c r="AE287" s="17" t="str" cm="1">
        <f t="array" aca="1" ref="AE287" ca="1">IF(AND($U287&lt;&gt;AE$4,$V287&lt;&gt;AE$4),AE286,
IF($U287=AE$4,LEFT(AE286,LEN(AE286)-$T287),
IF($V287=AE$4,AE286&amp;      _xlfn.TEXTJOIN("",1,MID(RIGHT(OFFSET(AE286,0,$U287-AE$4),$T287),{38,37,36,35,34,33,32,31,30,29,28,27,26,25,24,23,22,21,20,19,18,17,16,15,14,13,12,11,10,9,8,7,6,5,4,3,2,1},1))             )))</f>
        <v/>
      </c>
      <c r="AF287" t="str">
        <f t="shared" ca="1" si="107"/>
        <v>HLHGFNVSVRLPJBSVRH</v>
      </c>
      <c r="AG287" t="str">
        <f t="shared" ca="1" si="108"/>
        <v>FGDBNJSHLDNCGBSJQJN</v>
      </c>
      <c r="AH287" t="str">
        <f t="shared" ca="1" si="109"/>
        <v>W</v>
      </c>
      <c r="AI287" t="str">
        <f t="shared" ca="1" si="110"/>
        <v>GMRDHRFZC</v>
      </c>
      <c r="AJ287" t="str">
        <f t="shared" ca="1" si="111"/>
        <v>DWRMCVGS</v>
      </c>
      <c r="AK287" t="str">
        <f t="shared" ca="1" si="112"/>
        <v>J</v>
      </c>
      <c r="AL287" t="str">
        <f t="shared" ca="1" si="113"/>
        <v/>
      </c>
      <c r="AM287" t="str">
        <f t="shared" ca="1" si="114"/>
        <v/>
      </c>
      <c r="AN287" s="17" t="str">
        <f t="shared" ca="1" si="115"/>
        <v/>
      </c>
    </row>
    <row r="288" spans="1:40" x14ac:dyDescent="0.3">
      <c r="A288">
        <v>283</v>
      </c>
      <c r="C288" s="11" t="str">
        <f t="shared" ca="1" si="97"/>
        <v>move 1 from 6 to 5</v>
      </c>
      <c r="D288">
        <f t="shared" ca="1" si="105"/>
        <v>18</v>
      </c>
      <c r="E288">
        <f t="shared" ca="1" si="106"/>
        <v>2</v>
      </c>
      <c r="F288" t="str">
        <f t="shared" ca="1" si="96"/>
        <v/>
      </c>
      <c r="G288" t="str">
        <f t="shared" ca="1" si="116"/>
        <v/>
      </c>
      <c r="H288" t="str">
        <f t="shared" ca="1" si="116"/>
        <v/>
      </c>
      <c r="I288" t="str">
        <f t="shared" ca="1" si="116"/>
        <v/>
      </c>
      <c r="J288" t="str">
        <f t="shared" ca="1" si="116"/>
        <v/>
      </c>
      <c r="K288" t="str">
        <f t="shared" ca="1" si="116"/>
        <v/>
      </c>
      <c r="L288" t="str">
        <f t="shared" ca="1" si="116"/>
        <v/>
      </c>
      <c r="M288" t="str">
        <f t="shared" ca="1" si="116"/>
        <v/>
      </c>
      <c r="N288" t="str">
        <f t="shared" ca="1" si="116"/>
        <v/>
      </c>
      <c r="O288">
        <f t="shared" ca="1" si="117"/>
        <v>8</v>
      </c>
      <c r="P288">
        <f t="shared" ca="1" si="98"/>
        <v>15</v>
      </c>
      <c r="Q288">
        <f t="shared" ca="1" si="99"/>
        <v>1</v>
      </c>
      <c r="R288">
        <f t="shared" ca="1" si="100"/>
        <v>6</v>
      </c>
      <c r="S288">
        <f t="shared" ca="1" si="101"/>
        <v>5</v>
      </c>
      <c r="T288">
        <f t="shared" ca="1" si="102"/>
        <v>7</v>
      </c>
      <c r="U288">
        <f t="shared" ca="1" si="103"/>
        <v>5</v>
      </c>
      <c r="V288">
        <f t="shared" ca="1" si="104"/>
        <v>6</v>
      </c>
      <c r="W288" t="str" cm="1">
        <f t="array" aca="1" ref="W288" ca="1">IF(AND($U288&lt;&gt;W$4,$V288&lt;&gt;W$4),W287,
IF($U288=W$4,LEFT(W287,LEN(W287)-$T288),
IF($V288=W$4,W287&amp;      _xlfn.TEXTJOIN("",1,MID(RIGHT(OFFSET(W287,0,$U288-W$4),$T288),{38,37,36,35,34,33,32,31,30,29,28,27,26,25,24,23,22,21,20,19,18,17,16,15,14,13,12,11,10,9,8,7,6,5,4,3,2,1},1))             )))</f>
        <v>DDQWGSHGBVZHSCGFDC</v>
      </c>
      <c r="X288" t="str" cm="1">
        <f t="array" aca="1" ref="X288" ca="1">IF(AND($U288&lt;&gt;X$4,$V288&lt;&gt;X$4),X287,
IF($U288=X$4,LEFT(X287,LEN(X287)-$T288),
IF($V288=X$4,X287&amp;      _xlfn.TEXTJOIN("",1,MID(RIGHT(OFFSET(X287,0,$U288-X$4),$T288),{38,37,36,35,34,33,32,31,30,29,28,27,26,25,24,23,22,21,20,19,18,17,16,15,14,13,12,11,10,9,8,7,6,5,4,3,2,1},1))             )))</f>
        <v>MPCDVJGLMHNNWLJJBRB</v>
      </c>
      <c r="Y288" t="str" cm="1">
        <f t="array" aca="1" ref="Y288" ca="1">IF(AND($U288&lt;&gt;Y$4,$V288&lt;&gt;Y$4),Y287,
IF($U288=Y$4,LEFT(Y287,LEN(Y287)-$T288),
IF($V288=Y$4,Y287&amp;      _xlfn.TEXTJOIN("",1,MID(RIGHT(OFFSET(Y287,0,$U288-Y$4),$T288),{38,37,36,35,34,33,32,31,30,29,28,27,26,25,24,23,22,21,20,19,18,17,16,15,14,13,12,11,10,9,8,7,6,5,4,3,2,1},1))             )))</f>
        <v>H</v>
      </c>
      <c r="Z288" t="str" cm="1">
        <f t="array" aca="1" ref="Z288" ca="1">IF(AND($U288&lt;&gt;Z$4,$V288&lt;&gt;Z$4),Z287,
IF($U288=Z$4,LEFT(Z287,LEN(Z287)-$T288),
IF($V288=Z$4,Z287&amp;      _xlfn.TEXTJOIN("",1,MID(RIGHT(OFFSET(Z287,0,$U288-Z$4),$T288),{38,37,36,35,34,33,32,31,30,29,28,27,26,25,24,23,22,21,20,19,18,17,16,15,14,13,12,11,10,9,8,7,6,5,4,3,2,1},1))             )))</f>
        <v>RHGSRSVNJ</v>
      </c>
      <c r="AA288" t="str" cm="1">
        <f t="array" aca="1" ref="AA288" ca="1">IF(AND($U288&lt;&gt;AA$4,$V288&lt;&gt;AA$4),AA287,
IF($U288=AA$4,LEFT(AA287,LEN(AA287)-$T288),
IF($V288=AA$4,AA287&amp;      _xlfn.TEXTJOIN("",1,MID(RIGHT(OFFSET(AA287,0,$U288-AA$4),$T288),{38,37,36,35,34,33,32,31,30,29,28,27,26,25,24,23,22,21,20,19,18,17,16,15,14,13,12,11,10,9,8,7,6,5,4,3,2,1},1))             )))</f>
        <v>R</v>
      </c>
      <c r="AB288" t="str" cm="1">
        <f t="array" aca="1" ref="AB288" ca="1">IF(AND($U288&lt;&gt;AB$4,$V288&lt;&gt;AB$4),AB287,
IF($U288=AB$4,LEFT(AB287,LEN(AB287)-$T288),
IF($V288=AB$4,AB287&amp;      _xlfn.TEXTJOIN("",1,MID(RIGHT(OFFSET(AB287,0,$U288-AB$4),$T288),{38,37,36,35,34,33,32,31,30,29,28,27,26,25,24,23,22,21,20,19,18,17,16,15,14,13,12,11,10,9,8,7,6,5,4,3,2,1},1))             )))</f>
        <v>NFVRSJLF</v>
      </c>
      <c r="AC288" t="str" cm="1">
        <f t="array" aca="1" ref="AC288" ca="1">IF(AND($U288&lt;&gt;AC$4,$V288&lt;&gt;AC$4),AC287,
IF($U288=AC$4,LEFT(AC287,LEN(AC287)-$T288),
IF($V288=AC$4,AC287&amp;      _xlfn.TEXTJOIN("",1,MID(RIGHT(OFFSET(AC287,0,$U288-AC$4),$T288),{38,37,36,35,34,33,32,31,30,29,28,27,26,25,24,23,22,21,20,19,18,17,16,15,14,13,12,11,10,9,8,7,6,5,4,3,2,1},1))             )))</f>
        <v/>
      </c>
      <c r="AD288" t="str" cm="1">
        <f t="array" aca="1" ref="AD288" ca="1">IF(AND($U288&lt;&gt;AD$4,$V288&lt;&gt;AD$4),AD287,
IF($U288=AD$4,LEFT(AD287,LEN(AD287)-$T288),
IF($V288=AD$4,AD287&amp;      _xlfn.TEXTJOIN("",1,MID(RIGHT(OFFSET(AD287,0,$U288-AD$4),$T288),{38,37,36,35,34,33,32,31,30,29,28,27,26,25,24,23,22,21,20,19,18,17,16,15,14,13,12,11,10,9,8,7,6,5,4,3,2,1},1))             )))</f>
        <v/>
      </c>
      <c r="AE288" s="17" t="str" cm="1">
        <f t="array" aca="1" ref="AE288" ca="1">IF(AND($U288&lt;&gt;AE$4,$V288&lt;&gt;AE$4),AE287,
IF($U288=AE$4,LEFT(AE287,LEN(AE287)-$T288),
IF($V288=AE$4,AE287&amp;      _xlfn.TEXTJOIN("",1,MID(RIGHT(OFFSET(AE287,0,$U288-AE$4),$T288),{38,37,36,35,34,33,32,31,30,29,28,27,26,25,24,23,22,21,20,19,18,17,16,15,14,13,12,11,10,9,8,7,6,5,4,3,2,1},1))             )))</f>
        <v/>
      </c>
      <c r="AF288" t="str">
        <f t="shared" ca="1" si="107"/>
        <v>HLHGFNVSVRLPJBSVRH</v>
      </c>
      <c r="AG288" t="str">
        <f t="shared" ca="1" si="108"/>
        <v>FGDBNJSHLDNCGBSJQJN</v>
      </c>
      <c r="AH288" t="str">
        <f t="shared" ca="1" si="109"/>
        <v>W</v>
      </c>
      <c r="AI288" t="str">
        <f t="shared" ca="1" si="110"/>
        <v>GMRDHRFZC</v>
      </c>
      <c r="AJ288" t="str">
        <f t="shared" ca="1" si="111"/>
        <v>D</v>
      </c>
      <c r="AK288" t="str">
        <f t="shared" ca="1" si="112"/>
        <v>JWRMCVGS</v>
      </c>
      <c r="AL288" t="str">
        <f t="shared" ca="1" si="113"/>
        <v/>
      </c>
      <c r="AM288" t="str">
        <f t="shared" ca="1" si="114"/>
        <v/>
      </c>
      <c r="AN288" s="17" t="str">
        <f t="shared" ca="1" si="115"/>
        <v/>
      </c>
    </row>
    <row r="289" spans="1:40" x14ac:dyDescent="0.3">
      <c r="A289">
        <v>284</v>
      </c>
      <c r="C289" s="11" t="str">
        <f t="shared" ca="1" si="97"/>
        <v>move 2 from 8 to 4</v>
      </c>
      <c r="D289">
        <f t="shared" ca="1" si="105"/>
        <v>18</v>
      </c>
      <c r="E289">
        <f t="shared" ca="1" si="106"/>
        <v>2</v>
      </c>
      <c r="F289" t="str">
        <f t="shared" ca="1" si="96"/>
        <v/>
      </c>
      <c r="G289" t="str">
        <f t="shared" ca="1" si="116"/>
        <v/>
      </c>
      <c r="H289" t="str">
        <f t="shared" ca="1" si="116"/>
        <v/>
      </c>
      <c r="I289" t="str">
        <f t="shared" ca="1" si="116"/>
        <v/>
      </c>
      <c r="J289" t="str">
        <f t="shared" ca="1" si="116"/>
        <v/>
      </c>
      <c r="K289" t="str">
        <f t="shared" ca="1" si="116"/>
        <v/>
      </c>
      <c r="L289" t="str">
        <f t="shared" ca="1" si="116"/>
        <v/>
      </c>
      <c r="M289" t="str">
        <f t="shared" ca="1" si="116"/>
        <v/>
      </c>
      <c r="N289" t="str">
        <f t="shared" ca="1" si="116"/>
        <v/>
      </c>
      <c r="O289">
        <f t="shared" ca="1" si="117"/>
        <v>8</v>
      </c>
      <c r="P289">
        <f t="shared" ca="1" si="98"/>
        <v>15</v>
      </c>
      <c r="Q289">
        <f t="shared" ca="1" si="99"/>
        <v>2</v>
      </c>
      <c r="R289">
        <f t="shared" ca="1" si="100"/>
        <v>8</v>
      </c>
      <c r="S289">
        <f t="shared" ca="1" si="101"/>
        <v>4</v>
      </c>
      <c r="T289">
        <f t="shared" ca="1" si="102"/>
        <v>1</v>
      </c>
      <c r="U289">
        <f t="shared" ca="1" si="103"/>
        <v>3</v>
      </c>
      <c r="V289">
        <f t="shared" ca="1" si="104"/>
        <v>1</v>
      </c>
      <c r="W289" t="str" cm="1">
        <f t="array" aca="1" ref="W289" ca="1">IF(AND($U289&lt;&gt;W$4,$V289&lt;&gt;W$4),W288,
IF($U289=W$4,LEFT(W288,LEN(W288)-$T289),
IF($V289=W$4,W288&amp;      _xlfn.TEXTJOIN("",1,MID(RIGHT(OFFSET(W288,0,$U289-W$4),$T289),{38,37,36,35,34,33,32,31,30,29,28,27,26,25,24,23,22,21,20,19,18,17,16,15,14,13,12,11,10,9,8,7,6,5,4,3,2,1},1))             )))</f>
        <v>DDQWGSHGBVZHSCGFDCH</v>
      </c>
      <c r="X289" t="str" cm="1">
        <f t="array" aca="1" ref="X289" ca="1">IF(AND($U289&lt;&gt;X$4,$V289&lt;&gt;X$4),X288,
IF($U289=X$4,LEFT(X288,LEN(X288)-$T289),
IF($V289=X$4,X288&amp;      _xlfn.TEXTJOIN("",1,MID(RIGHT(OFFSET(X288,0,$U289-X$4),$T289),{38,37,36,35,34,33,32,31,30,29,28,27,26,25,24,23,22,21,20,19,18,17,16,15,14,13,12,11,10,9,8,7,6,5,4,3,2,1},1))             )))</f>
        <v>MPCDVJGLMHNNWLJJBRB</v>
      </c>
      <c r="Y289" t="str" cm="1">
        <f t="array" aca="1" ref="Y289" ca="1">IF(AND($U289&lt;&gt;Y$4,$V289&lt;&gt;Y$4),Y288,
IF($U289=Y$4,LEFT(Y288,LEN(Y288)-$T289),
IF($V289=Y$4,Y288&amp;      _xlfn.TEXTJOIN("",1,MID(RIGHT(OFFSET(Y288,0,$U289-Y$4),$T289),{38,37,36,35,34,33,32,31,30,29,28,27,26,25,24,23,22,21,20,19,18,17,16,15,14,13,12,11,10,9,8,7,6,5,4,3,2,1},1))             )))</f>
        <v/>
      </c>
      <c r="Z289" t="str" cm="1">
        <f t="array" aca="1" ref="Z289" ca="1">IF(AND($U289&lt;&gt;Z$4,$V289&lt;&gt;Z$4),Z288,
IF($U289=Z$4,LEFT(Z288,LEN(Z288)-$T289),
IF($V289=Z$4,Z288&amp;      _xlfn.TEXTJOIN("",1,MID(RIGHT(OFFSET(Z288,0,$U289-Z$4),$T289),{38,37,36,35,34,33,32,31,30,29,28,27,26,25,24,23,22,21,20,19,18,17,16,15,14,13,12,11,10,9,8,7,6,5,4,3,2,1},1))             )))</f>
        <v>RHGSRSVNJ</v>
      </c>
      <c r="AA289" t="str" cm="1">
        <f t="array" aca="1" ref="AA289" ca="1">IF(AND($U289&lt;&gt;AA$4,$V289&lt;&gt;AA$4),AA288,
IF($U289=AA$4,LEFT(AA288,LEN(AA288)-$T289),
IF($V289=AA$4,AA288&amp;      _xlfn.TEXTJOIN("",1,MID(RIGHT(OFFSET(AA288,0,$U289-AA$4),$T289),{38,37,36,35,34,33,32,31,30,29,28,27,26,25,24,23,22,21,20,19,18,17,16,15,14,13,12,11,10,9,8,7,6,5,4,3,2,1},1))             )))</f>
        <v>R</v>
      </c>
      <c r="AB289" t="str" cm="1">
        <f t="array" aca="1" ref="AB289" ca="1">IF(AND($U289&lt;&gt;AB$4,$V289&lt;&gt;AB$4),AB288,
IF($U289=AB$4,LEFT(AB288,LEN(AB288)-$T289),
IF($V289=AB$4,AB288&amp;      _xlfn.TEXTJOIN("",1,MID(RIGHT(OFFSET(AB288,0,$U289-AB$4),$T289),{38,37,36,35,34,33,32,31,30,29,28,27,26,25,24,23,22,21,20,19,18,17,16,15,14,13,12,11,10,9,8,7,6,5,4,3,2,1},1))             )))</f>
        <v>NFVRSJLF</v>
      </c>
      <c r="AC289" t="str" cm="1">
        <f t="array" aca="1" ref="AC289" ca="1">IF(AND($U289&lt;&gt;AC$4,$V289&lt;&gt;AC$4),AC288,
IF($U289=AC$4,LEFT(AC288,LEN(AC288)-$T289),
IF($V289=AC$4,AC288&amp;      _xlfn.TEXTJOIN("",1,MID(RIGHT(OFFSET(AC288,0,$U289-AC$4),$T289),{38,37,36,35,34,33,32,31,30,29,28,27,26,25,24,23,22,21,20,19,18,17,16,15,14,13,12,11,10,9,8,7,6,5,4,3,2,1},1))             )))</f>
        <v/>
      </c>
      <c r="AD289" t="str" cm="1">
        <f t="array" aca="1" ref="AD289" ca="1">IF(AND($U289&lt;&gt;AD$4,$V289&lt;&gt;AD$4),AD288,
IF($U289=AD$4,LEFT(AD288,LEN(AD288)-$T289),
IF($V289=AD$4,AD288&amp;      _xlfn.TEXTJOIN("",1,MID(RIGHT(OFFSET(AD288,0,$U289-AD$4),$T289),{38,37,36,35,34,33,32,31,30,29,28,27,26,25,24,23,22,21,20,19,18,17,16,15,14,13,12,11,10,9,8,7,6,5,4,3,2,1},1))             )))</f>
        <v/>
      </c>
      <c r="AE289" s="17" t="str" cm="1">
        <f t="array" aca="1" ref="AE289" ca="1">IF(AND($U289&lt;&gt;AE$4,$V289&lt;&gt;AE$4),AE288,
IF($U289=AE$4,LEFT(AE288,LEN(AE288)-$T289),
IF($V289=AE$4,AE288&amp;      _xlfn.TEXTJOIN("",1,MID(RIGHT(OFFSET(AE288,0,$U289-AE$4),$T289),{38,37,36,35,34,33,32,31,30,29,28,27,26,25,24,23,22,21,20,19,18,17,16,15,14,13,12,11,10,9,8,7,6,5,4,3,2,1},1))             )))</f>
        <v/>
      </c>
      <c r="AF289" t="str">
        <f t="shared" ca="1" si="107"/>
        <v>HLHGFNVSVRLPJBSVRHW</v>
      </c>
      <c r="AG289" t="str">
        <f t="shared" ca="1" si="108"/>
        <v>FGDBNJSHLDNCGBSJQJN</v>
      </c>
      <c r="AH289" t="str">
        <f t="shared" ca="1" si="109"/>
        <v/>
      </c>
      <c r="AI289" t="str">
        <f t="shared" ca="1" si="110"/>
        <v>GMRDHRFZC</v>
      </c>
      <c r="AJ289" t="str">
        <f t="shared" ca="1" si="111"/>
        <v>D</v>
      </c>
      <c r="AK289" t="str">
        <f t="shared" ca="1" si="112"/>
        <v>JWRMCVGS</v>
      </c>
      <c r="AL289" t="str">
        <f t="shared" ca="1" si="113"/>
        <v/>
      </c>
      <c r="AM289" t="str">
        <f t="shared" ca="1" si="114"/>
        <v/>
      </c>
      <c r="AN289" s="17" t="str">
        <f t="shared" ca="1" si="115"/>
        <v/>
      </c>
    </row>
    <row r="290" spans="1:40" x14ac:dyDescent="0.3">
      <c r="A290">
        <v>285</v>
      </c>
      <c r="C290" s="11" t="str">
        <f t="shared" ca="1" si="97"/>
        <v>move 32 from 1 to 5</v>
      </c>
      <c r="D290">
        <f t="shared" ca="1" si="105"/>
        <v>19</v>
      </c>
      <c r="E290">
        <f t="shared" ca="1" si="106"/>
        <v>2</v>
      </c>
      <c r="F290" t="str">
        <f t="shared" ca="1" si="96"/>
        <v/>
      </c>
      <c r="G290" t="str">
        <f t="shared" ca="1" si="116"/>
        <v/>
      </c>
      <c r="H290" t="str">
        <f t="shared" ca="1" si="116"/>
        <v/>
      </c>
      <c r="I290" t="str">
        <f t="shared" ca="1" si="116"/>
        <v/>
      </c>
      <c r="J290" t="str">
        <f t="shared" ca="1" si="116"/>
        <v/>
      </c>
      <c r="K290" t="str">
        <f t="shared" ca="1" si="116"/>
        <v/>
      </c>
      <c r="L290" t="str">
        <f t="shared" ca="1" si="116"/>
        <v/>
      </c>
      <c r="M290" t="str">
        <f t="shared" ca="1" si="116"/>
        <v/>
      </c>
      <c r="N290" t="str">
        <f t="shared" ca="1" si="116"/>
        <v/>
      </c>
      <c r="O290">
        <f t="shared" ca="1" si="117"/>
        <v>9</v>
      </c>
      <c r="P290">
        <f t="shared" ca="1" si="98"/>
        <v>16</v>
      </c>
      <c r="Q290">
        <f t="shared" ca="1" si="99"/>
        <v>32</v>
      </c>
      <c r="R290">
        <f t="shared" ca="1" si="100"/>
        <v>1</v>
      </c>
      <c r="S290">
        <f t="shared" ca="1" si="101"/>
        <v>5</v>
      </c>
      <c r="T290">
        <f t="shared" ca="1" si="102"/>
        <v>11</v>
      </c>
      <c r="U290">
        <f t="shared" ca="1" si="103"/>
        <v>1</v>
      </c>
      <c r="V290">
        <f t="shared" ca="1" si="104"/>
        <v>2</v>
      </c>
      <c r="W290" t="str" cm="1">
        <f t="array" aca="1" ref="W290" ca="1">IF(AND($U290&lt;&gt;W$4,$V290&lt;&gt;W$4),W289,
IF($U290=W$4,LEFT(W289,LEN(W289)-$T290),
IF($V290=W$4,W289&amp;      _xlfn.TEXTJOIN("",1,MID(RIGHT(OFFSET(W289,0,$U290-W$4),$T290),{38,37,36,35,34,33,32,31,30,29,28,27,26,25,24,23,22,21,20,19,18,17,16,15,14,13,12,11,10,9,8,7,6,5,4,3,2,1},1))             )))</f>
        <v>DDQWGSHG</v>
      </c>
      <c r="X290" t="str" cm="1">
        <f t="array" aca="1" ref="X290" ca="1">IF(AND($U290&lt;&gt;X$4,$V290&lt;&gt;X$4),X289,
IF($U290=X$4,LEFT(X289,LEN(X289)-$T290),
IF($V290=X$4,X289&amp;      _xlfn.TEXTJOIN("",1,MID(RIGHT(OFFSET(X289,0,$U290-X$4),$T290),{38,37,36,35,34,33,32,31,30,29,28,27,26,25,24,23,22,21,20,19,18,17,16,15,14,13,12,11,10,9,8,7,6,5,4,3,2,1},1))             )))</f>
        <v>MPCDVJGLMHNNWLJJBRBHCDFGCSHZVB</v>
      </c>
      <c r="Y290" t="str" cm="1">
        <f t="array" aca="1" ref="Y290" ca="1">IF(AND($U290&lt;&gt;Y$4,$V290&lt;&gt;Y$4),Y289,
IF($U290=Y$4,LEFT(Y289,LEN(Y289)-$T290),
IF($V290=Y$4,Y289&amp;      _xlfn.TEXTJOIN("",1,MID(RIGHT(OFFSET(Y289,0,$U290-Y$4),$T290),{38,37,36,35,34,33,32,31,30,29,28,27,26,25,24,23,22,21,20,19,18,17,16,15,14,13,12,11,10,9,8,7,6,5,4,3,2,1},1))             )))</f>
        <v/>
      </c>
      <c r="Z290" t="str" cm="1">
        <f t="array" aca="1" ref="Z290" ca="1">IF(AND($U290&lt;&gt;Z$4,$V290&lt;&gt;Z$4),Z289,
IF($U290=Z$4,LEFT(Z289,LEN(Z289)-$T290),
IF($V290=Z$4,Z289&amp;      _xlfn.TEXTJOIN("",1,MID(RIGHT(OFFSET(Z289,0,$U290-Z$4),$T290),{38,37,36,35,34,33,32,31,30,29,28,27,26,25,24,23,22,21,20,19,18,17,16,15,14,13,12,11,10,9,8,7,6,5,4,3,2,1},1))             )))</f>
        <v>RHGSRSVNJ</v>
      </c>
      <c r="AA290" t="str" cm="1">
        <f t="array" aca="1" ref="AA290" ca="1">IF(AND($U290&lt;&gt;AA$4,$V290&lt;&gt;AA$4),AA289,
IF($U290=AA$4,LEFT(AA289,LEN(AA289)-$T290),
IF($V290=AA$4,AA289&amp;      _xlfn.TEXTJOIN("",1,MID(RIGHT(OFFSET(AA289,0,$U290-AA$4),$T290),{38,37,36,35,34,33,32,31,30,29,28,27,26,25,24,23,22,21,20,19,18,17,16,15,14,13,12,11,10,9,8,7,6,5,4,3,2,1},1))             )))</f>
        <v>R</v>
      </c>
      <c r="AB290" t="str" cm="1">
        <f t="array" aca="1" ref="AB290" ca="1">IF(AND($U290&lt;&gt;AB$4,$V290&lt;&gt;AB$4),AB289,
IF($U290=AB$4,LEFT(AB289,LEN(AB289)-$T290),
IF($V290=AB$4,AB289&amp;      _xlfn.TEXTJOIN("",1,MID(RIGHT(OFFSET(AB289,0,$U290-AB$4),$T290),{38,37,36,35,34,33,32,31,30,29,28,27,26,25,24,23,22,21,20,19,18,17,16,15,14,13,12,11,10,9,8,7,6,5,4,3,2,1},1))             )))</f>
        <v>NFVRSJLF</v>
      </c>
      <c r="AC290" t="str" cm="1">
        <f t="array" aca="1" ref="AC290" ca="1">IF(AND($U290&lt;&gt;AC$4,$V290&lt;&gt;AC$4),AC289,
IF($U290=AC$4,LEFT(AC289,LEN(AC289)-$T290),
IF($V290=AC$4,AC289&amp;      _xlfn.TEXTJOIN("",1,MID(RIGHT(OFFSET(AC289,0,$U290-AC$4),$T290),{38,37,36,35,34,33,32,31,30,29,28,27,26,25,24,23,22,21,20,19,18,17,16,15,14,13,12,11,10,9,8,7,6,5,4,3,2,1},1))             )))</f>
        <v/>
      </c>
      <c r="AD290" t="str" cm="1">
        <f t="array" aca="1" ref="AD290" ca="1">IF(AND($U290&lt;&gt;AD$4,$V290&lt;&gt;AD$4),AD289,
IF($U290=AD$4,LEFT(AD289,LEN(AD289)-$T290),
IF($V290=AD$4,AD289&amp;      _xlfn.TEXTJOIN("",1,MID(RIGHT(OFFSET(AD289,0,$U290-AD$4),$T290),{38,37,36,35,34,33,32,31,30,29,28,27,26,25,24,23,22,21,20,19,18,17,16,15,14,13,12,11,10,9,8,7,6,5,4,3,2,1},1))             )))</f>
        <v/>
      </c>
      <c r="AE290" s="17" t="str" cm="1">
        <f t="array" aca="1" ref="AE290" ca="1">IF(AND($U290&lt;&gt;AE$4,$V290&lt;&gt;AE$4),AE289,
IF($U290=AE$4,LEFT(AE289,LEN(AE289)-$T290),
IF($V290=AE$4,AE289&amp;      _xlfn.TEXTJOIN("",1,MID(RIGHT(OFFSET(AE289,0,$U290-AE$4),$T290),{38,37,36,35,34,33,32,31,30,29,28,27,26,25,24,23,22,21,20,19,18,17,16,15,14,13,12,11,10,9,8,7,6,5,4,3,2,1},1))             )))</f>
        <v/>
      </c>
      <c r="AF290" t="str">
        <f t="shared" ca="1" si="107"/>
        <v>HLHGFNVS</v>
      </c>
      <c r="AG290" t="str">
        <f t="shared" ca="1" si="108"/>
        <v>FGDBNJSHLDNCGBSJQJNVRLPJBSVRHW</v>
      </c>
      <c r="AH290" t="str">
        <f t="shared" ca="1" si="109"/>
        <v/>
      </c>
      <c r="AI290" t="str">
        <f t="shared" ca="1" si="110"/>
        <v>GMRDHRFZC</v>
      </c>
      <c r="AJ290" t="str">
        <f t="shared" ca="1" si="111"/>
        <v>D</v>
      </c>
      <c r="AK290" t="str">
        <f t="shared" ca="1" si="112"/>
        <v>JWRMCVGS</v>
      </c>
      <c r="AL290" t="str">
        <f t="shared" ca="1" si="113"/>
        <v/>
      </c>
      <c r="AM290" t="str">
        <f t="shared" ca="1" si="114"/>
        <v/>
      </c>
      <c r="AN290" s="17" t="str">
        <f t="shared" ca="1" si="115"/>
        <v/>
      </c>
    </row>
    <row r="291" spans="1:40" x14ac:dyDescent="0.3">
      <c r="A291">
        <v>286</v>
      </c>
      <c r="C291" s="11" t="str">
        <f t="shared" ca="1" si="97"/>
        <v>move 1 from 1 to 4</v>
      </c>
      <c r="D291">
        <f t="shared" ca="1" si="105"/>
        <v>18</v>
      </c>
      <c r="E291">
        <f t="shared" ca="1" si="106"/>
        <v>2</v>
      </c>
      <c r="F291" t="str">
        <f t="shared" ca="1" si="96"/>
        <v/>
      </c>
      <c r="G291" t="str">
        <f t="shared" ca="1" si="116"/>
        <v/>
      </c>
      <c r="H291" t="str">
        <f t="shared" ca="1" si="116"/>
        <v/>
      </c>
      <c r="I291" t="str">
        <f t="shared" ca="1" si="116"/>
        <v/>
      </c>
      <c r="J291" t="str">
        <f t="shared" ca="1" si="116"/>
        <v/>
      </c>
      <c r="K291" t="str">
        <f t="shared" ca="1" si="116"/>
        <v/>
      </c>
      <c r="L291" t="str">
        <f t="shared" ca="1" si="116"/>
        <v/>
      </c>
      <c r="M291" t="str">
        <f t="shared" ca="1" si="116"/>
        <v/>
      </c>
      <c r="N291" t="str">
        <f t="shared" ca="1" si="116"/>
        <v/>
      </c>
      <c r="O291">
        <f t="shared" ca="1" si="117"/>
        <v>8</v>
      </c>
      <c r="P291">
        <f t="shared" ca="1" si="98"/>
        <v>15</v>
      </c>
      <c r="Q291">
        <f t="shared" ca="1" si="99"/>
        <v>1</v>
      </c>
      <c r="R291">
        <f t="shared" ca="1" si="100"/>
        <v>1</v>
      </c>
      <c r="S291">
        <f t="shared" ca="1" si="101"/>
        <v>4</v>
      </c>
      <c r="T291">
        <f t="shared" ca="1" si="102"/>
        <v>18</v>
      </c>
      <c r="U291">
        <f t="shared" ca="1" si="103"/>
        <v>2</v>
      </c>
      <c r="V291">
        <f t="shared" ca="1" si="104"/>
        <v>4</v>
      </c>
      <c r="W291" t="str" cm="1">
        <f t="array" aca="1" ref="W291" ca="1">IF(AND($U291&lt;&gt;W$4,$V291&lt;&gt;W$4),W290,
IF($U291=W$4,LEFT(W290,LEN(W290)-$T291),
IF($V291=W$4,W290&amp;      _xlfn.TEXTJOIN("",1,MID(RIGHT(OFFSET(W290,0,$U291-W$4),$T291),{38,37,36,35,34,33,32,31,30,29,28,27,26,25,24,23,22,21,20,19,18,17,16,15,14,13,12,11,10,9,8,7,6,5,4,3,2,1},1))             )))</f>
        <v>DDQWGSHG</v>
      </c>
      <c r="X291" t="str" cm="1">
        <f t="array" aca="1" ref="X291" ca="1">IF(AND($U291&lt;&gt;X$4,$V291&lt;&gt;X$4),X290,
IF($U291=X$4,LEFT(X290,LEN(X290)-$T291),
IF($V291=X$4,X290&amp;      _xlfn.TEXTJOIN("",1,MID(RIGHT(OFFSET(X290,0,$U291-X$4),$T291),{38,37,36,35,34,33,32,31,30,29,28,27,26,25,24,23,22,21,20,19,18,17,16,15,14,13,12,11,10,9,8,7,6,5,4,3,2,1},1))             )))</f>
        <v>MPCDVJGLMHNN</v>
      </c>
      <c r="Y291" t="str" cm="1">
        <f t="array" aca="1" ref="Y291" ca="1">IF(AND($U291&lt;&gt;Y$4,$V291&lt;&gt;Y$4),Y290,
IF($U291=Y$4,LEFT(Y290,LEN(Y290)-$T291),
IF($V291=Y$4,Y290&amp;      _xlfn.TEXTJOIN("",1,MID(RIGHT(OFFSET(Y290,0,$U291-Y$4),$T291),{38,37,36,35,34,33,32,31,30,29,28,27,26,25,24,23,22,21,20,19,18,17,16,15,14,13,12,11,10,9,8,7,6,5,4,3,2,1},1))             )))</f>
        <v/>
      </c>
      <c r="Z291" t="str" cm="1">
        <f t="array" aca="1" ref="Z291" ca="1">IF(AND($U291&lt;&gt;Z$4,$V291&lt;&gt;Z$4),Z290,
IF($U291=Z$4,LEFT(Z290,LEN(Z290)-$T291),
IF($V291=Z$4,Z290&amp;      _xlfn.TEXTJOIN("",1,MID(RIGHT(OFFSET(Z290,0,$U291-Z$4),$T291),{38,37,36,35,34,33,32,31,30,29,28,27,26,25,24,23,22,21,20,19,18,17,16,15,14,13,12,11,10,9,8,7,6,5,4,3,2,1},1))             )))</f>
        <v>RHGSRSVNJBVZHSCGFDCHBRBJJLW</v>
      </c>
      <c r="AA291" t="str" cm="1">
        <f t="array" aca="1" ref="AA291" ca="1">IF(AND($U291&lt;&gt;AA$4,$V291&lt;&gt;AA$4),AA290,
IF($U291=AA$4,LEFT(AA290,LEN(AA290)-$T291),
IF($V291=AA$4,AA290&amp;      _xlfn.TEXTJOIN("",1,MID(RIGHT(OFFSET(AA290,0,$U291-AA$4),$T291),{38,37,36,35,34,33,32,31,30,29,28,27,26,25,24,23,22,21,20,19,18,17,16,15,14,13,12,11,10,9,8,7,6,5,4,3,2,1},1))             )))</f>
        <v>R</v>
      </c>
      <c r="AB291" t="str" cm="1">
        <f t="array" aca="1" ref="AB291" ca="1">IF(AND($U291&lt;&gt;AB$4,$V291&lt;&gt;AB$4),AB290,
IF($U291=AB$4,LEFT(AB290,LEN(AB290)-$T291),
IF($V291=AB$4,AB290&amp;      _xlfn.TEXTJOIN("",1,MID(RIGHT(OFFSET(AB290,0,$U291-AB$4),$T291),{38,37,36,35,34,33,32,31,30,29,28,27,26,25,24,23,22,21,20,19,18,17,16,15,14,13,12,11,10,9,8,7,6,5,4,3,2,1},1))             )))</f>
        <v>NFVRSJLF</v>
      </c>
      <c r="AC291" t="str" cm="1">
        <f t="array" aca="1" ref="AC291" ca="1">IF(AND($U291&lt;&gt;AC$4,$V291&lt;&gt;AC$4),AC290,
IF($U291=AC$4,LEFT(AC290,LEN(AC290)-$T291),
IF($V291=AC$4,AC290&amp;      _xlfn.TEXTJOIN("",1,MID(RIGHT(OFFSET(AC290,0,$U291-AC$4),$T291),{38,37,36,35,34,33,32,31,30,29,28,27,26,25,24,23,22,21,20,19,18,17,16,15,14,13,12,11,10,9,8,7,6,5,4,3,2,1},1))             )))</f>
        <v/>
      </c>
      <c r="AD291" t="str" cm="1">
        <f t="array" aca="1" ref="AD291" ca="1">IF(AND($U291&lt;&gt;AD$4,$V291&lt;&gt;AD$4),AD290,
IF($U291=AD$4,LEFT(AD290,LEN(AD290)-$T291),
IF($V291=AD$4,AD290&amp;      _xlfn.TEXTJOIN("",1,MID(RIGHT(OFFSET(AD290,0,$U291-AD$4),$T291),{38,37,36,35,34,33,32,31,30,29,28,27,26,25,24,23,22,21,20,19,18,17,16,15,14,13,12,11,10,9,8,7,6,5,4,3,2,1},1))             )))</f>
        <v/>
      </c>
      <c r="AE291" s="17" t="str" cm="1">
        <f t="array" aca="1" ref="AE291" ca="1">IF(AND($U291&lt;&gt;AE$4,$V291&lt;&gt;AE$4),AE290,
IF($U291=AE$4,LEFT(AE290,LEN(AE290)-$T291),
IF($V291=AE$4,AE290&amp;      _xlfn.TEXTJOIN("",1,MID(RIGHT(OFFSET(AE290,0,$U291-AE$4),$T291),{38,37,36,35,34,33,32,31,30,29,28,27,26,25,24,23,22,21,20,19,18,17,16,15,14,13,12,11,10,9,8,7,6,5,4,3,2,1},1))             )))</f>
        <v/>
      </c>
      <c r="AF291" t="str">
        <f t="shared" ca="1" si="107"/>
        <v>HLHGFNVS</v>
      </c>
      <c r="AG291" t="str">
        <f t="shared" ca="1" si="108"/>
        <v>FGDBNJSHLDNC</v>
      </c>
      <c r="AH291" t="str">
        <f t="shared" ca="1" si="109"/>
        <v/>
      </c>
      <c r="AI291" t="str">
        <f t="shared" ca="1" si="110"/>
        <v>GMRDHRFZCGBSJQJNVRLPJBSVRHW</v>
      </c>
      <c r="AJ291" t="str">
        <f t="shared" ca="1" si="111"/>
        <v>D</v>
      </c>
      <c r="AK291" t="str">
        <f t="shared" ca="1" si="112"/>
        <v>JWRMCVGS</v>
      </c>
      <c r="AL291" t="str">
        <f t="shared" ca="1" si="113"/>
        <v/>
      </c>
      <c r="AM291" t="str">
        <f t="shared" ca="1" si="114"/>
        <v/>
      </c>
      <c r="AN291" s="17" t="str">
        <f t="shared" ca="1" si="115"/>
        <v/>
      </c>
    </row>
    <row r="292" spans="1:40" x14ac:dyDescent="0.3">
      <c r="A292">
        <v>287</v>
      </c>
      <c r="C292" s="11" t="str">
        <f t="shared" ca="1" si="97"/>
        <v>move 5 from 3 to 5</v>
      </c>
      <c r="D292">
        <f t="shared" ca="1" si="105"/>
        <v>18</v>
      </c>
      <c r="E292">
        <f t="shared" ca="1" si="106"/>
        <v>2</v>
      </c>
      <c r="F292" t="str">
        <f t="shared" ca="1" si="96"/>
        <v/>
      </c>
      <c r="G292" t="str">
        <f t="shared" ca="1" si="116"/>
        <v/>
      </c>
      <c r="H292" t="str">
        <f t="shared" ca="1" si="116"/>
        <v/>
      </c>
      <c r="I292" t="str">
        <f t="shared" ca="1" si="116"/>
        <v/>
      </c>
      <c r="J292" t="str">
        <f t="shared" ca="1" si="116"/>
        <v/>
      </c>
      <c r="K292" t="str">
        <f t="shared" ca="1" si="116"/>
        <v/>
      </c>
      <c r="L292" t="str">
        <f t="shared" ca="1" si="116"/>
        <v/>
      </c>
      <c r="M292" t="str">
        <f t="shared" ca="1" si="116"/>
        <v/>
      </c>
      <c r="N292" t="str">
        <f t="shared" ca="1" si="116"/>
        <v/>
      </c>
      <c r="O292">
        <f t="shared" ca="1" si="117"/>
        <v>8</v>
      </c>
      <c r="P292">
        <f t="shared" ca="1" si="98"/>
        <v>15</v>
      </c>
      <c r="Q292">
        <f t="shared" ca="1" si="99"/>
        <v>5</v>
      </c>
      <c r="R292">
        <f t="shared" ca="1" si="100"/>
        <v>3</v>
      </c>
      <c r="S292">
        <f t="shared" ca="1" si="101"/>
        <v>5</v>
      </c>
      <c r="T292">
        <f t="shared" ca="1" si="102"/>
        <v>1</v>
      </c>
      <c r="U292">
        <f t="shared" ca="1" si="103"/>
        <v>5</v>
      </c>
      <c r="V292">
        <f t="shared" ca="1" si="104"/>
        <v>9</v>
      </c>
      <c r="W292" t="str" cm="1">
        <f t="array" aca="1" ref="W292" ca="1">IF(AND($U292&lt;&gt;W$4,$V292&lt;&gt;W$4),W291,
IF($U292=W$4,LEFT(W291,LEN(W291)-$T292),
IF($V292=W$4,W291&amp;      _xlfn.TEXTJOIN("",1,MID(RIGHT(OFFSET(W291,0,$U292-W$4),$T292),{38,37,36,35,34,33,32,31,30,29,28,27,26,25,24,23,22,21,20,19,18,17,16,15,14,13,12,11,10,9,8,7,6,5,4,3,2,1},1))             )))</f>
        <v>DDQWGSHG</v>
      </c>
      <c r="X292" t="str" cm="1">
        <f t="array" aca="1" ref="X292" ca="1">IF(AND($U292&lt;&gt;X$4,$V292&lt;&gt;X$4),X291,
IF($U292=X$4,LEFT(X291,LEN(X291)-$T292),
IF($V292=X$4,X291&amp;      _xlfn.TEXTJOIN("",1,MID(RIGHT(OFFSET(X291,0,$U292-X$4),$T292),{38,37,36,35,34,33,32,31,30,29,28,27,26,25,24,23,22,21,20,19,18,17,16,15,14,13,12,11,10,9,8,7,6,5,4,3,2,1},1))             )))</f>
        <v>MPCDVJGLMHNN</v>
      </c>
      <c r="Y292" t="str" cm="1">
        <f t="array" aca="1" ref="Y292" ca="1">IF(AND($U292&lt;&gt;Y$4,$V292&lt;&gt;Y$4),Y291,
IF($U292=Y$4,LEFT(Y291,LEN(Y291)-$T292),
IF($V292=Y$4,Y291&amp;      _xlfn.TEXTJOIN("",1,MID(RIGHT(OFFSET(Y291,0,$U292-Y$4),$T292),{38,37,36,35,34,33,32,31,30,29,28,27,26,25,24,23,22,21,20,19,18,17,16,15,14,13,12,11,10,9,8,7,6,5,4,3,2,1},1))             )))</f>
        <v/>
      </c>
      <c r="Z292" t="str" cm="1">
        <f t="array" aca="1" ref="Z292" ca="1">IF(AND($U292&lt;&gt;Z$4,$V292&lt;&gt;Z$4),Z291,
IF($U292=Z$4,LEFT(Z291,LEN(Z291)-$T292),
IF($V292=Z$4,Z291&amp;      _xlfn.TEXTJOIN("",1,MID(RIGHT(OFFSET(Z291,0,$U292-Z$4),$T292),{38,37,36,35,34,33,32,31,30,29,28,27,26,25,24,23,22,21,20,19,18,17,16,15,14,13,12,11,10,9,8,7,6,5,4,3,2,1},1))             )))</f>
        <v>RHGSRSVNJBVZHSCGFDCHBRBJJLW</v>
      </c>
      <c r="AA292" t="str" cm="1">
        <f t="array" aca="1" ref="AA292" ca="1">IF(AND($U292&lt;&gt;AA$4,$V292&lt;&gt;AA$4),AA291,
IF($U292=AA$4,LEFT(AA291,LEN(AA291)-$T292),
IF($V292=AA$4,AA291&amp;      _xlfn.TEXTJOIN("",1,MID(RIGHT(OFFSET(AA291,0,$U292-AA$4),$T292),{38,37,36,35,34,33,32,31,30,29,28,27,26,25,24,23,22,21,20,19,18,17,16,15,14,13,12,11,10,9,8,7,6,5,4,3,2,1},1))             )))</f>
        <v/>
      </c>
      <c r="AB292" t="str" cm="1">
        <f t="array" aca="1" ref="AB292" ca="1">IF(AND($U292&lt;&gt;AB$4,$V292&lt;&gt;AB$4),AB291,
IF($U292=AB$4,LEFT(AB291,LEN(AB291)-$T292),
IF($V292=AB$4,AB291&amp;      _xlfn.TEXTJOIN("",1,MID(RIGHT(OFFSET(AB291,0,$U292-AB$4),$T292),{38,37,36,35,34,33,32,31,30,29,28,27,26,25,24,23,22,21,20,19,18,17,16,15,14,13,12,11,10,9,8,7,6,5,4,3,2,1},1))             )))</f>
        <v>NFVRSJLF</v>
      </c>
      <c r="AC292" t="str" cm="1">
        <f t="array" aca="1" ref="AC292" ca="1">IF(AND($U292&lt;&gt;AC$4,$V292&lt;&gt;AC$4),AC291,
IF($U292=AC$4,LEFT(AC291,LEN(AC291)-$T292),
IF($V292=AC$4,AC291&amp;      _xlfn.TEXTJOIN("",1,MID(RIGHT(OFFSET(AC291,0,$U292-AC$4),$T292),{38,37,36,35,34,33,32,31,30,29,28,27,26,25,24,23,22,21,20,19,18,17,16,15,14,13,12,11,10,9,8,7,6,5,4,3,2,1},1))             )))</f>
        <v/>
      </c>
      <c r="AD292" t="str" cm="1">
        <f t="array" aca="1" ref="AD292" ca="1">IF(AND($U292&lt;&gt;AD$4,$V292&lt;&gt;AD$4),AD291,
IF($U292=AD$4,LEFT(AD291,LEN(AD291)-$T292),
IF($V292=AD$4,AD291&amp;      _xlfn.TEXTJOIN("",1,MID(RIGHT(OFFSET(AD291,0,$U292-AD$4),$T292),{38,37,36,35,34,33,32,31,30,29,28,27,26,25,24,23,22,21,20,19,18,17,16,15,14,13,12,11,10,9,8,7,6,5,4,3,2,1},1))             )))</f>
        <v/>
      </c>
      <c r="AE292" s="17" t="str" cm="1">
        <f t="array" aca="1" ref="AE292" ca="1">IF(AND($U292&lt;&gt;AE$4,$V292&lt;&gt;AE$4),AE291,
IF($U292=AE$4,LEFT(AE291,LEN(AE291)-$T292),
IF($V292=AE$4,AE291&amp;      _xlfn.TEXTJOIN("",1,MID(RIGHT(OFFSET(AE291,0,$U292-AE$4),$T292),{38,37,36,35,34,33,32,31,30,29,28,27,26,25,24,23,22,21,20,19,18,17,16,15,14,13,12,11,10,9,8,7,6,5,4,3,2,1},1))             )))</f>
        <v>R</v>
      </c>
      <c r="AF292" t="str">
        <f t="shared" ca="1" si="107"/>
        <v>HLHGFNVS</v>
      </c>
      <c r="AG292" t="str">
        <f t="shared" ca="1" si="108"/>
        <v>FGDBNJSHLDNC</v>
      </c>
      <c r="AH292" t="str">
        <f t="shared" ca="1" si="109"/>
        <v/>
      </c>
      <c r="AI292" t="str">
        <f t="shared" ca="1" si="110"/>
        <v>GMRDHRFZCGBSJQJNVRLPJBSVRHW</v>
      </c>
      <c r="AJ292" t="str">
        <f t="shared" ca="1" si="111"/>
        <v/>
      </c>
      <c r="AK292" t="str">
        <f t="shared" ca="1" si="112"/>
        <v>JWRMCVGS</v>
      </c>
      <c r="AL292" t="str">
        <f t="shared" ca="1" si="113"/>
        <v/>
      </c>
      <c r="AM292" t="str">
        <f t="shared" ca="1" si="114"/>
        <v/>
      </c>
      <c r="AN292" s="17" t="str">
        <f t="shared" ca="1" si="115"/>
        <v>D</v>
      </c>
    </row>
    <row r="293" spans="1:40" x14ac:dyDescent="0.3">
      <c r="A293">
        <v>288</v>
      </c>
      <c r="C293" s="11" t="str">
        <f t="shared" ca="1" si="97"/>
        <v>move 1 from 3 to 2</v>
      </c>
      <c r="D293">
        <f t="shared" ca="1" si="105"/>
        <v>18</v>
      </c>
      <c r="E293">
        <f t="shared" ca="1" si="106"/>
        <v>2</v>
      </c>
      <c r="F293" t="str">
        <f t="shared" ca="1" si="96"/>
        <v/>
      </c>
      <c r="G293" t="str">
        <f t="shared" ca="1" si="116"/>
        <v/>
      </c>
      <c r="H293" t="str">
        <f t="shared" ca="1" si="116"/>
        <v/>
      </c>
      <c r="I293" t="str">
        <f t="shared" ca="1" si="116"/>
        <v/>
      </c>
      <c r="J293" t="str">
        <f t="shared" ca="1" si="116"/>
        <v/>
      </c>
      <c r="K293" t="str">
        <f t="shared" ca="1" si="116"/>
        <v/>
      </c>
      <c r="L293" t="str">
        <f t="shared" ca="1" si="116"/>
        <v/>
      </c>
      <c r="M293" t="str">
        <f t="shared" ca="1" si="116"/>
        <v/>
      </c>
      <c r="N293" t="str">
        <f t="shared" ca="1" si="116"/>
        <v/>
      </c>
      <c r="O293">
        <f t="shared" ca="1" si="117"/>
        <v>8</v>
      </c>
      <c r="P293">
        <f t="shared" ca="1" si="98"/>
        <v>15</v>
      </c>
      <c r="Q293">
        <f t="shared" ca="1" si="99"/>
        <v>1</v>
      </c>
      <c r="R293">
        <f t="shared" ca="1" si="100"/>
        <v>3</v>
      </c>
      <c r="S293">
        <f t="shared" ca="1" si="101"/>
        <v>2</v>
      </c>
      <c r="T293">
        <f t="shared" ca="1" si="102"/>
        <v>8</v>
      </c>
      <c r="U293">
        <f t="shared" ca="1" si="103"/>
        <v>6</v>
      </c>
      <c r="V293">
        <f t="shared" ca="1" si="104"/>
        <v>1</v>
      </c>
      <c r="W293" t="str" cm="1">
        <f t="array" aca="1" ref="W293" ca="1">IF(AND($U293&lt;&gt;W$4,$V293&lt;&gt;W$4),W292,
IF($U293=W$4,LEFT(W292,LEN(W292)-$T293),
IF($V293=W$4,W292&amp;      _xlfn.TEXTJOIN("",1,MID(RIGHT(OFFSET(W292,0,$U293-W$4),$T293),{38,37,36,35,34,33,32,31,30,29,28,27,26,25,24,23,22,21,20,19,18,17,16,15,14,13,12,11,10,9,8,7,6,5,4,3,2,1},1))             )))</f>
        <v>DDQWGSHGFLJSRVFN</v>
      </c>
      <c r="X293" t="str" cm="1">
        <f t="array" aca="1" ref="X293" ca="1">IF(AND($U293&lt;&gt;X$4,$V293&lt;&gt;X$4),X292,
IF($U293=X$4,LEFT(X292,LEN(X292)-$T293),
IF($V293=X$4,X292&amp;      _xlfn.TEXTJOIN("",1,MID(RIGHT(OFFSET(X292,0,$U293-X$4),$T293),{38,37,36,35,34,33,32,31,30,29,28,27,26,25,24,23,22,21,20,19,18,17,16,15,14,13,12,11,10,9,8,7,6,5,4,3,2,1},1))             )))</f>
        <v>MPCDVJGLMHNN</v>
      </c>
      <c r="Y293" t="str" cm="1">
        <f t="array" aca="1" ref="Y293" ca="1">IF(AND($U293&lt;&gt;Y$4,$V293&lt;&gt;Y$4),Y292,
IF($U293=Y$4,LEFT(Y292,LEN(Y292)-$T293),
IF($V293=Y$4,Y292&amp;      _xlfn.TEXTJOIN("",1,MID(RIGHT(OFFSET(Y292,0,$U293-Y$4),$T293),{38,37,36,35,34,33,32,31,30,29,28,27,26,25,24,23,22,21,20,19,18,17,16,15,14,13,12,11,10,9,8,7,6,5,4,3,2,1},1))             )))</f>
        <v/>
      </c>
      <c r="Z293" t="str" cm="1">
        <f t="array" aca="1" ref="Z293" ca="1">IF(AND($U293&lt;&gt;Z$4,$V293&lt;&gt;Z$4),Z292,
IF($U293=Z$4,LEFT(Z292,LEN(Z292)-$T293),
IF($V293=Z$4,Z292&amp;      _xlfn.TEXTJOIN("",1,MID(RIGHT(OFFSET(Z292,0,$U293-Z$4),$T293),{38,37,36,35,34,33,32,31,30,29,28,27,26,25,24,23,22,21,20,19,18,17,16,15,14,13,12,11,10,9,8,7,6,5,4,3,2,1},1))             )))</f>
        <v>RHGSRSVNJBVZHSCGFDCHBRBJJLW</v>
      </c>
      <c r="AA293" t="str" cm="1">
        <f t="array" aca="1" ref="AA293" ca="1">IF(AND($U293&lt;&gt;AA$4,$V293&lt;&gt;AA$4),AA292,
IF($U293=AA$4,LEFT(AA292,LEN(AA292)-$T293),
IF($V293=AA$4,AA292&amp;      _xlfn.TEXTJOIN("",1,MID(RIGHT(OFFSET(AA292,0,$U293-AA$4),$T293),{38,37,36,35,34,33,32,31,30,29,28,27,26,25,24,23,22,21,20,19,18,17,16,15,14,13,12,11,10,9,8,7,6,5,4,3,2,1},1))             )))</f>
        <v/>
      </c>
      <c r="AB293" t="str" cm="1">
        <f t="array" aca="1" ref="AB293" ca="1">IF(AND($U293&lt;&gt;AB$4,$V293&lt;&gt;AB$4),AB292,
IF($U293=AB$4,LEFT(AB292,LEN(AB292)-$T293),
IF($V293=AB$4,AB292&amp;      _xlfn.TEXTJOIN("",1,MID(RIGHT(OFFSET(AB292,0,$U293-AB$4),$T293),{38,37,36,35,34,33,32,31,30,29,28,27,26,25,24,23,22,21,20,19,18,17,16,15,14,13,12,11,10,9,8,7,6,5,4,3,2,1},1))             )))</f>
        <v/>
      </c>
      <c r="AC293" t="str" cm="1">
        <f t="array" aca="1" ref="AC293" ca="1">IF(AND($U293&lt;&gt;AC$4,$V293&lt;&gt;AC$4),AC292,
IF($U293=AC$4,LEFT(AC292,LEN(AC292)-$T293),
IF($V293=AC$4,AC292&amp;      _xlfn.TEXTJOIN("",1,MID(RIGHT(OFFSET(AC292,0,$U293-AC$4),$T293),{38,37,36,35,34,33,32,31,30,29,28,27,26,25,24,23,22,21,20,19,18,17,16,15,14,13,12,11,10,9,8,7,6,5,4,3,2,1},1))             )))</f>
        <v/>
      </c>
      <c r="AD293" t="str" cm="1">
        <f t="array" aca="1" ref="AD293" ca="1">IF(AND($U293&lt;&gt;AD$4,$V293&lt;&gt;AD$4),AD292,
IF($U293=AD$4,LEFT(AD292,LEN(AD292)-$T293),
IF($V293=AD$4,AD292&amp;      _xlfn.TEXTJOIN("",1,MID(RIGHT(OFFSET(AD292,0,$U293-AD$4),$T293),{38,37,36,35,34,33,32,31,30,29,28,27,26,25,24,23,22,21,20,19,18,17,16,15,14,13,12,11,10,9,8,7,6,5,4,3,2,1},1))             )))</f>
        <v/>
      </c>
      <c r="AE293" s="17" t="str" cm="1">
        <f t="array" aca="1" ref="AE293" ca="1">IF(AND($U293&lt;&gt;AE$4,$V293&lt;&gt;AE$4),AE292,
IF($U293=AE$4,LEFT(AE292,LEN(AE292)-$T293),
IF($V293=AE$4,AE292&amp;      _xlfn.TEXTJOIN("",1,MID(RIGHT(OFFSET(AE292,0,$U293-AE$4),$T293),{38,37,36,35,34,33,32,31,30,29,28,27,26,25,24,23,22,21,20,19,18,17,16,15,14,13,12,11,10,9,8,7,6,5,4,3,2,1},1))             )))</f>
        <v>R</v>
      </c>
      <c r="AF293" t="str">
        <f t="shared" ca="1" si="107"/>
        <v>HLHGFNVSJWRMCVGS</v>
      </c>
      <c r="AG293" t="str">
        <f t="shared" ca="1" si="108"/>
        <v>FGDBNJSHLDNC</v>
      </c>
      <c r="AH293" t="str">
        <f t="shared" ca="1" si="109"/>
        <v/>
      </c>
      <c r="AI293" t="str">
        <f t="shared" ca="1" si="110"/>
        <v>GMRDHRFZCGBSJQJNVRLPJBSVRHW</v>
      </c>
      <c r="AJ293" t="str">
        <f t="shared" ca="1" si="111"/>
        <v/>
      </c>
      <c r="AK293" t="str">
        <f t="shared" ca="1" si="112"/>
        <v/>
      </c>
      <c r="AL293" t="str">
        <f t="shared" ca="1" si="113"/>
        <v/>
      </c>
      <c r="AM293" t="str">
        <f t="shared" ca="1" si="114"/>
        <v/>
      </c>
      <c r="AN293" s="17" t="str">
        <f t="shared" ca="1" si="115"/>
        <v>D</v>
      </c>
    </row>
    <row r="294" spans="1:40" x14ac:dyDescent="0.3">
      <c r="A294">
        <v>289</v>
      </c>
      <c r="C294" s="11" t="str">
        <f t="shared" ca="1" si="97"/>
        <v>move 1 from 2 to 9</v>
      </c>
      <c r="D294">
        <f t="shared" ca="1" si="105"/>
        <v>18</v>
      </c>
      <c r="E294">
        <f t="shared" ca="1" si="106"/>
        <v>2</v>
      </c>
      <c r="F294" t="str">
        <f t="shared" ca="1" si="96"/>
        <v/>
      </c>
      <c r="G294" t="str">
        <f t="shared" ca="1" si="116"/>
        <v/>
      </c>
      <c r="H294" t="str">
        <f t="shared" ca="1" si="116"/>
        <v/>
      </c>
      <c r="I294" t="str">
        <f t="shared" ca="1" si="116"/>
        <v/>
      </c>
      <c r="J294" t="str">
        <f t="shared" ca="1" si="116"/>
        <v/>
      </c>
      <c r="K294" t="str">
        <f t="shared" ca="1" si="116"/>
        <v/>
      </c>
      <c r="L294" t="str">
        <f t="shared" ca="1" si="116"/>
        <v/>
      </c>
      <c r="M294" t="str">
        <f t="shared" ca="1" si="116"/>
        <v/>
      </c>
      <c r="N294" t="str">
        <f t="shared" ca="1" si="116"/>
        <v/>
      </c>
      <c r="O294">
        <f t="shared" ca="1" si="117"/>
        <v>8</v>
      </c>
      <c r="P294">
        <f t="shared" ca="1" si="98"/>
        <v>15</v>
      </c>
      <c r="Q294">
        <f t="shared" ca="1" si="99"/>
        <v>1</v>
      </c>
      <c r="R294">
        <f t="shared" ca="1" si="100"/>
        <v>2</v>
      </c>
      <c r="S294">
        <f t="shared" ca="1" si="101"/>
        <v>9</v>
      </c>
      <c r="T294">
        <f t="shared" ca="1" si="102"/>
        <v>10</v>
      </c>
      <c r="U294">
        <f t="shared" ca="1" si="103"/>
        <v>2</v>
      </c>
      <c r="V294">
        <f t="shared" ca="1" si="104"/>
        <v>6</v>
      </c>
      <c r="W294" t="str" cm="1">
        <f t="array" aca="1" ref="W294" ca="1">IF(AND($U294&lt;&gt;W$4,$V294&lt;&gt;W$4),W293,
IF($U294=W$4,LEFT(W293,LEN(W293)-$T294),
IF($V294=W$4,W293&amp;      _xlfn.TEXTJOIN("",1,MID(RIGHT(OFFSET(W293,0,$U294-W$4),$T294),{38,37,36,35,34,33,32,31,30,29,28,27,26,25,24,23,22,21,20,19,18,17,16,15,14,13,12,11,10,9,8,7,6,5,4,3,2,1},1))             )))</f>
        <v>DDQWGSHGFLJSRVFN</v>
      </c>
      <c r="X294" t="str" cm="1">
        <f t="array" aca="1" ref="X294" ca="1">IF(AND($U294&lt;&gt;X$4,$V294&lt;&gt;X$4),X293,
IF($U294=X$4,LEFT(X293,LEN(X293)-$T294),
IF($V294=X$4,X293&amp;      _xlfn.TEXTJOIN("",1,MID(RIGHT(OFFSET(X293,0,$U294-X$4),$T294),{38,37,36,35,34,33,32,31,30,29,28,27,26,25,24,23,22,21,20,19,18,17,16,15,14,13,12,11,10,9,8,7,6,5,4,3,2,1},1))             )))</f>
        <v>MP</v>
      </c>
      <c r="Y294" t="str" cm="1">
        <f t="array" aca="1" ref="Y294" ca="1">IF(AND($U294&lt;&gt;Y$4,$V294&lt;&gt;Y$4),Y293,
IF($U294=Y$4,LEFT(Y293,LEN(Y293)-$T294),
IF($V294=Y$4,Y293&amp;      _xlfn.TEXTJOIN("",1,MID(RIGHT(OFFSET(Y293,0,$U294-Y$4),$T294),{38,37,36,35,34,33,32,31,30,29,28,27,26,25,24,23,22,21,20,19,18,17,16,15,14,13,12,11,10,9,8,7,6,5,4,3,2,1},1))             )))</f>
        <v/>
      </c>
      <c r="Z294" t="str" cm="1">
        <f t="array" aca="1" ref="Z294" ca="1">IF(AND($U294&lt;&gt;Z$4,$V294&lt;&gt;Z$4),Z293,
IF($U294=Z$4,LEFT(Z293,LEN(Z293)-$T294),
IF($V294=Z$4,Z293&amp;      _xlfn.TEXTJOIN("",1,MID(RIGHT(OFFSET(Z293,0,$U294-Z$4),$T294),{38,37,36,35,34,33,32,31,30,29,28,27,26,25,24,23,22,21,20,19,18,17,16,15,14,13,12,11,10,9,8,7,6,5,4,3,2,1},1))             )))</f>
        <v>RHGSRSVNJBVZHSCGFDCHBRBJJLW</v>
      </c>
      <c r="AA294" t="str" cm="1">
        <f t="array" aca="1" ref="AA294" ca="1">IF(AND($U294&lt;&gt;AA$4,$V294&lt;&gt;AA$4),AA293,
IF($U294=AA$4,LEFT(AA293,LEN(AA293)-$T294),
IF($V294=AA$4,AA293&amp;      _xlfn.TEXTJOIN("",1,MID(RIGHT(OFFSET(AA293,0,$U294-AA$4),$T294),{38,37,36,35,34,33,32,31,30,29,28,27,26,25,24,23,22,21,20,19,18,17,16,15,14,13,12,11,10,9,8,7,6,5,4,3,2,1},1))             )))</f>
        <v/>
      </c>
      <c r="AB294" t="str" cm="1">
        <f t="array" aca="1" ref="AB294" ca="1">IF(AND($U294&lt;&gt;AB$4,$V294&lt;&gt;AB$4),AB293,
IF($U294=AB$4,LEFT(AB293,LEN(AB293)-$T294),
IF($V294=AB$4,AB293&amp;      _xlfn.TEXTJOIN("",1,MID(RIGHT(OFFSET(AB293,0,$U294-AB$4),$T294),{38,37,36,35,34,33,32,31,30,29,28,27,26,25,24,23,22,21,20,19,18,17,16,15,14,13,12,11,10,9,8,7,6,5,4,3,2,1},1))             )))</f>
        <v>NNHMLGJVDC</v>
      </c>
      <c r="AC294" t="str" cm="1">
        <f t="array" aca="1" ref="AC294" ca="1">IF(AND($U294&lt;&gt;AC$4,$V294&lt;&gt;AC$4),AC293,
IF($U294=AC$4,LEFT(AC293,LEN(AC293)-$T294),
IF($V294=AC$4,AC293&amp;      _xlfn.TEXTJOIN("",1,MID(RIGHT(OFFSET(AC293,0,$U294-AC$4),$T294),{38,37,36,35,34,33,32,31,30,29,28,27,26,25,24,23,22,21,20,19,18,17,16,15,14,13,12,11,10,9,8,7,6,5,4,3,2,1},1))             )))</f>
        <v/>
      </c>
      <c r="AD294" t="str" cm="1">
        <f t="array" aca="1" ref="AD294" ca="1">IF(AND($U294&lt;&gt;AD$4,$V294&lt;&gt;AD$4),AD293,
IF($U294=AD$4,LEFT(AD293,LEN(AD293)-$T294),
IF($V294=AD$4,AD293&amp;      _xlfn.TEXTJOIN("",1,MID(RIGHT(OFFSET(AD293,0,$U294-AD$4),$T294),{38,37,36,35,34,33,32,31,30,29,28,27,26,25,24,23,22,21,20,19,18,17,16,15,14,13,12,11,10,9,8,7,6,5,4,3,2,1},1))             )))</f>
        <v/>
      </c>
      <c r="AE294" s="17" t="str" cm="1">
        <f t="array" aca="1" ref="AE294" ca="1">IF(AND($U294&lt;&gt;AE$4,$V294&lt;&gt;AE$4),AE293,
IF($U294=AE$4,LEFT(AE293,LEN(AE293)-$T294),
IF($V294=AE$4,AE293&amp;      _xlfn.TEXTJOIN("",1,MID(RIGHT(OFFSET(AE293,0,$U294-AE$4),$T294),{38,37,36,35,34,33,32,31,30,29,28,27,26,25,24,23,22,21,20,19,18,17,16,15,14,13,12,11,10,9,8,7,6,5,4,3,2,1},1))             )))</f>
        <v>R</v>
      </c>
      <c r="AF294" t="str">
        <f t="shared" ca="1" si="107"/>
        <v>HLHGFNVSJWRMCVGS</v>
      </c>
      <c r="AG294" t="str">
        <f t="shared" ca="1" si="108"/>
        <v>FG</v>
      </c>
      <c r="AH294" t="str">
        <f t="shared" ca="1" si="109"/>
        <v/>
      </c>
      <c r="AI294" t="str">
        <f t="shared" ca="1" si="110"/>
        <v>GMRDHRFZCGBSJQJNVRLPJBSVRHW</v>
      </c>
      <c r="AJ294" t="str">
        <f t="shared" ca="1" si="111"/>
        <v/>
      </c>
      <c r="AK294" t="str">
        <f t="shared" ca="1" si="112"/>
        <v>DBNJSHLDNC</v>
      </c>
      <c r="AL294" t="str">
        <f t="shared" ca="1" si="113"/>
        <v/>
      </c>
      <c r="AM294" t="str">
        <f t="shared" ca="1" si="114"/>
        <v/>
      </c>
      <c r="AN294" s="17" t="str">
        <f t="shared" ca="1" si="115"/>
        <v>D</v>
      </c>
    </row>
    <row r="295" spans="1:40" x14ac:dyDescent="0.3">
      <c r="A295">
        <v>290</v>
      </c>
      <c r="C295" s="11" t="str">
        <f t="shared" ca="1" si="97"/>
        <v>move 19 from 5 to 2</v>
      </c>
      <c r="D295">
        <f t="shared" ca="1" si="105"/>
        <v>19</v>
      </c>
      <c r="E295">
        <f t="shared" ca="1" si="106"/>
        <v>2</v>
      </c>
      <c r="F295" t="str">
        <f t="shared" ca="1" si="96"/>
        <v/>
      </c>
      <c r="G295" t="str">
        <f t="shared" ca="1" si="116"/>
        <v/>
      </c>
      <c r="H295" t="str">
        <f t="shared" ca="1" si="116"/>
        <v/>
      </c>
      <c r="I295" t="str">
        <f t="shared" ca="1" si="116"/>
        <v/>
      </c>
      <c r="J295" t="str">
        <f t="shared" ca="1" si="116"/>
        <v/>
      </c>
      <c r="K295" t="str">
        <f t="shared" ca="1" si="116"/>
        <v/>
      </c>
      <c r="L295" t="str">
        <f t="shared" ca="1" si="116"/>
        <v/>
      </c>
      <c r="M295" t="str">
        <f t="shared" ca="1" si="116"/>
        <v/>
      </c>
      <c r="N295" t="str">
        <f t="shared" ca="1" si="116"/>
        <v/>
      </c>
      <c r="O295">
        <f t="shared" ca="1" si="117"/>
        <v>9</v>
      </c>
      <c r="P295">
        <f t="shared" ca="1" si="98"/>
        <v>16</v>
      </c>
      <c r="Q295">
        <f t="shared" ca="1" si="99"/>
        <v>19</v>
      </c>
      <c r="R295">
        <f t="shared" ca="1" si="100"/>
        <v>5</v>
      </c>
      <c r="S295">
        <f t="shared" ca="1" si="101"/>
        <v>2</v>
      </c>
      <c r="T295">
        <f t="shared" ca="1" si="102"/>
        <v>7</v>
      </c>
      <c r="U295">
        <f t="shared" ca="1" si="103"/>
        <v>4</v>
      </c>
      <c r="V295">
        <f t="shared" ca="1" si="104"/>
        <v>9</v>
      </c>
      <c r="W295" t="str" cm="1">
        <f t="array" aca="1" ref="W295" ca="1">IF(AND($U295&lt;&gt;W$4,$V295&lt;&gt;W$4),W294,
IF($U295=W$4,LEFT(W294,LEN(W294)-$T295),
IF($V295=W$4,W294&amp;      _xlfn.TEXTJOIN("",1,MID(RIGHT(OFFSET(W294,0,$U295-W$4),$T295),{38,37,36,35,34,33,32,31,30,29,28,27,26,25,24,23,22,21,20,19,18,17,16,15,14,13,12,11,10,9,8,7,6,5,4,3,2,1},1))             )))</f>
        <v>DDQWGSHGFLJSRVFN</v>
      </c>
      <c r="X295" t="str" cm="1">
        <f t="array" aca="1" ref="X295" ca="1">IF(AND($U295&lt;&gt;X$4,$V295&lt;&gt;X$4),X294,
IF($U295=X$4,LEFT(X294,LEN(X294)-$T295),
IF($V295=X$4,X294&amp;      _xlfn.TEXTJOIN("",1,MID(RIGHT(OFFSET(X294,0,$U295-X$4),$T295),{38,37,36,35,34,33,32,31,30,29,28,27,26,25,24,23,22,21,20,19,18,17,16,15,14,13,12,11,10,9,8,7,6,5,4,3,2,1},1))             )))</f>
        <v>MP</v>
      </c>
      <c r="Y295" t="str" cm="1">
        <f t="array" aca="1" ref="Y295" ca="1">IF(AND($U295&lt;&gt;Y$4,$V295&lt;&gt;Y$4),Y294,
IF($U295=Y$4,LEFT(Y294,LEN(Y294)-$T295),
IF($V295=Y$4,Y294&amp;      _xlfn.TEXTJOIN("",1,MID(RIGHT(OFFSET(Y294,0,$U295-Y$4),$T295),{38,37,36,35,34,33,32,31,30,29,28,27,26,25,24,23,22,21,20,19,18,17,16,15,14,13,12,11,10,9,8,7,6,5,4,3,2,1},1))             )))</f>
        <v/>
      </c>
      <c r="Z295" t="str" cm="1">
        <f t="array" aca="1" ref="Z295" ca="1">IF(AND($U295&lt;&gt;Z$4,$V295&lt;&gt;Z$4),Z294,
IF($U295=Z$4,LEFT(Z294,LEN(Z294)-$T295),
IF($V295=Z$4,Z294&amp;      _xlfn.TEXTJOIN("",1,MID(RIGHT(OFFSET(Z294,0,$U295-Z$4),$T295),{38,37,36,35,34,33,32,31,30,29,28,27,26,25,24,23,22,21,20,19,18,17,16,15,14,13,12,11,10,9,8,7,6,5,4,3,2,1},1))             )))</f>
        <v>RHGSRSVNJBVZHSCGFDCH</v>
      </c>
      <c r="AA295" t="str" cm="1">
        <f t="array" aca="1" ref="AA295" ca="1">IF(AND($U295&lt;&gt;AA$4,$V295&lt;&gt;AA$4),AA294,
IF($U295=AA$4,LEFT(AA294,LEN(AA294)-$T295),
IF($V295=AA$4,AA294&amp;      _xlfn.TEXTJOIN("",1,MID(RIGHT(OFFSET(AA294,0,$U295-AA$4),$T295),{38,37,36,35,34,33,32,31,30,29,28,27,26,25,24,23,22,21,20,19,18,17,16,15,14,13,12,11,10,9,8,7,6,5,4,3,2,1},1))             )))</f>
        <v/>
      </c>
      <c r="AB295" t="str" cm="1">
        <f t="array" aca="1" ref="AB295" ca="1">IF(AND($U295&lt;&gt;AB$4,$V295&lt;&gt;AB$4),AB294,
IF($U295=AB$4,LEFT(AB294,LEN(AB294)-$T295),
IF($V295=AB$4,AB294&amp;      _xlfn.TEXTJOIN("",1,MID(RIGHT(OFFSET(AB294,0,$U295-AB$4),$T295),{38,37,36,35,34,33,32,31,30,29,28,27,26,25,24,23,22,21,20,19,18,17,16,15,14,13,12,11,10,9,8,7,6,5,4,3,2,1},1))             )))</f>
        <v>NNHMLGJVDC</v>
      </c>
      <c r="AC295" t="str" cm="1">
        <f t="array" aca="1" ref="AC295" ca="1">IF(AND($U295&lt;&gt;AC$4,$V295&lt;&gt;AC$4),AC294,
IF($U295=AC$4,LEFT(AC294,LEN(AC294)-$T295),
IF($V295=AC$4,AC294&amp;      _xlfn.TEXTJOIN("",1,MID(RIGHT(OFFSET(AC294,0,$U295-AC$4),$T295),{38,37,36,35,34,33,32,31,30,29,28,27,26,25,24,23,22,21,20,19,18,17,16,15,14,13,12,11,10,9,8,7,6,5,4,3,2,1},1))             )))</f>
        <v/>
      </c>
      <c r="AD295" t="str" cm="1">
        <f t="array" aca="1" ref="AD295" ca="1">IF(AND($U295&lt;&gt;AD$4,$V295&lt;&gt;AD$4),AD294,
IF($U295=AD$4,LEFT(AD294,LEN(AD294)-$T295),
IF($V295=AD$4,AD294&amp;      _xlfn.TEXTJOIN("",1,MID(RIGHT(OFFSET(AD294,0,$U295-AD$4),$T295),{38,37,36,35,34,33,32,31,30,29,28,27,26,25,24,23,22,21,20,19,18,17,16,15,14,13,12,11,10,9,8,7,6,5,4,3,2,1},1))             )))</f>
        <v/>
      </c>
      <c r="AE295" s="17" t="str" cm="1">
        <f t="array" aca="1" ref="AE295" ca="1">IF(AND($U295&lt;&gt;AE$4,$V295&lt;&gt;AE$4),AE294,
IF($U295=AE$4,LEFT(AE294,LEN(AE294)-$T295),
IF($V295=AE$4,AE294&amp;      _xlfn.TEXTJOIN("",1,MID(RIGHT(OFFSET(AE294,0,$U295-AE$4),$T295),{38,37,36,35,34,33,32,31,30,29,28,27,26,25,24,23,22,21,20,19,18,17,16,15,14,13,12,11,10,9,8,7,6,5,4,3,2,1},1))             )))</f>
        <v>RWLJJBRB</v>
      </c>
      <c r="AF295" t="str">
        <f t="shared" ca="1" si="107"/>
        <v>HLHGFNVSJWRMCVGS</v>
      </c>
      <c r="AG295" t="str">
        <f t="shared" ca="1" si="108"/>
        <v>FG</v>
      </c>
      <c r="AH295" t="str">
        <f t="shared" ca="1" si="109"/>
        <v/>
      </c>
      <c r="AI295" t="str">
        <f t="shared" ca="1" si="110"/>
        <v>GMRDHRFZCGBSJQJNVRLP</v>
      </c>
      <c r="AJ295" t="str">
        <f t="shared" ca="1" si="111"/>
        <v/>
      </c>
      <c r="AK295" t="str">
        <f t="shared" ca="1" si="112"/>
        <v>DBNJSHLDNC</v>
      </c>
      <c r="AL295" t="str">
        <f t="shared" ca="1" si="113"/>
        <v/>
      </c>
      <c r="AM295" t="str">
        <f t="shared" ca="1" si="114"/>
        <v/>
      </c>
      <c r="AN295" s="17" t="str">
        <f t="shared" ca="1" si="115"/>
        <v>DJBSVRHW</v>
      </c>
    </row>
    <row r="296" spans="1:40" x14ac:dyDescent="0.3">
      <c r="A296">
        <v>291</v>
      </c>
      <c r="C296" s="11" t="str">
        <f t="shared" ca="1" si="97"/>
        <v>move 1 from 9 to 1</v>
      </c>
      <c r="D296">
        <f t="shared" ca="1" si="105"/>
        <v>18</v>
      </c>
      <c r="E296">
        <f t="shared" ca="1" si="106"/>
        <v>2</v>
      </c>
      <c r="F296" t="str">
        <f t="shared" ca="1" si="96"/>
        <v/>
      </c>
      <c r="G296" t="str">
        <f t="shared" ca="1" si="116"/>
        <v/>
      </c>
      <c r="H296" t="str">
        <f t="shared" ca="1" si="116"/>
        <v/>
      </c>
      <c r="I296" t="str">
        <f t="shared" ca="1" si="116"/>
        <v/>
      </c>
      <c r="J296" t="str">
        <f t="shared" ca="1" si="116"/>
        <v/>
      </c>
      <c r="K296" t="str">
        <f t="shared" ca="1" si="116"/>
        <v/>
      </c>
      <c r="L296" t="str">
        <f t="shared" ca="1" si="116"/>
        <v/>
      </c>
      <c r="M296" t="str">
        <f t="shared" ca="1" si="116"/>
        <v/>
      </c>
      <c r="N296" t="str">
        <f t="shared" ca="1" si="116"/>
        <v/>
      </c>
      <c r="O296">
        <f t="shared" ca="1" si="117"/>
        <v>8</v>
      </c>
      <c r="P296">
        <f t="shared" ca="1" si="98"/>
        <v>15</v>
      </c>
      <c r="Q296">
        <f t="shared" ca="1" si="99"/>
        <v>1</v>
      </c>
      <c r="R296">
        <f t="shared" ca="1" si="100"/>
        <v>9</v>
      </c>
      <c r="S296">
        <f t="shared" ca="1" si="101"/>
        <v>1</v>
      </c>
      <c r="T296">
        <f t="shared" ca="1" si="102"/>
        <v>2</v>
      </c>
      <c r="U296">
        <f t="shared" ca="1" si="103"/>
        <v>2</v>
      </c>
      <c r="V296">
        <f t="shared" ca="1" si="104"/>
        <v>1</v>
      </c>
      <c r="W296" t="str" cm="1">
        <f t="array" aca="1" ref="W296" ca="1">IF(AND($U296&lt;&gt;W$4,$V296&lt;&gt;W$4),W295,
IF($U296=W$4,LEFT(W295,LEN(W295)-$T296),
IF($V296=W$4,W295&amp;      _xlfn.TEXTJOIN("",1,MID(RIGHT(OFFSET(W295,0,$U296-W$4),$T296),{38,37,36,35,34,33,32,31,30,29,28,27,26,25,24,23,22,21,20,19,18,17,16,15,14,13,12,11,10,9,8,7,6,5,4,3,2,1},1))             )))</f>
        <v>DDQWGSHGFLJSRVFNPM</v>
      </c>
      <c r="X296" t="str" cm="1">
        <f t="array" aca="1" ref="X296" ca="1">IF(AND($U296&lt;&gt;X$4,$V296&lt;&gt;X$4),X295,
IF($U296=X$4,LEFT(X295,LEN(X295)-$T296),
IF($V296=X$4,X295&amp;      _xlfn.TEXTJOIN("",1,MID(RIGHT(OFFSET(X295,0,$U296-X$4),$T296),{38,37,36,35,34,33,32,31,30,29,28,27,26,25,24,23,22,21,20,19,18,17,16,15,14,13,12,11,10,9,8,7,6,5,4,3,2,1},1))             )))</f>
        <v/>
      </c>
      <c r="Y296" t="str" cm="1">
        <f t="array" aca="1" ref="Y296" ca="1">IF(AND($U296&lt;&gt;Y$4,$V296&lt;&gt;Y$4),Y295,
IF($U296=Y$4,LEFT(Y295,LEN(Y295)-$T296),
IF($V296=Y$4,Y295&amp;      _xlfn.TEXTJOIN("",1,MID(RIGHT(OFFSET(Y295,0,$U296-Y$4),$T296),{38,37,36,35,34,33,32,31,30,29,28,27,26,25,24,23,22,21,20,19,18,17,16,15,14,13,12,11,10,9,8,7,6,5,4,3,2,1},1))             )))</f>
        <v/>
      </c>
      <c r="Z296" t="str" cm="1">
        <f t="array" aca="1" ref="Z296" ca="1">IF(AND($U296&lt;&gt;Z$4,$V296&lt;&gt;Z$4),Z295,
IF($U296=Z$4,LEFT(Z295,LEN(Z295)-$T296),
IF($V296=Z$4,Z295&amp;      _xlfn.TEXTJOIN("",1,MID(RIGHT(OFFSET(Z295,0,$U296-Z$4),$T296),{38,37,36,35,34,33,32,31,30,29,28,27,26,25,24,23,22,21,20,19,18,17,16,15,14,13,12,11,10,9,8,7,6,5,4,3,2,1},1))             )))</f>
        <v>RHGSRSVNJBVZHSCGFDCH</v>
      </c>
      <c r="AA296" t="str" cm="1">
        <f t="array" aca="1" ref="AA296" ca="1">IF(AND($U296&lt;&gt;AA$4,$V296&lt;&gt;AA$4),AA295,
IF($U296=AA$4,LEFT(AA295,LEN(AA295)-$T296),
IF($V296=AA$4,AA295&amp;      _xlfn.TEXTJOIN("",1,MID(RIGHT(OFFSET(AA295,0,$U296-AA$4),$T296),{38,37,36,35,34,33,32,31,30,29,28,27,26,25,24,23,22,21,20,19,18,17,16,15,14,13,12,11,10,9,8,7,6,5,4,3,2,1},1))             )))</f>
        <v/>
      </c>
      <c r="AB296" t="str" cm="1">
        <f t="array" aca="1" ref="AB296" ca="1">IF(AND($U296&lt;&gt;AB$4,$V296&lt;&gt;AB$4),AB295,
IF($U296=AB$4,LEFT(AB295,LEN(AB295)-$T296),
IF($V296=AB$4,AB295&amp;      _xlfn.TEXTJOIN("",1,MID(RIGHT(OFFSET(AB295,0,$U296-AB$4),$T296),{38,37,36,35,34,33,32,31,30,29,28,27,26,25,24,23,22,21,20,19,18,17,16,15,14,13,12,11,10,9,8,7,6,5,4,3,2,1},1))             )))</f>
        <v>NNHMLGJVDC</v>
      </c>
      <c r="AC296" t="str" cm="1">
        <f t="array" aca="1" ref="AC296" ca="1">IF(AND($U296&lt;&gt;AC$4,$V296&lt;&gt;AC$4),AC295,
IF($U296=AC$4,LEFT(AC295,LEN(AC295)-$T296),
IF($V296=AC$4,AC295&amp;      _xlfn.TEXTJOIN("",1,MID(RIGHT(OFFSET(AC295,0,$U296-AC$4),$T296),{38,37,36,35,34,33,32,31,30,29,28,27,26,25,24,23,22,21,20,19,18,17,16,15,14,13,12,11,10,9,8,7,6,5,4,3,2,1},1))             )))</f>
        <v/>
      </c>
      <c r="AD296" t="str" cm="1">
        <f t="array" aca="1" ref="AD296" ca="1">IF(AND($U296&lt;&gt;AD$4,$V296&lt;&gt;AD$4),AD295,
IF($U296=AD$4,LEFT(AD295,LEN(AD295)-$T296),
IF($V296=AD$4,AD295&amp;      _xlfn.TEXTJOIN("",1,MID(RIGHT(OFFSET(AD295,0,$U296-AD$4),$T296),{38,37,36,35,34,33,32,31,30,29,28,27,26,25,24,23,22,21,20,19,18,17,16,15,14,13,12,11,10,9,8,7,6,5,4,3,2,1},1))             )))</f>
        <v/>
      </c>
      <c r="AE296" s="17" t="str" cm="1">
        <f t="array" aca="1" ref="AE296" ca="1">IF(AND($U296&lt;&gt;AE$4,$V296&lt;&gt;AE$4),AE295,
IF($U296=AE$4,LEFT(AE295,LEN(AE295)-$T296),
IF($V296=AE$4,AE295&amp;      _xlfn.TEXTJOIN("",1,MID(RIGHT(OFFSET(AE295,0,$U296-AE$4),$T296),{38,37,36,35,34,33,32,31,30,29,28,27,26,25,24,23,22,21,20,19,18,17,16,15,14,13,12,11,10,9,8,7,6,5,4,3,2,1},1))             )))</f>
        <v>RWLJJBRB</v>
      </c>
      <c r="AF296" t="str">
        <f t="shared" ca="1" si="107"/>
        <v>HLHGFNVSJWRMCVGSFG</v>
      </c>
      <c r="AG296" t="str">
        <f t="shared" ca="1" si="108"/>
        <v/>
      </c>
      <c r="AH296" t="str">
        <f t="shared" ca="1" si="109"/>
        <v/>
      </c>
      <c r="AI296" t="str">
        <f t="shared" ca="1" si="110"/>
        <v>GMRDHRFZCGBSJQJNVRLP</v>
      </c>
      <c r="AJ296" t="str">
        <f t="shared" ca="1" si="111"/>
        <v/>
      </c>
      <c r="AK296" t="str">
        <f t="shared" ca="1" si="112"/>
        <v>DBNJSHLDNC</v>
      </c>
      <c r="AL296" t="str">
        <f t="shared" ca="1" si="113"/>
        <v/>
      </c>
      <c r="AM296" t="str">
        <f t="shared" ca="1" si="114"/>
        <v/>
      </c>
      <c r="AN296" s="17" t="str">
        <f t="shared" ca="1" si="115"/>
        <v>DJBSVRHW</v>
      </c>
    </row>
    <row r="297" spans="1:40" x14ac:dyDescent="0.3">
      <c r="A297">
        <v>292</v>
      </c>
      <c r="C297" s="11" t="str">
        <f t="shared" ca="1" si="97"/>
        <v>move 16 from 5 to 1</v>
      </c>
      <c r="D297">
        <f t="shared" ca="1" si="105"/>
        <v>19</v>
      </c>
      <c r="E297">
        <f t="shared" ca="1" si="106"/>
        <v>2</v>
      </c>
      <c r="F297" t="str">
        <f t="shared" ca="1" si="96"/>
        <v/>
      </c>
      <c r="G297" t="str">
        <f t="shared" ca="1" si="116"/>
        <v/>
      </c>
      <c r="H297" t="str">
        <f t="shared" ca="1" si="116"/>
        <v/>
      </c>
      <c r="I297" t="str">
        <f t="shared" ca="1" si="116"/>
        <v/>
      </c>
      <c r="J297" t="str">
        <f t="shared" ca="1" si="116"/>
        <v/>
      </c>
      <c r="K297" t="str">
        <f t="shared" ca="1" si="116"/>
        <v/>
      </c>
      <c r="L297" t="str">
        <f t="shared" ca="1" si="116"/>
        <v/>
      </c>
      <c r="M297" t="str">
        <f t="shared" ca="1" si="116"/>
        <v/>
      </c>
      <c r="N297" t="str">
        <f t="shared" ca="1" si="116"/>
        <v/>
      </c>
      <c r="O297">
        <f t="shared" ca="1" si="117"/>
        <v>9</v>
      </c>
      <c r="P297">
        <f t="shared" ca="1" si="98"/>
        <v>16</v>
      </c>
      <c r="Q297">
        <f t="shared" ca="1" si="99"/>
        <v>16</v>
      </c>
      <c r="R297">
        <f t="shared" ca="1" si="100"/>
        <v>5</v>
      </c>
      <c r="S297">
        <f t="shared" ca="1" si="101"/>
        <v>1</v>
      </c>
      <c r="T297">
        <f t="shared" ca="1" si="102"/>
        <v>7</v>
      </c>
      <c r="U297">
        <f t="shared" ca="1" si="103"/>
        <v>4</v>
      </c>
      <c r="V297">
        <f t="shared" ca="1" si="104"/>
        <v>2</v>
      </c>
      <c r="W297" t="str" cm="1">
        <f t="array" aca="1" ref="W297" ca="1">IF(AND($U297&lt;&gt;W$4,$V297&lt;&gt;W$4),W296,
IF($U297=W$4,LEFT(W296,LEN(W296)-$T297),
IF($V297=W$4,W296&amp;      _xlfn.TEXTJOIN("",1,MID(RIGHT(OFFSET(W296,0,$U297-W$4),$T297),{38,37,36,35,34,33,32,31,30,29,28,27,26,25,24,23,22,21,20,19,18,17,16,15,14,13,12,11,10,9,8,7,6,5,4,3,2,1},1))             )))</f>
        <v>DDQWGSHGFLJSRVFNPM</v>
      </c>
      <c r="X297" t="str" cm="1">
        <f t="array" aca="1" ref="X297" ca="1">IF(AND($U297&lt;&gt;X$4,$V297&lt;&gt;X$4),X296,
IF($U297=X$4,LEFT(X296,LEN(X296)-$T297),
IF($V297=X$4,X296&amp;      _xlfn.TEXTJOIN("",1,MID(RIGHT(OFFSET(X296,0,$U297-X$4),$T297),{38,37,36,35,34,33,32,31,30,29,28,27,26,25,24,23,22,21,20,19,18,17,16,15,14,13,12,11,10,9,8,7,6,5,4,3,2,1},1))             )))</f>
        <v>HCDFGCS</v>
      </c>
      <c r="Y297" t="str" cm="1">
        <f t="array" aca="1" ref="Y297" ca="1">IF(AND($U297&lt;&gt;Y$4,$V297&lt;&gt;Y$4),Y296,
IF($U297=Y$4,LEFT(Y296,LEN(Y296)-$T297),
IF($V297=Y$4,Y296&amp;      _xlfn.TEXTJOIN("",1,MID(RIGHT(OFFSET(Y296,0,$U297-Y$4),$T297),{38,37,36,35,34,33,32,31,30,29,28,27,26,25,24,23,22,21,20,19,18,17,16,15,14,13,12,11,10,9,8,7,6,5,4,3,2,1},1))             )))</f>
        <v/>
      </c>
      <c r="Z297" t="str" cm="1">
        <f t="array" aca="1" ref="Z297" ca="1">IF(AND($U297&lt;&gt;Z$4,$V297&lt;&gt;Z$4),Z296,
IF($U297=Z$4,LEFT(Z296,LEN(Z296)-$T297),
IF($V297=Z$4,Z296&amp;      _xlfn.TEXTJOIN("",1,MID(RIGHT(OFFSET(Z296,0,$U297-Z$4),$T297),{38,37,36,35,34,33,32,31,30,29,28,27,26,25,24,23,22,21,20,19,18,17,16,15,14,13,12,11,10,9,8,7,6,5,4,3,2,1},1))             )))</f>
        <v>RHGSRSVNJBVZH</v>
      </c>
      <c r="AA297" t="str" cm="1">
        <f t="array" aca="1" ref="AA297" ca="1">IF(AND($U297&lt;&gt;AA$4,$V297&lt;&gt;AA$4),AA296,
IF($U297=AA$4,LEFT(AA296,LEN(AA296)-$T297),
IF($V297=AA$4,AA296&amp;      _xlfn.TEXTJOIN("",1,MID(RIGHT(OFFSET(AA296,0,$U297-AA$4),$T297),{38,37,36,35,34,33,32,31,30,29,28,27,26,25,24,23,22,21,20,19,18,17,16,15,14,13,12,11,10,9,8,7,6,5,4,3,2,1},1))             )))</f>
        <v/>
      </c>
      <c r="AB297" t="str" cm="1">
        <f t="array" aca="1" ref="AB297" ca="1">IF(AND($U297&lt;&gt;AB$4,$V297&lt;&gt;AB$4),AB296,
IF($U297=AB$4,LEFT(AB296,LEN(AB296)-$T297),
IF($V297=AB$4,AB296&amp;      _xlfn.TEXTJOIN("",1,MID(RIGHT(OFFSET(AB296,0,$U297-AB$4),$T297),{38,37,36,35,34,33,32,31,30,29,28,27,26,25,24,23,22,21,20,19,18,17,16,15,14,13,12,11,10,9,8,7,6,5,4,3,2,1},1))             )))</f>
        <v>NNHMLGJVDC</v>
      </c>
      <c r="AC297" t="str" cm="1">
        <f t="array" aca="1" ref="AC297" ca="1">IF(AND($U297&lt;&gt;AC$4,$V297&lt;&gt;AC$4),AC296,
IF($U297=AC$4,LEFT(AC296,LEN(AC296)-$T297),
IF($V297=AC$4,AC296&amp;      _xlfn.TEXTJOIN("",1,MID(RIGHT(OFFSET(AC296,0,$U297-AC$4),$T297),{38,37,36,35,34,33,32,31,30,29,28,27,26,25,24,23,22,21,20,19,18,17,16,15,14,13,12,11,10,9,8,7,6,5,4,3,2,1},1))             )))</f>
        <v/>
      </c>
      <c r="AD297" t="str" cm="1">
        <f t="array" aca="1" ref="AD297" ca="1">IF(AND($U297&lt;&gt;AD$4,$V297&lt;&gt;AD$4),AD296,
IF($U297=AD$4,LEFT(AD296,LEN(AD296)-$T297),
IF($V297=AD$4,AD296&amp;      _xlfn.TEXTJOIN("",1,MID(RIGHT(OFFSET(AD296,0,$U297-AD$4),$T297),{38,37,36,35,34,33,32,31,30,29,28,27,26,25,24,23,22,21,20,19,18,17,16,15,14,13,12,11,10,9,8,7,6,5,4,3,2,1},1))             )))</f>
        <v/>
      </c>
      <c r="AE297" s="17" t="str" cm="1">
        <f t="array" aca="1" ref="AE297" ca="1">IF(AND($U297&lt;&gt;AE$4,$V297&lt;&gt;AE$4),AE296,
IF($U297=AE$4,LEFT(AE296,LEN(AE296)-$T297),
IF($V297=AE$4,AE296&amp;      _xlfn.TEXTJOIN("",1,MID(RIGHT(OFFSET(AE296,0,$U297-AE$4),$T297),{38,37,36,35,34,33,32,31,30,29,28,27,26,25,24,23,22,21,20,19,18,17,16,15,14,13,12,11,10,9,8,7,6,5,4,3,2,1},1))             )))</f>
        <v>RWLJJBRB</v>
      </c>
      <c r="AF297" t="str">
        <f t="shared" ca="1" si="107"/>
        <v>HLHGFNVSJWRMCVGSFG</v>
      </c>
      <c r="AG297" t="str">
        <f t="shared" ca="1" si="108"/>
        <v>QJNVRLP</v>
      </c>
      <c r="AH297" t="str">
        <f t="shared" ca="1" si="109"/>
        <v/>
      </c>
      <c r="AI297" t="str">
        <f t="shared" ca="1" si="110"/>
        <v>GMRDHRFZCGBSJ</v>
      </c>
      <c r="AJ297" t="str">
        <f t="shared" ca="1" si="111"/>
        <v/>
      </c>
      <c r="AK297" t="str">
        <f t="shared" ca="1" si="112"/>
        <v>DBNJSHLDNC</v>
      </c>
      <c r="AL297" t="str">
        <f t="shared" ca="1" si="113"/>
        <v/>
      </c>
      <c r="AM297" t="str">
        <f t="shared" ca="1" si="114"/>
        <v/>
      </c>
      <c r="AN297" s="17" t="str">
        <f t="shared" ca="1" si="115"/>
        <v>DJBSVRHW</v>
      </c>
    </row>
    <row r="298" spans="1:40" x14ac:dyDescent="0.3">
      <c r="A298">
        <v>293</v>
      </c>
      <c r="C298" s="11" t="str">
        <f t="shared" ca="1" si="97"/>
        <v>move 7 from 5 to 6</v>
      </c>
      <c r="D298">
        <f t="shared" ca="1" si="105"/>
        <v>18</v>
      </c>
      <c r="E298">
        <f t="shared" ca="1" si="106"/>
        <v>2</v>
      </c>
      <c r="F298" t="str">
        <f t="shared" ca="1" si="96"/>
        <v/>
      </c>
      <c r="G298" t="str">
        <f t="shared" ca="1" si="116"/>
        <v/>
      </c>
      <c r="H298" t="str">
        <f t="shared" ca="1" si="116"/>
        <v/>
      </c>
      <c r="I298" t="str">
        <f t="shared" ca="1" si="116"/>
        <v/>
      </c>
      <c r="J298" t="str">
        <f t="shared" ca="1" si="116"/>
        <v/>
      </c>
      <c r="K298" t="str">
        <f t="shared" ca="1" si="116"/>
        <v/>
      </c>
      <c r="L298" t="str">
        <f t="shared" ca="1" si="116"/>
        <v/>
      </c>
      <c r="M298" t="str">
        <f t="shared" ca="1" si="116"/>
        <v/>
      </c>
      <c r="N298" t="str">
        <f t="shared" ca="1" si="116"/>
        <v/>
      </c>
      <c r="O298">
        <f t="shared" ca="1" si="117"/>
        <v>8</v>
      </c>
      <c r="P298">
        <f t="shared" ca="1" si="98"/>
        <v>15</v>
      </c>
      <c r="Q298">
        <f t="shared" ca="1" si="99"/>
        <v>7</v>
      </c>
      <c r="R298">
        <f t="shared" ca="1" si="100"/>
        <v>5</v>
      </c>
      <c r="S298">
        <f t="shared" ca="1" si="101"/>
        <v>6</v>
      </c>
      <c r="T298">
        <f t="shared" ca="1" si="102"/>
        <v>5</v>
      </c>
      <c r="U298">
        <f t="shared" ca="1" si="103"/>
        <v>4</v>
      </c>
      <c r="V298">
        <f t="shared" ca="1" si="104"/>
        <v>5</v>
      </c>
      <c r="W298" t="str" cm="1">
        <f t="array" aca="1" ref="W298" ca="1">IF(AND($U298&lt;&gt;W$4,$V298&lt;&gt;W$4),W297,
IF($U298=W$4,LEFT(W297,LEN(W297)-$T298),
IF($V298=W$4,W297&amp;      _xlfn.TEXTJOIN("",1,MID(RIGHT(OFFSET(W297,0,$U298-W$4),$T298),{38,37,36,35,34,33,32,31,30,29,28,27,26,25,24,23,22,21,20,19,18,17,16,15,14,13,12,11,10,9,8,7,6,5,4,3,2,1},1))             )))</f>
        <v>DDQWGSHGFLJSRVFNPM</v>
      </c>
      <c r="X298" t="str" cm="1">
        <f t="array" aca="1" ref="X298" ca="1">IF(AND($U298&lt;&gt;X$4,$V298&lt;&gt;X$4),X297,
IF($U298=X$4,LEFT(X297,LEN(X297)-$T298),
IF($V298=X$4,X297&amp;      _xlfn.TEXTJOIN("",1,MID(RIGHT(OFFSET(X297,0,$U298-X$4),$T298),{38,37,36,35,34,33,32,31,30,29,28,27,26,25,24,23,22,21,20,19,18,17,16,15,14,13,12,11,10,9,8,7,6,5,4,3,2,1},1))             )))</f>
        <v>HCDFGCS</v>
      </c>
      <c r="Y298" t="str" cm="1">
        <f t="array" aca="1" ref="Y298" ca="1">IF(AND($U298&lt;&gt;Y$4,$V298&lt;&gt;Y$4),Y297,
IF($U298=Y$4,LEFT(Y297,LEN(Y297)-$T298),
IF($V298=Y$4,Y297&amp;      _xlfn.TEXTJOIN("",1,MID(RIGHT(OFFSET(Y297,0,$U298-Y$4),$T298),{38,37,36,35,34,33,32,31,30,29,28,27,26,25,24,23,22,21,20,19,18,17,16,15,14,13,12,11,10,9,8,7,6,5,4,3,2,1},1))             )))</f>
        <v/>
      </c>
      <c r="Z298" t="str" cm="1">
        <f t="array" aca="1" ref="Z298" ca="1">IF(AND($U298&lt;&gt;Z$4,$V298&lt;&gt;Z$4),Z297,
IF($U298=Z$4,LEFT(Z297,LEN(Z297)-$T298),
IF($V298=Z$4,Z297&amp;      _xlfn.TEXTJOIN("",1,MID(RIGHT(OFFSET(Z297,0,$U298-Z$4),$T298),{38,37,36,35,34,33,32,31,30,29,28,27,26,25,24,23,22,21,20,19,18,17,16,15,14,13,12,11,10,9,8,7,6,5,4,3,2,1},1))             )))</f>
        <v>RHGSRSVN</v>
      </c>
      <c r="AA298" t="str" cm="1">
        <f t="array" aca="1" ref="AA298" ca="1">IF(AND($U298&lt;&gt;AA$4,$V298&lt;&gt;AA$4),AA297,
IF($U298=AA$4,LEFT(AA297,LEN(AA297)-$T298),
IF($V298=AA$4,AA297&amp;      _xlfn.TEXTJOIN("",1,MID(RIGHT(OFFSET(AA297,0,$U298-AA$4),$T298),{38,37,36,35,34,33,32,31,30,29,28,27,26,25,24,23,22,21,20,19,18,17,16,15,14,13,12,11,10,9,8,7,6,5,4,3,2,1},1))             )))</f>
        <v>HZVBJ</v>
      </c>
      <c r="AB298" t="str" cm="1">
        <f t="array" aca="1" ref="AB298" ca="1">IF(AND($U298&lt;&gt;AB$4,$V298&lt;&gt;AB$4),AB297,
IF($U298=AB$4,LEFT(AB297,LEN(AB297)-$T298),
IF($V298=AB$4,AB297&amp;      _xlfn.TEXTJOIN("",1,MID(RIGHT(OFFSET(AB297,0,$U298-AB$4),$T298),{38,37,36,35,34,33,32,31,30,29,28,27,26,25,24,23,22,21,20,19,18,17,16,15,14,13,12,11,10,9,8,7,6,5,4,3,2,1},1))             )))</f>
        <v>NNHMLGJVDC</v>
      </c>
      <c r="AC298" t="str" cm="1">
        <f t="array" aca="1" ref="AC298" ca="1">IF(AND($U298&lt;&gt;AC$4,$V298&lt;&gt;AC$4),AC297,
IF($U298=AC$4,LEFT(AC297,LEN(AC297)-$T298),
IF($V298=AC$4,AC297&amp;      _xlfn.TEXTJOIN("",1,MID(RIGHT(OFFSET(AC297,0,$U298-AC$4),$T298),{38,37,36,35,34,33,32,31,30,29,28,27,26,25,24,23,22,21,20,19,18,17,16,15,14,13,12,11,10,9,8,7,6,5,4,3,2,1},1))             )))</f>
        <v/>
      </c>
      <c r="AD298" t="str" cm="1">
        <f t="array" aca="1" ref="AD298" ca="1">IF(AND($U298&lt;&gt;AD$4,$V298&lt;&gt;AD$4),AD297,
IF($U298=AD$4,LEFT(AD297,LEN(AD297)-$T298),
IF($V298=AD$4,AD297&amp;      _xlfn.TEXTJOIN("",1,MID(RIGHT(OFFSET(AD297,0,$U298-AD$4),$T298),{38,37,36,35,34,33,32,31,30,29,28,27,26,25,24,23,22,21,20,19,18,17,16,15,14,13,12,11,10,9,8,7,6,5,4,3,2,1},1))             )))</f>
        <v/>
      </c>
      <c r="AE298" s="17" t="str" cm="1">
        <f t="array" aca="1" ref="AE298" ca="1">IF(AND($U298&lt;&gt;AE$4,$V298&lt;&gt;AE$4),AE297,
IF($U298=AE$4,LEFT(AE297,LEN(AE297)-$T298),
IF($V298=AE$4,AE297&amp;      _xlfn.TEXTJOIN("",1,MID(RIGHT(OFFSET(AE297,0,$U298-AE$4),$T298),{38,37,36,35,34,33,32,31,30,29,28,27,26,25,24,23,22,21,20,19,18,17,16,15,14,13,12,11,10,9,8,7,6,5,4,3,2,1},1))             )))</f>
        <v>RWLJJBRB</v>
      </c>
      <c r="AF298" t="str">
        <f t="shared" ca="1" si="107"/>
        <v>HLHGFNVSJWRMCVGSFG</v>
      </c>
      <c r="AG298" t="str">
        <f t="shared" ca="1" si="108"/>
        <v>QJNVRLP</v>
      </c>
      <c r="AH298" t="str">
        <f t="shared" ca="1" si="109"/>
        <v/>
      </c>
      <c r="AI298" t="str">
        <f t="shared" ca="1" si="110"/>
        <v>GMRDHRFZ</v>
      </c>
      <c r="AJ298" t="str">
        <f t="shared" ca="1" si="111"/>
        <v>CGBSJ</v>
      </c>
      <c r="AK298" t="str">
        <f t="shared" ca="1" si="112"/>
        <v>DBNJSHLDNC</v>
      </c>
      <c r="AL298" t="str">
        <f t="shared" ca="1" si="113"/>
        <v/>
      </c>
      <c r="AM298" t="str">
        <f t="shared" ca="1" si="114"/>
        <v/>
      </c>
      <c r="AN298" s="17" t="str">
        <f t="shared" ca="1" si="115"/>
        <v>DJBSVRHW</v>
      </c>
    </row>
    <row r="299" spans="1:40" x14ac:dyDescent="0.3">
      <c r="A299">
        <v>294</v>
      </c>
      <c r="C299" s="11" t="str">
        <f t="shared" ca="1" si="97"/>
        <v>move 1 from 3 to 1</v>
      </c>
      <c r="D299">
        <f t="shared" ca="1" si="105"/>
        <v>18</v>
      </c>
      <c r="E299">
        <f t="shared" ca="1" si="106"/>
        <v>2</v>
      </c>
      <c r="F299" t="str">
        <f t="shared" ca="1" si="96"/>
        <v/>
      </c>
      <c r="G299" t="str">
        <f t="shared" ca="1" si="116"/>
        <v/>
      </c>
      <c r="H299" t="str">
        <f t="shared" ca="1" si="116"/>
        <v/>
      </c>
      <c r="I299" t="str">
        <f t="shared" ca="1" si="116"/>
        <v/>
      </c>
      <c r="J299" t="str">
        <f t="shared" ca="1" si="116"/>
        <v/>
      </c>
      <c r="K299" t="str">
        <f t="shared" ca="1" si="116"/>
        <v/>
      </c>
      <c r="L299" t="str">
        <f t="shared" ca="1" si="116"/>
        <v/>
      </c>
      <c r="M299" t="str">
        <f t="shared" ca="1" si="116"/>
        <v/>
      </c>
      <c r="N299" t="str">
        <f t="shared" ca="1" si="116"/>
        <v/>
      </c>
      <c r="O299">
        <f t="shared" ca="1" si="117"/>
        <v>8</v>
      </c>
      <c r="P299">
        <f t="shared" ca="1" si="98"/>
        <v>15</v>
      </c>
      <c r="Q299">
        <f t="shared" ca="1" si="99"/>
        <v>1</v>
      </c>
      <c r="R299">
        <f t="shared" ca="1" si="100"/>
        <v>3</v>
      </c>
      <c r="S299">
        <f t="shared" ca="1" si="101"/>
        <v>1</v>
      </c>
      <c r="T299">
        <f t="shared" ca="1" si="102"/>
        <v>2</v>
      </c>
      <c r="U299">
        <f t="shared" ca="1" si="103"/>
        <v>9</v>
      </c>
      <c r="V299">
        <f t="shared" ca="1" si="104"/>
        <v>6</v>
      </c>
      <c r="W299" t="str" cm="1">
        <f t="array" aca="1" ref="W299" ca="1">IF(AND($U299&lt;&gt;W$4,$V299&lt;&gt;W$4),W298,
IF($U299=W$4,LEFT(W298,LEN(W298)-$T299),
IF($V299=W$4,W298&amp;      _xlfn.TEXTJOIN("",1,MID(RIGHT(OFFSET(W298,0,$U299-W$4),$T299),{38,37,36,35,34,33,32,31,30,29,28,27,26,25,24,23,22,21,20,19,18,17,16,15,14,13,12,11,10,9,8,7,6,5,4,3,2,1},1))             )))</f>
        <v>DDQWGSHGFLJSRVFNPM</v>
      </c>
      <c r="X299" t="str" cm="1">
        <f t="array" aca="1" ref="X299" ca="1">IF(AND($U299&lt;&gt;X$4,$V299&lt;&gt;X$4),X298,
IF($U299=X$4,LEFT(X298,LEN(X298)-$T299),
IF($V299=X$4,X298&amp;      _xlfn.TEXTJOIN("",1,MID(RIGHT(OFFSET(X298,0,$U299-X$4),$T299),{38,37,36,35,34,33,32,31,30,29,28,27,26,25,24,23,22,21,20,19,18,17,16,15,14,13,12,11,10,9,8,7,6,5,4,3,2,1},1))             )))</f>
        <v>HCDFGCS</v>
      </c>
      <c r="Y299" t="str" cm="1">
        <f t="array" aca="1" ref="Y299" ca="1">IF(AND($U299&lt;&gt;Y$4,$V299&lt;&gt;Y$4),Y298,
IF($U299=Y$4,LEFT(Y298,LEN(Y298)-$T299),
IF($V299=Y$4,Y298&amp;      _xlfn.TEXTJOIN("",1,MID(RIGHT(OFFSET(Y298,0,$U299-Y$4),$T299),{38,37,36,35,34,33,32,31,30,29,28,27,26,25,24,23,22,21,20,19,18,17,16,15,14,13,12,11,10,9,8,7,6,5,4,3,2,1},1))             )))</f>
        <v/>
      </c>
      <c r="Z299" t="str" cm="1">
        <f t="array" aca="1" ref="Z299" ca="1">IF(AND($U299&lt;&gt;Z$4,$V299&lt;&gt;Z$4),Z298,
IF($U299=Z$4,LEFT(Z298,LEN(Z298)-$T299),
IF($V299=Z$4,Z298&amp;      _xlfn.TEXTJOIN("",1,MID(RIGHT(OFFSET(Z298,0,$U299-Z$4),$T299),{38,37,36,35,34,33,32,31,30,29,28,27,26,25,24,23,22,21,20,19,18,17,16,15,14,13,12,11,10,9,8,7,6,5,4,3,2,1},1))             )))</f>
        <v>RHGSRSVN</v>
      </c>
      <c r="AA299" t="str" cm="1">
        <f t="array" aca="1" ref="AA299" ca="1">IF(AND($U299&lt;&gt;AA$4,$V299&lt;&gt;AA$4),AA298,
IF($U299=AA$4,LEFT(AA298,LEN(AA298)-$T299),
IF($V299=AA$4,AA298&amp;      _xlfn.TEXTJOIN("",1,MID(RIGHT(OFFSET(AA298,0,$U299-AA$4),$T299),{38,37,36,35,34,33,32,31,30,29,28,27,26,25,24,23,22,21,20,19,18,17,16,15,14,13,12,11,10,9,8,7,6,5,4,3,2,1},1))             )))</f>
        <v>HZVBJ</v>
      </c>
      <c r="AB299" t="str" cm="1">
        <f t="array" aca="1" ref="AB299" ca="1">IF(AND($U299&lt;&gt;AB$4,$V299&lt;&gt;AB$4),AB298,
IF($U299=AB$4,LEFT(AB298,LEN(AB298)-$T299),
IF($V299=AB$4,AB298&amp;      _xlfn.TEXTJOIN("",1,MID(RIGHT(OFFSET(AB298,0,$U299-AB$4),$T299),{38,37,36,35,34,33,32,31,30,29,28,27,26,25,24,23,22,21,20,19,18,17,16,15,14,13,12,11,10,9,8,7,6,5,4,3,2,1},1))             )))</f>
        <v>NNHMLGJVDCBR</v>
      </c>
      <c r="AC299" t="str" cm="1">
        <f t="array" aca="1" ref="AC299" ca="1">IF(AND($U299&lt;&gt;AC$4,$V299&lt;&gt;AC$4),AC298,
IF($U299=AC$4,LEFT(AC298,LEN(AC298)-$T299),
IF($V299=AC$4,AC298&amp;      _xlfn.TEXTJOIN("",1,MID(RIGHT(OFFSET(AC298,0,$U299-AC$4),$T299),{38,37,36,35,34,33,32,31,30,29,28,27,26,25,24,23,22,21,20,19,18,17,16,15,14,13,12,11,10,9,8,7,6,5,4,3,2,1},1))             )))</f>
        <v/>
      </c>
      <c r="AD299" t="str" cm="1">
        <f t="array" aca="1" ref="AD299" ca="1">IF(AND($U299&lt;&gt;AD$4,$V299&lt;&gt;AD$4),AD298,
IF($U299=AD$4,LEFT(AD298,LEN(AD298)-$T299),
IF($V299=AD$4,AD298&amp;      _xlfn.TEXTJOIN("",1,MID(RIGHT(OFFSET(AD298,0,$U299-AD$4),$T299),{38,37,36,35,34,33,32,31,30,29,28,27,26,25,24,23,22,21,20,19,18,17,16,15,14,13,12,11,10,9,8,7,6,5,4,3,2,1},1))             )))</f>
        <v/>
      </c>
      <c r="AE299" s="17" t="str" cm="1">
        <f t="array" aca="1" ref="AE299" ca="1">IF(AND($U299&lt;&gt;AE$4,$V299&lt;&gt;AE$4),AE298,
IF($U299=AE$4,LEFT(AE298,LEN(AE298)-$T299),
IF($V299=AE$4,AE298&amp;      _xlfn.TEXTJOIN("",1,MID(RIGHT(OFFSET(AE298,0,$U299-AE$4),$T299),{38,37,36,35,34,33,32,31,30,29,28,27,26,25,24,23,22,21,20,19,18,17,16,15,14,13,12,11,10,9,8,7,6,5,4,3,2,1},1))             )))</f>
        <v>RWLJJB</v>
      </c>
      <c r="AF299" t="str">
        <f t="shared" ca="1" si="107"/>
        <v>HLHGFNVSJWRMCVGSFG</v>
      </c>
      <c r="AG299" t="str">
        <f t="shared" ca="1" si="108"/>
        <v>QJNVRLP</v>
      </c>
      <c r="AH299" t="str">
        <f t="shared" ca="1" si="109"/>
        <v/>
      </c>
      <c r="AI299" t="str">
        <f t="shared" ca="1" si="110"/>
        <v>GMRDHRFZ</v>
      </c>
      <c r="AJ299" t="str">
        <f t="shared" ca="1" si="111"/>
        <v>CGBSJ</v>
      </c>
      <c r="AK299" t="str">
        <f t="shared" ca="1" si="112"/>
        <v>DBNJSHLDNCHW</v>
      </c>
      <c r="AL299" t="str">
        <f t="shared" ca="1" si="113"/>
        <v/>
      </c>
      <c r="AM299" t="str">
        <f t="shared" ca="1" si="114"/>
        <v/>
      </c>
      <c r="AN299" s="17" t="str">
        <f t="shared" ca="1" si="115"/>
        <v>DJBSVR</v>
      </c>
    </row>
    <row r="300" spans="1:40" x14ac:dyDescent="0.3">
      <c r="A300">
        <v>295</v>
      </c>
      <c r="C300" s="11" t="str">
        <f t="shared" ca="1" si="97"/>
        <v>move 11 from 1 to 2</v>
      </c>
      <c r="D300">
        <f t="shared" ca="1" si="105"/>
        <v>19</v>
      </c>
      <c r="E300">
        <f t="shared" ca="1" si="106"/>
        <v>2</v>
      </c>
      <c r="F300" t="str">
        <f t="shared" ca="1" si="96"/>
        <v/>
      </c>
      <c r="G300" t="str">
        <f t="shared" ca="1" si="116"/>
        <v/>
      </c>
      <c r="H300" t="str">
        <f t="shared" ca="1" si="116"/>
        <v/>
      </c>
      <c r="I300" t="str">
        <f t="shared" ca="1" si="116"/>
        <v/>
      </c>
      <c r="J300" t="str">
        <f t="shared" ca="1" si="116"/>
        <v/>
      </c>
      <c r="K300" t="str">
        <f t="shared" ca="1" si="116"/>
        <v/>
      </c>
      <c r="L300" t="str">
        <f t="shared" ca="1" si="116"/>
        <v/>
      </c>
      <c r="M300" t="str">
        <f t="shared" ca="1" si="116"/>
        <v/>
      </c>
      <c r="N300" t="str">
        <f t="shared" ca="1" si="116"/>
        <v/>
      </c>
      <c r="O300">
        <f t="shared" ca="1" si="117"/>
        <v>9</v>
      </c>
      <c r="P300">
        <f t="shared" ca="1" si="98"/>
        <v>16</v>
      </c>
      <c r="Q300">
        <f t="shared" ca="1" si="99"/>
        <v>11</v>
      </c>
      <c r="R300">
        <f t="shared" ca="1" si="100"/>
        <v>1</v>
      </c>
      <c r="S300">
        <f t="shared" ca="1" si="101"/>
        <v>2</v>
      </c>
      <c r="T300">
        <f t="shared" ca="1" si="102"/>
        <v>9</v>
      </c>
      <c r="U300">
        <f t="shared" ca="1" si="103"/>
        <v>6</v>
      </c>
      <c r="V300">
        <f t="shared" ca="1" si="104"/>
        <v>3</v>
      </c>
      <c r="W300" t="str" cm="1">
        <f t="array" aca="1" ref="W300" ca="1">IF(AND($U300&lt;&gt;W$4,$V300&lt;&gt;W$4),W299,
IF($U300=W$4,LEFT(W299,LEN(W299)-$T300),
IF($V300=W$4,W299&amp;      _xlfn.TEXTJOIN("",1,MID(RIGHT(OFFSET(W299,0,$U300-W$4),$T300),{38,37,36,35,34,33,32,31,30,29,28,27,26,25,24,23,22,21,20,19,18,17,16,15,14,13,12,11,10,9,8,7,6,5,4,3,2,1},1))             )))</f>
        <v>DDQWGSHGFLJSRVFNPM</v>
      </c>
      <c r="X300" t="str" cm="1">
        <f t="array" aca="1" ref="X300" ca="1">IF(AND($U300&lt;&gt;X$4,$V300&lt;&gt;X$4),X299,
IF($U300=X$4,LEFT(X299,LEN(X299)-$T300),
IF($V300=X$4,X299&amp;      _xlfn.TEXTJOIN("",1,MID(RIGHT(OFFSET(X299,0,$U300-X$4),$T300),{38,37,36,35,34,33,32,31,30,29,28,27,26,25,24,23,22,21,20,19,18,17,16,15,14,13,12,11,10,9,8,7,6,5,4,3,2,1},1))             )))</f>
        <v>HCDFGCS</v>
      </c>
      <c r="Y300" t="str" cm="1">
        <f t="array" aca="1" ref="Y300" ca="1">IF(AND($U300&lt;&gt;Y$4,$V300&lt;&gt;Y$4),Y299,
IF($U300=Y$4,LEFT(Y299,LEN(Y299)-$T300),
IF($V300=Y$4,Y299&amp;      _xlfn.TEXTJOIN("",1,MID(RIGHT(OFFSET(Y299,0,$U300-Y$4),$T300),{38,37,36,35,34,33,32,31,30,29,28,27,26,25,24,23,22,21,20,19,18,17,16,15,14,13,12,11,10,9,8,7,6,5,4,3,2,1},1))             )))</f>
        <v>RBCDVJGLM</v>
      </c>
      <c r="Z300" t="str" cm="1">
        <f t="array" aca="1" ref="Z300" ca="1">IF(AND($U300&lt;&gt;Z$4,$V300&lt;&gt;Z$4),Z299,
IF($U300=Z$4,LEFT(Z299,LEN(Z299)-$T300),
IF($V300=Z$4,Z299&amp;      _xlfn.TEXTJOIN("",1,MID(RIGHT(OFFSET(Z299,0,$U300-Z$4),$T300),{38,37,36,35,34,33,32,31,30,29,28,27,26,25,24,23,22,21,20,19,18,17,16,15,14,13,12,11,10,9,8,7,6,5,4,3,2,1},1))             )))</f>
        <v>RHGSRSVN</v>
      </c>
      <c r="AA300" t="str" cm="1">
        <f t="array" aca="1" ref="AA300" ca="1">IF(AND($U300&lt;&gt;AA$4,$V300&lt;&gt;AA$4),AA299,
IF($U300=AA$4,LEFT(AA299,LEN(AA299)-$T300),
IF($V300=AA$4,AA299&amp;      _xlfn.TEXTJOIN("",1,MID(RIGHT(OFFSET(AA299,0,$U300-AA$4),$T300),{38,37,36,35,34,33,32,31,30,29,28,27,26,25,24,23,22,21,20,19,18,17,16,15,14,13,12,11,10,9,8,7,6,5,4,3,2,1},1))             )))</f>
        <v>HZVBJ</v>
      </c>
      <c r="AB300" t="str" cm="1">
        <f t="array" aca="1" ref="AB300" ca="1">IF(AND($U300&lt;&gt;AB$4,$V300&lt;&gt;AB$4),AB299,
IF($U300=AB$4,LEFT(AB299,LEN(AB299)-$T300),
IF($V300=AB$4,AB299&amp;      _xlfn.TEXTJOIN("",1,MID(RIGHT(OFFSET(AB299,0,$U300-AB$4),$T300),{38,37,36,35,34,33,32,31,30,29,28,27,26,25,24,23,22,21,20,19,18,17,16,15,14,13,12,11,10,9,8,7,6,5,4,3,2,1},1))             )))</f>
        <v>NNH</v>
      </c>
      <c r="AC300" t="str" cm="1">
        <f t="array" aca="1" ref="AC300" ca="1">IF(AND($U300&lt;&gt;AC$4,$V300&lt;&gt;AC$4),AC299,
IF($U300=AC$4,LEFT(AC299,LEN(AC299)-$T300),
IF($V300=AC$4,AC299&amp;      _xlfn.TEXTJOIN("",1,MID(RIGHT(OFFSET(AC299,0,$U300-AC$4),$T300),{38,37,36,35,34,33,32,31,30,29,28,27,26,25,24,23,22,21,20,19,18,17,16,15,14,13,12,11,10,9,8,7,6,5,4,3,2,1},1))             )))</f>
        <v/>
      </c>
      <c r="AD300" t="str" cm="1">
        <f t="array" aca="1" ref="AD300" ca="1">IF(AND($U300&lt;&gt;AD$4,$V300&lt;&gt;AD$4),AD299,
IF($U300=AD$4,LEFT(AD299,LEN(AD299)-$T300),
IF($V300=AD$4,AD299&amp;      _xlfn.TEXTJOIN("",1,MID(RIGHT(OFFSET(AD299,0,$U300-AD$4),$T300),{38,37,36,35,34,33,32,31,30,29,28,27,26,25,24,23,22,21,20,19,18,17,16,15,14,13,12,11,10,9,8,7,6,5,4,3,2,1},1))             )))</f>
        <v/>
      </c>
      <c r="AE300" s="17" t="str" cm="1">
        <f t="array" aca="1" ref="AE300" ca="1">IF(AND($U300&lt;&gt;AE$4,$V300&lt;&gt;AE$4),AE299,
IF($U300=AE$4,LEFT(AE299,LEN(AE299)-$T300),
IF($V300=AE$4,AE299&amp;      _xlfn.TEXTJOIN("",1,MID(RIGHT(OFFSET(AE299,0,$U300-AE$4),$T300),{38,37,36,35,34,33,32,31,30,29,28,27,26,25,24,23,22,21,20,19,18,17,16,15,14,13,12,11,10,9,8,7,6,5,4,3,2,1},1))             )))</f>
        <v>RWLJJB</v>
      </c>
      <c r="AF300" t="str">
        <f t="shared" ca="1" si="107"/>
        <v>HLHGFNVSJWRMCVGSFG</v>
      </c>
      <c r="AG300" t="str">
        <f t="shared" ca="1" si="108"/>
        <v>QJNVRLP</v>
      </c>
      <c r="AH300" t="str">
        <f t="shared" ca="1" si="109"/>
        <v>JSHLDNCHW</v>
      </c>
      <c r="AI300" t="str">
        <f t="shared" ca="1" si="110"/>
        <v>GMRDHRFZ</v>
      </c>
      <c r="AJ300" t="str">
        <f t="shared" ca="1" si="111"/>
        <v>CGBSJ</v>
      </c>
      <c r="AK300" t="str">
        <f t="shared" ca="1" si="112"/>
        <v>DBN</v>
      </c>
      <c r="AL300" t="str">
        <f t="shared" ca="1" si="113"/>
        <v/>
      </c>
      <c r="AM300" t="str">
        <f t="shared" ca="1" si="114"/>
        <v/>
      </c>
      <c r="AN300" s="17" t="str">
        <f t="shared" ca="1" si="115"/>
        <v>DJBSVR</v>
      </c>
    </row>
    <row r="301" spans="1:40" x14ac:dyDescent="0.3">
      <c r="A301">
        <v>296</v>
      </c>
      <c r="C301" s="11" t="str">
        <f t="shared" ca="1" si="97"/>
        <v>move 18 from 2 to 4</v>
      </c>
      <c r="D301">
        <f t="shared" ca="1" si="105"/>
        <v>19</v>
      </c>
      <c r="E301">
        <f t="shared" ca="1" si="106"/>
        <v>2</v>
      </c>
      <c r="F301" t="str">
        <f t="shared" ca="1" si="96"/>
        <v/>
      </c>
      <c r="G301" t="str">
        <f t="shared" ca="1" si="96"/>
        <v/>
      </c>
      <c r="H301" t="str">
        <f t="shared" ca="1" si="96"/>
        <v/>
      </c>
      <c r="I301" t="str">
        <f t="shared" ca="1" si="96"/>
        <v/>
      </c>
      <c r="J301" t="str">
        <f t="shared" ca="1" si="96"/>
        <v/>
      </c>
      <c r="K301" t="str">
        <f t="shared" ca="1" si="96"/>
        <v/>
      </c>
      <c r="L301" t="str">
        <f t="shared" ca="1" si="96"/>
        <v/>
      </c>
      <c r="M301" t="str">
        <f t="shared" ca="1" si="96"/>
        <v/>
      </c>
      <c r="N301" t="str">
        <f t="shared" ca="1" si="96"/>
        <v/>
      </c>
      <c r="O301">
        <f t="shared" ca="1" si="117"/>
        <v>9</v>
      </c>
      <c r="P301">
        <f t="shared" ca="1" si="98"/>
        <v>16</v>
      </c>
      <c r="Q301">
        <f t="shared" ca="1" si="99"/>
        <v>18</v>
      </c>
      <c r="R301">
        <f t="shared" ca="1" si="100"/>
        <v>2</v>
      </c>
      <c r="S301">
        <f t="shared" ca="1" si="101"/>
        <v>4</v>
      </c>
      <c r="T301">
        <f t="shared" ca="1" si="102"/>
        <v>5</v>
      </c>
      <c r="U301">
        <f t="shared" ca="1" si="103"/>
        <v>5</v>
      </c>
      <c r="V301">
        <f t="shared" ca="1" si="104"/>
        <v>3</v>
      </c>
      <c r="W301" t="str" cm="1">
        <f t="array" aca="1" ref="W301" ca="1">IF(AND($U301&lt;&gt;W$4,$V301&lt;&gt;W$4),W300,
IF($U301=W$4,LEFT(W300,LEN(W300)-$T301),
IF($V301=W$4,W300&amp;      _xlfn.TEXTJOIN("",1,MID(RIGHT(OFFSET(W300,0,$U301-W$4),$T301),{38,37,36,35,34,33,32,31,30,29,28,27,26,25,24,23,22,21,20,19,18,17,16,15,14,13,12,11,10,9,8,7,6,5,4,3,2,1},1))             )))</f>
        <v>DDQWGSHGFLJSRVFNPM</v>
      </c>
      <c r="X301" t="str" cm="1">
        <f t="array" aca="1" ref="X301" ca="1">IF(AND($U301&lt;&gt;X$4,$V301&lt;&gt;X$4),X300,
IF($U301=X$4,LEFT(X300,LEN(X300)-$T301),
IF($V301=X$4,X300&amp;      _xlfn.TEXTJOIN("",1,MID(RIGHT(OFFSET(X300,0,$U301-X$4),$T301),{38,37,36,35,34,33,32,31,30,29,28,27,26,25,24,23,22,21,20,19,18,17,16,15,14,13,12,11,10,9,8,7,6,5,4,3,2,1},1))             )))</f>
        <v>HCDFGCS</v>
      </c>
      <c r="Y301" t="str" cm="1">
        <f t="array" aca="1" ref="Y301" ca="1">IF(AND($U301&lt;&gt;Y$4,$V301&lt;&gt;Y$4),Y300,
IF($U301=Y$4,LEFT(Y300,LEN(Y300)-$T301),
IF($V301=Y$4,Y300&amp;      _xlfn.TEXTJOIN("",1,MID(RIGHT(OFFSET(Y300,0,$U301-Y$4),$T301),{38,37,36,35,34,33,32,31,30,29,28,27,26,25,24,23,22,21,20,19,18,17,16,15,14,13,12,11,10,9,8,7,6,5,4,3,2,1},1))             )))</f>
        <v>RBCDVJGLMJBVZH</v>
      </c>
      <c r="Z301" t="str" cm="1">
        <f t="array" aca="1" ref="Z301" ca="1">IF(AND($U301&lt;&gt;Z$4,$V301&lt;&gt;Z$4),Z300,
IF($U301=Z$4,LEFT(Z300,LEN(Z300)-$T301),
IF($V301=Z$4,Z300&amp;      _xlfn.TEXTJOIN("",1,MID(RIGHT(OFFSET(Z300,0,$U301-Z$4),$T301),{38,37,36,35,34,33,32,31,30,29,28,27,26,25,24,23,22,21,20,19,18,17,16,15,14,13,12,11,10,9,8,7,6,5,4,3,2,1},1))             )))</f>
        <v>RHGSRSVN</v>
      </c>
      <c r="AA301" t="str" cm="1">
        <f t="array" aca="1" ref="AA301" ca="1">IF(AND($U301&lt;&gt;AA$4,$V301&lt;&gt;AA$4),AA300,
IF($U301=AA$4,LEFT(AA300,LEN(AA300)-$T301),
IF($V301=AA$4,AA300&amp;      _xlfn.TEXTJOIN("",1,MID(RIGHT(OFFSET(AA300,0,$U301-AA$4),$T301),{38,37,36,35,34,33,32,31,30,29,28,27,26,25,24,23,22,21,20,19,18,17,16,15,14,13,12,11,10,9,8,7,6,5,4,3,2,1},1))             )))</f>
        <v/>
      </c>
      <c r="AB301" t="str" cm="1">
        <f t="array" aca="1" ref="AB301" ca="1">IF(AND($U301&lt;&gt;AB$4,$V301&lt;&gt;AB$4),AB300,
IF($U301=AB$4,LEFT(AB300,LEN(AB300)-$T301),
IF($V301=AB$4,AB300&amp;      _xlfn.TEXTJOIN("",1,MID(RIGHT(OFFSET(AB300,0,$U301-AB$4),$T301),{38,37,36,35,34,33,32,31,30,29,28,27,26,25,24,23,22,21,20,19,18,17,16,15,14,13,12,11,10,9,8,7,6,5,4,3,2,1},1))             )))</f>
        <v>NNH</v>
      </c>
      <c r="AC301" t="str" cm="1">
        <f t="array" aca="1" ref="AC301" ca="1">IF(AND($U301&lt;&gt;AC$4,$V301&lt;&gt;AC$4),AC300,
IF($U301=AC$4,LEFT(AC300,LEN(AC300)-$T301),
IF($V301=AC$4,AC300&amp;      _xlfn.TEXTJOIN("",1,MID(RIGHT(OFFSET(AC300,0,$U301-AC$4),$T301),{38,37,36,35,34,33,32,31,30,29,28,27,26,25,24,23,22,21,20,19,18,17,16,15,14,13,12,11,10,9,8,7,6,5,4,3,2,1},1))             )))</f>
        <v/>
      </c>
      <c r="AD301" t="str" cm="1">
        <f t="array" aca="1" ref="AD301" ca="1">IF(AND($U301&lt;&gt;AD$4,$V301&lt;&gt;AD$4),AD300,
IF($U301=AD$4,LEFT(AD300,LEN(AD300)-$T301),
IF($V301=AD$4,AD300&amp;      _xlfn.TEXTJOIN("",1,MID(RIGHT(OFFSET(AD300,0,$U301-AD$4),$T301),{38,37,36,35,34,33,32,31,30,29,28,27,26,25,24,23,22,21,20,19,18,17,16,15,14,13,12,11,10,9,8,7,6,5,4,3,2,1},1))             )))</f>
        <v/>
      </c>
      <c r="AE301" s="17" t="str" cm="1">
        <f t="array" aca="1" ref="AE301" ca="1">IF(AND($U301&lt;&gt;AE$4,$V301&lt;&gt;AE$4),AE300,
IF($U301=AE$4,LEFT(AE300,LEN(AE300)-$T301),
IF($V301=AE$4,AE300&amp;      _xlfn.TEXTJOIN("",1,MID(RIGHT(OFFSET(AE300,0,$U301-AE$4),$T301),{38,37,36,35,34,33,32,31,30,29,28,27,26,25,24,23,22,21,20,19,18,17,16,15,14,13,12,11,10,9,8,7,6,5,4,3,2,1},1))             )))</f>
        <v>RWLJJB</v>
      </c>
      <c r="AF301" t="str">
        <f t="shared" ca="1" si="107"/>
        <v>HLHGFNVSJWRMCVGSFG</v>
      </c>
      <c r="AG301" t="str">
        <f t="shared" ca="1" si="108"/>
        <v>QJNVRLP</v>
      </c>
      <c r="AH301" t="str">
        <f t="shared" ca="1" si="109"/>
        <v>JSHLDNCHWCGBSJ</v>
      </c>
      <c r="AI301" t="str">
        <f t="shared" ca="1" si="110"/>
        <v>GMRDHRFZ</v>
      </c>
      <c r="AJ301" t="str">
        <f t="shared" ca="1" si="111"/>
        <v/>
      </c>
      <c r="AK301" t="str">
        <f t="shared" ca="1" si="112"/>
        <v>DBN</v>
      </c>
      <c r="AL301" t="str">
        <f t="shared" ca="1" si="113"/>
        <v/>
      </c>
      <c r="AM301" t="str">
        <f t="shared" ca="1" si="114"/>
        <v/>
      </c>
      <c r="AN301" s="17" t="str">
        <f t="shared" ca="1" si="115"/>
        <v>DJBSVR</v>
      </c>
    </row>
    <row r="302" spans="1:40" x14ac:dyDescent="0.3">
      <c r="A302">
        <v>297</v>
      </c>
      <c r="C302" s="11" t="str">
        <f t="shared" ca="1" si="97"/>
        <v>move 1 from 5 to 9</v>
      </c>
      <c r="D302">
        <f t="shared" ca="1" si="105"/>
        <v>18</v>
      </c>
      <c r="E302">
        <f t="shared" ca="1" si="106"/>
        <v>2</v>
      </c>
      <c r="F302" t="str">
        <f t="shared" ref="F302:N330" ca="1" si="118">IF($C302=0,"",
IF($E302=1,MID($C302,2+(F$4-1)*4,1),""))</f>
        <v/>
      </c>
      <c r="G302" t="str">
        <f t="shared" ca="1" si="118"/>
        <v/>
      </c>
      <c r="H302" t="str">
        <f t="shared" ca="1" si="118"/>
        <v/>
      </c>
      <c r="I302" t="str">
        <f t="shared" ca="1" si="118"/>
        <v/>
      </c>
      <c r="J302" t="str">
        <f t="shared" ca="1" si="118"/>
        <v/>
      </c>
      <c r="K302" t="str">
        <f t="shared" ca="1" si="118"/>
        <v/>
      </c>
      <c r="L302" t="str">
        <f t="shared" ca="1" si="118"/>
        <v/>
      </c>
      <c r="M302" t="str">
        <f t="shared" ca="1" si="118"/>
        <v/>
      </c>
      <c r="N302" t="str">
        <f t="shared" ca="1" si="118"/>
        <v/>
      </c>
      <c r="O302">
        <f t="shared" ca="1" si="117"/>
        <v>8</v>
      </c>
      <c r="P302">
        <f t="shared" ca="1" si="98"/>
        <v>15</v>
      </c>
      <c r="Q302">
        <f t="shared" ca="1" si="99"/>
        <v>1</v>
      </c>
      <c r="R302">
        <f t="shared" ca="1" si="100"/>
        <v>5</v>
      </c>
      <c r="S302">
        <f t="shared" ca="1" si="101"/>
        <v>9</v>
      </c>
      <c r="T302">
        <f t="shared" ca="1" si="102"/>
        <v>8</v>
      </c>
      <c r="U302">
        <f t="shared" ca="1" si="103"/>
        <v>4</v>
      </c>
      <c r="V302">
        <f t="shared" ca="1" si="104"/>
        <v>9</v>
      </c>
      <c r="W302" t="str" cm="1">
        <f t="array" aca="1" ref="W302" ca="1">IF(AND($U302&lt;&gt;W$4,$V302&lt;&gt;W$4),W301,
IF($U302=W$4,LEFT(W301,LEN(W301)-$T302),
IF($V302=W$4,W301&amp;      _xlfn.TEXTJOIN("",1,MID(RIGHT(OFFSET(W301,0,$U302-W$4),$T302),{38,37,36,35,34,33,32,31,30,29,28,27,26,25,24,23,22,21,20,19,18,17,16,15,14,13,12,11,10,9,8,7,6,5,4,3,2,1},1))             )))</f>
        <v>DDQWGSHGFLJSRVFNPM</v>
      </c>
      <c r="X302" t="str" cm="1">
        <f t="array" aca="1" ref="X302" ca="1">IF(AND($U302&lt;&gt;X$4,$V302&lt;&gt;X$4),X301,
IF($U302=X$4,LEFT(X301,LEN(X301)-$T302),
IF($V302=X$4,X301&amp;      _xlfn.TEXTJOIN("",1,MID(RIGHT(OFFSET(X301,0,$U302-X$4),$T302),{38,37,36,35,34,33,32,31,30,29,28,27,26,25,24,23,22,21,20,19,18,17,16,15,14,13,12,11,10,9,8,7,6,5,4,3,2,1},1))             )))</f>
        <v>HCDFGCS</v>
      </c>
      <c r="Y302" t="str" cm="1">
        <f t="array" aca="1" ref="Y302" ca="1">IF(AND($U302&lt;&gt;Y$4,$V302&lt;&gt;Y$4),Y301,
IF($U302=Y$4,LEFT(Y301,LEN(Y301)-$T302),
IF($V302=Y$4,Y301&amp;      _xlfn.TEXTJOIN("",1,MID(RIGHT(OFFSET(Y301,0,$U302-Y$4),$T302),{38,37,36,35,34,33,32,31,30,29,28,27,26,25,24,23,22,21,20,19,18,17,16,15,14,13,12,11,10,9,8,7,6,5,4,3,2,1},1))             )))</f>
        <v>RBCDVJGLMJBVZH</v>
      </c>
      <c r="Z302" t="str" cm="1">
        <f t="array" aca="1" ref="Z302" ca="1">IF(AND($U302&lt;&gt;Z$4,$V302&lt;&gt;Z$4),Z301,
IF($U302=Z$4,LEFT(Z301,LEN(Z301)-$T302),
IF($V302=Z$4,Z301&amp;      _xlfn.TEXTJOIN("",1,MID(RIGHT(OFFSET(Z301,0,$U302-Z$4),$T302),{38,37,36,35,34,33,32,31,30,29,28,27,26,25,24,23,22,21,20,19,18,17,16,15,14,13,12,11,10,9,8,7,6,5,4,3,2,1},1))             )))</f>
        <v/>
      </c>
      <c r="AA302" t="str" cm="1">
        <f t="array" aca="1" ref="AA302" ca="1">IF(AND($U302&lt;&gt;AA$4,$V302&lt;&gt;AA$4),AA301,
IF($U302=AA$4,LEFT(AA301,LEN(AA301)-$T302),
IF($V302=AA$4,AA301&amp;      _xlfn.TEXTJOIN("",1,MID(RIGHT(OFFSET(AA301,0,$U302-AA$4),$T302),{38,37,36,35,34,33,32,31,30,29,28,27,26,25,24,23,22,21,20,19,18,17,16,15,14,13,12,11,10,9,8,7,6,5,4,3,2,1},1))             )))</f>
        <v/>
      </c>
      <c r="AB302" t="str" cm="1">
        <f t="array" aca="1" ref="AB302" ca="1">IF(AND($U302&lt;&gt;AB$4,$V302&lt;&gt;AB$4),AB301,
IF($U302=AB$4,LEFT(AB301,LEN(AB301)-$T302),
IF($V302=AB$4,AB301&amp;      _xlfn.TEXTJOIN("",1,MID(RIGHT(OFFSET(AB301,0,$U302-AB$4),$T302),{38,37,36,35,34,33,32,31,30,29,28,27,26,25,24,23,22,21,20,19,18,17,16,15,14,13,12,11,10,9,8,7,6,5,4,3,2,1},1))             )))</f>
        <v>NNH</v>
      </c>
      <c r="AC302" t="str" cm="1">
        <f t="array" aca="1" ref="AC302" ca="1">IF(AND($U302&lt;&gt;AC$4,$V302&lt;&gt;AC$4),AC301,
IF($U302=AC$4,LEFT(AC301,LEN(AC301)-$T302),
IF($V302=AC$4,AC301&amp;      _xlfn.TEXTJOIN("",1,MID(RIGHT(OFFSET(AC301,0,$U302-AC$4),$T302),{38,37,36,35,34,33,32,31,30,29,28,27,26,25,24,23,22,21,20,19,18,17,16,15,14,13,12,11,10,9,8,7,6,5,4,3,2,1},1))             )))</f>
        <v/>
      </c>
      <c r="AD302" t="str" cm="1">
        <f t="array" aca="1" ref="AD302" ca="1">IF(AND($U302&lt;&gt;AD$4,$V302&lt;&gt;AD$4),AD301,
IF($U302=AD$4,LEFT(AD301,LEN(AD301)-$T302),
IF($V302=AD$4,AD301&amp;      _xlfn.TEXTJOIN("",1,MID(RIGHT(OFFSET(AD301,0,$U302-AD$4),$T302),{38,37,36,35,34,33,32,31,30,29,28,27,26,25,24,23,22,21,20,19,18,17,16,15,14,13,12,11,10,9,8,7,6,5,4,3,2,1},1))             )))</f>
        <v/>
      </c>
      <c r="AE302" s="17" t="str" cm="1">
        <f t="array" aca="1" ref="AE302" ca="1">IF(AND($U302&lt;&gt;AE$4,$V302&lt;&gt;AE$4),AE301,
IF($U302=AE$4,LEFT(AE301,LEN(AE301)-$T302),
IF($V302=AE$4,AE301&amp;      _xlfn.TEXTJOIN("",1,MID(RIGHT(OFFSET(AE301,0,$U302-AE$4),$T302),{38,37,36,35,34,33,32,31,30,29,28,27,26,25,24,23,22,21,20,19,18,17,16,15,14,13,12,11,10,9,8,7,6,5,4,3,2,1},1))             )))</f>
        <v>RWLJJBNVSRSGHR</v>
      </c>
      <c r="AF302" t="str">
        <f t="shared" ca="1" si="107"/>
        <v>HLHGFNVSJWRMCVGSFG</v>
      </c>
      <c r="AG302" t="str">
        <f t="shared" ca="1" si="108"/>
        <v>QJNVRLP</v>
      </c>
      <c r="AH302" t="str">
        <f t="shared" ca="1" si="109"/>
        <v>JSHLDNCHWCGBSJ</v>
      </c>
      <c r="AI302" t="str">
        <f t="shared" ca="1" si="110"/>
        <v/>
      </c>
      <c r="AJ302" t="str">
        <f t="shared" ca="1" si="111"/>
        <v/>
      </c>
      <c r="AK302" t="str">
        <f t="shared" ca="1" si="112"/>
        <v>DBN</v>
      </c>
      <c r="AL302" t="str">
        <f t="shared" ca="1" si="113"/>
        <v/>
      </c>
      <c r="AM302" t="str">
        <f t="shared" ca="1" si="114"/>
        <v/>
      </c>
      <c r="AN302" s="17" t="str">
        <f t="shared" ca="1" si="115"/>
        <v>DJBSVRGMRDHRFZ</v>
      </c>
    </row>
    <row r="303" spans="1:40" x14ac:dyDescent="0.3">
      <c r="A303">
        <v>298</v>
      </c>
      <c r="C303" s="11" t="str">
        <f t="shared" ca="1" si="97"/>
        <v>move 8 from 6 to 1</v>
      </c>
      <c r="D303">
        <f t="shared" ca="1" si="105"/>
        <v>18</v>
      </c>
      <c r="E303">
        <f t="shared" ca="1" si="106"/>
        <v>2</v>
      </c>
      <c r="F303" t="str">
        <f t="shared" ca="1" si="118"/>
        <v/>
      </c>
      <c r="G303" t="str">
        <f t="shared" ca="1" si="118"/>
        <v/>
      </c>
      <c r="H303" t="str">
        <f t="shared" ca="1" si="118"/>
        <v/>
      </c>
      <c r="I303" t="str">
        <f t="shared" ca="1" si="118"/>
        <v/>
      </c>
      <c r="J303" t="str">
        <f t="shared" ca="1" si="118"/>
        <v/>
      </c>
      <c r="K303" t="str">
        <f t="shared" ca="1" si="118"/>
        <v/>
      </c>
      <c r="L303" t="str">
        <f t="shared" ca="1" si="118"/>
        <v/>
      </c>
      <c r="M303" t="str">
        <f t="shared" ca="1" si="118"/>
        <v/>
      </c>
      <c r="N303" t="str">
        <f t="shared" ca="1" si="118"/>
        <v/>
      </c>
      <c r="O303">
        <f t="shared" ca="1" si="117"/>
        <v>8</v>
      </c>
      <c r="P303">
        <f t="shared" ca="1" si="98"/>
        <v>15</v>
      </c>
      <c r="Q303">
        <f t="shared" ca="1" si="99"/>
        <v>8</v>
      </c>
      <c r="R303">
        <f t="shared" ca="1" si="100"/>
        <v>6</v>
      </c>
      <c r="S303">
        <f t="shared" ca="1" si="101"/>
        <v>1</v>
      </c>
      <c r="T303">
        <f t="shared" ca="1" si="102"/>
        <v>7</v>
      </c>
      <c r="U303">
        <f t="shared" ca="1" si="103"/>
        <v>9</v>
      </c>
      <c r="V303">
        <f t="shared" ca="1" si="104"/>
        <v>8</v>
      </c>
      <c r="W303" t="str" cm="1">
        <f t="array" aca="1" ref="W303" ca="1">IF(AND($U303&lt;&gt;W$4,$V303&lt;&gt;W$4),W302,
IF($U303=W$4,LEFT(W302,LEN(W302)-$T303),
IF($V303=W$4,W302&amp;      _xlfn.TEXTJOIN("",1,MID(RIGHT(OFFSET(W302,0,$U303-W$4),$T303),{38,37,36,35,34,33,32,31,30,29,28,27,26,25,24,23,22,21,20,19,18,17,16,15,14,13,12,11,10,9,8,7,6,5,4,3,2,1},1))             )))</f>
        <v>DDQWGSHGFLJSRVFNPM</v>
      </c>
      <c r="X303" t="str" cm="1">
        <f t="array" aca="1" ref="X303" ca="1">IF(AND($U303&lt;&gt;X$4,$V303&lt;&gt;X$4),X302,
IF($U303=X$4,LEFT(X302,LEN(X302)-$T303),
IF($V303=X$4,X302&amp;      _xlfn.TEXTJOIN("",1,MID(RIGHT(OFFSET(X302,0,$U303-X$4),$T303),{38,37,36,35,34,33,32,31,30,29,28,27,26,25,24,23,22,21,20,19,18,17,16,15,14,13,12,11,10,9,8,7,6,5,4,3,2,1},1))             )))</f>
        <v>HCDFGCS</v>
      </c>
      <c r="Y303" t="str" cm="1">
        <f t="array" aca="1" ref="Y303" ca="1">IF(AND($U303&lt;&gt;Y$4,$V303&lt;&gt;Y$4),Y302,
IF($U303=Y$4,LEFT(Y302,LEN(Y302)-$T303),
IF($V303=Y$4,Y302&amp;      _xlfn.TEXTJOIN("",1,MID(RIGHT(OFFSET(Y302,0,$U303-Y$4),$T303),{38,37,36,35,34,33,32,31,30,29,28,27,26,25,24,23,22,21,20,19,18,17,16,15,14,13,12,11,10,9,8,7,6,5,4,3,2,1},1))             )))</f>
        <v>RBCDVJGLMJBVZH</v>
      </c>
      <c r="Z303" t="str" cm="1">
        <f t="array" aca="1" ref="Z303" ca="1">IF(AND($U303&lt;&gt;Z$4,$V303&lt;&gt;Z$4),Z302,
IF($U303=Z$4,LEFT(Z302,LEN(Z302)-$T303),
IF($V303=Z$4,Z302&amp;      _xlfn.TEXTJOIN("",1,MID(RIGHT(OFFSET(Z302,0,$U303-Z$4),$T303),{38,37,36,35,34,33,32,31,30,29,28,27,26,25,24,23,22,21,20,19,18,17,16,15,14,13,12,11,10,9,8,7,6,5,4,3,2,1},1))             )))</f>
        <v/>
      </c>
      <c r="AA303" t="str" cm="1">
        <f t="array" aca="1" ref="AA303" ca="1">IF(AND($U303&lt;&gt;AA$4,$V303&lt;&gt;AA$4),AA302,
IF($U303=AA$4,LEFT(AA302,LEN(AA302)-$T303),
IF($V303=AA$4,AA302&amp;      _xlfn.TEXTJOIN("",1,MID(RIGHT(OFFSET(AA302,0,$U303-AA$4),$T303),{38,37,36,35,34,33,32,31,30,29,28,27,26,25,24,23,22,21,20,19,18,17,16,15,14,13,12,11,10,9,8,7,6,5,4,3,2,1},1))             )))</f>
        <v/>
      </c>
      <c r="AB303" t="str" cm="1">
        <f t="array" aca="1" ref="AB303" ca="1">IF(AND($U303&lt;&gt;AB$4,$V303&lt;&gt;AB$4),AB302,
IF($U303=AB$4,LEFT(AB302,LEN(AB302)-$T303),
IF($V303=AB$4,AB302&amp;      _xlfn.TEXTJOIN("",1,MID(RIGHT(OFFSET(AB302,0,$U303-AB$4),$T303),{38,37,36,35,34,33,32,31,30,29,28,27,26,25,24,23,22,21,20,19,18,17,16,15,14,13,12,11,10,9,8,7,6,5,4,3,2,1},1))             )))</f>
        <v>NNH</v>
      </c>
      <c r="AC303" t="str" cm="1">
        <f t="array" aca="1" ref="AC303" ca="1">IF(AND($U303&lt;&gt;AC$4,$V303&lt;&gt;AC$4),AC302,
IF($U303=AC$4,LEFT(AC302,LEN(AC302)-$T303),
IF($V303=AC$4,AC302&amp;      _xlfn.TEXTJOIN("",1,MID(RIGHT(OFFSET(AC302,0,$U303-AC$4),$T303),{38,37,36,35,34,33,32,31,30,29,28,27,26,25,24,23,22,21,20,19,18,17,16,15,14,13,12,11,10,9,8,7,6,5,4,3,2,1},1))             )))</f>
        <v/>
      </c>
      <c r="AD303" t="str" cm="1">
        <f t="array" aca="1" ref="AD303" ca="1">IF(AND($U303&lt;&gt;AD$4,$V303&lt;&gt;AD$4),AD302,
IF($U303=AD$4,LEFT(AD302,LEN(AD302)-$T303),
IF($V303=AD$4,AD302&amp;      _xlfn.TEXTJOIN("",1,MID(RIGHT(OFFSET(AD302,0,$U303-AD$4),$T303),{38,37,36,35,34,33,32,31,30,29,28,27,26,25,24,23,22,21,20,19,18,17,16,15,14,13,12,11,10,9,8,7,6,5,4,3,2,1},1))             )))</f>
        <v>RHGSRSV</v>
      </c>
      <c r="AE303" s="17" t="str" cm="1">
        <f t="array" aca="1" ref="AE303" ca="1">IF(AND($U303&lt;&gt;AE$4,$V303&lt;&gt;AE$4),AE302,
IF($U303=AE$4,LEFT(AE302,LEN(AE302)-$T303),
IF($V303=AE$4,AE302&amp;      _xlfn.TEXTJOIN("",1,MID(RIGHT(OFFSET(AE302,0,$U303-AE$4),$T303),{38,37,36,35,34,33,32,31,30,29,28,27,26,25,24,23,22,21,20,19,18,17,16,15,14,13,12,11,10,9,8,7,6,5,4,3,2,1},1))             )))</f>
        <v>RWLJJBN</v>
      </c>
      <c r="AF303" t="str">
        <f t="shared" ca="1" si="107"/>
        <v>HLHGFNVSJWRMCVGSFG</v>
      </c>
      <c r="AG303" t="str">
        <f t="shared" ca="1" si="108"/>
        <v>QJNVRLP</v>
      </c>
      <c r="AH303" t="str">
        <f t="shared" ca="1" si="109"/>
        <v>JSHLDNCHWCGBSJ</v>
      </c>
      <c r="AI303" t="str">
        <f t="shared" ca="1" si="110"/>
        <v/>
      </c>
      <c r="AJ303" t="str">
        <f t="shared" ca="1" si="111"/>
        <v/>
      </c>
      <c r="AK303" t="str">
        <f t="shared" ca="1" si="112"/>
        <v>DBN</v>
      </c>
      <c r="AL303" t="str">
        <f t="shared" ca="1" si="113"/>
        <v/>
      </c>
      <c r="AM303" t="str">
        <f t="shared" ca="1" si="114"/>
        <v>MRDHRFZ</v>
      </c>
      <c r="AN303" s="17" t="str">
        <f t="shared" ca="1" si="115"/>
        <v>DJBSVRG</v>
      </c>
    </row>
    <row r="304" spans="1:40" x14ac:dyDescent="0.3">
      <c r="A304">
        <v>299</v>
      </c>
      <c r="C304" s="11" t="str">
        <f t="shared" ca="1" si="97"/>
        <v>move 10 from 2 to 6</v>
      </c>
      <c r="D304">
        <f t="shared" ca="1" si="105"/>
        <v>19</v>
      </c>
      <c r="E304">
        <f t="shared" ca="1" si="106"/>
        <v>2</v>
      </c>
      <c r="F304" t="str">
        <f t="shared" ca="1" si="118"/>
        <v/>
      </c>
      <c r="G304" t="str">
        <f t="shared" ca="1" si="118"/>
        <v/>
      </c>
      <c r="H304" t="str">
        <f t="shared" ca="1" si="118"/>
        <v/>
      </c>
      <c r="I304" t="str">
        <f t="shared" ca="1" si="118"/>
        <v/>
      </c>
      <c r="J304" t="str">
        <f t="shared" ca="1" si="118"/>
        <v/>
      </c>
      <c r="K304" t="str">
        <f t="shared" ca="1" si="118"/>
        <v/>
      </c>
      <c r="L304" t="str">
        <f t="shared" ca="1" si="118"/>
        <v/>
      </c>
      <c r="M304" t="str">
        <f t="shared" ca="1" si="118"/>
        <v/>
      </c>
      <c r="N304" t="str">
        <f t="shared" ca="1" si="118"/>
        <v/>
      </c>
      <c r="O304">
        <f t="shared" ca="1" si="117"/>
        <v>9</v>
      </c>
      <c r="P304">
        <f t="shared" ca="1" si="98"/>
        <v>16</v>
      </c>
      <c r="Q304">
        <f t="shared" ca="1" si="99"/>
        <v>10</v>
      </c>
      <c r="R304">
        <f t="shared" ca="1" si="100"/>
        <v>2</v>
      </c>
      <c r="S304">
        <f t="shared" ca="1" si="101"/>
        <v>6</v>
      </c>
      <c r="T304">
        <f t="shared" ca="1" si="102"/>
        <v>4</v>
      </c>
      <c r="U304">
        <f t="shared" ca="1" si="103"/>
        <v>2</v>
      </c>
      <c r="V304">
        <f t="shared" ca="1" si="104"/>
        <v>9</v>
      </c>
      <c r="W304" t="str" cm="1">
        <f t="array" aca="1" ref="W304" ca="1">IF(AND($U304&lt;&gt;W$4,$V304&lt;&gt;W$4),W303,
IF($U304=W$4,LEFT(W303,LEN(W303)-$T304),
IF($V304=W$4,W303&amp;      _xlfn.TEXTJOIN("",1,MID(RIGHT(OFFSET(W303,0,$U304-W$4),$T304),{38,37,36,35,34,33,32,31,30,29,28,27,26,25,24,23,22,21,20,19,18,17,16,15,14,13,12,11,10,9,8,7,6,5,4,3,2,1},1))             )))</f>
        <v>DDQWGSHGFLJSRVFNPM</v>
      </c>
      <c r="X304" t="str" cm="1">
        <f t="array" aca="1" ref="X304" ca="1">IF(AND($U304&lt;&gt;X$4,$V304&lt;&gt;X$4),X303,
IF($U304=X$4,LEFT(X303,LEN(X303)-$T304),
IF($V304=X$4,X303&amp;      _xlfn.TEXTJOIN("",1,MID(RIGHT(OFFSET(X303,0,$U304-X$4),$T304),{38,37,36,35,34,33,32,31,30,29,28,27,26,25,24,23,22,21,20,19,18,17,16,15,14,13,12,11,10,9,8,7,6,5,4,3,2,1},1))             )))</f>
        <v>HCD</v>
      </c>
      <c r="Y304" t="str" cm="1">
        <f t="array" aca="1" ref="Y304" ca="1">IF(AND($U304&lt;&gt;Y$4,$V304&lt;&gt;Y$4),Y303,
IF($U304=Y$4,LEFT(Y303,LEN(Y303)-$T304),
IF($V304=Y$4,Y303&amp;      _xlfn.TEXTJOIN("",1,MID(RIGHT(OFFSET(Y303,0,$U304-Y$4),$T304),{38,37,36,35,34,33,32,31,30,29,28,27,26,25,24,23,22,21,20,19,18,17,16,15,14,13,12,11,10,9,8,7,6,5,4,3,2,1},1))             )))</f>
        <v>RBCDVJGLMJBVZH</v>
      </c>
      <c r="Z304" t="str" cm="1">
        <f t="array" aca="1" ref="Z304" ca="1">IF(AND($U304&lt;&gt;Z$4,$V304&lt;&gt;Z$4),Z303,
IF($U304=Z$4,LEFT(Z303,LEN(Z303)-$T304),
IF($V304=Z$4,Z303&amp;      _xlfn.TEXTJOIN("",1,MID(RIGHT(OFFSET(Z303,0,$U304-Z$4),$T304),{38,37,36,35,34,33,32,31,30,29,28,27,26,25,24,23,22,21,20,19,18,17,16,15,14,13,12,11,10,9,8,7,6,5,4,3,2,1},1))             )))</f>
        <v/>
      </c>
      <c r="AA304" t="str" cm="1">
        <f t="array" aca="1" ref="AA304" ca="1">IF(AND($U304&lt;&gt;AA$4,$V304&lt;&gt;AA$4),AA303,
IF($U304=AA$4,LEFT(AA303,LEN(AA303)-$T304),
IF($V304=AA$4,AA303&amp;      _xlfn.TEXTJOIN("",1,MID(RIGHT(OFFSET(AA303,0,$U304-AA$4),$T304),{38,37,36,35,34,33,32,31,30,29,28,27,26,25,24,23,22,21,20,19,18,17,16,15,14,13,12,11,10,9,8,7,6,5,4,3,2,1},1))             )))</f>
        <v/>
      </c>
      <c r="AB304" t="str" cm="1">
        <f t="array" aca="1" ref="AB304" ca="1">IF(AND($U304&lt;&gt;AB$4,$V304&lt;&gt;AB$4),AB303,
IF($U304=AB$4,LEFT(AB303,LEN(AB303)-$T304),
IF($V304=AB$4,AB303&amp;      _xlfn.TEXTJOIN("",1,MID(RIGHT(OFFSET(AB303,0,$U304-AB$4),$T304),{38,37,36,35,34,33,32,31,30,29,28,27,26,25,24,23,22,21,20,19,18,17,16,15,14,13,12,11,10,9,8,7,6,5,4,3,2,1},1))             )))</f>
        <v>NNH</v>
      </c>
      <c r="AC304" t="str" cm="1">
        <f t="array" aca="1" ref="AC304" ca="1">IF(AND($U304&lt;&gt;AC$4,$V304&lt;&gt;AC$4),AC303,
IF($U304=AC$4,LEFT(AC303,LEN(AC303)-$T304),
IF($V304=AC$4,AC303&amp;      _xlfn.TEXTJOIN("",1,MID(RIGHT(OFFSET(AC303,0,$U304-AC$4),$T304),{38,37,36,35,34,33,32,31,30,29,28,27,26,25,24,23,22,21,20,19,18,17,16,15,14,13,12,11,10,9,8,7,6,5,4,3,2,1},1))             )))</f>
        <v/>
      </c>
      <c r="AD304" t="str" cm="1">
        <f t="array" aca="1" ref="AD304" ca="1">IF(AND($U304&lt;&gt;AD$4,$V304&lt;&gt;AD$4),AD303,
IF($U304=AD$4,LEFT(AD303,LEN(AD303)-$T304),
IF($V304=AD$4,AD303&amp;      _xlfn.TEXTJOIN("",1,MID(RIGHT(OFFSET(AD303,0,$U304-AD$4),$T304),{38,37,36,35,34,33,32,31,30,29,28,27,26,25,24,23,22,21,20,19,18,17,16,15,14,13,12,11,10,9,8,7,6,5,4,3,2,1},1))             )))</f>
        <v>RHGSRSV</v>
      </c>
      <c r="AE304" s="17" t="str" cm="1">
        <f t="array" aca="1" ref="AE304" ca="1">IF(AND($U304&lt;&gt;AE$4,$V304&lt;&gt;AE$4),AE303,
IF($U304=AE$4,LEFT(AE303,LEN(AE303)-$T304),
IF($V304=AE$4,AE303&amp;      _xlfn.TEXTJOIN("",1,MID(RIGHT(OFFSET(AE303,0,$U304-AE$4),$T304),{38,37,36,35,34,33,32,31,30,29,28,27,26,25,24,23,22,21,20,19,18,17,16,15,14,13,12,11,10,9,8,7,6,5,4,3,2,1},1))             )))</f>
        <v>RWLJJBNSCGF</v>
      </c>
      <c r="AF304" t="str">
        <f t="shared" ca="1" si="107"/>
        <v>HLHGFNVSJWRMCVGSFG</v>
      </c>
      <c r="AG304" t="str">
        <f t="shared" ca="1" si="108"/>
        <v>QJN</v>
      </c>
      <c r="AH304" t="str">
        <f t="shared" ca="1" si="109"/>
        <v>JSHLDNCHWCGBSJ</v>
      </c>
      <c r="AI304" t="str">
        <f t="shared" ca="1" si="110"/>
        <v/>
      </c>
      <c r="AJ304" t="str">
        <f t="shared" ca="1" si="111"/>
        <v/>
      </c>
      <c r="AK304" t="str">
        <f t="shared" ca="1" si="112"/>
        <v>DBN</v>
      </c>
      <c r="AL304" t="str">
        <f t="shared" ca="1" si="113"/>
        <v/>
      </c>
      <c r="AM304" t="str">
        <f t="shared" ca="1" si="114"/>
        <v>MRDHRFZ</v>
      </c>
      <c r="AN304" s="17" t="str">
        <f t="shared" ca="1" si="115"/>
        <v>DJBSVRGVRLP</v>
      </c>
    </row>
    <row r="305" spans="1:40" x14ac:dyDescent="0.3">
      <c r="A305">
        <v>300</v>
      </c>
      <c r="C305" s="11" t="str">
        <f t="shared" ca="1" si="97"/>
        <v>move 7 from 4 to 9</v>
      </c>
      <c r="D305">
        <f t="shared" ca="1" si="105"/>
        <v>18</v>
      </c>
      <c r="E305">
        <f t="shared" ca="1" si="106"/>
        <v>2</v>
      </c>
      <c r="F305" t="str">
        <f t="shared" ca="1" si="118"/>
        <v/>
      </c>
      <c r="G305" t="str">
        <f t="shared" ca="1" si="118"/>
        <v/>
      </c>
      <c r="H305" t="str">
        <f t="shared" ca="1" si="118"/>
        <v/>
      </c>
      <c r="I305" t="str">
        <f t="shared" ca="1" si="118"/>
        <v/>
      </c>
      <c r="J305" t="str">
        <f t="shared" ca="1" si="118"/>
        <v/>
      </c>
      <c r="K305" t="str">
        <f t="shared" ca="1" si="118"/>
        <v/>
      </c>
      <c r="L305" t="str">
        <f t="shared" ca="1" si="118"/>
        <v/>
      </c>
      <c r="M305" t="str">
        <f t="shared" ca="1" si="118"/>
        <v/>
      </c>
      <c r="N305" t="str">
        <f t="shared" ca="1" si="118"/>
        <v/>
      </c>
      <c r="O305">
        <f t="shared" ca="1" si="117"/>
        <v>8</v>
      </c>
      <c r="P305">
        <f t="shared" ca="1" si="98"/>
        <v>15</v>
      </c>
      <c r="Q305">
        <f t="shared" ca="1" si="99"/>
        <v>7</v>
      </c>
      <c r="R305">
        <f t="shared" ca="1" si="100"/>
        <v>4</v>
      </c>
      <c r="S305">
        <f t="shared" ca="1" si="101"/>
        <v>9</v>
      </c>
      <c r="T305">
        <f t="shared" ca="1" si="102"/>
        <v>10</v>
      </c>
      <c r="U305">
        <f t="shared" ca="1" si="103"/>
        <v>3</v>
      </c>
      <c r="V305">
        <f t="shared" ca="1" si="104"/>
        <v>1</v>
      </c>
      <c r="W305" t="str" cm="1">
        <f t="array" aca="1" ref="W305" ca="1">IF(AND($U305&lt;&gt;W$4,$V305&lt;&gt;W$4),W304,
IF($U305=W$4,LEFT(W304,LEN(W304)-$T305),
IF($V305=W$4,W304&amp;      _xlfn.TEXTJOIN("",1,MID(RIGHT(OFFSET(W304,0,$U305-W$4),$T305),{38,37,36,35,34,33,32,31,30,29,28,27,26,25,24,23,22,21,20,19,18,17,16,15,14,13,12,11,10,9,8,7,6,5,4,3,2,1},1))             )))</f>
        <v>DDQWGSHGFLJSRVFNPMHZVBJMLGJV</v>
      </c>
      <c r="X305" t="str" cm="1">
        <f t="array" aca="1" ref="X305" ca="1">IF(AND($U305&lt;&gt;X$4,$V305&lt;&gt;X$4),X304,
IF($U305=X$4,LEFT(X304,LEN(X304)-$T305),
IF($V305=X$4,X304&amp;      _xlfn.TEXTJOIN("",1,MID(RIGHT(OFFSET(X304,0,$U305-X$4),$T305),{38,37,36,35,34,33,32,31,30,29,28,27,26,25,24,23,22,21,20,19,18,17,16,15,14,13,12,11,10,9,8,7,6,5,4,3,2,1},1))             )))</f>
        <v>HCD</v>
      </c>
      <c r="Y305" t="str" cm="1">
        <f t="array" aca="1" ref="Y305" ca="1">IF(AND($U305&lt;&gt;Y$4,$V305&lt;&gt;Y$4),Y304,
IF($U305=Y$4,LEFT(Y304,LEN(Y304)-$T305),
IF($V305=Y$4,Y304&amp;      _xlfn.TEXTJOIN("",1,MID(RIGHT(OFFSET(Y304,0,$U305-Y$4),$T305),{38,37,36,35,34,33,32,31,30,29,28,27,26,25,24,23,22,21,20,19,18,17,16,15,14,13,12,11,10,9,8,7,6,5,4,3,2,1},1))             )))</f>
        <v>RBCD</v>
      </c>
      <c r="Z305" t="str" cm="1">
        <f t="array" aca="1" ref="Z305" ca="1">IF(AND($U305&lt;&gt;Z$4,$V305&lt;&gt;Z$4),Z304,
IF($U305=Z$4,LEFT(Z304,LEN(Z304)-$T305),
IF($V305=Z$4,Z304&amp;      _xlfn.TEXTJOIN("",1,MID(RIGHT(OFFSET(Z304,0,$U305-Z$4),$T305),{38,37,36,35,34,33,32,31,30,29,28,27,26,25,24,23,22,21,20,19,18,17,16,15,14,13,12,11,10,9,8,7,6,5,4,3,2,1},1))             )))</f>
        <v/>
      </c>
      <c r="AA305" t="str" cm="1">
        <f t="array" aca="1" ref="AA305" ca="1">IF(AND($U305&lt;&gt;AA$4,$V305&lt;&gt;AA$4),AA304,
IF($U305=AA$4,LEFT(AA304,LEN(AA304)-$T305),
IF($V305=AA$4,AA304&amp;      _xlfn.TEXTJOIN("",1,MID(RIGHT(OFFSET(AA304,0,$U305-AA$4),$T305),{38,37,36,35,34,33,32,31,30,29,28,27,26,25,24,23,22,21,20,19,18,17,16,15,14,13,12,11,10,9,8,7,6,5,4,3,2,1},1))             )))</f>
        <v/>
      </c>
      <c r="AB305" t="str" cm="1">
        <f t="array" aca="1" ref="AB305" ca="1">IF(AND($U305&lt;&gt;AB$4,$V305&lt;&gt;AB$4),AB304,
IF($U305=AB$4,LEFT(AB304,LEN(AB304)-$T305),
IF($V305=AB$4,AB304&amp;      _xlfn.TEXTJOIN("",1,MID(RIGHT(OFFSET(AB304,0,$U305-AB$4),$T305),{38,37,36,35,34,33,32,31,30,29,28,27,26,25,24,23,22,21,20,19,18,17,16,15,14,13,12,11,10,9,8,7,6,5,4,3,2,1},1))             )))</f>
        <v>NNH</v>
      </c>
      <c r="AC305" t="str" cm="1">
        <f t="array" aca="1" ref="AC305" ca="1">IF(AND($U305&lt;&gt;AC$4,$V305&lt;&gt;AC$4),AC304,
IF($U305=AC$4,LEFT(AC304,LEN(AC304)-$T305),
IF($V305=AC$4,AC304&amp;      _xlfn.TEXTJOIN("",1,MID(RIGHT(OFFSET(AC304,0,$U305-AC$4),$T305),{38,37,36,35,34,33,32,31,30,29,28,27,26,25,24,23,22,21,20,19,18,17,16,15,14,13,12,11,10,9,8,7,6,5,4,3,2,1},1))             )))</f>
        <v/>
      </c>
      <c r="AD305" t="str" cm="1">
        <f t="array" aca="1" ref="AD305" ca="1">IF(AND($U305&lt;&gt;AD$4,$V305&lt;&gt;AD$4),AD304,
IF($U305=AD$4,LEFT(AD304,LEN(AD304)-$T305),
IF($V305=AD$4,AD304&amp;      _xlfn.TEXTJOIN("",1,MID(RIGHT(OFFSET(AD304,0,$U305-AD$4),$T305),{38,37,36,35,34,33,32,31,30,29,28,27,26,25,24,23,22,21,20,19,18,17,16,15,14,13,12,11,10,9,8,7,6,5,4,3,2,1},1))             )))</f>
        <v>RHGSRSV</v>
      </c>
      <c r="AE305" s="17" t="str" cm="1">
        <f t="array" aca="1" ref="AE305" ca="1">IF(AND($U305&lt;&gt;AE$4,$V305&lt;&gt;AE$4),AE304,
IF($U305=AE$4,LEFT(AE304,LEN(AE304)-$T305),
IF($V305=AE$4,AE304&amp;      _xlfn.TEXTJOIN("",1,MID(RIGHT(OFFSET(AE304,0,$U305-AE$4),$T305),{38,37,36,35,34,33,32,31,30,29,28,27,26,25,24,23,22,21,20,19,18,17,16,15,14,13,12,11,10,9,8,7,6,5,4,3,2,1},1))             )))</f>
        <v>RWLJJBNSCGF</v>
      </c>
      <c r="AF305" t="str">
        <f t="shared" ca="1" si="107"/>
        <v>HLHGFNVSJWRMCVGSFGDNCHWCGBSJ</v>
      </c>
      <c r="AG305" t="str">
        <f t="shared" ca="1" si="108"/>
        <v>QJN</v>
      </c>
      <c r="AH305" t="str">
        <f t="shared" ca="1" si="109"/>
        <v>JSHL</v>
      </c>
      <c r="AI305" t="str">
        <f t="shared" ca="1" si="110"/>
        <v/>
      </c>
      <c r="AJ305" t="str">
        <f t="shared" ca="1" si="111"/>
        <v/>
      </c>
      <c r="AK305" t="str">
        <f t="shared" ca="1" si="112"/>
        <v>DBN</v>
      </c>
      <c r="AL305" t="str">
        <f t="shared" ca="1" si="113"/>
        <v/>
      </c>
      <c r="AM305" t="str">
        <f t="shared" ca="1" si="114"/>
        <v>MRDHRFZ</v>
      </c>
      <c r="AN305" s="17" t="str">
        <f t="shared" ca="1" si="115"/>
        <v>DJBSVRGVRLP</v>
      </c>
    </row>
    <row r="306" spans="1:40" x14ac:dyDescent="0.3">
      <c r="A306">
        <v>301</v>
      </c>
      <c r="C306" s="11" t="str">
        <f t="shared" ref="C306:C369" ca="1" si="119">OFFSET(INPUT_START,A306-1,0)</f>
        <v>move 2 from 2 to 1</v>
      </c>
      <c r="D306">
        <f t="shared" ca="1" si="105"/>
        <v>18</v>
      </c>
      <c r="E306">
        <f t="shared" ca="1" si="106"/>
        <v>2</v>
      </c>
      <c r="F306" t="str">
        <f t="shared" ca="1" si="118"/>
        <v/>
      </c>
      <c r="G306" t="str">
        <f t="shared" ca="1" si="118"/>
        <v/>
      </c>
      <c r="H306" t="str">
        <f t="shared" ca="1" si="118"/>
        <v/>
      </c>
      <c r="I306" t="str">
        <f t="shared" ca="1" si="118"/>
        <v/>
      </c>
      <c r="J306" t="str">
        <f t="shared" ca="1" si="118"/>
        <v/>
      </c>
      <c r="K306" t="str">
        <f t="shared" ca="1" si="118"/>
        <v/>
      </c>
      <c r="L306" t="str">
        <f t="shared" ca="1" si="118"/>
        <v/>
      </c>
      <c r="M306" t="str">
        <f t="shared" ca="1" si="118"/>
        <v/>
      </c>
      <c r="N306" t="str">
        <f t="shared" ca="1" si="118"/>
        <v/>
      </c>
      <c r="O306">
        <f t="shared" ca="1" si="117"/>
        <v>8</v>
      </c>
      <c r="P306">
        <f t="shared" ca="1" si="98"/>
        <v>15</v>
      </c>
      <c r="Q306">
        <f t="shared" ca="1" si="99"/>
        <v>2</v>
      </c>
      <c r="R306">
        <f t="shared" ca="1" si="100"/>
        <v>2</v>
      </c>
      <c r="S306">
        <f t="shared" ca="1" si="101"/>
        <v>1</v>
      </c>
      <c r="T306">
        <f t="shared" ca="1" si="102"/>
        <v>6</v>
      </c>
      <c r="U306">
        <f t="shared" ca="1" si="103"/>
        <v>8</v>
      </c>
      <c r="V306">
        <f t="shared" ca="1" si="104"/>
        <v>1</v>
      </c>
      <c r="W306" t="str" cm="1">
        <f t="array" aca="1" ref="W306" ca="1">IF(AND($U306&lt;&gt;W$4,$V306&lt;&gt;W$4),W305,
IF($U306=W$4,LEFT(W305,LEN(W305)-$T306),
IF($V306=W$4,W305&amp;      _xlfn.TEXTJOIN("",1,MID(RIGHT(OFFSET(W305,0,$U306-W$4),$T306),{38,37,36,35,34,33,32,31,30,29,28,27,26,25,24,23,22,21,20,19,18,17,16,15,14,13,12,11,10,9,8,7,6,5,4,3,2,1},1))             )))</f>
        <v>DDQWGSHGFLJSRVFNPMHZVBJMLGJVVSRSGH</v>
      </c>
      <c r="X306" t="str" cm="1">
        <f t="array" aca="1" ref="X306" ca="1">IF(AND($U306&lt;&gt;X$4,$V306&lt;&gt;X$4),X305,
IF($U306=X$4,LEFT(X305,LEN(X305)-$T306),
IF($V306=X$4,X305&amp;      _xlfn.TEXTJOIN("",1,MID(RIGHT(OFFSET(X305,0,$U306-X$4),$T306),{38,37,36,35,34,33,32,31,30,29,28,27,26,25,24,23,22,21,20,19,18,17,16,15,14,13,12,11,10,9,8,7,6,5,4,3,2,1},1))             )))</f>
        <v>HCD</v>
      </c>
      <c r="Y306" t="str" cm="1">
        <f t="array" aca="1" ref="Y306" ca="1">IF(AND($U306&lt;&gt;Y$4,$V306&lt;&gt;Y$4),Y305,
IF($U306=Y$4,LEFT(Y305,LEN(Y305)-$T306),
IF($V306=Y$4,Y305&amp;      _xlfn.TEXTJOIN("",1,MID(RIGHT(OFFSET(Y305,0,$U306-Y$4),$T306),{38,37,36,35,34,33,32,31,30,29,28,27,26,25,24,23,22,21,20,19,18,17,16,15,14,13,12,11,10,9,8,7,6,5,4,3,2,1},1))             )))</f>
        <v>RBCD</v>
      </c>
      <c r="Z306" t="str" cm="1">
        <f t="array" aca="1" ref="Z306" ca="1">IF(AND($U306&lt;&gt;Z$4,$V306&lt;&gt;Z$4),Z305,
IF($U306=Z$4,LEFT(Z305,LEN(Z305)-$T306),
IF($V306=Z$4,Z305&amp;      _xlfn.TEXTJOIN("",1,MID(RIGHT(OFFSET(Z305,0,$U306-Z$4),$T306),{38,37,36,35,34,33,32,31,30,29,28,27,26,25,24,23,22,21,20,19,18,17,16,15,14,13,12,11,10,9,8,7,6,5,4,3,2,1},1))             )))</f>
        <v/>
      </c>
      <c r="AA306" t="str" cm="1">
        <f t="array" aca="1" ref="AA306" ca="1">IF(AND($U306&lt;&gt;AA$4,$V306&lt;&gt;AA$4),AA305,
IF($U306=AA$4,LEFT(AA305,LEN(AA305)-$T306),
IF($V306=AA$4,AA305&amp;      _xlfn.TEXTJOIN("",1,MID(RIGHT(OFFSET(AA305,0,$U306-AA$4),$T306),{38,37,36,35,34,33,32,31,30,29,28,27,26,25,24,23,22,21,20,19,18,17,16,15,14,13,12,11,10,9,8,7,6,5,4,3,2,1},1))             )))</f>
        <v/>
      </c>
      <c r="AB306" t="str" cm="1">
        <f t="array" aca="1" ref="AB306" ca="1">IF(AND($U306&lt;&gt;AB$4,$V306&lt;&gt;AB$4),AB305,
IF($U306=AB$4,LEFT(AB305,LEN(AB305)-$T306),
IF($V306=AB$4,AB305&amp;      _xlfn.TEXTJOIN("",1,MID(RIGHT(OFFSET(AB305,0,$U306-AB$4),$T306),{38,37,36,35,34,33,32,31,30,29,28,27,26,25,24,23,22,21,20,19,18,17,16,15,14,13,12,11,10,9,8,7,6,5,4,3,2,1},1))             )))</f>
        <v>NNH</v>
      </c>
      <c r="AC306" t="str" cm="1">
        <f t="array" aca="1" ref="AC306" ca="1">IF(AND($U306&lt;&gt;AC$4,$V306&lt;&gt;AC$4),AC305,
IF($U306=AC$4,LEFT(AC305,LEN(AC305)-$T306),
IF($V306=AC$4,AC305&amp;      _xlfn.TEXTJOIN("",1,MID(RIGHT(OFFSET(AC305,0,$U306-AC$4),$T306),{38,37,36,35,34,33,32,31,30,29,28,27,26,25,24,23,22,21,20,19,18,17,16,15,14,13,12,11,10,9,8,7,6,5,4,3,2,1},1))             )))</f>
        <v/>
      </c>
      <c r="AD306" t="str" cm="1">
        <f t="array" aca="1" ref="AD306" ca="1">IF(AND($U306&lt;&gt;AD$4,$V306&lt;&gt;AD$4),AD305,
IF($U306=AD$4,LEFT(AD305,LEN(AD305)-$T306),
IF($V306=AD$4,AD305&amp;      _xlfn.TEXTJOIN("",1,MID(RIGHT(OFFSET(AD305,0,$U306-AD$4),$T306),{38,37,36,35,34,33,32,31,30,29,28,27,26,25,24,23,22,21,20,19,18,17,16,15,14,13,12,11,10,9,8,7,6,5,4,3,2,1},1))             )))</f>
        <v>R</v>
      </c>
      <c r="AE306" s="17" t="str" cm="1">
        <f t="array" aca="1" ref="AE306" ca="1">IF(AND($U306&lt;&gt;AE$4,$V306&lt;&gt;AE$4),AE305,
IF($U306=AE$4,LEFT(AE305,LEN(AE305)-$T306),
IF($V306=AE$4,AE305&amp;      _xlfn.TEXTJOIN("",1,MID(RIGHT(OFFSET(AE305,0,$U306-AE$4),$T306),{38,37,36,35,34,33,32,31,30,29,28,27,26,25,24,23,22,21,20,19,18,17,16,15,14,13,12,11,10,9,8,7,6,5,4,3,2,1},1))             )))</f>
        <v>RWLJJBNSCGF</v>
      </c>
      <c r="AF306" t="str">
        <f t="shared" ca="1" si="107"/>
        <v>HLHGFNVSJWRMCVGSFGDNCHWCGBSJRDHRFZ</v>
      </c>
      <c r="AG306" t="str">
        <f t="shared" ca="1" si="108"/>
        <v>QJN</v>
      </c>
      <c r="AH306" t="str">
        <f t="shared" ca="1" si="109"/>
        <v>JSHL</v>
      </c>
      <c r="AI306" t="str">
        <f t="shared" ca="1" si="110"/>
        <v/>
      </c>
      <c r="AJ306" t="str">
        <f t="shared" ca="1" si="111"/>
        <v/>
      </c>
      <c r="AK306" t="str">
        <f t="shared" ca="1" si="112"/>
        <v>DBN</v>
      </c>
      <c r="AL306" t="str">
        <f t="shared" ca="1" si="113"/>
        <v/>
      </c>
      <c r="AM306" t="str">
        <f t="shared" ca="1" si="114"/>
        <v>M</v>
      </c>
      <c r="AN306" s="17" t="str">
        <f t="shared" ca="1" si="115"/>
        <v>DJBSVRGVRLP</v>
      </c>
    </row>
    <row r="307" spans="1:40" x14ac:dyDescent="0.3">
      <c r="A307">
        <v>302</v>
      </c>
      <c r="C307" s="11" t="str">
        <f t="shared" ca="1" si="119"/>
        <v>move 7 from 4 to 2</v>
      </c>
      <c r="D307">
        <f t="shared" ca="1" si="105"/>
        <v>18</v>
      </c>
      <c r="E307">
        <f t="shared" ca="1" si="106"/>
        <v>2</v>
      </c>
      <c r="F307" t="str">
        <f t="shared" ca="1" si="118"/>
        <v/>
      </c>
      <c r="G307" t="str">
        <f t="shared" ca="1" si="118"/>
        <v/>
      </c>
      <c r="H307" t="str">
        <f t="shared" ca="1" si="118"/>
        <v/>
      </c>
      <c r="I307" t="str">
        <f t="shared" ca="1" si="118"/>
        <v/>
      </c>
      <c r="J307" t="str">
        <f t="shared" ca="1" si="118"/>
        <v/>
      </c>
      <c r="K307" t="str">
        <f t="shared" ca="1" si="118"/>
        <v/>
      </c>
      <c r="L307" t="str">
        <f t="shared" ca="1" si="118"/>
        <v/>
      </c>
      <c r="M307" t="str">
        <f t="shared" ca="1" si="118"/>
        <v/>
      </c>
      <c r="N307" t="str">
        <f t="shared" ca="1" si="118"/>
        <v/>
      </c>
      <c r="O307">
        <f t="shared" ca="1" si="117"/>
        <v>8</v>
      </c>
      <c r="P307">
        <f t="shared" ca="1" si="98"/>
        <v>15</v>
      </c>
      <c r="Q307">
        <f t="shared" ca="1" si="99"/>
        <v>7</v>
      </c>
      <c r="R307">
        <f t="shared" ca="1" si="100"/>
        <v>4</v>
      </c>
      <c r="S307">
        <f t="shared" ca="1" si="101"/>
        <v>2</v>
      </c>
      <c r="T307">
        <f t="shared" ca="1" si="102"/>
        <v>2</v>
      </c>
      <c r="U307">
        <f t="shared" ca="1" si="103"/>
        <v>6</v>
      </c>
      <c r="V307">
        <f t="shared" ca="1" si="104"/>
        <v>3</v>
      </c>
      <c r="W307" t="str" cm="1">
        <f t="array" aca="1" ref="W307" ca="1">IF(AND($U307&lt;&gt;W$4,$V307&lt;&gt;W$4),W306,
IF($U307=W$4,LEFT(W306,LEN(W306)-$T307),
IF($V307=W$4,W306&amp;      _xlfn.TEXTJOIN("",1,MID(RIGHT(OFFSET(W306,0,$U307-W$4),$T307),{38,37,36,35,34,33,32,31,30,29,28,27,26,25,24,23,22,21,20,19,18,17,16,15,14,13,12,11,10,9,8,7,6,5,4,3,2,1},1))             )))</f>
        <v>DDQWGSHGFLJSRVFNPMHZVBJMLGJVVSRSGH</v>
      </c>
      <c r="X307" t="str" cm="1">
        <f t="array" aca="1" ref="X307" ca="1">IF(AND($U307&lt;&gt;X$4,$V307&lt;&gt;X$4),X306,
IF($U307=X$4,LEFT(X306,LEN(X306)-$T307),
IF($V307=X$4,X306&amp;      _xlfn.TEXTJOIN("",1,MID(RIGHT(OFFSET(X306,0,$U307-X$4),$T307),{38,37,36,35,34,33,32,31,30,29,28,27,26,25,24,23,22,21,20,19,18,17,16,15,14,13,12,11,10,9,8,7,6,5,4,3,2,1},1))             )))</f>
        <v>HCD</v>
      </c>
      <c r="Y307" t="str" cm="1">
        <f t="array" aca="1" ref="Y307" ca="1">IF(AND($U307&lt;&gt;Y$4,$V307&lt;&gt;Y$4),Y306,
IF($U307=Y$4,LEFT(Y306,LEN(Y306)-$T307),
IF($V307=Y$4,Y306&amp;      _xlfn.TEXTJOIN("",1,MID(RIGHT(OFFSET(Y306,0,$U307-Y$4),$T307),{38,37,36,35,34,33,32,31,30,29,28,27,26,25,24,23,22,21,20,19,18,17,16,15,14,13,12,11,10,9,8,7,6,5,4,3,2,1},1))             )))</f>
        <v>RBCDHN</v>
      </c>
      <c r="Z307" t="str" cm="1">
        <f t="array" aca="1" ref="Z307" ca="1">IF(AND($U307&lt;&gt;Z$4,$V307&lt;&gt;Z$4),Z306,
IF($U307=Z$4,LEFT(Z306,LEN(Z306)-$T307),
IF($V307=Z$4,Z306&amp;      _xlfn.TEXTJOIN("",1,MID(RIGHT(OFFSET(Z306,0,$U307-Z$4),$T307),{38,37,36,35,34,33,32,31,30,29,28,27,26,25,24,23,22,21,20,19,18,17,16,15,14,13,12,11,10,9,8,7,6,5,4,3,2,1},1))             )))</f>
        <v/>
      </c>
      <c r="AA307" t="str" cm="1">
        <f t="array" aca="1" ref="AA307" ca="1">IF(AND($U307&lt;&gt;AA$4,$V307&lt;&gt;AA$4),AA306,
IF($U307=AA$4,LEFT(AA306,LEN(AA306)-$T307),
IF($V307=AA$4,AA306&amp;      _xlfn.TEXTJOIN("",1,MID(RIGHT(OFFSET(AA306,0,$U307-AA$4),$T307),{38,37,36,35,34,33,32,31,30,29,28,27,26,25,24,23,22,21,20,19,18,17,16,15,14,13,12,11,10,9,8,7,6,5,4,3,2,1},1))             )))</f>
        <v/>
      </c>
      <c r="AB307" t="str" cm="1">
        <f t="array" aca="1" ref="AB307" ca="1">IF(AND($U307&lt;&gt;AB$4,$V307&lt;&gt;AB$4),AB306,
IF($U307=AB$4,LEFT(AB306,LEN(AB306)-$T307),
IF($V307=AB$4,AB306&amp;      _xlfn.TEXTJOIN("",1,MID(RIGHT(OFFSET(AB306,0,$U307-AB$4),$T307),{38,37,36,35,34,33,32,31,30,29,28,27,26,25,24,23,22,21,20,19,18,17,16,15,14,13,12,11,10,9,8,7,6,5,4,3,2,1},1))             )))</f>
        <v>N</v>
      </c>
      <c r="AC307" t="str" cm="1">
        <f t="array" aca="1" ref="AC307" ca="1">IF(AND($U307&lt;&gt;AC$4,$V307&lt;&gt;AC$4),AC306,
IF($U307=AC$4,LEFT(AC306,LEN(AC306)-$T307),
IF($V307=AC$4,AC306&amp;      _xlfn.TEXTJOIN("",1,MID(RIGHT(OFFSET(AC306,0,$U307-AC$4),$T307),{38,37,36,35,34,33,32,31,30,29,28,27,26,25,24,23,22,21,20,19,18,17,16,15,14,13,12,11,10,9,8,7,6,5,4,3,2,1},1))             )))</f>
        <v/>
      </c>
      <c r="AD307" t="str" cm="1">
        <f t="array" aca="1" ref="AD307" ca="1">IF(AND($U307&lt;&gt;AD$4,$V307&lt;&gt;AD$4),AD306,
IF($U307=AD$4,LEFT(AD306,LEN(AD306)-$T307),
IF($V307=AD$4,AD306&amp;      _xlfn.TEXTJOIN("",1,MID(RIGHT(OFFSET(AD306,0,$U307-AD$4),$T307),{38,37,36,35,34,33,32,31,30,29,28,27,26,25,24,23,22,21,20,19,18,17,16,15,14,13,12,11,10,9,8,7,6,5,4,3,2,1},1))             )))</f>
        <v>R</v>
      </c>
      <c r="AE307" s="17" t="str" cm="1">
        <f t="array" aca="1" ref="AE307" ca="1">IF(AND($U307&lt;&gt;AE$4,$V307&lt;&gt;AE$4),AE306,
IF($U307=AE$4,LEFT(AE306,LEN(AE306)-$T307),
IF($V307=AE$4,AE306&amp;      _xlfn.TEXTJOIN("",1,MID(RIGHT(OFFSET(AE306,0,$U307-AE$4),$T307),{38,37,36,35,34,33,32,31,30,29,28,27,26,25,24,23,22,21,20,19,18,17,16,15,14,13,12,11,10,9,8,7,6,5,4,3,2,1},1))             )))</f>
        <v>RWLJJBNSCGF</v>
      </c>
      <c r="AF307" t="str">
        <f t="shared" ca="1" si="107"/>
        <v>HLHGFNVSJWRMCVGSFGDNCHWCGBSJRDHRFZ</v>
      </c>
      <c r="AG307" t="str">
        <f t="shared" ca="1" si="108"/>
        <v>QJN</v>
      </c>
      <c r="AH307" t="str">
        <f t="shared" ca="1" si="109"/>
        <v>JSHLBN</v>
      </c>
      <c r="AI307" t="str">
        <f t="shared" ca="1" si="110"/>
        <v/>
      </c>
      <c r="AJ307" t="str">
        <f t="shared" ca="1" si="111"/>
        <v/>
      </c>
      <c r="AK307" t="str">
        <f t="shared" ca="1" si="112"/>
        <v>D</v>
      </c>
      <c r="AL307" t="str">
        <f t="shared" ca="1" si="113"/>
        <v/>
      </c>
      <c r="AM307" t="str">
        <f t="shared" ca="1" si="114"/>
        <v>M</v>
      </c>
      <c r="AN307" s="17" t="str">
        <f t="shared" ca="1" si="115"/>
        <v>DJBSVRGVRLP</v>
      </c>
    </row>
    <row r="308" spans="1:40" x14ac:dyDescent="0.3">
      <c r="A308">
        <v>303</v>
      </c>
      <c r="C308" s="11" t="str">
        <f t="shared" ca="1" si="119"/>
        <v>move 5 from 4 to 5</v>
      </c>
      <c r="D308">
        <f t="shared" ca="1" si="105"/>
        <v>18</v>
      </c>
      <c r="E308">
        <f t="shared" ca="1" si="106"/>
        <v>2</v>
      </c>
      <c r="F308" t="str">
        <f t="shared" ca="1" si="118"/>
        <v/>
      </c>
      <c r="G308" t="str">
        <f t="shared" ca="1" si="118"/>
        <v/>
      </c>
      <c r="H308" t="str">
        <f t="shared" ca="1" si="118"/>
        <v/>
      </c>
      <c r="I308" t="str">
        <f t="shared" ca="1" si="118"/>
        <v/>
      </c>
      <c r="J308" t="str">
        <f t="shared" ca="1" si="118"/>
        <v/>
      </c>
      <c r="K308" t="str">
        <f t="shared" ca="1" si="118"/>
        <v/>
      </c>
      <c r="L308" t="str">
        <f t="shared" ca="1" si="118"/>
        <v/>
      </c>
      <c r="M308" t="str">
        <f t="shared" ca="1" si="118"/>
        <v/>
      </c>
      <c r="N308" t="str">
        <f t="shared" ca="1" si="118"/>
        <v/>
      </c>
      <c r="O308">
        <f t="shared" ca="1" si="117"/>
        <v>8</v>
      </c>
      <c r="P308">
        <f t="shared" ca="1" si="98"/>
        <v>15</v>
      </c>
      <c r="Q308">
        <f t="shared" ca="1" si="99"/>
        <v>5</v>
      </c>
      <c r="R308">
        <f t="shared" ca="1" si="100"/>
        <v>4</v>
      </c>
      <c r="S308">
        <f t="shared" ca="1" si="101"/>
        <v>5</v>
      </c>
      <c r="T308">
        <f t="shared" ca="1" si="102"/>
        <v>5</v>
      </c>
      <c r="U308">
        <f t="shared" ca="1" si="103"/>
        <v>3</v>
      </c>
      <c r="V308">
        <f t="shared" ca="1" si="104"/>
        <v>8</v>
      </c>
      <c r="W308" t="str" cm="1">
        <f t="array" aca="1" ref="W308" ca="1">IF(AND($U308&lt;&gt;W$4,$V308&lt;&gt;W$4),W307,
IF($U308=W$4,LEFT(W307,LEN(W307)-$T308),
IF($V308=W$4,W307&amp;      _xlfn.TEXTJOIN("",1,MID(RIGHT(OFFSET(W307,0,$U308-W$4),$T308),{38,37,36,35,34,33,32,31,30,29,28,27,26,25,24,23,22,21,20,19,18,17,16,15,14,13,12,11,10,9,8,7,6,5,4,3,2,1},1))             )))</f>
        <v>DDQWGSHGFLJSRVFNPMHZVBJMLGJVVSRSGH</v>
      </c>
      <c r="X308" t="str" cm="1">
        <f t="array" aca="1" ref="X308" ca="1">IF(AND($U308&lt;&gt;X$4,$V308&lt;&gt;X$4),X307,
IF($U308=X$4,LEFT(X307,LEN(X307)-$T308),
IF($V308=X$4,X307&amp;      _xlfn.TEXTJOIN("",1,MID(RIGHT(OFFSET(X307,0,$U308-X$4),$T308),{38,37,36,35,34,33,32,31,30,29,28,27,26,25,24,23,22,21,20,19,18,17,16,15,14,13,12,11,10,9,8,7,6,5,4,3,2,1},1))             )))</f>
        <v>HCD</v>
      </c>
      <c r="Y308" t="str" cm="1">
        <f t="array" aca="1" ref="Y308" ca="1">IF(AND($U308&lt;&gt;Y$4,$V308&lt;&gt;Y$4),Y307,
IF($U308=Y$4,LEFT(Y307,LEN(Y307)-$T308),
IF($V308=Y$4,Y307&amp;      _xlfn.TEXTJOIN("",1,MID(RIGHT(OFFSET(Y307,0,$U308-Y$4),$T308),{38,37,36,35,34,33,32,31,30,29,28,27,26,25,24,23,22,21,20,19,18,17,16,15,14,13,12,11,10,9,8,7,6,5,4,3,2,1},1))             )))</f>
        <v>R</v>
      </c>
      <c r="Z308" t="str" cm="1">
        <f t="array" aca="1" ref="Z308" ca="1">IF(AND($U308&lt;&gt;Z$4,$V308&lt;&gt;Z$4),Z307,
IF($U308=Z$4,LEFT(Z307,LEN(Z307)-$T308),
IF($V308=Z$4,Z307&amp;      _xlfn.TEXTJOIN("",1,MID(RIGHT(OFFSET(Z307,0,$U308-Z$4),$T308),{38,37,36,35,34,33,32,31,30,29,28,27,26,25,24,23,22,21,20,19,18,17,16,15,14,13,12,11,10,9,8,7,6,5,4,3,2,1},1))             )))</f>
        <v/>
      </c>
      <c r="AA308" t="str" cm="1">
        <f t="array" aca="1" ref="AA308" ca="1">IF(AND($U308&lt;&gt;AA$4,$V308&lt;&gt;AA$4),AA307,
IF($U308=AA$4,LEFT(AA307,LEN(AA307)-$T308),
IF($V308=AA$4,AA307&amp;      _xlfn.TEXTJOIN("",1,MID(RIGHT(OFFSET(AA307,0,$U308-AA$4),$T308),{38,37,36,35,34,33,32,31,30,29,28,27,26,25,24,23,22,21,20,19,18,17,16,15,14,13,12,11,10,9,8,7,6,5,4,3,2,1},1))             )))</f>
        <v/>
      </c>
      <c r="AB308" t="str" cm="1">
        <f t="array" aca="1" ref="AB308" ca="1">IF(AND($U308&lt;&gt;AB$4,$V308&lt;&gt;AB$4),AB307,
IF($U308=AB$4,LEFT(AB307,LEN(AB307)-$T308),
IF($V308=AB$4,AB307&amp;      _xlfn.TEXTJOIN("",1,MID(RIGHT(OFFSET(AB307,0,$U308-AB$4),$T308),{38,37,36,35,34,33,32,31,30,29,28,27,26,25,24,23,22,21,20,19,18,17,16,15,14,13,12,11,10,9,8,7,6,5,4,3,2,1},1))             )))</f>
        <v>N</v>
      </c>
      <c r="AC308" t="str" cm="1">
        <f t="array" aca="1" ref="AC308" ca="1">IF(AND($U308&lt;&gt;AC$4,$V308&lt;&gt;AC$4),AC307,
IF($U308=AC$4,LEFT(AC307,LEN(AC307)-$T308),
IF($V308=AC$4,AC307&amp;      _xlfn.TEXTJOIN("",1,MID(RIGHT(OFFSET(AC307,0,$U308-AC$4),$T308),{38,37,36,35,34,33,32,31,30,29,28,27,26,25,24,23,22,21,20,19,18,17,16,15,14,13,12,11,10,9,8,7,6,5,4,3,2,1},1))             )))</f>
        <v/>
      </c>
      <c r="AD308" t="str" cm="1">
        <f t="array" aca="1" ref="AD308" ca="1">IF(AND($U308&lt;&gt;AD$4,$V308&lt;&gt;AD$4),AD307,
IF($U308=AD$4,LEFT(AD307,LEN(AD307)-$T308),
IF($V308=AD$4,AD307&amp;      _xlfn.TEXTJOIN("",1,MID(RIGHT(OFFSET(AD307,0,$U308-AD$4),$T308),{38,37,36,35,34,33,32,31,30,29,28,27,26,25,24,23,22,21,20,19,18,17,16,15,14,13,12,11,10,9,8,7,6,5,4,3,2,1},1))             )))</f>
        <v>RNHDCB</v>
      </c>
      <c r="AE308" s="17" t="str" cm="1">
        <f t="array" aca="1" ref="AE308" ca="1">IF(AND($U308&lt;&gt;AE$4,$V308&lt;&gt;AE$4),AE307,
IF($U308=AE$4,LEFT(AE307,LEN(AE307)-$T308),
IF($V308=AE$4,AE307&amp;      _xlfn.TEXTJOIN("",1,MID(RIGHT(OFFSET(AE307,0,$U308-AE$4),$T308),{38,37,36,35,34,33,32,31,30,29,28,27,26,25,24,23,22,21,20,19,18,17,16,15,14,13,12,11,10,9,8,7,6,5,4,3,2,1},1))             )))</f>
        <v>RWLJJBNSCGF</v>
      </c>
      <c r="AF308" t="str">
        <f t="shared" ca="1" si="107"/>
        <v>HLHGFNVSJWRMCVGSFGDNCHWCGBSJRDHRFZ</v>
      </c>
      <c r="AG308" t="str">
        <f t="shared" ca="1" si="108"/>
        <v>QJN</v>
      </c>
      <c r="AH308" t="str">
        <f t="shared" ca="1" si="109"/>
        <v>J</v>
      </c>
      <c r="AI308" t="str">
        <f t="shared" ca="1" si="110"/>
        <v/>
      </c>
      <c r="AJ308" t="str">
        <f t="shared" ca="1" si="111"/>
        <v/>
      </c>
      <c r="AK308" t="str">
        <f t="shared" ca="1" si="112"/>
        <v>D</v>
      </c>
      <c r="AL308" t="str">
        <f t="shared" ca="1" si="113"/>
        <v/>
      </c>
      <c r="AM308" t="str">
        <f t="shared" ca="1" si="114"/>
        <v>MSHLBN</v>
      </c>
      <c r="AN308" s="17" t="str">
        <f t="shared" ca="1" si="115"/>
        <v>DJBSVRGVRLP</v>
      </c>
    </row>
    <row r="309" spans="1:40" x14ac:dyDescent="0.3">
      <c r="A309">
        <v>304</v>
      </c>
      <c r="C309" s="11" t="str">
        <f t="shared" ca="1" si="119"/>
        <v>move 2 from 9 to 6</v>
      </c>
      <c r="D309">
        <f t="shared" ca="1" si="105"/>
        <v>18</v>
      </c>
      <c r="E309">
        <f t="shared" ca="1" si="106"/>
        <v>2</v>
      </c>
      <c r="F309" t="str">
        <f t="shared" ca="1" si="118"/>
        <v/>
      </c>
      <c r="G309" t="str">
        <f t="shared" ca="1" si="118"/>
        <v/>
      </c>
      <c r="H309" t="str">
        <f t="shared" ca="1" si="118"/>
        <v/>
      </c>
      <c r="I309" t="str">
        <f t="shared" ca="1" si="118"/>
        <v/>
      </c>
      <c r="J309" t="str">
        <f t="shared" ca="1" si="118"/>
        <v/>
      </c>
      <c r="K309" t="str">
        <f t="shared" ca="1" si="118"/>
        <v/>
      </c>
      <c r="L309" t="str">
        <f t="shared" ca="1" si="118"/>
        <v/>
      </c>
      <c r="M309" t="str">
        <f t="shared" ca="1" si="118"/>
        <v/>
      </c>
      <c r="N309" t="str">
        <f t="shared" ca="1" si="118"/>
        <v/>
      </c>
      <c r="O309">
        <f t="shared" ca="1" si="117"/>
        <v>8</v>
      </c>
      <c r="P309">
        <f t="shared" ca="1" si="98"/>
        <v>15</v>
      </c>
      <c r="Q309">
        <f t="shared" ca="1" si="99"/>
        <v>2</v>
      </c>
      <c r="R309">
        <f t="shared" ca="1" si="100"/>
        <v>9</v>
      </c>
      <c r="S309">
        <f t="shared" ca="1" si="101"/>
        <v>6</v>
      </c>
      <c r="T309">
        <f t="shared" ca="1" si="102"/>
        <v>3</v>
      </c>
      <c r="U309">
        <f t="shared" ca="1" si="103"/>
        <v>2</v>
      </c>
      <c r="V309">
        <f t="shared" ca="1" si="104"/>
        <v>7</v>
      </c>
      <c r="W309" t="str" cm="1">
        <f t="array" aca="1" ref="W309" ca="1">IF(AND($U309&lt;&gt;W$4,$V309&lt;&gt;W$4),W308,
IF($U309=W$4,LEFT(W308,LEN(W308)-$T309),
IF($V309=W$4,W308&amp;      _xlfn.TEXTJOIN("",1,MID(RIGHT(OFFSET(W308,0,$U309-W$4),$T309),{38,37,36,35,34,33,32,31,30,29,28,27,26,25,24,23,22,21,20,19,18,17,16,15,14,13,12,11,10,9,8,7,6,5,4,3,2,1},1))             )))</f>
        <v>DDQWGSHGFLJSRVFNPMHZVBJMLGJVVSRSGH</v>
      </c>
      <c r="X309" t="str" cm="1">
        <f t="array" aca="1" ref="X309" ca="1">IF(AND($U309&lt;&gt;X$4,$V309&lt;&gt;X$4),X308,
IF($U309=X$4,LEFT(X308,LEN(X308)-$T309),
IF($V309=X$4,X308&amp;      _xlfn.TEXTJOIN("",1,MID(RIGHT(OFFSET(X308,0,$U309-X$4),$T309),{38,37,36,35,34,33,32,31,30,29,28,27,26,25,24,23,22,21,20,19,18,17,16,15,14,13,12,11,10,9,8,7,6,5,4,3,2,1},1))             )))</f>
        <v/>
      </c>
      <c r="Y309" t="str" cm="1">
        <f t="array" aca="1" ref="Y309" ca="1">IF(AND($U309&lt;&gt;Y$4,$V309&lt;&gt;Y$4),Y308,
IF($U309=Y$4,LEFT(Y308,LEN(Y308)-$T309),
IF($V309=Y$4,Y308&amp;      _xlfn.TEXTJOIN("",1,MID(RIGHT(OFFSET(Y308,0,$U309-Y$4),$T309),{38,37,36,35,34,33,32,31,30,29,28,27,26,25,24,23,22,21,20,19,18,17,16,15,14,13,12,11,10,9,8,7,6,5,4,3,2,1},1))             )))</f>
        <v>R</v>
      </c>
      <c r="Z309" t="str" cm="1">
        <f t="array" aca="1" ref="Z309" ca="1">IF(AND($U309&lt;&gt;Z$4,$V309&lt;&gt;Z$4),Z308,
IF($U309=Z$4,LEFT(Z308,LEN(Z308)-$T309),
IF($V309=Z$4,Z308&amp;      _xlfn.TEXTJOIN("",1,MID(RIGHT(OFFSET(Z308,0,$U309-Z$4),$T309),{38,37,36,35,34,33,32,31,30,29,28,27,26,25,24,23,22,21,20,19,18,17,16,15,14,13,12,11,10,9,8,7,6,5,4,3,2,1},1))             )))</f>
        <v/>
      </c>
      <c r="AA309" t="str" cm="1">
        <f t="array" aca="1" ref="AA309" ca="1">IF(AND($U309&lt;&gt;AA$4,$V309&lt;&gt;AA$4),AA308,
IF($U309=AA$4,LEFT(AA308,LEN(AA308)-$T309),
IF($V309=AA$4,AA308&amp;      _xlfn.TEXTJOIN("",1,MID(RIGHT(OFFSET(AA308,0,$U309-AA$4),$T309),{38,37,36,35,34,33,32,31,30,29,28,27,26,25,24,23,22,21,20,19,18,17,16,15,14,13,12,11,10,9,8,7,6,5,4,3,2,1},1))             )))</f>
        <v/>
      </c>
      <c r="AB309" t="str" cm="1">
        <f t="array" aca="1" ref="AB309" ca="1">IF(AND($U309&lt;&gt;AB$4,$V309&lt;&gt;AB$4),AB308,
IF($U309=AB$4,LEFT(AB308,LEN(AB308)-$T309),
IF($V309=AB$4,AB308&amp;      _xlfn.TEXTJOIN("",1,MID(RIGHT(OFFSET(AB308,0,$U309-AB$4),$T309),{38,37,36,35,34,33,32,31,30,29,28,27,26,25,24,23,22,21,20,19,18,17,16,15,14,13,12,11,10,9,8,7,6,5,4,3,2,1},1))             )))</f>
        <v>N</v>
      </c>
      <c r="AC309" t="str" cm="1">
        <f t="array" aca="1" ref="AC309" ca="1">IF(AND($U309&lt;&gt;AC$4,$V309&lt;&gt;AC$4),AC308,
IF($U309=AC$4,LEFT(AC308,LEN(AC308)-$T309),
IF($V309=AC$4,AC308&amp;      _xlfn.TEXTJOIN("",1,MID(RIGHT(OFFSET(AC308,0,$U309-AC$4),$T309),{38,37,36,35,34,33,32,31,30,29,28,27,26,25,24,23,22,21,20,19,18,17,16,15,14,13,12,11,10,9,8,7,6,5,4,3,2,1},1))             )))</f>
        <v>DCH</v>
      </c>
      <c r="AD309" t="str" cm="1">
        <f t="array" aca="1" ref="AD309" ca="1">IF(AND($U309&lt;&gt;AD$4,$V309&lt;&gt;AD$4),AD308,
IF($U309=AD$4,LEFT(AD308,LEN(AD308)-$T309),
IF($V309=AD$4,AD308&amp;      _xlfn.TEXTJOIN("",1,MID(RIGHT(OFFSET(AD308,0,$U309-AD$4),$T309),{38,37,36,35,34,33,32,31,30,29,28,27,26,25,24,23,22,21,20,19,18,17,16,15,14,13,12,11,10,9,8,7,6,5,4,3,2,1},1))             )))</f>
        <v>RNHDCB</v>
      </c>
      <c r="AE309" s="17" t="str" cm="1">
        <f t="array" aca="1" ref="AE309" ca="1">IF(AND($U309&lt;&gt;AE$4,$V309&lt;&gt;AE$4),AE308,
IF($U309=AE$4,LEFT(AE308,LEN(AE308)-$T309),
IF($V309=AE$4,AE308&amp;      _xlfn.TEXTJOIN("",1,MID(RIGHT(OFFSET(AE308,0,$U309-AE$4),$T309),{38,37,36,35,34,33,32,31,30,29,28,27,26,25,24,23,22,21,20,19,18,17,16,15,14,13,12,11,10,9,8,7,6,5,4,3,2,1},1))             )))</f>
        <v>RWLJJBNSCGF</v>
      </c>
      <c r="AF309" t="str">
        <f t="shared" ca="1" si="107"/>
        <v>HLHGFNVSJWRMCVGSFGDNCHWCGBSJRDHRFZ</v>
      </c>
      <c r="AG309" t="str">
        <f t="shared" ca="1" si="108"/>
        <v/>
      </c>
      <c r="AH309" t="str">
        <f t="shared" ca="1" si="109"/>
        <v>J</v>
      </c>
      <c r="AI309" t="str">
        <f t="shared" ca="1" si="110"/>
        <v/>
      </c>
      <c r="AJ309" t="str">
        <f t="shared" ca="1" si="111"/>
        <v/>
      </c>
      <c r="AK309" t="str">
        <f t="shared" ca="1" si="112"/>
        <v>D</v>
      </c>
      <c r="AL309" t="str">
        <f t="shared" ca="1" si="113"/>
        <v>QJN</v>
      </c>
      <c r="AM309" t="str">
        <f t="shared" ca="1" si="114"/>
        <v>MSHLBN</v>
      </c>
      <c r="AN309" s="17" t="str">
        <f t="shared" ca="1" si="115"/>
        <v>DJBSVRGVRLP</v>
      </c>
    </row>
    <row r="310" spans="1:40" x14ac:dyDescent="0.3">
      <c r="A310">
        <v>305</v>
      </c>
      <c r="C310" s="11" t="str">
        <f t="shared" ca="1" si="119"/>
        <v>move 9 from 6 to 3</v>
      </c>
      <c r="D310">
        <f t="shared" ca="1" si="105"/>
        <v>18</v>
      </c>
      <c r="E310">
        <f t="shared" ca="1" si="106"/>
        <v>2</v>
      </c>
      <c r="F310" t="str">
        <f t="shared" ca="1" si="118"/>
        <v/>
      </c>
      <c r="G310" t="str">
        <f t="shared" ca="1" si="118"/>
        <v/>
      </c>
      <c r="H310" t="str">
        <f t="shared" ca="1" si="118"/>
        <v/>
      </c>
      <c r="I310" t="str">
        <f t="shared" ca="1" si="118"/>
        <v/>
      </c>
      <c r="J310" t="str">
        <f t="shared" ca="1" si="118"/>
        <v/>
      </c>
      <c r="K310" t="str">
        <f t="shared" ca="1" si="118"/>
        <v/>
      </c>
      <c r="L310" t="str">
        <f t="shared" ca="1" si="118"/>
        <v/>
      </c>
      <c r="M310" t="str">
        <f t="shared" ca="1" si="118"/>
        <v/>
      </c>
      <c r="N310" t="str">
        <f t="shared" ca="1" si="118"/>
        <v/>
      </c>
      <c r="O310">
        <f t="shared" ca="1" si="117"/>
        <v>8</v>
      </c>
      <c r="P310">
        <f t="shared" ca="1" si="98"/>
        <v>15</v>
      </c>
      <c r="Q310">
        <f t="shared" ca="1" si="99"/>
        <v>9</v>
      </c>
      <c r="R310">
        <f t="shared" ca="1" si="100"/>
        <v>6</v>
      </c>
      <c r="S310">
        <f t="shared" ca="1" si="101"/>
        <v>3</v>
      </c>
      <c r="T310">
        <f t="shared" ca="1" si="102"/>
        <v>1</v>
      </c>
      <c r="U310">
        <f t="shared" ca="1" si="103"/>
        <v>9</v>
      </c>
      <c r="V310">
        <f t="shared" ca="1" si="104"/>
        <v>5</v>
      </c>
      <c r="W310" t="str" cm="1">
        <f t="array" aca="1" ref="W310" ca="1">IF(AND($U310&lt;&gt;W$4,$V310&lt;&gt;W$4),W309,
IF($U310=W$4,LEFT(W309,LEN(W309)-$T310),
IF($V310=W$4,W309&amp;      _xlfn.TEXTJOIN("",1,MID(RIGHT(OFFSET(W309,0,$U310-W$4),$T310),{38,37,36,35,34,33,32,31,30,29,28,27,26,25,24,23,22,21,20,19,18,17,16,15,14,13,12,11,10,9,8,7,6,5,4,3,2,1},1))             )))</f>
        <v>DDQWGSHGFLJSRVFNPMHZVBJMLGJVVSRSGH</v>
      </c>
      <c r="X310" t="str" cm="1">
        <f t="array" aca="1" ref="X310" ca="1">IF(AND($U310&lt;&gt;X$4,$V310&lt;&gt;X$4),X309,
IF($U310=X$4,LEFT(X309,LEN(X309)-$T310),
IF($V310=X$4,X309&amp;      _xlfn.TEXTJOIN("",1,MID(RIGHT(OFFSET(X309,0,$U310-X$4),$T310),{38,37,36,35,34,33,32,31,30,29,28,27,26,25,24,23,22,21,20,19,18,17,16,15,14,13,12,11,10,9,8,7,6,5,4,3,2,1},1))             )))</f>
        <v/>
      </c>
      <c r="Y310" t="str" cm="1">
        <f t="array" aca="1" ref="Y310" ca="1">IF(AND($U310&lt;&gt;Y$4,$V310&lt;&gt;Y$4),Y309,
IF($U310=Y$4,LEFT(Y309,LEN(Y309)-$T310),
IF($V310=Y$4,Y309&amp;      _xlfn.TEXTJOIN("",1,MID(RIGHT(OFFSET(Y309,0,$U310-Y$4),$T310),{38,37,36,35,34,33,32,31,30,29,28,27,26,25,24,23,22,21,20,19,18,17,16,15,14,13,12,11,10,9,8,7,6,5,4,3,2,1},1))             )))</f>
        <v>R</v>
      </c>
      <c r="Z310" t="str" cm="1">
        <f t="array" aca="1" ref="Z310" ca="1">IF(AND($U310&lt;&gt;Z$4,$V310&lt;&gt;Z$4),Z309,
IF($U310=Z$4,LEFT(Z309,LEN(Z309)-$T310),
IF($V310=Z$4,Z309&amp;      _xlfn.TEXTJOIN("",1,MID(RIGHT(OFFSET(Z309,0,$U310-Z$4),$T310),{38,37,36,35,34,33,32,31,30,29,28,27,26,25,24,23,22,21,20,19,18,17,16,15,14,13,12,11,10,9,8,7,6,5,4,3,2,1},1))             )))</f>
        <v/>
      </c>
      <c r="AA310" t="str" cm="1">
        <f t="array" aca="1" ref="AA310" ca="1">IF(AND($U310&lt;&gt;AA$4,$V310&lt;&gt;AA$4),AA309,
IF($U310=AA$4,LEFT(AA309,LEN(AA309)-$T310),
IF($V310=AA$4,AA309&amp;      _xlfn.TEXTJOIN("",1,MID(RIGHT(OFFSET(AA309,0,$U310-AA$4),$T310),{38,37,36,35,34,33,32,31,30,29,28,27,26,25,24,23,22,21,20,19,18,17,16,15,14,13,12,11,10,9,8,7,6,5,4,3,2,1},1))             )))</f>
        <v>F</v>
      </c>
      <c r="AB310" t="str" cm="1">
        <f t="array" aca="1" ref="AB310" ca="1">IF(AND($U310&lt;&gt;AB$4,$V310&lt;&gt;AB$4),AB309,
IF($U310=AB$4,LEFT(AB309,LEN(AB309)-$T310),
IF($V310=AB$4,AB309&amp;      _xlfn.TEXTJOIN("",1,MID(RIGHT(OFFSET(AB309,0,$U310-AB$4),$T310),{38,37,36,35,34,33,32,31,30,29,28,27,26,25,24,23,22,21,20,19,18,17,16,15,14,13,12,11,10,9,8,7,6,5,4,3,2,1},1))             )))</f>
        <v>N</v>
      </c>
      <c r="AC310" t="str" cm="1">
        <f t="array" aca="1" ref="AC310" ca="1">IF(AND($U310&lt;&gt;AC$4,$V310&lt;&gt;AC$4),AC309,
IF($U310=AC$4,LEFT(AC309,LEN(AC309)-$T310),
IF($V310=AC$4,AC309&amp;      _xlfn.TEXTJOIN("",1,MID(RIGHT(OFFSET(AC309,0,$U310-AC$4),$T310),{38,37,36,35,34,33,32,31,30,29,28,27,26,25,24,23,22,21,20,19,18,17,16,15,14,13,12,11,10,9,8,7,6,5,4,3,2,1},1))             )))</f>
        <v>DCH</v>
      </c>
      <c r="AD310" t="str" cm="1">
        <f t="array" aca="1" ref="AD310" ca="1">IF(AND($U310&lt;&gt;AD$4,$V310&lt;&gt;AD$4),AD309,
IF($U310=AD$4,LEFT(AD309,LEN(AD309)-$T310),
IF($V310=AD$4,AD309&amp;      _xlfn.TEXTJOIN("",1,MID(RIGHT(OFFSET(AD309,0,$U310-AD$4),$T310),{38,37,36,35,34,33,32,31,30,29,28,27,26,25,24,23,22,21,20,19,18,17,16,15,14,13,12,11,10,9,8,7,6,5,4,3,2,1},1))             )))</f>
        <v>RNHDCB</v>
      </c>
      <c r="AE310" s="17" t="str" cm="1">
        <f t="array" aca="1" ref="AE310" ca="1">IF(AND($U310&lt;&gt;AE$4,$V310&lt;&gt;AE$4),AE309,
IF($U310=AE$4,LEFT(AE309,LEN(AE309)-$T310),
IF($V310=AE$4,AE309&amp;      _xlfn.TEXTJOIN("",1,MID(RIGHT(OFFSET(AE309,0,$U310-AE$4),$T310),{38,37,36,35,34,33,32,31,30,29,28,27,26,25,24,23,22,21,20,19,18,17,16,15,14,13,12,11,10,9,8,7,6,5,4,3,2,1},1))             )))</f>
        <v>RWLJJBNSCG</v>
      </c>
      <c r="AF310" t="str">
        <f t="shared" ca="1" si="107"/>
        <v>HLHGFNVSJWRMCVGSFGDNCHWCGBSJRDHRFZ</v>
      </c>
      <c r="AG310" t="str">
        <f t="shared" ca="1" si="108"/>
        <v/>
      </c>
      <c r="AH310" t="str">
        <f t="shared" ca="1" si="109"/>
        <v>J</v>
      </c>
      <c r="AI310" t="str">
        <f t="shared" ca="1" si="110"/>
        <v/>
      </c>
      <c r="AJ310" t="str">
        <f t="shared" ca="1" si="111"/>
        <v>P</v>
      </c>
      <c r="AK310" t="str">
        <f t="shared" ca="1" si="112"/>
        <v>D</v>
      </c>
      <c r="AL310" t="str">
        <f t="shared" ca="1" si="113"/>
        <v>QJN</v>
      </c>
      <c r="AM310" t="str">
        <f t="shared" ca="1" si="114"/>
        <v>MSHLBN</v>
      </c>
      <c r="AN310" s="17" t="str">
        <f t="shared" ca="1" si="115"/>
        <v>DJBSVRGVRL</v>
      </c>
    </row>
    <row r="311" spans="1:40" x14ac:dyDescent="0.3">
      <c r="A311">
        <v>306</v>
      </c>
      <c r="C311" s="11" t="str">
        <f t="shared" ca="1" si="119"/>
        <v>move 5 from 5 to 3</v>
      </c>
      <c r="D311">
        <f t="shared" ca="1" si="105"/>
        <v>18</v>
      </c>
      <c r="E311">
        <f t="shared" ca="1" si="106"/>
        <v>2</v>
      </c>
      <c r="F311" t="str">
        <f t="shared" ca="1" si="118"/>
        <v/>
      </c>
      <c r="G311" t="str">
        <f t="shared" ca="1" si="118"/>
        <v/>
      </c>
      <c r="H311" t="str">
        <f t="shared" ca="1" si="118"/>
        <v/>
      </c>
      <c r="I311" t="str">
        <f t="shared" ca="1" si="118"/>
        <v/>
      </c>
      <c r="J311" t="str">
        <f t="shared" ca="1" si="118"/>
        <v/>
      </c>
      <c r="K311" t="str">
        <f t="shared" ca="1" si="118"/>
        <v/>
      </c>
      <c r="L311" t="str">
        <f t="shared" ca="1" si="118"/>
        <v/>
      </c>
      <c r="M311" t="str">
        <f t="shared" ca="1" si="118"/>
        <v/>
      </c>
      <c r="N311" t="str">
        <f t="shared" ca="1" si="118"/>
        <v/>
      </c>
      <c r="O311">
        <f t="shared" ca="1" si="117"/>
        <v>8</v>
      </c>
      <c r="P311">
        <f t="shared" ca="1" si="98"/>
        <v>15</v>
      </c>
      <c r="Q311">
        <f t="shared" ca="1" si="99"/>
        <v>5</v>
      </c>
      <c r="R311">
        <f t="shared" ca="1" si="100"/>
        <v>5</v>
      </c>
      <c r="S311">
        <f t="shared" ca="1" si="101"/>
        <v>3</v>
      </c>
      <c r="T311">
        <f t="shared" ca="1" si="102"/>
        <v>1</v>
      </c>
      <c r="U311">
        <f t="shared" ca="1" si="103"/>
        <v>3</v>
      </c>
      <c r="V311">
        <f t="shared" ca="1" si="104"/>
        <v>5</v>
      </c>
      <c r="W311" t="str" cm="1">
        <f t="array" aca="1" ref="W311" ca="1">IF(AND($U311&lt;&gt;W$4,$V311&lt;&gt;W$4),W310,
IF($U311=W$4,LEFT(W310,LEN(W310)-$T311),
IF($V311=W$4,W310&amp;      _xlfn.TEXTJOIN("",1,MID(RIGHT(OFFSET(W310,0,$U311-W$4),$T311),{38,37,36,35,34,33,32,31,30,29,28,27,26,25,24,23,22,21,20,19,18,17,16,15,14,13,12,11,10,9,8,7,6,5,4,3,2,1},1))             )))</f>
        <v>DDQWGSHGFLJSRVFNPMHZVBJMLGJVVSRSGH</v>
      </c>
      <c r="X311" t="str" cm="1">
        <f t="array" aca="1" ref="X311" ca="1">IF(AND($U311&lt;&gt;X$4,$V311&lt;&gt;X$4),X310,
IF($U311=X$4,LEFT(X310,LEN(X310)-$T311),
IF($V311=X$4,X310&amp;      _xlfn.TEXTJOIN("",1,MID(RIGHT(OFFSET(X310,0,$U311-X$4),$T311),{38,37,36,35,34,33,32,31,30,29,28,27,26,25,24,23,22,21,20,19,18,17,16,15,14,13,12,11,10,9,8,7,6,5,4,3,2,1},1))             )))</f>
        <v/>
      </c>
      <c r="Y311" t="str" cm="1">
        <f t="array" aca="1" ref="Y311" ca="1">IF(AND($U311&lt;&gt;Y$4,$V311&lt;&gt;Y$4),Y310,
IF($U311=Y$4,LEFT(Y310,LEN(Y310)-$T311),
IF($V311=Y$4,Y310&amp;      _xlfn.TEXTJOIN("",1,MID(RIGHT(OFFSET(Y310,0,$U311-Y$4),$T311),{38,37,36,35,34,33,32,31,30,29,28,27,26,25,24,23,22,21,20,19,18,17,16,15,14,13,12,11,10,9,8,7,6,5,4,3,2,1},1))             )))</f>
        <v/>
      </c>
      <c r="Z311" t="str" cm="1">
        <f t="array" aca="1" ref="Z311" ca="1">IF(AND($U311&lt;&gt;Z$4,$V311&lt;&gt;Z$4),Z310,
IF($U311=Z$4,LEFT(Z310,LEN(Z310)-$T311),
IF($V311=Z$4,Z310&amp;      _xlfn.TEXTJOIN("",1,MID(RIGHT(OFFSET(Z310,0,$U311-Z$4),$T311),{38,37,36,35,34,33,32,31,30,29,28,27,26,25,24,23,22,21,20,19,18,17,16,15,14,13,12,11,10,9,8,7,6,5,4,3,2,1},1))             )))</f>
        <v/>
      </c>
      <c r="AA311" t="str" cm="1">
        <f t="array" aca="1" ref="AA311" ca="1">IF(AND($U311&lt;&gt;AA$4,$V311&lt;&gt;AA$4),AA310,
IF($U311=AA$4,LEFT(AA310,LEN(AA310)-$T311),
IF($V311=AA$4,AA310&amp;      _xlfn.TEXTJOIN("",1,MID(RIGHT(OFFSET(AA310,0,$U311-AA$4),$T311),{38,37,36,35,34,33,32,31,30,29,28,27,26,25,24,23,22,21,20,19,18,17,16,15,14,13,12,11,10,9,8,7,6,5,4,3,2,1},1))             )))</f>
        <v>FR</v>
      </c>
      <c r="AB311" t="str" cm="1">
        <f t="array" aca="1" ref="AB311" ca="1">IF(AND($U311&lt;&gt;AB$4,$V311&lt;&gt;AB$4),AB310,
IF($U311=AB$4,LEFT(AB310,LEN(AB310)-$T311),
IF($V311=AB$4,AB310&amp;      _xlfn.TEXTJOIN("",1,MID(RIGHT(OFFSET(AB310,0,$U311-AB$4),$T311),{38,37,36,35,34,33,32,31,30,29,28,27,26,25,24,23,22,21,20,19,18,17,16,15,14,13,12,11,10,9,8,7,6,5,4,3,2,1},1))             )))</f>
        <v>N</v>
      </c>
      <c r="AC311" t="str" cm="1">
        <f t="array" aca="1" ref="AC311" ca="1">IF(AND($U311&lt;&gt;AC$4,$V311&lt;&gt;AC$4),AC310,
IF($U311=AC$4,LEFT(AC310,LEN(AC310)-$T311),
IF($V311=AC$4,AC310&amp;      _xlfn.TEXTJOIN("",1,MID(RIGHT(OFFSET(AC310,0,$U311-AC$4),$T311),{38,37,36,35,34,33,32,31,30,29,28,27,26,25,24,23,22,21,20,19,18,17,16,15,14,13,12,11,10,9,8,7,6,5,4,3,2,1},1))             )))</f>
        <v>DCH</v>
      </c>
      <c r="AD311" t="str" cm="1">
        <f t="array" aca="1" ref="AD311" ca="1">IF(AND($U311&lt;&gt;AD$4,$V311&lt;&gt;AD$4),AD310,
IF($U311=AD$4,LEFT(AD310,LEN(AD310)-$T311),
IF($V311=AD$4,AD310&amp;      _xlfn.TEXTJOIN("",1,MID(RIGHT(OFFSET(AD310,0,$U311-AD$4),$T311),{38,37,36,35,34,33,32,31,30,29,28,27,26,25,24,23,22,21,20,19,18,17,16,15,14,13,12,11,10,9,8,7,6,5,4,3,2,1},1))             )))</f>
        <v>RNHDCB</v>
      </c>
      <c r="AE311" s="17" t="str" cm="1">
        <f t="array" aca="1" ref="AE311" ca="1">IF(AND($U311&lt;&gt;AE$4,$V311&lt;&gt;AE$4),AE310,
IF($U311=AE$4,LEFT(AE310,LEN(AE310)-$T311),
IF($V311=AE$4,AE310&amp;      _xlfn.TEXTJOIN("",1,MID(RIGHT(OFFSET(AE310,0,$U311-AE$4),$T311),{38,37,36,35,34,33,32,31,30,29,28,27,26,25,24,23,22,21,20,19,18,17,16,15,14,13,12,11,10,9,8,7,6,5,4,3,2,1},1))             )))</f>
        <v>RWLJJBNSCG</v>
      </c>
      <c r="AF311" t="str">
        <f t="shared" ca="1" si="107"/>
        <v>HLHGFNVSJWRMCVGSFGDNCHWCGBSJRDHRFZ</v>
      </c>
      <c r="AG311" t="str">
        <f t="shared" ca="1" si="108"/>
        <v/>
      </c>
      <c r="AH311" t="str">
        <f t="shared" ca="1" si="109"/>
        <v/>
      </c>
      <c r="AI311" t="str">
        <f t="shared" ca="1" si="110"/>
        <v/>
      </c>
      <c r="AJ311" t="str">
        <f t="shared" ca="1" si="111"/>
        <v>PJ</v>
      </c>
      <c r="AK311" t="str">
        <f t="shared" ca="1" si="112"/>
        <v>D</v>
      </c>
      <c r="AL311" t="str">
        <f t="shared" ca="1" si="113"/>
        <v>QJN</v>
      </c>
      <c r="AM311" t="str">
        <f t="shared" ca="1" si="114"/>
        <v>MSHLBN</v>
      </c>
      <c r="AN311" s="17" t="str">
        <f t="shared" ca="1" si="115"/>
        <v>DJBSVRGVRL</v>
      </c>
    </row>
    <row r="312" spans="1:40" x14ac:dyDescent="0.3">
      <c r="A312">
        <v>307</v>
      </c>
      <c r="C312" s="11" t="str">
        <f t="shared" ca="1" si="119"/>
        <v>move 8 from 4 to 9</v>
      </c>
      <c r="D312">
        <f t="shared" ca="1" si="105"/>
        <v>18</v>
      </c>
      <c r="E312">
        <f t="shared" ca="1" si="106"/>
        <v>2</v>
      </c>
      <c r="F312" t="str">
        <f t="shared" ca="1" si="118"/>
        <v/>
      </c>
      <c r="G312" t="str">
        <f t="shared" ca="1" si="118"/>
        <v/>
      </c>
      <c r="H312" t="str">
        <f t="shared" ca="1" si="118"/>
        <v/>
      </c>
      <c r="I312" t="str">
        <f t="shared" ca="1" si="118"/>
        <v/>
      </c>
      <c r="J312" t="str">
        <f t="shared" ca="1" si="118"/>
        <v/>
      </c>
      <c r="K312" t="str">
        <f t="shared" ca="1" si="118"/>
        <v/>
      </c>
      <c r="L312" t="str">
        <f t="shared" ca="1" si="118"/>
        <v/>
      </c>
      <c r="M312" t="str">
        <f t="shared" ca="1" si="118"/>
        <v/>
      </c>
      <c r="N312" t="str">
        <f t="shared" ca="1" si="118"/>
        <v/>
      </c>
      <c r="O312">
        <f t="shared" ca="1" si="117"/>
        <v>8</v>
      </c>
      <c r="P312">
        <f t="shared" ca="1" si="98"/>
        <v>15</v>
      </c>
      <c r="Q312">
        <f t="shared" ca="1" si="99"/>
        <v>8</v>
      </c>
      <c r="R312">
        <f t="shared" ca="1" si="100"/>
        <v>4</v>
      </c>
      <c r="S312">
        <f t="shared" ca="1" si="101"/>
        <v>9</v>
      </c>
      <c r="T312">
        <f t="shared" ca="1" si="102"/>
        <v>2</v>
      </c>
      <c r="U312">
        <f t="shared" ca="1" si="103"/>
        <v>7</v>
      </c>
      <c r="V312">
        <f t="shared" ca="1" si="104"/>
        <v>8</v>
      </c>
      <c r="W312" t="str" cm="1">
        <f t="array" aca="1" ref="W312" ca="1">IF(AND($U312&lt;&gt;W$4,$V312&lt;&gt;W$4),W311,
IF($U312=W$4,LEFT(W311,LEN(W311)-$T312),
IF($V312=W$4,W311&amp;      _xlfn.TEXTJOIN("",1,MID(RIGHT(OFFSET(W311,0,$U312-W$4),$T312),{38,37,36,35,34,33,32,31,30,29,28,27,26,25,24,23,22,21,20,19,18,17,16,15,14,13,12,11,10,9,8,7,6,5,4,3,2,1},1))             )))</f>
        <v>DDQWGSHGFLJSRVFNPMHZVBJMLGJVVSRSGH</v>
      </c>
      <c r="X312" t="str" cm="1">
        <f t="array" aca="1" ref="X312" ca="1">IF(AND($U312&lt;&gt;X$4,$V312&lt;&gt;X$4),X311,
IF($U312=X$4,LEFT(X311,LEN(X311)-$T312),
IF($V312=X$4,X311&amp;      _xlfn.TEXTJOIN("",1,MID(RIGHT(OFFSET(X311,0,$U312-X$4),$T312),{38,37,36,35,34,33,32,31,30,29,28,27,26,25,24,23,22,21,20,19,18,17,16,15,14,13,12,11,10,9,8,7,6,5,4,3,2,1},1))             )))</f>
        <v/>
      </c>
      <c r="Y312" t="str" cm="1">
        <f t="array" aca="1" ref="Y312" ca="1">IF(AND($U312&lt;&gt;Y$4,$V312&lt;&gt;Y$4),Y311,
IF($U312=Y$4,LEFT(Y311,LEN(Y311)-$T312),
IF($V312=Y$4,Y311&amp;      _xlfn.TEXTJOIN("",1,MID(RIGHT(OFFSET(Y311,0,$U312-Y$4),$T312),{38,37,36,35,34,33,32,31,30,29,28,27,26,25,24,23,22,21,20,19,18,17,16,15,14,13,12,11,10,9,8,7,6,5,4,3,2,1},1))             )))</f>
        <v/>
      </c>
      <c r="Z312" t="str" cm="1">
        <f t="array" aca="1" ref="Z312" ca="1">IF(AND($U312&lt;&gt;Z$4,$V312&lt;&gt;Z$4),Z311,
IF($U312=Z$4,LEFT(Z311,LEN(Z311)-$T312),
IF($V312=Z$4,Z311&amp;      _xlfn.TEXTJOIN("",1,MID(RIGHT(OFFSET(Z311,0,$U312-Z$4),$T312),{38,37,36,35,34,33,32,31,30,29,28,27,26,25,24,23,22,21,20,19,18,17,16,15,14,13,12,11,10,9,8,7,6,5,4,3,2,1},1))             )))</f>
        <v/>
      </c>
      <c r="AA312" t="str" cm="1">
        <f t="array" aca="1" ref="AA312" ca="1">IF(AND($U312&lt;&gt;AA$4,$V312&lt;&gt;AA$4),AA311,
IF($U312=AA$4,LEFT(AA311,LEN(AA311)-$T312),
IF($V312=AA$4,AA311&amp;      _xlfn.TEXTJOIN("",1,MID(RIGHT(OFFSET(AA311,0,$U312-AA$4),$T312),{38,37,36,35,34,33,32,31,30,29,28,27,26,25,24,23,22,21,20,19,18,17,16,15,14,13,12,11,10,9,8,7,6,5,4,3,2,1},1))             )))</f>
        <v>FR</v>
      </c>
      <c r="AB312" t="str" cm="1">
        <f t="array" aca="1" ref="AB312" ca="1">IF(AND($U312&lt;&gt;AB$4,$V312&lt;&gt;AB$4),AB311,
IF($U312=AB$4,LEFT(AB311,LEN(AB311)-$T312),
IF($V312=AB$4,AB311&amp;      _xlfn.TEXTJOIN("",1,MID(RIGHT(OFFSET(AB311,0,$U312-AB$4),$T312),{38,37,36,35,34,33,32,31,30,29,28,27,26,25,24,23,22,21,20,19,18,17,16,15,14,13,12,11,10,9,8,7,6,5,4,3,2,1},1))             )))</f>
        <v>N</v>
      </c>
      <c r="AC312" t="str" cm="1">
        <f t="array" aca="1" ref="AC312" ca="1">IF(AND($U312&lt;&gt;AC$4,$V312&lt;&gt;AC$4),AC311,
IF($U312=AC$4,LEFT(AC311,LEN(AC311)-$T312),
IF($V312=AC$4,AC311&amp;      _xlfn.TEXTJOIN("",1,MID(RIGHT(OFFSET(AC311,0,$U312-AC$4),$T312),{38,37,36,35,34,33,32,31,30,29,28,27,26,25,24,23,22,21,20,19,18,17,16,15,14,13,12,11,10,9,8,7,6,5,4,3,2,1},1))             )))</f>
        <v>D</v>
      </c>
      <c r="AD312" t="str" cm="1">
        <f t="array" aca="1" ref="AD312" ca="1">IF(AND($U312&lt;&gt;AD$4,$V312&lt;&gt;AD$4),AD311,
IF($U312=AD$4,LEFT(AD311,LEN(AD311)-$T312),
IF($V312=AD$4,AD311&amp;      _xlfn.TEXTJOIN("",1,MID(RIGHT(OFFSET(AD311,0,$U312-AD$4),$T312),{38,37,36,35,34,33,32,31,30,29,28,27,26,25,24,23,22,21,20,19,18,17,16,15,14,13,12,11,10,9,8,7,6,5,4,3,2,1},1))             )))</f>
        <v>RNHDCBHC</v>
      </c>
      <c r="AE312" s="17" t="str" cm="1">
        <f t="array" aca="1" ref="AE312" ca="1">IF(AND($U312&lt;&gt;AE$4,$V312&lt;&gt;AE$4),AE311,
IF($U312=AE$4,LEFT(AE311,LEN(AE311)-$T312),
IF($V312=AE$4,AE311&amp;      _xlfn.TEXTJOIN("",1,MID(RIGHT(OFFSET(AE311,0,$U312-AE$4),$T312),{38,37,36,35,34,33,32,31,30,29,28,27,26,25,24,23,22,21,20,19,18,17,16,15,14,13,12,11,10,9,8,7,6,5,4,3,2,1},1))             )))</f>
        <v>RWLJJBNSCG</v>
      </c>
      <c r="AF312" t="str">
        <f t="shared" ca="1" si="107"/>
        <v>HLHGFNVSJWRMCVGSFGDNCHWCGBSJRDHRFZ</v>
      </c>
      <c r="AG312" t="str">
        <f t="shared" ca="1" si="108"/>
        <v/>
      </c>
      <c r="AH312" t="str">
        <f t="shared" ca="1" si="109"/>
        <v/>
      </c>
      <c r="AI312" t="str">
        <f t="shared" ca="1" si="110"/>
        <v/>
      </c>
      <c r="AJ312" t="str">
        <f t="shared" ca="1" si="111"/>
        <v>PJ</v>
      </c>
      <c r="AK312" t="str">
        <f t="shared" ca="1" si="112"/>
        <v>D</v>
      </c>
      <c r="AL312" t="str">
        <f t="shared" ca="1" si="113"/>
        <v>Q</v>
      </c>
      <c r="AM312" t="str">
        <f t="shared" ca="1" si="114"/>
        <v>MSHLBNJN</v>
      </c>
      <c r="AN312" s="17" t="str">
        <f t="shared" ca="1" si="115"/>
        <v>DJBSVRGVRL</v>
      </c>
    </row>
    <row r="313" spans="1:40" x14ac:dyDescent="0.3">
      <c r="A313">
        <v>308</v>
      </c>
      <c r="C313" s="11" t="str">
        <f t="shared" ca="1" si="119"/>
        <v>move 7 from 9 to 8</v>
      </c>
      <c r="D313">
        <f t="shared" ca="1" si="105"/>
        <v>18</v>
      </c>
      <c r="E313">
        <f t="shared" ca="1" si="106"/>
        <v>2</v>
      </c>
      <c r="F313" t="str">
        <f t="shared" ca="1" si="118"/>
        <v/>
      </c>
      <c r="G313" t="str">
        <f t="shared" ca="1" si="118"/>
        <v/>
      </c>
      <c r="H313" t="str">
        <f t="shared" ca="1" si="118"/>
        <v/>
      </c>
      <c r="I313" t="str">
        <f t="shared" ca="1" si="118"/>
        <v/>
      </c>
      <c r="J313" t="str">
        <f t="shared" ca="1" si="118"/>
        <v/>
      </c>
      <c r="K313" t="str">
        <f t="shared" ca="1" si="118"/>
        <v/>
      </c>
      <c r="L313" t="str">
        <f t="shared" ca="1" si="118"/>
        <v/>
      </c>
      <c r="M313" t="str">
        <f t="shared" ca="1" si="118"/>
        <v/>
      </c>
      <c r="N313" t="str">
        <f t="shared" ca="1" si="118"/>
        <v/>
      </c>
      <c r="O313">
        <f t="shared" ca="1" si="117"/>
        <v>8</v>
      </c>
      <c r="P313">
        <f t="shared" ca="1" si="98"/>
        <v>15</v>
      </c>
      <c r="Q313">
        <f t="shared" ca="1" si="99"/>
        <v>7</v>
      </c>
      <c r="R313">
        <f t="shared" ca="1" si="100"/>
        <v>9</v>
      </c>
      <c r="S313">
        <f t="shared" ca="1" si="101"/>
        <v>8</v>
      </c>
      <c r="T313">
        <f t="shared" ca="1" si="102"/>
        <v>1</v>
      </c>
      <c r="U313">
        <f t="shared" ca="1" si="103"/>
        <v>8</v>
      </c>
      <c r="V313">
        <f t="shared" ca="1" si="104"/>
        <v>9</v>
      </c>
      <c r="W313" t="str" cm="1">
        <f t="array" aca="1" ref="W313" ca="1">IF(AND($U313&lt;&gt;W$4,$V313&lt;&gt;W$4),W312,
IF($U313=W$4,LEFT(W312,LEN(W312)-$T313),
IF($V313=W$4,W312&amp;      _xlfn.TEXTJOIN("",1,MID(RIGHT(OFFSET(W312,0,$U313-W$4),$T313),{38,37,36,35,34,33,32,31,30,29,28,27,26,25,24,23,22,21,20,19,18,17,16,15,14,13,12,11,10,9,8,7,6,5,4,3,2,1},1))             )))</f>
        <v>DDQWGSHGFLJSRVFNPMHZVBJMLGJVVSRSGH</v>
      </c>
      <c r="X313" t="str" cm="1">
        <f t="array" aca="1" ref="X313" ca="1">IF(AND($U313&lt;&gt;X$4,$V313&lt;&gt;X$4),X312,
IF($U313=X$4,LEFT(X312,LEN(X312)-$T313),
IF($V313=X$4,X312&amp;      _xlfn.TEXTJOIN("",1,MID(RIGHT(OFFSET(X312,0,$U313-X$4),$T313),{38,37,36,35,34,33,32,31,30,29,28,27,26,25,24,23,22,21,20,19,18,17,16,15,14,13,12,11,10,9,8,7,6,5,4,3,2,1},1))             )))</f>
        <v/>
      </c>
      <c r="Y313" t="str" cm="1">
        <f t="array" aca="1" ref="Y313" ca="1">IF(AND($U313&lt;&gt;Y$4,$V313&lt;&gt;Y$4),Y312,
IF($U313=Y$4,LEFT(Y312,LEN(Y312)-$T313),
IF($V313=Y$4,Y312&amp;      _xlfn.TEXTJOIN("",1,MID(RIGHT(OFFSET(Y312,0,$U313-Y$4),$T313),{38,37,36,35,34,33,32,31,30,29,28,27,26,25,24,23,22,21,20,19,18,17,16,15,14,13,12,11,10,9,8,7,6,5,4,3,2,1},1))             )))</f>
        <v/>
      </c>
      <c r="Z313" t="str" cm="1">
        <f t="array" aca="1" ref="Z313" ca="1">IF(AND($U313&lt;&gt;Z$4,$V313&lt;&gt;Z$4),Z312,
IF($U313=Z$4,LEFT(Z312,LEN(Z312)-$T313),
IF($V313=Z$4,Z312&amp;      _xlfn.TEXTJOIN("",1,MID(RIGHT(OFFSET(Z312,0,$U313-Z$4),$T313),{38,37,36,35,34,33,32,31,30,29,28,27,26,25,24,23,22,21,20,19,18,17,16,15,14,13,12,11,10,9,8,7,6,5,4,3,2,1},1))             )))</f>
        <v/>
      </c>
      <c r="AA313" t="str" cm="1">
        <f t="array" aca="1" ref="AA313" ca="1">IF(AND($U313&lt;&gt;AA$4,$V313&lt;&gt;AA$4),AA312,
IF($U313=AA$4,LEFT(AA312,LEN(AA312)-$T313),
IF($V313=AA$4,AA312&amp;      _xlfn.TEXTJOIN("",1,MID(RIGHT(OFFSET(AA312,0,$U313-AA$4),$T313),{38,37,36,35,34,33,32,31,30,29,28,27,26,25,24,23,22,21,20,19,18,17,16,15,14,13,12,11,10,9,8,7,6,5,4,3,2,1},1))             )))</f>
        <v>FR</v>
      </c>
      <c r="AB313" t="str" cm="1">
        <f t="array" aca="1" ref="AB313" ca="1">IF(AND($U313&lt;&gt;AB$4,$V313&lt;&gt;AB$4),AB312,
IF($U313=AB$4,LEFT(AB312,LEN(AB312)-$T313),
IF($V313=AB$4,AB312&amp;      _xlfn.TEXTJOIN("",1,MID(RIGHT(OFFSET(AB312,0,$U313-AB$4),$T313),{38,37,36,35,34,33,32,31,30,29,28,27,26,25,24,23,22,21,20,19,18,17,16,15,14,13,12,11,10,9,8,7,6,5,4,3,2,1},1))             )))</f>
        <v>N</v>
      </c>
      <c r="AC313" t="str" cm="1">
        <f t="array" aca="1" ref="AC313" ca="1">IF(AND($U313&lt;&gt;AC$4,$V313&lt;&gt;AC$4),AC312,
IF($U313=AC$4,LEFT(AC312,LEN(AC312)-$T313),
IF($V313=AC$4,AC312&amp;      _xlfn.TEXTJOIN("",1,MID(RIGHT(OFFSET(AC312,0,$U313-AC$4),$T313),{38,37,36,35,34,33,32,31,30,29,28,27,26,25,24,23,22,21,20,19,18,17,16,15,14,13,12,11,10,9,8,7,6,5,4,3,2,1},1))             )))</f>
        <v>D</v>
      </c>
      <c r="AD313" t="str" cm="1">
        <f t="array" aca="1" ref="AD313" ca="1">IF(AND($U313&lt;&gt;AD$4,$V313&lt;&gt;AD$4),AD312,
IF($U313=AD$4,LEFT(AD312,LEN(AD312)-$T313),
IF($V313=AD$4,AD312&amp;      _xlfn.TEXTJOIN("",1,MID(RIGHT(OFFSET(AD312,0,$U313-AD$4),$T313),{38,37,36,35,34,33,32,31,30,29,28,27,26,25,24,23,22,21,20,19,18,17,16,15,14,13,12,11,10,9,8,7,6,5,4,3,2,1},1))             )))</f>
        <v>RNHDCBH</v>
      </c>
      <c r="AE313" s="17" t="str" cm="1">
        <f t="array" aca="1" ref="AE313" ca="1">IF(AND($U313&lt;&gt;AE$4,$V313&lt;&gt;AE$4),AE312,
IF($U313=AE$4,LEFT(AE312,LEN(AE312)-$T313),
IF($V313=AE$4,AE312&amp;      _xlfn.TEXTJOIN("",1,MID(RIGHT(OFFSET(AE312,0,$U313-AE$4),$T313),{38,37,36,35,34,33,32,31,30,29,28,27,26,25,24,23,22,21,20,19,18,17,16,15,14,13,12,11,10,9,8,7,6,5,4,3,2,1},1))             )))</f>
        <v>RWLJJBNSCGC</v>
      </c>
      <c r="AF313" t="str">
        <f t="shared" ca="1" si="107"/>
        <v>HLHGFNVSJWRMCVGSFGDNCHWCGBSJRDHRFZ</v>
      </c>
      <c r="AG313" t="str">
        <f t="shared" ca="1" si="108"/>
        <v/>
      </c>
      <c r="AH313" t="str">
        <f t="shared" ca="1" si="109"/>
        <v/>
      </c>
      <c r="AI313" t="str">
        <f t="shared" ca="1" si="110"/>
        <v/>
      </c>
      <c r="AJ313" t="str">
        <f t="shared" ca="1" si="111"/>
        <v>PJ</v>
      </c>
      <c r="AK313" t="str">
        <f t="shared" ca="1" si="112"/>
        <v>D</v>
      </c>
      <c r="AL313" t="str">
        <f t="shared" ca="1" si="113"/>
        <v>Q</v>
      </c>
      <c r="AM313" t="str">
        <f t="shared" ca="1" si="114"/>
        <v>MSHLBNJ</v>
      </c>
      <c r="AN313" s="17" t="str">
        <f t="shared" ca="1" si="115"/>
        <v>DJBSVRGVRLN</v>
      </c>
    </row>
    <row r="314" spans="1:40" x14ac:dyDescent="0.3">
      <c r="A314">
        <v>309</v>
      </c>
      <c r="C314" s="11" t="str">
        <f t="shared" ca="1" si="119"/>
        <v>move 4 from 2 to 9</v>
      </c>
      <c r="D314">
        <f t="shared" ca="1" si="105"/>
        <v>18</v>
      </c>
      <c r="E314">
        <f t="shared" ca="1" si="106"/>
        <v>2</v>
      </c>
      <c r="F314" t="str">
        <f t="shared" ca="1" si="118"/>
        <v/>
      </c>
      <c r="G314" t="str">
        <f t="shared" ca="1" si="118"/>
        <v/>
      </c>
      <c r="H314" t="str">
        <f t="shared" ca="1" si="118"/>
        <v/>
      </c>
      <c r="I314" t="str">
        <f t="shared" ca="1" si="118"/>
        <v/>
      </c>
      <c r="J314" t="str">
        <f t="shared" ca="1" si="118"/>
        <v/>
      </c>
      <c r="K314" t="str">
        <f t="shared" ca="1" si="118"/>
        <v/>
      </c>
      <c r="L314" t="str">
        <f t="shared" ca="1" si="118"/>
        <v/>
      </c>
      <c r="M314" t="str">
        <f t="shared" ca="1" si="118"/>
        <v/>
      </c>
      <c r="N314" t="str">
        <f t="shared" ca="1" si="118"/>
        <v/>
      </c>
      <c r="O314">
        <f t="shared" ca="1" si="117"/>
        <v>8</v>
      </c>
      <c r="P314">
        <f t="shared" ca="1" si="98"/>
        <v>15</v>
      </c>
      <c r="Q314">
        <f t="shared" ca="1" si="99"/>
        <v>4</v>
      </c>
      <c r="R314">
        <f t="shared" ca="1" si="100"/>
        <v>2</v>
      </c>
      <c r="S314">
        <f t="shared" ca="1" si="101"/>
        <v>9</v>
      </c>
      <c r="T314">
        <f t="shared" ca="1" si="102"/>
        <v>1</v>
      </c>
      <c r="U314">
        <f t="shared" ca="1" si="103"/>
        <v>6</v>
      </c>
      <c r="V314">
        <f t="shared" ca="1" si="104"/>
        <v>1</v>
      </c>
      <c r="W314" t="str" cm="1">
        <f t="array" aca="1" ref="W314" ca="1">IF(AND($U314&lt;&gt;W$4,$V314&lt;&gt;W$4),W313,
IF($U314=W$4,LEFT(W313,LEN(W313)-$T314),
IF($V314=W$4,W313&amp;      _xlfn.TEXTJOIN("",1,MID(RIGHT(OFFSET(W313,0,$U314-W$4),$T314),{38,37,36,35,34,33,32,31,30,29,28,27,26,25,24,23,22,21,20,19,18,17,16,15,14,13,12,11,10,9,8,7,6,5,4,3,2,1},1))             )))</f>
        <v>DDQWGSHGFLJSRVFNPMHZVBJMLGJVVSRSGHN</v>
      </c>
      <c r="X314" t="str" cm="1">
        <f t="array" aca="1" ref="X314" ca="1">IF(AND($U314&lt;&gt;X$4,$V314&lt;&gt;X$4),X313,
IF($U314=X$4,LEFT(X313,LEN(X313)-$T314),
IF($V314=X$4,X313&amp;      _xlfn.TEXTJOIN("",1,MID(RIGHT(OFFSET(X313,0,$U314-X$4),$T314),{38,37,36,35,34,33,32,31,30,29,28,27,26,25,24,23,22,21,20,19,18,17,16,15,14,13,12,11,10,9,8,7,6,5,4,3,2,1},1))             )))</f>
        <v/>
      </c>
      <c r="Y314" t="str" cm="1">
        <f t="array" aca="1" ref="Y314" ca="1">IF(AND($U314&lt;&gt;Y$4,$V314&lt;&gt;Y$4),Y313,
IF($U314=Y$4,LEFT(Y313,LEN(Y313)-$T314),
IF($V314=Y$4,Y313&amp;      _xlfn.TEXTJOIN("",1,MID(RIGHT(OFFSET(Y313,0,$U314-Y$4),$T314),{38,37,36,35,34,33,32,31,30,29,28,27,26,25,24,23,22,21,20,19,18,17,16,15,14,13,12,11,10,9,8,7,6,5,4,3,2,1},1))             )))</f>
        <v/>
      </c>
      <c r="Z314" t="str" cm="1">
        <f t="array" aca="1" ref="Z314" ca="1">IF(AND($U314&lt;&gt;Z$4,$V314&lt;&gt;Z$4),Z313,
IF($U314=Z$4,LEFT(Z313,LEN(Z313)-$T314),
IF($V314=Z$4,Z313&amp;      _xlfn.TEXTJOIN("",1,MID(RIGHT(OFFSET(Z313,0,$U314-Z$4),$T314),{38,37,36,35,34,33,32,31,30,29,28,27,26,25,24,23,22,21,20,19,18,17,16,15,14,13,12,11,10,9,8,7,6,5,4,3,2,1},1))             )))</f>
        <v/>
      </c>
      <c r="AA314" t="str" cm="1">
        <f t="array" aca="1" ref="AA314" ca="1">IF(AND($U314&lt;&gt;AA$4,$V314&lt;&gt;AA$4),AA313,
IF($U314=AA$4,LEFT(AA313,LEN(AA313)-$T314),
IF($V314=AA$4,AA313&amp;      _xlfn.TEXTJOIN("",1,MID(RIGHT(OFFSET(AA313,0,$U314-AA$4),$T314),{38,37,36,35,34,33,32,31,30,29,28,27,26,25,24,23,22,21,20,19,18,17,16,15,14,13,12,11,10,9,8,7,6,5,4,3,2,1},1))             )))</f>
        <v>FR</v>
      </c>
      <c r="AB314" t="str" cm="1">
        <f t="array" aca="1" ref="AB314" ca="1">IF(AND($U314&lt;&gt;AB$4,$V314&lt;&gt;AB$4),AB313,
IF($U314=AB$4,LEFT(AB313,LEN(AB313)-$T314),
IF($V314=AB$4,AB313&amp;      _xlfn.TEXTJOIN("",1,MID(RIGHT(OFFSET(AB313,0,$U314-AB$4),$T314),{38,37,36,35,34,33,32,31,30,29,28,27,26,25,24,23,22,21,20,19,18,17,16,15,14,13,12,11,10,9,8,7,6,5,4,3,2,1},1))             )))</f>
        <v/>
      </c>
      <c r="AC314" t="str" cm="1">
        <f t="array" aca="1" ref="AC314" ca="1">IF(AND($U314&lt;&gt;AC$4,$V314&lt;&gt;AC$4),AC313,
IF($U314=AC$4,LEFT(AC313,LEN(AC313)-$T314),
IF($V314=AC$4,AC313&amp;      _xlfn.TEXTJOIN("",1,MID(RIGHT(OFFSET(AC313,0,$U314-AC$4),$T314),{38,37,36,35,34,33,32,31,30,29,28,27,26,25,24,23,22,21,20,19,18,17,16,15,14,13,12,11,10,9,8,7,6,5,4,3,2,1},1))             )))</f>
        <v>D</v>
      </c>
      <c r="AD314" t="str" cm="1">
        <f t="array" aca="1" ref="AD314" ca="1">IF(AND($U314&lt;&gt;AD$4,$V314&lt;&gt;AD$4),AD313,
IF($U314=AD$4,LEFT(AD313,LEN(AD313)-$T314),
IF($V314=AD$4,AD313&amp;      _xlfn.TEXTJOIN("",1,MID(RIGHT(OFFSET(AD313,0,$U314-AD$4),$T314),{38,37,36,35,34,33,32,31,30,29,28,27,26,25,24,23,22,21,20,19,18,17,16,15,14,13,12,11,10,9,8,7,6,5,4,3,2,1},1))             )))</f>
        <v>RNHDCBH</v>
      </c>
      <c r="AE314" s="17" t="str" cm="1">
        <f t="array" aca="1" ref="AE314" ca="1">IF(AND($U314&lt;&gt;AE$4,$V314&lt;&gt;AE$4),AE313,
IF($U314=AE$4,LEFT(AE313,LEN(AE313)-$T314),
IF($V314=AE$4,AE313&amp;      _xlfn.TEXTJOIN("",1,MID(RIGHT(OFFSET(AE313,0,$U314-AE$4),$T314),{38,37,36,35,34,33,32,31,30,29,28,27,26,25,24,23,22,21,20,19,18,17,16,15,14,13,12,11,10,9,8,7,6,5,4,3,2,1},1))             )))</f>
        <v>RWLJJBNSCGC</v>
      </c>
      <c r="AF314" t="str">
        <f t="shared" ca="1" si="107"/>
        <v>HLHGFNVSJWRMCVGSFGDNCHWCGBSJRDHRFZD</v>
      </c>
      <c r="AG314" t="str">
        <f t="shared" ca="1" si="108"/>
        <v/>
      </c>
      <c r="AH314" t="str">
        <f t="shared" ca="1" si="109"/>
        <v/>
      </c>
      <c r="AI314" t="str">
        <f t="shared" ca="1" si="110"/>
        <v/>
      </c>
      <c r="AJ314" t="str">
        <f t="shared" ca="1" si="111"/>
        <v>PJ</v>
      </c>
      <c r="AK314" t="str">
        <f t="shared" ca="1" si="112"/>
        <v/>
      </c>
      <c r="AL314" t="str">
        <f t="shared" ca="1" si="113"/>
        <v>Q</v>
      </c>
      <c r="AM314" t="str">
        <f t="shared" ca="1" si="114"/>
        <v>MSHLBNJ</v>
      </c>
      <c r="AN314" s="17" t="str">
        <f t="shared" ca="1" si="115"/>
        <v>DJBSVRGVRLN</v>
      </c>
    </row>
    <row r="315" spans="1:40" x14ac:dyDescent="0.3">
      <c r="A315">
        <v>310</v>
      </c>
      <c r="C315" s="11" t="str">
        <f t="shared" ca="1" si="119"/>
        <v>move 10 from 3 to 1</v>
      </c>
      <c r="D315">
        <f t="shared" ca="1" si="105"/>
        <v>19</v>
      </c>
      <c r="E315">
        <f t="shared" ca="1" si="106"/>
        <v>2</v>
      </c>
      <c r="F315" t="str">
        <f t="shared" ca="1" si="118"/>
        <v/>
      </c>
      <c r="G315" t="str">
        <f t="shared" ca="1" si="118"/>
        <v/>
      </c>
      <c r="H315" t="str">
        <f t="shared" ca="1" si="118"/>
        <v/>
      </c>
      <c r="I315" t="str">
        <f t="shared" ca="1" si="118"/>
        <v/>
      </c>
      <c r="J315" t="str">
        <f t="shared" ca="1" si="118"/>
        <v/>
      </c>
      <c r="K315" t="str">
        <f t="shared" ca="1" si="118"/>
        <v/>
      </c>
      <c r="L315" t="str">
        <f t="shared" ca="1" si="118"/>
        <v/>
      </c>
      <c r="M315" t="str">
        <f t="shared" ca="1" si="118"/>
        <v/>
      </c>
      <c r="N315" t="str">
        <f t="shared" ca="1" si="118"/>
        <v/>
      </c>
      <c r="O315">
        <f t="shared" ca="1" si="117"/>
        <v>9</v>
      </c>
      <c r="P315">
        <f t="shared" ca="1" si="98"/>
        <v>16</v>
      </c>
      <c r="Q315">
        <f t="shared" ca="1" si="99"/>
        <v>10</v>
      </c>
      <c r="R315">
        <f t="shared" ca="1" si="100"/>
        <v>3</v>
      </c>
      <c r="S315">
        <f t="shared" ca="1" si="101"/>
        <v>1</v>
      </c>
      <c r="T315">
        <f t="shared" ca="1" si="102"/>
        <v>23</v>
      </c>
      <c r="U315">
        <f t="shared" ca="1" si="103"/>
        <v>1</v>
      </c>
      <c r="V315">
        <f t="shared" ca="1" si="104"/>
        <v>4</v>
      </c>
      <c r="W315" t="str" cm="1">
        <f t="array" aca="1" ref="W315" ca="1">IF(AND($U315&lt;&gt;W$4,$V315&lt;&gt;W$4),W314,
IF($U315=W$4,LEFT(W314,LEN(W314)-$T315),
IF($V315=W$4,W314&amp;      _xlfn.TEXTJOIN("",1,MID(RIGHT(OFFSET(W314,0,$U315-W$4),$T315),{38,37,36,35,34,33,32,31,30,29,28,27,26,25,24,23,22,21,20,19,18,17,16,15,14,13,12,11,10,9,8,7,6,5,4,3,2,1},1))             )))</f>
        <v>DDQWGSHGFLJS</v>
      </c>
      <c r="X315" t="str" cm="1">
        <f t="array" aca="1" ref="X315" ca="1">IF(AND($U315&lt;&gt;X$4,$V315&lt;&gt;X$4),X314,
IF($U315=X$4,LEFT(X314,LEN(X314)-$T315),
IF($V315=X$4,X314&amp;      _xlfn.TEXTJOIN("",1,MID(RIGHT(OFFSET(X314,0,$U315-X$4),$T315),{38,37,36,35,34,33,32,31,30,29,28,27,26,25,24,23,22,21,20,19,18,17,16,15,14,13,12,11,10,9,8,7,6,5,4,3,2,1},1))             )))</f>
        <v/>
      </c>
      <c r="Y315" t="str" cm="1">
        <f t="array" aca="1" ref="Y315" ca="1">IF(AND($U315&lt;&gt;Y$4,$V315&lt;&gt;Y$4),Y314,
IF($U315=Y$4,LEFT(Y314,LEN(Y314)-$T315),
IF($V315=Y$4,Y314&amp;      _xlfn.TEXTJOIN("",1,MID(RIGHT(OFFSET(Y314,0,$U315-Y$4),$T315),{38,37,36,35,34,33,32,31,30,29,28,27,26,25,24,23,22,21,20,19,18,17,16,15,14,13,12,11,10,9,8,7,6,5,4,3,2,1},1))             )))</f>
        <v/>
      </c>
      <c r="Z315" t="str" cm="1">
        <f t="array" aca="1" ref="Z315" ca="1">IF(AND($U315&lt;&gt;Z$4,$V315&lt;&gt;Z$4),Z314,
IF($U315=Z$4,LEFT(Z314,LEN(Z314)-$T315),
IF($V315=Z$4,Z314&amp;      _xlfn.TEXTJOIN("",1,MID(RIGHT(OFFSET(Z314,0,$U315-Z$4),$T315),{38,37,36,35,34,33,32,31,30,29,28,27,26,25,24,23,22,21,20,19,18,17,16,15,14,13,12,11,10,9,8,7,6,5,4,3,2,1},1))             )))</f>
        <v>NHGSRSVVJGLMJBVZHMPNFVR</v>
      </c>
      <c r="AA315" t="str" cm="1">
        <f t="array" aca="1" ref="AA315" ca="1">IF(AND($U315&lt;&gt;AA$4,$V315&lt;&gt;AA$4),AA314,
IF($U315=AA$4,LEFT(AA314,LEN(AA314)-$T315),
IF($V315=AA$4,AA314&amp;      _xlfn.TEXTJOIN("",1,MID(RIGHT(OFFSET(AA314,0,$U315-AA$4),$T315),{38,37,36,35,34,33,32,31,30,29,28,27,26,25,24,23,22,21,20,19,18,17,16,15,14,13,12,11,10,9,8,7,6,5,4,3,2,1},1))             )))</f>
        <v>FR</v>
      </c>
      <c r="AB315" t="str" cm="1">
        <f t="array" aca="1" ref="AB315" ca="1">IF(AND($U315&lt;&gt;AB$4,$V315&lt;&gt;AB$4),AB314,
IF($U315=AB$4,LEFT(AB314,LEN(AB314)-$T315),
IF($V315=AB$4,AB314&amp;      _xlfn.TEXTJOIN("",1,MID(RIGHT(OFFSET(AB314,0,$U315-AB$4),$T315),{38,37,36,35,34,33,32,31,30,29,28,27,26,25,24,23,22,21,20,19,18,17,16,15,14,13,12,11,10,9,8,7,6,5,4,3,2,1},1))             )))</f>
        <v/>
      </c>
      <c r="AC315" t="str" cm="1">
        <f t="array" aca="1" ref="AC315" ca="1">IF(AND($U315&lt;&gt;AC$4,$V315&lt;&gt;AC$4),AC314,
IF($U315=AC$4,LEFT(AC314,LEN(AC314)-$T315),
IF($V315=AC$4,AC314&amp;      _xlfn.TEXTJOIN("",1,MID(RIGHT(OFFSET(AC314,0,$U315-AC$4),$T315),{38,37,36,35,34,33,32,31,30,29,28,27,26,25,24,23,22,21,20,19,18,17,16,15,14,13,12,11,10,9,8,7,6,5,4,3,2,1},1))             )))</f>
        <v>D</v>
      </c>
      <c r="AD315" t="str" cm="1">
        <f t="array" aca="1" ref="AD315" ca="1">IF(AND($U315&lt;&gt;AD$4,$V315&lt;&gt;AD$4),AD314,
IF($U315=AD$4,LEFT(AD314,LEN(AD314)-$T315),
IF($V315=AD$4,AD314&amp;      _xlfn.TEXTJOIN("",1,MID(RIGHT(OFFSET(AD314,0,$U315-AD$4),$T315),{38,37,36,35,34,33,32,31,30,29,28,27,26,25,24,23,22,21,20,19,18,17,16,15,14,13,12,11,10,9,8,7,6,5,4,3,2,1},1))             )))</f>
        <v>RNHDCBH</v>
      </c>
      <c r="AE315" s="17" t="str" cm="1">
        <f t="array" aca="1" ref="AE315" ca="1">IF(AND($U315&lt;&gt;AE$4,$V315&lt;&gt;AE$4),AE314,
IF($U315=AE$4,LEFT(AE314,LEN(AE314)-$T315),
IF($V315=AE$4,AE314&amp;      _xlfn.TEXTJOIN("",1,MID(RIGHT(OFFSET(AE314,0,$U315-AE$4),$T315),{38,37,36,35,34,33,32,31,30,29,28,27,26,25,24,23,22,21,20,19,18,17,16,15,14,13,12,11,10,9,8,7,6,5,4,3,2,1},1))             )))</f>
        <v>RWLJJBNSCGC</v>
      </c>
      <c r="AF315" t="str">
        <f t="shared" ca="1" si="107"/>
        <v>HLHGFNVSJWRM</v>
      </c>
      <c r="AG315" t="str">
        <f t="shared" ca="1" si="108"/>
        <v/>
      </c>
      <c r="AH315" t="str">
        <f t="shared" ca="1" si="109"/>
        <v/>
      </c>
      <c r="AI315" t="str">
        <f t="shared" ca="1" si="110"/>
        <v>CVGSFGDNCHWCGBSJRDHRFZD</v>
      </c>
      <c r="AJ315" t="str">
        <f t="shared" ca="1" si="111"/>
        <v>PJ</v>
      </c>
      <c r="AK315" t="str">
        <f t="shared" ca="1" si="112"/>
        <v/>
      </c>
      <c r="AL315" t="str">
        <f t="shared" ca="1" si="113"/>
        <v>Q</v>
      </c>
      <c r="AM315" t="str">
        <f t="shared" ca="1" si="114"/>
        <v>MSHLBNJ</v>
      </c>
      <c r="AN315" s="17" t="str">
        <f t="shared" ca="1" si="115"/>
        <v>DJBSVRGVRLN</v>
      </c>
    </row>
    <row r="316" spans="1:40" x14ac:dyDescent="0.3">
      <c r="A316">
        <v>311</v>
      </c>
      <c r="C316" s="11" t="str">
        <f t="shared" ca="1" si="119"/>
        <v>move 6 from 8 to 1</v>
      </c>
      <c r="D316">
        <f t="shared" ca="1" si="105"/>
        <v>18</v>
      </c>
      <c r="E316">
        <f t="shared" ca="1" si="106"/>
        <v>2</v>
      </c>
      <c r="F316" t="str">
        <f t="shared" ca="1" si="118"/>
        <v/>
      </c>
      <c r="G316" t="str">
        <f t="shared" ca="1" si="118"/>
        <v/>
      </c>
      <c r="H316" t="str">
        <f t="shared" ca="1" si="118"/>
        <v/>
      </c>
      <c r="I316" t="str">
        <f t="shared" ca="1" si="118"/>
        <v/>
      </c>
      <c r="J316" t="str">
        <f t="shared" ca="1" si="118"/>
        <v/>
      </c>
      <c r="K316" t="str">
        <f t="shared" ca="1" si="118"/>
        <v/>
      </c>
      <c r="L316" t="str">
        <f t="shared" ca="1" si="118"/>
        <v/>
      </c>
      <c r="M316" t="str">
        <f t="shared" ca="1" si="118"/>
        <v/>
      </c>
      <c r="N316" t="str">
        <f t="shared" ca="1" si="118"/>
        <v/>
      </c>
      <c r="O316">
        <f t="shared" ca="1" si="117"/>
        <v>8</v>
      </c>
      <c r="P316">
        <f t="shared" ca="1" si="98"/>
        <v>15</v>
      </c>
      <c r="Q316">
        <f t="shared" ca="1" si="99"/>
        <v>6</v>
      </c>
      <c r="R316">
        <f t="shared" ca="1" si="100"/>
        <v>8</v>
      </c>
      <c r="S316">
        <f t="shared" ca="1" si="101"/>
        <v>1</v>
      </c>
      <c r="T316">
        <f t="shared" ca="1" si="102"/>
        <v>2</v>
      </c>
      <c r="U316">
        <f t="shared" ca="1" si="103"/>
        <v>5</v>
      </c>
      <c r="V316">
        <f t="shared" ca="1" si="104"/>
        <v>3</v>
      </c>
      <c r="W316" t="str" cm="1">
        <f t="array" aca="1" ref="W316" ca="1">IF(AND($U316&lt;&gt;W$4,$V316&lt;&gt;W$4),W315,
IF($U316=W$4,LEFT(W315,LEN(W315)-$T316),
IF($V316=W$4,W315&amp;      _xlfn.TEXTJOIN("",1,MID(RIGHT(OFFSET(W315,0,$U316-W$4),$T316),{38,37,36,35,34,33,32,31,30,29,28,27,26,25,24,23,22,21,20,19,18,17,16,15,14,13,12,11,10,9,8,7,6,5,4,3,2,1},1))             )))</f>
        <v>DDQWGSHGFLJS</v>
      </c>
      <c r="X316" t="str" cm="1">
        <f t="array" aca="1" ref="X316" ca="1">IF(AND($U316&lt;&gt;X$4,$V316&lt;&gt;X$4),X315,
IF($U316=X$4,LEFT(X315,LEN(X315)-$T316),
IF($V316=X$4,X315&amp;      _xlfn.TEXTJOIN("",1,MID(RIGHT(OFFSET(X315,0,$U316-X$4),$T316),{38,37,36,35,34,33,32,31,30,29,28,27,26,25,24,23,22,21,20,19,18,17,16,15,14,13,12,11,10,9,8,7,6,5,4,3,2,1},1))             )))</f>
        <v/>
      </c>
      <c r="Y316" t="str" cm="1">
        <f t="array" aca="1" ref="Y316" ca="1">IF(AND($U316&lt;&gt;Y$4,$V316&lt;&gt;Y$4),Y315,
IF($U316=Y$4,LEFT(Y315,LEN(Y315)-$T316),
IF($V316=Y$4,Y315&amp;      _xlfn.TEXTJOIN("",1,MID(RIGHT(OFFSET(Y315,0,$U316-Y$4),$T316),{38,37,36,35,34,33,32,31,30,29,28,27,26,25,24,23,22,21,20,19,18,17,16,15,14,13,12,11,10,9,8,7,6,5,4,3,2,1},1))             )))</f>
        <v>RF</v>
      </c>
      <c r="Z316" t="str" cm="1">
        <f t="array" aca="1" ref="Z316" ca="1">IF(AND($U316&lt;&gt;Z$4,$V316&lt;&gt;Z$4),Z315,
IF($U316=Z$4,LEFT(Z315,LEN(Z315)-$T316),
IF($V316=Z$4,Z315&amp;      _xlfn.TEXTJOIN("",1,MID(RIGHT(OFFSET(Z315,0,$U316-Z$4),$T316),{38,37,36,35,34,33,32,31,30,29,28,27,26,25,24,23,22,21,20,19,18,17,16,15,14,13,12,11,10,9,8,7,6,5,4,3,2,1},1))             )))</f>
        <v>NHGSRSVVJGLMJBVZHMPNFVR</v>
      </c>
      <c r="AA316" t="str" cm="1">
        <f t="array" aca="1" ref="AA316" ca="1">IF(AND($U316&lt;&gt;AA$4,$V316&lt;&gt;AA$4),AA315,
IF($U316=AA$4,LEFT(AA315,LEN(AA315)-$T316),
IF($V316=AA$4,AA315&amp;      _xlfn.TEXTJOIN("",1,MID(RIGHT(OFFSET(AA315,0,$U316-AA$4),$T316),{38,37,36,35,34,33,32,31,30,29,28,27,26,25,24,23,22,21,20,19,18,17,16,15,14,13,12,11,10,9,8,7,6,5,4,3,2,1},1))             )))</f>
        <v/>
      </c>
      <c r="AB316" t="str" cm="1">
        <f t="array" aca="1" ref="AB316" ca="1">IF(AND($U316&lt;&gt;AB$4,$V316&lt;&gt;AB$4),AB315,
IF($U316=AB$4,LEFT(AB315,LEN(AB315)-$T316),
IF($V316=AB$4,AB315&amp;      _xlfn.TEXTJOIN("",1,MID(RIGHT(OFFSET(AB315,0,$U316-AB$4),$T316),{38,37,36,35,34,33,32,31,30,29,28,27,26,25,24,23,22,21,20,19,18,17,16,15,14,13,12,11,10,9,8,7,6,5,4,3,2,1},1))             )))</f>
        <v/>
      </c>
      <c r="AC316" t="str" cm="1">
        <f t="array" aca="1" ref="AC316" ca="1">IF(AND($U316&lt;&gt;AC$4,$V316&lt;&gt;AC$4),AC315,
IF($U316=AC$4,LEFT(AC315,LEN(AC315)-$T316),
IF($V316=AC$4,AC315&amp;      _xlfn.TEXTJOIN("",1,MID(RIGHT(OFFSET(AC315,0,$U316-AC$4),$T316),{38,37,36,35,34,33,32,31,30,29,28,27,26,25,24,23,22,21,20,19,18,17,16,15,14,13,12,11,10,9,8,7,6,5,4,3,2,1},1))             )))</f>
        <v>D</v>
      </c>
      <c r="AD316" t="str" cm="1">
        <f t="array" aca="1" ref="AD316" ca="1">IF(AND($U316&lt;&gt;AD$4,$V316&lt;&gt;AD$4),AD315,
IF($U316=AD$4,LEFT(AD315,LEN(AD315)-$T316),
IF($V316=AD$4,AD315&amp;      _xlfn.TEXTJOIN("",1,MID(RIGHT(OFFSET(AD315,0,$U316-AD$4),$T316),{38,37,36,35,34,33,32,31,30,29,28,27,26,25,24,23,22,21,20,19,18,17,16,15,14,13,12,11,10,9,8,7,6,5,4,3,2,1},1))             )))</f>
        <v>RNHDCBH</v>
      </c>
      <c r="AE316" s="17" t="str" cm="1">
        <f t="array" aca="1" ref="AE316" ca="1">IF(AND($U316&lt;&gt;AE$4,$V316&lt;&gt;AE$4),AE315,
IF($U316=AE$4,LEFT(AE315,LEN(AE315)-$T316),
IF($V316=AE$4,AE315&amp;      _xlfn.TEXTJOIN("",1,MID(RIGHT(OFFSET(AE315,0,$U316-AE$4),$T316),{38,37,36,35,34,33,32,31,30,29,28,27,26,25,24,23,22,21,20,19,18,17,16,15,14,13,12,11,10,9,8,7,6,5,4,3,2,1},1))             )))</f>
        <v>RWLJJBNSCGC</v>
      </c>
      <c r="AF316" t="str">
        <f t="shared" ca="1" si="107"/>
        <v>HLHGFNVSJWRM</v>
      </c>
      <c r="AG316" t="str">
        <f t="shared" ca="1" si="108"/>
        <v/>
      </c>
      <c r="AH316" t="str">
        <f t="shared" ca="1" si="109"/>
        <v>PJ</v>
      </c>
      <c r="AI316" t="str">
        <f t="shared" ca="1" si="110"/>
        <v>CVGSFGDNCHWCGBSJRDHRFZD</v>
      </c>
      <c r="AJ316" t="str">
        <f t="shared" ca="1" si="111"/>
        <v/>
      </c>
      <c r="AK316" t="str">
        <f t="shared" ca="1" si="112"/>
        <v/>
      </c>
      <c r="AL316" t="str">
        <f t="shared" ca="1" si="113"/>
        <v>Q</v>
      </c>
      <c r="AM316" t="str">
        <f t="shared" ca="1" si="114"/>
        <v>MSHLBNJ</v>
      </c>
      <c r="AN316" s="17" t="str">
        <f t="shared" ca="1" si="115"/>
        <v>DJBSVRGVRLN</v>
      </c>
    </row>
    <row r="317" spans="1:40" x14ac:dyDescent="0.3">
      <c r="A317">
        <v>312</v>
      </c>
      <c r="C317" s="11" t="str">
        <f t="shared" ca="1" si="119"/>
        <v>move 2 from 6 to 3</v>
      </c>
      <c r="D317">
        <f t="shared" ca="1" si="105"/>
        <v>18</v>
      </c>
      <c r="E317">
        <f t="shared" ca="1" si="106"/>
        <v>2</v>
      </c>
      <c r="F317" t="str">
        <f t="shared" ca="1" si="118"/>
        <v/>
      </c>
      <c r="G317" t="str">
        <f t="shared" ca="1" si="118"/>
        <v/>
      </c>
      <c r="H317" t="str">
        <f t="shared" ca="1" si="118"/>
        <v/>
      </c>
      <c r="I317" t="str">
        <f t="shared" ca="1" si="118"/>
        <v/>
      </c>
      <c r="J317" t="str">
        <f t="shared" ca="1" si="118"/>
        <v/>
      </c>
      <c r="K317" t="str">
        <f t="shared" ca="1" si="118"/>
        <v/>
      </c>
      <c r="L317" t="str">
        <f t="shared" ca="1" si="118"/>
        <v/>
      </c>
      <c r="M317" t="str">
        <f t="shared" ca="1" si="118"/>
        <v/>
      </c>
      <c r="N317" t="str">
        <f t="shared" ca="1" si="118"/>
        <v/>
      </c>
      <c r="O317">
        <f t="shared" ca="1" si="117"/>
        <v>8</v>
      </c>
      <c r="P317">
        <f t="shared" ca="1" si="98"/>
        <v>15</v>
      </c>
      <c r="Q317">
        <f t="shared" ca="1" si="99"/>
        <v>2</v>
      </c>
      <c r="R317">
        <f t="shared" ca="1" si="100"/>
        <v>6</v>
      </c>
      <c r="S317">
        <f t="shared" ca="1" si="101"/>
        <v>3</v>
      </c>
      <c r="T317">
        <f t="shared" ca="1" si="102"/>
        <v>1</v>
      </c>
      <c r="U317">
        <f t="shared" ca="1" si="103"/>
        <v>8</v>
      </c>
      <c r="V317">
        <f t="shared" ca="1" si="104"/>
        <v>2</v>
      </c>
      <c r="W317" t="str" cm="1">
        <f t="array" aca="1" ref="W317" ca="1">IF(AND($U317&lt;&gt;W$4,$V317&lt;&gt;W$4),W316,
IF($U317=W$4,LEFT(W316,LEN(W316)-$T317),
IF($V317=W$4,W316&amp;      _xlfn.TEXTJOIN("",1,MID(RIGHT(OFFSET(W316,0,$U317-W$4),$T317),{38,37,36,35,34,33,32,31,30,29,28,27,26,25,24,23,22,21,20,19,18,17,16,15,14,13,12,11,10,9,8,7,6,5,4,3,2,1},1))             )))</f>
        <v>DDQWGSHGFLJS</v>
      </c>
      <c r="X317" t="str" cm="1">
        <f t="array" aca="1" ref="X317" ca="1">IF(AND($U317&lt;&gt;X$4,$V317&lt;&gt;X$4),X316,
IF($U317=X$4,LEFT(X316,LEN(X316)-$T317),
IF($V317=X$4,X316&amp;      _xlfn.TEXTJOIN("",1,MID(RIGHT(OFFSET(X316,0,$U317-X$4),$T317),{38,37,36,35,34,33,32,31,30,29,28,27,26,25,24,23,22,21,20,19,18,17,16,15,14,13,12,11,10,9,8,7,6,5,4,3,2,1},1))             )))</f>
        <v>H</v>
      </c>
      <c r="Y317" t="str" cm="1">
        <f t="array" aca="1" ref="Y317" ca="1">IF(AND($U317&lt;&gt;Y$4,$V317&lt;&gt;Y$4),Y316,
IF($U317=Y$4,LEFT(Y316,LEN(Y316)-$T317),
IF($V317=Y$4,Y316&amp;      _xlfn.TEXTJOIN("",1,MID(RIGHT(OFFSET(Y316,0,$U317-Y$4),$T317),{38,37,36,35,34,33,32,31,30,29,28,27,26,25,24,23,22,21,20,19,18,17,16,15,14,13,12,11,10,9,8,7,6,5,4,3,2,1},1))             )))</f>
        <v>RF</v>
      </c>
      <c r="Z317" t="str" cm="1">
        <f t="array" aca="1" ref="Z317" ca="1">IF(AND($U317&lt;&gt;Z$4,$V317&lt;&gt;Z$4),Z316,
IF($U317=Z$4,LEFT(Z316,LEN(Z316)-$T317),
IF($V317=Z$4,Z316&amp;      _xlfn.TEXTJOIN("",1,MID(RIGHT(OFFSET(Z316,0,$U317-Z$4),$T317),{38,37,36,35,34,33,32,31,30,29,28,27,26,25,24,23,22,21,20,19,18,17,16,15,14,13,12,11,10,9,8,7,6,5,4,3,2,1},1))             )))</f>
        <v>NHGSRSVVJGLMJBVZHMPNFVR</v>
      </c>
      <c r="AA317" t="str" cm="1">
        <f t="array" aca="1" ref="AA317" ca="1">IF(AND($U317&lt;&gt;AA$4,$V317&lt;&gt;AA$4),AA316,
IF($U317=AA$4,LEFT(AA316,LEN(AA316)-$T317),
IF($V317=AA$4,AA316&amp;      _xlfn.TEXTJOIN("",1,MID(RIGHT(OFFSET(AA316,0,$U317-AA$4),$T317),{38,37,36,35,34,33,32,31,30,29,28,27,26,25,24,23,22,21,20,19,18,17,16,15,14,13,12,11,10,9,8,7,6,5,4,3,2,1},1))             )))</f>
        <v/>
      </c>
      <c r="AB317" t="str" cm="1">
        <f t="array" aca="1" ref="AB317" ca="1">IF(AND($U317&lt;&gt;AB$4,$V317&lt;&gt;AB$4),AB316,
IF($U317=AB$4,LEFT(AB316,LEN(AB316)-$T317),
IF($V317=AB$4,AB316&amp;      _xlfn.TEXTJOIN("",1,MID(RIGHT(OFFSET(AB316,0,$U317-AB$4),$T317),{38,37,36,35,34,33,32,31,30,29,28,27,26,25,24,23,22,21,20,19,18,17,16,15,14,13,12,11,10,9,8,7,6,5,4,3,2,1},1))             )))</f>
        <v/>
      </c>
      <c r="AC317" t="str" cm="1">
        <f t="array" aca="1" ref="AC317" ca="1">IF(AND($U317&lt;&gt;AC$4,$V317&lt;&gt;AC$4),AC316,
IF($U317=AC$4,LEFT(AC316,LEN(AC316)-$T317),
IF($V317=AC$4,AC316&amp;      _xlfn.TEXTJOIN("",1,MID(RIGHT(OFFSET(AC316,0,$U317-AC$4),$T317),{38,37,36,35,34,33,32,31,30,29,28,27,26,25,24,23,22,21,20,19,18,17,16,15,14,13,12,11,10,9,8,7,6,5,4,3,2,1},1))             )))</f>
        <v>D</v>
      </c>
      <c r="AD317" t="str" cm="1">
        <f t="array" aca="1" ref="AD317" ca="1">IF(AND($U317&lt;&gt;AD$4,$V317&lt;&gt;AD$4),AD316,
IF($U317=AD$4,LEFT(AD316,LEN(AD316)-$T317),
IF($V317=AD$4,AD316&amp;      _xlfn.TEXTJOIN("",1,MID(RIGHT(OFFSET(AD316,0,$U317-AD$4),$T317),{38,37,36,35,34,33,32,31,30,29,28,27,26,25,24,23,22,21,20,19,18,17,16,15,14,13,12,11,10,9,8,7,6,5,4,3,2,1},1))             )))</f>
        <v>RNHDCB</v>
      </c>
      <c r="AE317" s="17" t="str" cm="1">
        <f t="array" aca="1" ref="AE317" ca="1">IF(AND($U317&lt;&gt;AE$4,$V317&lt;&gt;AE$4),AE316,
IF($U317=AE$4,LEFT(AE316,LEN(AE316)-$T317),
IF($V317=AE$4,AE316&amp;      _xlfn.TEXTJOIN("",1,MID(RIGHT(OFFSET(AE316,0,$U317-AE$4),$T317),{38,37,36,35,34,33,32,31,30,29,28,27,26,25,24,23,22,21,20,19,18,17,16,15,14,13,12,11,10,9,8,7,6,5,4,3,2,1},1))             )))</f>
        <v>RWLJJBNSCGC</v>
      </c>
      <c r="AF317" t="str">
        <f t="shared" ca="1" si="107"/>
        <v>HLHGFNVSJWRM</v>
      </c>
      <c r="AG317" t="str">
        <f t="shared" ca="1" si="108"/>
        <v>J</v>
      </c>
      <c r="AH317" t="str">
        <f t="shared" ca="1" si="109"/>
        <v>PJ</v>
      </c>
      <c r="AI317" t="str">
        <f t="shared" ca="1" si="110"/>
        <v>CVGSFGDNCHWCGBSJRDHRFZD</v>
      </c>
      <c r="AJ317" t="str">
        <f t="shared" ca="1" si="111"/>
        <v/>
      </c>
      <c r="AK317" t="str">
        <f t="shared" ca="1" si="112"/>
        <v/>
      </c>
      <c r="AL317" t="str">
        <f t="shared" ca="1" si="113"/>
        <v>Q</v>
      </c>
      <c r="AM317" t="str">
        <f t="shared" ca="1" si="114"/>
        <v>MSHLBN</v>
      </c>
      <c r="AN317" s="17" t="str">
        <f t="shared" ca="1" si="115"/>
        <v>DJBSVRGVRLN</v>
      </c>
    </row>
    <row r="318" spans="1:40" x14ac:dyDescent="0.3">
      <c r="A318">
        <v>313</v>
      </c>
      <c r="C318" s="11" t="str">
        <f t="shared" ca="1" si="119"/>
        <v>move 5 from 3 to 8</v>
      </c>
      <c r="D318">
        <f t="shared" ca="1" si="105"/>
        <v>18</v>
      </c>
      <c r="E318">
        <f t="shared" ca="1" si="106"/>
        <v>2</v>
      </c>
      <c r="F318" t="str">
        <f t="shared" ca="1" si="118"/>
        <v/>
      </c>
      <c r="G318" t="str">
        <f t="shared" ca="1" si="118"/>
        <v/>
      </c>
      <c r="H318" t="str">
        <f t="shared" ca="1" si="118"/>
        <v/>
      </c>
      <c r="I318" t="str">
        <f t="shared" ca="1" si="118"/>
        <v/>
      </c>
      <c r="J318" t="str">
        <f t="shared" ca="1" si="118"/>
        <v/>
      </c>
      <c r="K318" t="str">
        <f t="shared" ca="1" si="118"/>
        <v/>
      </c>
      <c r="L318" t="str">
        <f t="shared" ca="1" si="118"/>
        <v/>
      </c>
      <c r="M318" t="str">
        <f t="shared" ca="1" si="118"/>
        <v/>
      </c>
      <c r="N318" t="str">
        <f t="shared" ca="1" si="118"/>
        <v/>
      </c>
      <c r="O318">
        <f t="shared" ca="1" si="117"/>
        <v>8</v>
      </c>
      <c r="P318">
        <f t="shared" ca="1" si="98"/>
        <v>15</v>
      </c>
      <c r="Q318">
        <f t="shared" ca="1" si="99"/>
        <v>5</v>
      </c>
      <c r="R318">
        <f t="shared" ca="1" si="100"/>
        <v>3</v>
      </c>
      <c r="S318">
        <f t="shared" ca="1" si="101"/>
        <v>8</v>
      </c>
      <c r="T318">
        <f t="shared" ca="1" si="102"/>
        <v>2</v>
      </c>
      <c r="U318">
        <f t="shared" ca="1" si="103"/>
        <v>8</v>
      </c>
      <c r="V318">
        <f t="shared" ca="1" si="104"/>
        <v>5</v>
      </c>
      <c r="W318" t="str" cm="1">
        <f t="array" aca="1" ref="W318" ca="1">IF(AND($U318&lt;&gt;W$4,$V318&lt;&gt;W$4),W317,
IF($U318=W$4,LEFT(W317,LEN(W317)-$T318),
IF($V318=W$4,W317&amp;      _xlfn.TEXTJOIN("",1,MID(RIGHT(OFFSET(W317,0,$U318-W$4),$T318),{38,37,36,35,34,33,32,31,30,29,28,27,26,25,24,23,22,21,20,19,18,17,16,15,14,13,12,11,10,9,8,7,6,5,4,3,2,1},1))             )))</f>
        <v>DDQWGSHGFLJS</v>
      </c>
      <c r="X318" t="str" cm="1">
        <f t="array" aca="1" ref="X318" ca="1">IF(AND($U318&lt;&gt;X$4,$V318&lt;&gt;X$4),X317,
IF($U318=X$4,LEFT(X317,LEN(X317)-$T318),
IF($V318=X$4,X317&amp;      _xlfn.TEXTJOIN("",1,MID(RIGHT(OFFSET(X317,0,$U318-X$4),$T318),{38,37,36,35,34,33,32,31,30,29,28,27,26,25,24,23,22,21,20,19,18,17,16,15,14,13,12,11,10,9,8,7,6,5,4,3,2,1},1))             )))</f>
        <v>H</v>
      </c>
      <c r="Y318" t="str" cm="1">
        <f t="array" aca="1" ref="Y318" ca="1">IF(AND($U318&lt;&gt;Y$4,$V318&lt;&gt;Y$4),Y317,
IF($U318=Y$4,LEFT(Y317,LEN(Y317)-$T318),
IF($V318=Y$4,Y317&amp;      _xlfn.TEXTJOIN("",1,MID(RIGHT(OFFSET(Y317,0,$U318-Y$4),$T318),{38,37,36,35,34,33,32,31,30,29,28,27,26,25,24,23,22,21,20,19,18,17,16,15,14,13,12,11,10,9,8,7,6,5,4,3,2,1},1))             )))</f>
        <v>RF</v>
      </c>
      <c r="Z318" t="str" cm="1">
        <f t="array" aca="1" ref="Z318" ca="1">IF(AND($U318&lt;&gt;Z$4,$V318&lt;&gt;Z$4),Z317,
IF($U318=Z$4,LEFT(Z317,LEN(Z317)-$T318),
IF($V318=Z$4,Z317&amp;      _xlfn.TEXTJOIN("",1,MID(RIGHT(OFFSET(Z317,0,$U318-Z$4),$T318),{38,37,36,35,34,33,32,31,30,29,28,27,26,25,24,23,22,21,20,19,18,17,16,15,14,13,12,11,10,9,8,7,6,5,4,3,2,1},1))             )))</f>
        <v>NHGSRSVVJGLMJBVZHMPNFVR</v>
      </c>
      <c r="AA318" t="str" cm="1">
        <f t="array" aca="1" ref="AA318" ca="1">IF(AND($U318&lt;&gt;AA$4,$V318&lt;&gt;AA$4),AA317,
IF($U318=AA$4,LEFT(AA317,LEN(AA317)-$T318),
IF($V318=AA$4,AA317&amp;      _xlfn.TEXTJOIN("",1,MID(RIGHT(OFFSET(AA317,0,$U318-AA$4),$T318),{38,37,36,35,34,33,32,31,30,29,28,27,26,25,24,23,22,21,20,19,18,17,16,15,14,13,12,11,10,9,8,7,6,5,4,3,2,1},1))             )))</f>
        <v>BC</v>
      </c>
      <c r="AB318" t="str" cm="1">
        <f t="array" aca="1" ref="AB318" ca="1">IF(AND($U318&lt;&gt;AB$4,$V318&lt;&gt;AB$4),AB317,
IF($U318=AB$4,LEFT(AB317,LEN(AB317)-$T318),
IF($V318=AB$4,AB317&amp;      _xlfn.TEXTJOIN("",1,MID(RIGHT(OFFSET(AB317,0,$U318-AB$4),$T318),{38,37,36,35,34,33,32,31,30,29,28,27,26,25,24,23,22,21,20,19,18,17,16,15,14,13,12,11,10,9,8,7,6,5,4,3,2,1},1))             )))</f>
        <v/>
      </c>
      <c r="AC318" t="str" cm="1">
        <f t="array" aca="1" ref="AC318" ca="1">IF(AND($U318&lt;&gt;AC$4,$V318&lt;&gt;AC$4),AC317,
IF($U318=AC$4,LEFT(AC317,LEN(AC317)-$T318),
IF($V318=AC$4,AC317&amp;      _xlfn.TEXTJOIN("",1,MID(RIGHT(OFFSET(AC317,0,$U318-AC$4),$T318),{38,37,36,35,34,33,32,31,30,29,28,27,26,25,24,23,22,21,20,19,18,17,16,15,14,13,12,11,10,9,8,7,6,5,4,3,2,1},1))             )))</f>
        <v>D</v>
      </c>
      <c r="AD318" t="str" cm="1">
        <f t="array" aca="1" ref="AD318" ca="1">IF(AND($U318&lt;&gt;AD$4,$V318&lt;&gt;AD$4),AD317,
IF($U318=AD$4,LEFT(AD317,LEN(AD317)-$T318),
IF($V318=AD$4,AD317&amp;      _xlfn.TEXTJOIN("",1,MID(RIGHT(OFFSET(AD317,0,$U318-AD$4),$T318),{38,37,36,35,34,33,32,31,30,29,28,27,26,25,24,23,22,21,20,19,18,17,16,15,14,13,12,11,10,9,8,7,6,5,4,3,2,1},1))             )))</f>
        <v>RNHD</v>
      </c>
      <c r="AE318" s="17" t="str" cm="1">
        <f t="array" aca="1" ref="AE318" ca="1">IF(AND($U318&lt;&gt;AE$4,$V318&lt;&gt;AE$4),AE317,
IF($U318=AE$4,LEFT(AE317,LEN(AE317)-$T318),
IF($V318=AE$4,AE317&amp;      _xlfn.TEXTJOIN("",1,MID(RIGHT(OFFSET(AE317,0,$U318-AE$4),$T318),{38,37,36,35,34,33,32,31,30,29,28,27,26,25,24,23,22,21,20,19,18,17,16,15,14,13,12,11,10,9,8,7,6,5,4,3,2,1},1))             )))</f>
        <v>RWLJJBNSCGC</v>
      </c>
      <c r="AF318" t="str">
        <f t="shared" ca="1" si="107"/>
        <v>HLHGFNVSJWRM</v>
      </c>
      <c r="AG318" t="str">
        <f t="shared" ca="1" si="108"/>
        <v>J</v>
      </c>
      <c r="AH318" t="str">
        <f t="shared" ca="1" si="109"/>
        <v>PJ</v>
      </c>
      <c r="AI318" t="str">
        <f t="shared" ca="1" si="110"/>
        <v>CVGSFGDNCHWCGBSJRDHRFZD</v>
      </c>
      <c r="AJ318" t="str">
        <f t="shared" ca="1" si="111"/>
        <v>BN</v>
      </c>
      <c r="AK318" t="str">
        <f t="shared" ca="1" si="112"/>
        <v/>
      </c>
      <c r="AL318" t="str">
        <f t="shared" ca="1" si="113"/>
        <v>Q</v>
      </c>
      <c r="AM318" t="str">
        <f t="shared" ca="1" si="114"/>
        <v>MSHL</v>
      </c>
      <c r="AN318" s="17" t="str">
        <f t="shared" ca="1" si="115"/>
        <v>DJBSVRGVRLN</v>
      </c>
    </row>
    <row r="319" spans="1:40" x14ac:dyDescent="0.3">
      <c r="A319">
        <v>314</v>
      </c>
      <c r="C319" s="11" t="str">
        <f t="shared" ca="1" si="119"/>
        <v>move 3 from 2 to 7</v>
      </c>
      <c r="D319">
        <f t="shared" ca="1" si="105"/>
        <v>18</v>
      </c>
      <c r="E319">
        <f t="shared" ca="1" si="106"/>
        <v>2</v>
      </c>
      <c r="F319" t="str">
        <f t="shared" ca="1" si="118"/>
        <v/>
      </c>
      <c r="G319" t="str">
        <f t="shared" ca="1" si="118"/>
        <v/>
      </c>
      <c r="H319" t="str">
        <f t="shared" ca="1" si="118"/>
        <v/>
      </c>
      <c r="I319" t="str">
        <f t="shared" ca="1" si="118"/>
        <v/>
      </c>
      <c r="J319" t="str">
        <f t="shared" ca="1" si="118"/>
        <v/>
      </c>
      <c r="K319" t="str">
        <f t="shared" ca="1" si="118"/>
        <v/>
      </c>
      <c r="L319" t="str">
        <f t="shared" ca="1" si="118"/>
        <v/>
      </c>
      <c r="M319" t="str">
        <f t="shared" ca="1" si="118"/>
        <v/>
      </c>
      <c r="N319" t="str">
        <f t="shared" ca="1" si="118"/>
        <v/>
      </c>
      <c r="O319">
        <f t="shared" ca="1" si="117"/>
        <v>8</v>
      </c>
      <c r="P319">
        <f t="shared" ca="1" si="98"/>
        <v>15</v>
      </c>
      <c r="Q319">
        <f t="shared" ca="1" si="99"/>
        <v>3</v>
      </c>
      <c r="R319">
        <f t="shared" ca="1" si="100"/>
        <v>2</v>
      </c>
      <c r="S319">
        <f t="shared" ca="1" si="101"/>
        <v>7</v>
      </c>
      <c r="T319">
        <f t="shared" ca="1" si="102"/>
        <v>2</v>
      </c>
      <c r="U319">
        <f t="shared" ca="1" si="103"/>
        <v>5</v>
      </c>
      <c r="V319">
        <f t="shared" ca="1" si="104"/>
        <v>6</v>
      </c>
      <c r="W319" t="str" cm="1">
        <f t="array" aca="1" ref="W319" ca="1">IF(AND($U319&lt;&gt;W$4,$V319&lt;&gt;W$4),W318,
IF($U319=W$4,LEFT(W318,LEN(W318)-$T319),
IF($V319=W$4,W318&amp;      _xlfn.TEXTJOIN("",1,MID(RIGHT(OFFSET(W318,0,$U319-W$4),$T319),{38,37,36,35,34,33,32,31,30,29,28,27,26,25,24,23,22,21,20,19,18,17,16,15,14,13,12,11,10,9,8,7,6,5,4,3,2,1},1))             )))</f>
        <v>DDQWGSHGFLJS</v>
      </c>
      <c r="X319" t="str" cm="1">
        <f t="array" aca="1" ref="X319" ca="1">IF(AND($U319&lt;&gt;X$4,$V319&lt;&gt;X$4),X318,
IF($U319=X$4,LEFT(X318,LEN(X318)-$T319),
IF($V319=X$4,X318&amp;      _xlfn.TEXTJOIN("",1,MID(RIGHT(OFFSET(X318,0,$U319-X$4),$T319),{38,37,36,35,34,33,32,31,30,29,28,27,26,25,24,23,22,21,20,19,18,17,16,15,14,13,12,11,10,9,8,7,6,5,4,3,2,1},1))             )))</f>
        <v>H</v>
      </c>
      <c r="Y319" t="str" cm="1">
        <f t="array" aca="1" ref="Y319" ca="1">IF(AND($U319&lt;&gt;Y$4,$V319&lt;&gt;Y$4),Y318,
IF($U319=Y$4,LEFT(Y318,LEN(Y318)-$T319),
IF($V319=Y$4,Y318&amp;      _xlfn.TEXTJOIN("",1,MID(RIGHT(OFFSET(Y318,0,$U319-Y$4),$T319),{38,37,36,35,34,33,32,31,30,29,28,27,26,25,24,23,22,21,20,19,18,17,16,15,14,13,12,11,10,9,8,7,6,5,4,3,2,1},1))             )))</f>
        <v>RF</v>
      </c>
      <c r="Z319" t="str" cm="1">
        <f t="array" aca="1" ref="Z319" ca="1">IF(AND($U319&lt;&gt;Z$4,$V319&lt;&gt;Z$4),Z318,
IF($U319=Z$4,LEFT(Z318,LEN(Z318)-$T319),
IF($V319=Z$4,Z318&amp;      _xlfn.TEXTJOIN("",1,MID(RIGHT(OFFSET(Z318,0,$U319-Z$4),$T319),{38,37,36,35,34,33,32,31,30,29,28,27,26,25,24,23,22,21,20,19,18,17,16,15,14,13,12,11,10,9,8,7,6,5,4,3,2,1},1))             )))</f>
        <v>NHGSRSVVJGLMJBVZHMPNFVR</v>
      </c>
      <c r="AA319" t="str" cm="1">
        <f t="array" aca="1" ref="AA319" ca="1">IF(AND($U319&lt;&gt;AA$4,$V319&lt;&gt;AA$4),AA318,
IF($U319=AA$4,LEFT(AA318,LEN(AA318)-$T319),
IF($V319=AA$4,AA318&amp;      _xlfn.TEXTJOIN("",1,MID(RIGHT(OFFSET(AA318,0,$U319-AA$4),$T319),{38,37,36,35,34,33,32,31,30,29,28,27,26,25,24,23,22,21,20,19,18,17,16,15,14,13,12,11,10,9,8,7,6,5,4,3,2,1},1))             )))</f>
        <v/>
      </c>
      <c r="AB319" t="str" cm="1">
        <f t="array" aca="1" ref="AB319" ca="1">IF(AND($U319&lt;&gt;AB$4,$V319&lt;&gt;AB$4),AB318,
IF($U319=AB$4,LEFT(AB318,LEN(AB318)-$T319),
IF($V319=AB$4,AB318&amp;      _xlfn.TEXTJOIN("",1,MID(RIGHT(OFFSET(AB318,0,$U319-AB$4),$T319),{38,37,36,35,34,33,32,31,30,29,28,27,26,25,24,23,22,21,20,19,18,17,16,15,14,13,12,11,10,9,8,7,6,5,4,3,2,1},1))             )))</f>
        <v>CB</v>
      </c>
      <c r="AC319" t="str" cm="1">
        <f t="array" aca="1" ref="AC319" ca="1">IF(AND($U319&lt;&gt;AC$4,$V319&lt;&gt;AC$4),AC318,
IF($U319=AC$4,LEFT(AC318,LEN(AC318)-$T319),
IF($V319=AC$4,AC318&amp;      _xlfn.TEXTJOIN("",1,MID(RIGHT(OFFSET(AC318,0,$U319-AC$4),$T319),{38,37,36,35,34,33,32,31,30,29,28,27,26,25,24,23,22,21,20,19,18,17,16,15,14,13,12,11,10,9,8,7,6,5,4,3,2,1},1))             )))</f>
        <v>D</v>
      </c>
      <c r="AD319" t="str" cm="1">
        <f t="array" aca="1" ref="AD319" ca="1">IF(AND($U319&lt;&gt;AD$4,$V319&lt;&gt;AD$4),AD318,
IF($U319=AD$4,LEFT(AD318,LEN(AD318)-$T319),
IF($V319=AD$4,AD318&amp;      _xlfn.TEXTJOIN("",1,MID(RIGHT(OFFSET(AD318,0,$U319-AD$4),$T319),{38,37,36,35,34,33,32,31,30,29,28,27,26,25,24,23,22,21,20,19,18,17,16,15,14,13,12,11,10,9,8,7,6,5,4,3,2,1},1))             )))</f>
        <v>RNHD</v>
      </c>
      <c r="AE319" s="17" t="str" cm="1">
        <f t="array" aca="1" ref="AE319" ca="1">IF(AND($U319&lt;&gt;AE$4,$V319&lt;&gt;AE$4),AE318,
IF($U319=AE$4,LEFT(AE318,LEN(AE318)-$T319),
IF($V319=AE$4,AE318&amp;      _xlfn.TEXTJOIN("",1,MID(RIGHT(OFFSET(AE318,0,$U319-AE$4),$T319),{38,37,36,35,34,33,32,31,30,29,28,27,26,25,24,23,22,21,20,19,18,17,16,15,14,13,12,11,10,9,8,7,6,5,4,3,2,1},1))             )))</f>
        <v>RWLJJBNSCGC</v>
      </c>
      <c r="AF319" t="str">
        <f t="shared" ca="1" si="107"/>
        <v>HLHGFNVSJWRM</v>
      </c>
      <c r="AG319" t="str">
        <f t="shared" ca="1" si="108"/>
        <v>J</v>
      </c>
      <c r="AH319" t="str">
        <f t="shared" ca="1" si="109"/>
        <v>PJ</v>
      </c>
      <c r="AI319" t="str">
        <f t="shared" ca="1" si="110"/>
        <v>CVGSFGDNCHWCGBSJRDHRFZD</v>
      </c>
      <c r="AJ319" t="str">
        <f t="shared" ca="1" si="111"/>
        <v/>
      </c>
      <c r="AK319" t="str">
        <f t="shared" ca="1" si="112"/>
        <v>BN</v>
      </c>
      <c r="AL319" t="str">
        <f t="shared" ca="1" si="113"/>
        <v>Q</v>
      </c>
      <c r="AM319" t="str">
        <f t="shared" ca="1" si="114"/>
        <v>MSHL</v>
      </c>
      <c r="AN319" s="17" t="str">
        <f t="shared" ca="1" si="115"/>
        <v>DJBSVRGVRLN</v>
      </c>
    </row>
    <row r="320" spans="1:40" x14ac:dyDescent="0.3">
      <c r="A320">
        <v>315</v>
      </c>
      <c r="C320" s="11" t="str">
        <f t="shared" ca="1" si="119"/>
        <v>move 1 from 9 to 5</v>
      </c>
      <c r="D320">
        <f t="shared" ca="1" si="105"/>
        <v>18</v>
      </c>
      <c r="E320">
        <f t="shared" ca="1" si="106"/>
        <v>2</v>
      </c>
      <c r="F320" t="str">
        <f t="shared" ca="1" si="118"/>
        <v/>
      </c>
      <c r="G320" t="str">
        <f t="shared" ca="1" si="118"/>
        <v/>
      </c>
      <c r="H320" t="str">
        <f t="shared" ca="1" si="118"/>
        <v/>
      </c>
      <c r="I320" t="str">
        <f t="shared" ca="1" si="118"/>
        <v/>
      </c>
      <c r="J320" t="str">
        <f t="shared" ca="1" si="118"/>
        <v/>
      </c>
      <c r="K320" t="str">
        <f t="shared" ca="1" si="118"/>
        <v/>
      </c>
      <c r="L320" t="str">
        <f t="shared" ca="1" si="118"/>
        <v/>
      </c>
      <c r="M320" t="str">
        <f t="shared" ca="1" si="118"/>
        <v/>
      </c>
      <c r="N320" t="str">
        <f t="shared" ca="1" si="118"/>
        <v/>
      </c>
      <c r="O320">
        <f t="shared" ca="1" si="117"/>
        <v>8</v>
      </c>
      <c r="P320">
        <f t="shared" ca="1" si="98"/>
        <v>15</v>
      </c>
      <c r="Q320">
        <f t="shared" ca="1" si="99"/>
        <v>1</v>
      </c>
      <c r="R320">
        <f t="shared" ca="1" si="100"/>
        <v>9</v>
      </c>
      <c r="S320">
        <f t="shared" ca="1" si="101"/>
        <v>5</v>
      </c>
      <c r="T320">
        <f t="shared" ca="1" si="102"/>
        <v>1</v>
      </c>
      <c r="U320">
        <f t="shared" ca="1" si="103"/>
        <v>2</v>
      </c>
      <c r="V320">
        <f t="shared" ca="1" si="104"/>
        <v>7</v>
      </c>
      <c r="W320" t="str" cm="1">
        <f t="array" aca="1" ref="W320" ca="1">IF(AND($U320&lt;&gt;W$4,$V320&lt;&gt;W$4),W319,
IF($U320=W$4,LEFT(W319,LEN(W319)-$T320),
IF($V320=W$4,W319&amp;      _xlfn.TEXTJOIN("",1,MID(RIGHT(OFFSET(W319,0,$U320-W$4),$T320),{38,37,36,35,34,33,32,31,30,29,28,27,26,25,24,23,22,21,20,19,18,17,16,15,14,13,12,11,10,9,8,7,6,5,4,3,2,1},1))             )))</f>
        <v>DDQWGSHGFLJS</v>
      </c>
      <c r="X320" t="str" cm="1">
        <f t="array" aca="1" ref="X320" ca="1">IF(AND($U320&lt;&gt;X$4,$V320&lt;&gt;X$4),X319,
IF($U320=X$4,LEFT(X319,LEN(X319)-$T320),
IF($V320=X$4,X319&amp;      _xlfn.TEXTJOIN("",1,MID(RIGHT(OFFSET(X319,0,$U320-X$4),$T320),{38,37,36,35,34,33,32,31,30,29,28,27,26,25,24,23,22,21,20,19,18,17,16,15,14,13,12,11,10,9,8,7,6,5,4,3,2,1},1))             )))</f>
        <v/>
      </c>
      <c r="Y320" t="str" cm="1">
        <f t="array" aca="1" ref="Y320" ca="1">IF(AND($U320&lt;&gt;Y$4,$V320&lt;&gt;Y$4),Y319,
IF($U320=Y$4,LEFT(Y319,LEN(Y319)-$T320),
IF($V320=Y$4,Y319&amp;      _xlfn.TEXTJOIN("",1,MID(RIGHT(OFFSET(Y319,0,$U320-Y$4),$T320),{38,37,36,35,34,33,32,31,30,29,28,27,26,25,24,23,22,21,20,19,18,17,16,15,14,13,12,11,10,9,8,7,6,5,4,3,2,1},1))             )))</f>
        <v>RF</v>
      </c>
      <c r="Z320" t="str" cm="1">
        <f t="array" aca="1" ref="Z320" ca="1">IF(AND($U320&lt;&gt;Z$4,$V320&lt;&gt;Z$4),Z319,
IF($U320=Z$4,LEFT(Z319,LEN(Z319)-$T320),
IF($V320=Z$4,Z319&amp;      _xlfn.TEXTJOIN("",1,MID(RIGHT(OFFSET(Z319,0,$U320-Z$4),$T320),{38,37,36,35,34,33,32,31,30,29,28,27,26,25,24,23,22,21,20,19,18,17,16,15,14,13,12,11,10,9,8,7,6,5,4,3,2,1},1))             )))</f>
        <v>NHGSRSVVJGLMJBVZHMPNFVR</v>
      </c>
      <c r="AA320" t="str" cm="1">
        <f t="array" aca="1" ref="AA320" ca="1">IF(AND($U320&lt;&gt;AA$4,$V320&lt;&gt;AA$4),AA319,
IF($U320=AA$4,LEFT(AA319,LEN(AA319)-$T320),
IF($V320=AA$4,AA319&amp;      _xlfn.TEXTJOIN("",1,MID(RIGHT(OFFSET(AA319,0,$U320-AA$4),$T320),{38,37,36,35,34,33,32,31,30,29,28,27,26,25,24,23,22,21,20,19,18,17,16,15,14,13,12,11,10,9,8,7,6,5,4,3,2,1},1))             )))</f>
        <v/>
      </c>
      <c r="AB320" t="str" cm="1">
        <f t="array" aca="1" ref="AB320" ca="1">IF(AND($U320&lt;&gt;AB$4,$V320&lt;&gt;AB$4),AB319,
IF($U320=AB$4,LEFT(AB319,LEN(AB319)-$T320),
IF($V320=AB$4,AB319&amp;      _xlfn.TEXTJOIN("",1,MID(RIGHT(OFFSET(AB319,0,$U320-AB$4),$T320),{38,37,36,35,34,33,32,31,30,29,28,27,26,25,24,23,22,21,20,19,18,17,16,15,14,13,12,11,10,9,8,7,6,5,4,3,2,1},1))             )))</f>
        <v>CB</v>
      </c>
      <c r="AC320" t="str" cm="1">
        <f t="array" aca="1" ref="AC320" ca="1">IF(AND($U320&lt;&gt;AC$4,$V320&lt;&gt;AC$4),AC319,
IF($U320=AC$4,LEFT(AC319,LEN(AC319)-$T320),
IF($V320=AC$4,AC319&amp;      _xlfn.TEXTJOIN("",1,MID(RIGHT(OFFSET(AC319,0,$U320-AC$4),$T320),{38,37,36,35,34,33,32,31,30,29,28,27,26,25,24,23,22,21,20,19,18,17,16,15,14,13,12,11,10,9,8,7,6,5,4,3,2,1},1))             )))</f>
        <v>DH</v>
      </c>
      <c r="AD320" t="str" cm="1">
        <f t="array" aca="1" ref="AD320" ca="1">IF(AND($U320&lt;&gt;AD$4,$V320&lt;&gt;AD$4),AD319,
IF($U320=AD$4,LEFT(AD319,LEN(AD319)-$T320),
IF($V320=AD$4,AD319&amp;      _xlfn.TEXTJOIN("",1,MID(RIGHT(OFFSET(AD319,0,$U320-AD$4),$T320),{38,37,36,35,34,33,32,31,30,29,28,27,26,25,24,23,22,21,20,19,18,17,16,15,14,13,12,11,10,9,8,7,6,5,4,3,2,1},1))             )))</f>
        <v>RNHD</v>
      </c>
      <c r="AE320" s="17" t="str" cm="1">
        <f t="array" aca="1" ref="AE320" ca="1">IF(AND($U320&lt;&gt;AE$4,$V320&lt;&gt;AE$4),AE319,
IF($U320=AE$4,LEFT(AE319,LEN(AE319)-$T320),
IF($V320=AE$4,AE319&amp;      _xlfn.TEXTJOIN("",1,MID(RIGHT(OFFSET(AE319,0,$U320-AE$4),$T320),{38,37,36,35,34,33,32,31,30,29,28,27,26,25,24,23,22,21,20,19,18,17,16,15,14,13,12,11,10,9,8,7,6,5,4,3,2,1},1))             )))</f>
        <v>RWLJJBNSCGC</v>
      </c>
      <c r="AF320" t="str">
        <f t="shared" ca="1" si="107"/>
        <v>HLHGFNVSJWRM</v>
      </c>
      <c r="AG320" t="str">
        <f t="shared" ca="1" si="108"/>
        <v/>
      </c>
      <c r="AH320" t="str">
        <f t="shared" ca="1" si="109"/>
        <v>PJ</v>
      </c>
      <c r="AI320" t="str">
        <f t="shared" ca="1" si="110"/>
        <v>CVGSFGDNCHWCGBSJRDHRFZD</v>
      </c>
      <c r="AJ320" t="str">
        <f t="shared" ca="1" si="111"/>
        <v/>
      </c>
      <c r="AK320" t="str">
        <f t="shared" ca="1" si="112"/>
        <v>BN</v>
      </c>
      <c r="AL320" t="str">
        <f t="shared" ca="1" si="113"/>
        <v>QJ</v>
      </c>
      <c r="AM320" t="str">
        <f t="shared" ca="1" si="114"/>
        <v>MSHL</v>
      </c>
      <c r="AN320" s="17" t="str">
        <f t="shared" ca="1" si="115"/>
        <v>DJBSVRGVRLN</v>
      </c>
    </row>
    <row r="321" spans="1:40" x14ac:dyDescent="0.3">
      <c r="A321">
        <v>316</v>
      </c>
      <c r="C321" s="11" t="str">
        <f t="shared" ca="1" si="119"/>
        <v>move 1 from 3 to 5</v>
      </c>
      <c r="D321">
        <f t="shared" ca="1" si="105"/>
        <v>18</v>
      </c>
      <c r="E321">
        <f t="shared" ca="1" si="106"/>
        <v>2</v>
      </c>
      <c r="F321" t="str">
        <f t="shared" ca="1" si="118"/>
        <v/>
      </c>
      <c r="G321" t="str">
        <f t="shared" ca="1" si="118"/>
        <v/>
      </c>
      <c r="H321" t="str">
        <f t="shared" ca="1" si="118"/>
        <v/>
      </c>
      <c r="I321" t="str">
        <f t="shared" ca="1" si="118"/>
        <v/>
      </c>
      <c r="J321" t="str">
        <f t="shared" ca="1" si="118"/>
        <v/>
      </c>
      <c r="K321" t="str">
        <f t="shared" ca="1" si="118"/>
        <v/>
      </c>
      <c r="L321" t="str">
        <f t="shared" ca="1" si="118"/>
        <v/>
      </c>
      <c r="M321" t="str">
        <f t="shared" ca="1" si="118"/>
        <v/>
      </c>
      <c r="N321" t="str">
        <f t="shared" ca="1" si="118"/>
        <v/>
      </c>
      <c r="O321">
        <f t="shared" ca="1" si="117"/>
        <v>8</v>
      </c>
      <c r="P321">
        <f t="shared" ca="1" si="98"/>
        <v>15</v>
      </c>
      <c r="Q321">
        <f t="shared" ca="1" si="99"/>
        <v>1</v>
      </c>
      <c r="R321">
        <f t="shared" ca="1" si="100"/>
        <v>3</v>
      </c>
      <c r="S321">
        <f t="shared" ca="1" si="101"/>
        <v>5</v>
      </c>
      <c r="T321">
        <f t="shared" ca="1" si="102"/>
        <v>1</v>
      </c>
      <c r="U321">
        <f t="shared" ca="1" si="103"/>
        <v>7</v>
      </c>
      <c r="V321">
        <f t="shared" ca="1" si="104"/>
        <v>5</v>
      </c>
      <c r="W321" t="str" cm="1">
        <f t="array" aca="1" ref="W321" ca="1">IF(AND($U321&lt;&gt;W$4,$V321&lt;&gt;W$4),W320,
IF($U321=W$4,LEFT(W320,LEN(W320)-$T321),
IF($V321=W$4,W320&amp;      _xlfn.TEXTJOIN("",1,MID(RIGHT(OFFSET(W320,0,$U321-W$4),$T321),{38,37,36,35,34,33,32,31,30,29,28,27,26,25,24,23,22,21,20,19,18,17,16,15,14,13,12,11,10,9,8,7,6,5,4,3,2,1},1))             )))</f>
        <v>DDQWGSHGFLJS</v>
      </c>
      <c r="X321" t="str" cm="1">
        <f t="array" aca="1" ref="X321" ca="1">IF(AND($U321&lt;&gt;X$4,$V321&lt;&gt;X$4),X320,
IF($U321=X$4,LEFT(X320,LEN(X320)-$T321),
IF($V321=X$4,X320&amp;      _xlfn.TEXTJOIN("",1,MID(RIGHT(OFFSET(X320,0,$U321-X$4),$T321),{38,37,36,35,34,33,32,31,30,29,28,27,26,25,24,23,22,21,20,19,18,17,16,15,14,13,12,11,10,9,8,7,6,5,4,3,2,1},1))             )))</f>
        <v/>
      </c>
      <c r="Y321" t="str" cm="1">
        <f t="array" aca="1" ref="Y321" ca="1">IF(AND($U321&lt;&gt;Y$4,$V321&lt;&gt;Y$4),Y320,
IF($U321=Y$4,LEFT(Y320,LEN(Y320)-$T321),
IF($V321=Y$4,Y320&amp;      _xlfn.TEXTJOIN("",1,MID(RIGHT(OFFSET(Y320,0,$U321-Y$4),$T321),{38,37,36,35,34,33,32,31,30,29,28,27,26,25,24,23,22,21,20,19,18,17,16,15,14,13,12,11,10,9,8,7,6,5,4,3,2,1},1))             )))</f>
        <v>RF</v>
      </c>
      <c r="Z321" t="str" cm="1">
        <f t="array" aca="1" ref="Z321" ca="1">IF(AND($U321&lt;&gt;Z$4,$V321&lt;&gt;Z$4),Z320,
IF($U321=Z$4,LEFT(Z320,LEN(Z320)-$T321),
IF($V321=Z$4,Z320&amp;      _xlfn.TEXTJOIN("",1,MID(RIGHT(OFFSET(Z320,0,$U321-Z$4),$T321),{38,37,36,35,34,33,32,31,30,29,28,27,26,25,24,23,22,21,20,19,18,17,16,15,14,13,12,11,10,9,8,7,6,5,4,3,2,1},1))             )))</f>
        <v>NHGSRSVVJGLMJBVZHMPNFVR</v>
      </c>
      <c r="AA321" t="str" cm="1">
        <f t="array" aca="1" ref="AA321" ca="1">IF(AND($U321&lt;&gt;AA$4,$V321&lt;&gt;AA$4),AA320,
IF($U321=AA$4,LEFT(AA320,LEN(AA320)-$T321),
IF($V321=AA$4,AA320&amp;      _xlfn.TEXTJOIN("",1,MID(RIGHT(OFFSET(AA320,0,$U321-AA$4),$T321),{38,37,36,35,34,33,32,31,30,29,28,27,26,25,24,23,22,21,20,19,18,17,16,15,14,13,12,11,10,9,8,7,6,5,4,3,2,1},1))             )))</f>
        <v>H</v>
      </c>
      <c r="AB321" t="str" cm="1">
        <f t="array" aca="1" ref="AB321" ca="1">IF(AND($U321&lt;&gt;AB$4,$V321&lt;&gt;AB$4),AB320,
IF($U321=AB$4,LEFT(AB320,LEN(AB320)-$T321),
IF($V321=AB$4,AB320&amp;      _xlfn.TEXTJOIN("",1,MID(RIGHT(OFFSET(AB320,0,$U321-AB$4),$T321),{38,37,36,35,34,33,32,31,30,29,28,27,26,25,24,23,22,21,20,19,18,17,16,15,14,13,12,11,10,9,8,7,6,5,4,3,2,1},1))             )))</f>
        <v>CB</v>
      </c>
      <c r="AC321" t="str" cm="1">
        <f t="array" aca="1" ref="AC321" ca="1">IF(AND($U321&lt;&gt;AC$4,$V321&lt;&gt;AC$4),AC320,
IF($U321=AC$4,LEFT(AC320,LEN(AC320)-$T321),
IF($V321=AC$4,AC320&amp;      _xlfn.TEXTJOIN("",1,MID(RIGHT(OFFSET(AC320,0,$U321-AC$4),$T321),{38,37,36,35,34,33,32,31,30,29,28,27,26,25,24,23,22,21,20,19,18,17,16,15,14,13,12,11,10,9,8,7,6,5,4,3,2,1},1))             )))</f>
        <v>D</v>
      </c>
      <c r="AD321" t="str" cm="1">
        <f t="array" aca="1" ref="AD321" ca="1">IF(AND($U321&lt;&gt;AD$4,$V321&lt;&gt;AD$4),AD320,
IF($U321=AD$4,LEFT(AD320,LEN(AD320)-$T321),
IF($V321=AD$4,AD320&amp;      _xlfn.TEXTJOIN("",1,MID(RIGHT(OFFSET(AD320,0,$U321-AD$4),$T321),{38,37,36,35,34,33,32,31,30,29,28,27,26,25,24,23,22,21,20,19,18,17,16,15,14,13,12,11,10,9,8,7,6,5,4,3,2,1},1))             )))</f>
        <v>RNHD</v>
      </c>
      <c r="AE321" s="17" t="str" cm="1">
        <f t="array" aca="1" ref="AE321" ca="1">IF(AND($U321&lt;&gt;AE$4,$V321&lt;&gt;AE$4),AE320,
IF($U321=AE$4,LEFT(AE320,LEN(AE320)-$T321),
IF($V321=AE$4,AE320&amp;      _xlfn.TEXTJOIN("",1,MID(RIGHT(OFFSET(AE320,0,$U321-AE$4),$T321),{38,37,36,35,34,33,32,31,30,29,28,27,26,25,24,23,22,21,20,19,18,17,16,15,14,13,12,11,10,9,8,7,6,5,4,3,2,1},1))             )))</f>
        <v>RWLJJBNSCGC</v>
      </c>
      <c r="AF321" t="str">
        <f t="shared" ca="1" si="107"/>
        <v>HLHGFNVSJWRM</v>
      </c>
      <c r="AG321" t="str">
        <f t="shared" ca="1" si="108"/>
        <v/>
      </c>
      <c r="AH321" t="str">
        <f t="shared" ca="1" si="109"/>
        <v>PJ</v>
      </c>
      <c r="AI321" t="str">
        <f t="shared" ca="1" si="110"/>
        <v>CVGSFGDNCHWCGBSJRDHRFZD</v>
      </c>
      <c r="AJ321" t="str">
        <f t="shared" ca="1" si="111"/>
        <v>J</v>
      </c>
      <c r="AK321" t="str">
        <f t="shared" ca="1" si="112"/>
        <v>BN</v>
      </c>
      <c r="AL321" t="str">
        <f t="shared" ca="1" si="113"/>
        <v>Q</v>
      </c>
      <c r="AM321" t="str">
        <f t="shared" ca="1" si="114"/>
        <v>MSHL</v>
      </c>
      <c r="AN321" s="17" t="str">
        <f t="shared" ca="1" si="115"/>
        <v>DJBSVRGVRLN</v>
      </c>
    </row>
    <row r="322" spans="1:40" x14ac:dyDescent="0.3">
      <c r="A322">
        <v>317</v>
      </c>
      <c r="C322" s="11" t="str">
        <f t="shared" ca="1" si="119"/>
        <v>move 2 from 7 to 8</v>
      </c>
      <c r="D322">
        <f t="shared" ca="1" si="105"/>
        <v>18</v>
      </c>
      <c r="E322">
        <f t="shared" ca="1" si="106"/>
        <v>2</v>
      </c>
      <c r="F322" t="str">
        <f t="shared" ca="1" si="118"/>
        <v/>
      </c>
      <c r="G322" t="str">
        <f t="shared" ca="1" si="118"/>
        <v/>
      </c>
      <c r="H322" t="str">
        <f t="shared" ca="1" si="118"/>
        <v/>
      </c>
      <c r="I322" t="str">
        <f t="shared" ca="1" si="118"/>
        <v/>
      </c>
      <c r="J322" t="str">
        <f t="shared" ca="1" si="118"/>
        <v/>
      </c>
      <c r="K322" t="str">
        <f t="shared" ca="1" si="118"/>
        <v/>
      </c>
      <c r="L322" t="str">
        <f t="shared" ca="1" si="118"/>
        <v/>
      </c>
      <c r="M322" t="str">
        <f t="shared" ca="1" si="118"/>
        <v/>
      </c>
      <c r="N322" t="str">
        <f t="shared" ca="1" si="118"/>
        <v/>
      </c>
      <c r="O322">
        <f t="shared" ca="1" si="117"/>
        <v>8</v>
      </c>
      <c r="P322">
        <f t="shared" ca="1" si="98"/>
        <v>15</v>
      </c>
      <c r="Q322">
        <f t="shared" ca="1" si="99"/>
        <v>2</v>
      </c>
      <c r="R322">
        <f t="shared" ca="1" si="100"/>
        <v>7</v>
      </c>
      <c r="S322">
        <f t="shared" ca="1" si="101"/>
        <v>8</v>
      </c>
      <c r="T322">
        <f t="shared" ca="1" si="102"/>
        <v>4</v>
      </c>
      <c r="U322">
        <f t="shared" ca="1" si="103"/>
        <v>9</v>
      </c>
      <c r="V322">
        <f t="shared" ca="1" si="104"/>
        <v>7</v>
      </c>
      <c r="W322" t="str" cm="1">
        <f t="array" aca="1" ref="W322" ca="1">IF(AND($U322&lt;&gt;W$4,$V322&lt;&gt;W$4),W321,
IF($U322=W$4,LEFT(W321,LEN(W321)-$T322),
IF($V322=W$4,W321&amp;      _xlfn.TEXTJOIN("",1,MID(RIGHT(OFFSET(W321,0,$U322-W$4),$T322),{38,37,36,35,34,33,32,31,30,29,28,27,26,25,24,23,22,21,20,19,18,17,16,15,14,13,12,11,10,9,8,7,6,5,4,3,2,1},1))             )))</f>
        <v>DDQWGSHGFLJS</v>
      </c>
      <c r="X322" t="str" cm="1">
        <f t="array" aca="1" ref="X322" ca="1">IF(AND($U322&lt;&gt;X$4,$V322&lt;&gt;X$4),X321,
IF($U322=X$4,LEFT(X321,LEN(X321)-$T322),
IF($V322=X$4,X321&amp;      _xlfn.TEXTJOIN("",1,MID(RIGHT(OFFSET(X321,0,$U322-X$4),$T322),{38,37,36,35,34,33,32,31,30,29,28,27,26,25,24,23,22,21,20,19,18,17,16,15,14,13,12,11,10,9,8,7,6,5,4,3,2,1},1))             )))</f>
        <v/>
      </c>
      <c r="Y322" t="str" cm="1">
        <f t="array" aca="1" ref="Y322" ca="1">IF(AND($U322&lt;&gt;Y$4,$V322&lt;&gt;Y$4),Y321,
IF($U322=Y$4,LEFT(Y321,LEN(Y321)-$T322),
IF($V322=Y$4,Y321&amp;      _xlfn.TEXTJOIN("",1,MID(RIGHT(OFFSET(Y321,0,$U322-Y$4),$T322),{38,37,36,35,34,33,32,31,30,29,28,27,26,25,24,23,22,21,20,19,18,17,16,15,14,13,12,11,10,9,8,7,6,5,4,3,2,1},1))             )))</f>
        <v>RF</v>
      </c>
      <c r="Z322" t="str" cm="1">
        <f t="array" aca="1" ref="Z322" ca="1">IF(AND($U322&lt;&gt;Z$4,$V322&lt;&gt;Z$4),Z321,
IF($U322=Z$4,LEFT(Z321,LEN(Z321)-$T322),
IF($V322=Z$4,Z321&amp;      _xlfn.TEXTJOIN("",1,MID(RIGHT(OFFSET(Z321,0,$U322-Z$4),$T322),{38,37,36,35,34,33,32,31,30,29,28,27,26,25,24,23,22,21,20,19,18,17,16,15,14,13,12,11,10,9,8,7,6,5,4,3,2,1},1))             )))</f>
        <v>NHGSRSVVJGLMJBVZHMPNFVR</v>
      </c>
      <c r="AA322" t="str" cm="1">
        <f t="array" aca="1" ref="AA322" ca="1">IF(AND($U322&lt;&gt;AA$4,$V322&lt;&gt;AA$4),AA321,
IF($U322=AA$4,LEFT(AA321,LEN(AA321)-$T322),
IF($V322=AA$4,AA321&amp;      _xlfn.TEXTJOIN("",1,MID(RIGHT(OFFSET(AA321,0,$U322-AA$4),$T322),{38,37,36,35,34,33,32,31,30,29,28,27,26,25,24,23,22,21,20,19,18,17,16,15,14,13,12,11,10,9,8,7,6,5,4,3,2,1},1))             )))</f>
        <v>H</v>
      </c>
      <c r="AB322" t="str" cm="1">
        <f t="array" aca="1" ref="AB322" ca="1">IF(AND($U322&lt;&gt;AB$4,$V322&lt;&gt;AB$4),AB321,
IF($U322=AB$4,LEFT(AB321,LEN(AB321)-$T322),
IF($V322=AB$4,AB321&amp;      _xlfn.TEXTJOIN("",1,MID(RIGHT(OFFSET(AB321,0,$U322-AB$4),$T322),{38,37,36,35,34,33,32,31,30,29,28,27,26,25,24,23,22,21,20,19,18,17,16,15,14,13,12,11,10,9,8,7,6,5,4,3,2,1},1))             )))</f>
        <v>CB</v>
      </c>
      <c r="AC322" t="str" cm="1">
        <f t="array" aca="1" ref="AC322" ca="1">IF(AND($U322&lt;&gt;AC$4,$V322&lt;&gt;AC$4),AC321,
IF($U322=AC$4,LEFT(AC321,LEN(AC321)-$T322),
IF($V322=AC$4,AC321&amp;      _xlfn.TEXTJOIN("",1,MID(RIGHT(OFFSET(AC321,0,$U322-AC$4),$T322),{38,37,36,35,34,33,32,31,30,29,28,27,26,25,24,23,22,21,20,19,18,17,16,15,14,13,12,11,10,9,8,7,6,5,4,3,2,1},1))             )))</f>
        <v>DCGCS</v>
      </c>
      <c r="AD322" t="str" cm="1">
        <f t="array" aca="1" ref="AD322" ca="1">IF(AND($U322&lt;&gt;AD$4,$V322&lt;&gt;AD$4),AD321,
IF($U322=AD$4,LEFT(AD321,LEN(AD321)-$T322),
IF($V322=AD$4,AD321&amp;      _xlfn.TEXTJOIN("",1,MID(RIGHT(OFFSET(AD321,0,$U322-AD$4),$T322),{38,37,36,35,34,33,32,31,30,29,28,27,26,25,24,23,22,21,20,19,18,17,16,15,14,13,12,11,10,9,8,7,6,5,4,3,2,1},1))             )))</f>
        <v>RNHD</v>
      </c>
      <c r="AE322" s="17" t="str" cm="1">
        <f t="array" aca="1" ref="AE322" ca="1">IF(AND($U322&lt;&gt;AE$4,$V322&lt;&gt;AE$4),AE321,
IF($U322=AE$4,LEFT(AE321,LEN(AE321)-$T322),
IF($V322=AE$4,AE321&amp;      _xlfn.TEXTJOIN("",1,MID(RIGHT(OFFSET(AE321,0,$U322-AE$4),$T322),{38,37,36,35,34,33,32,31,30,29,28,27,26,25,24,23,22,21,20,19,18,17,16,15,14,13,12,11,10,9,8,7,6,5,4,3,2,1},1))             )))</f>
        <v>RWLJJBN</v>
      </c>
      <c r="AF322" t="str">
        <f t="shared" ca="1" si="107"/>
        <v>HLHGFNVSJWRM</v>
      </c>
      <c r="AG322" t="str">
        <f t="shared" ca="1" si="108"/>
        <v/>
      </c>
      <c r="AH322" t="str">
        <f t="shared" ca="1" si="109"/>
        <v>PJ</v>
      </c>
      <c r="AI322" t="str">
        <f t="shared" ca="1" si="110"/>
        <v>CVGSFGDNCHWCGBSJRDHRFZD</v>
      </c>
      <c r="AJ322" t="str">
        <f t="shared" ca="1" si="111"/>
        <v>J</v>
      </c>
      <c r="AK322" t="str">
        <f t="shared" ca="1" si="112"/>
        <v>BN</v>
      </c>
      <c r="AL322" t="str">
        <f t="shared" ca="1" si="113"/>
        <v>QVRLN</v>
      </c>
      <c r="AM322" t="str">
        <f t="shared" ca="1" si="114"/>
        <v>MSHL</v>
      </c>
      <c r="AN322" s="17" t="str">
        <f t="shared" ca="1" si="115"/>
        <v>DJBSVRG</v>
      </c>
    </row>
    <row r="323" spans="1:40" x14ac:dyDescent="0.3">
      <c r="A323">
        <v>318</v>
      </c>
      <c r="C323" s="11" t="str">
        <f t="shared" ca="1" si="119"/>
        <v>move 1 from 8 to 9</v>
      </c>
      <c r="D323">
        <f t="shared" ca="1" si="105"/>
        <v>18</v>
      </c>
      <c r="E323">
        <f t="shared" ca="1" si="106"/>
        <v>2</v>
      </c>
      <c r="F323" t="str">
        <f t="shared" ca="1" si="118"/>
        <v/>
      </c>
      <c r="G323" t="str">
        <f t="shared" ca="1" si="118"/>
        <v/>
      </c>
      <c r="H323" t="str">
        <f t="shared" ca="1" si="118"/>
        <v/>
      </c>
      <c r="I323" t="str">
        <f t="shared" ca="1" si="118"/>
        <v/>
      </c>
      <c r="J323" t="str">
        <f t="shared" ca="1" si="118"/>
        <v/>
      </c>
      <c r="K323" t="str">
        <f t="shared" ca="1" si="118"/>
        <v/>
      </c>
      <c r="L323" t="str">
        <f t="shared" ca="1" si="118"/>
        <v/>
      </c>
      <c r="M323" t="str">
        <f t="shared" ca="1" si="118"/>
        <v/>
      </c>
      <c r="N323" t="str">
        <f t="shared" ca="1" si="118"/>
        <v/>
      </c>
      <c r="O323">
        <f t="shared" ca="1" si="117"/>
        <v>8</v>
      </c>
      <c r="P323">
        <f t="shared" ca="1" si="98"/>
        <v>15</v>
      </c>
      <c r="Q323">
        <f t="shared" ca="1" si="99"/>
        <v>1</v>
      </c>
      <c r="R323">
        <f t="shared" ca="1" si="100"/>
        <v>8</v>
      </c>
      <c r="S323">
        <f t="shared" ca="1" si="101"/>
        <v>9</v>
      </c>
      <c r="T323">
        <f t="shared" ca="1" si="102"/>
        <v>1</v>
      </c>
      <c r="U323">
        <f t="shared" ca="1" si="103"/>
        <v>7</v>
      </c>
      <c r="V323">
        <f t="shared" ca="1" si="104"/>
        <v>5</v>
      </c>
      <c r="W323" t="str" cm="1">
        <f t="array" aca="1" ref="W323" ca="1">IF(AND($U323&lt;&gt;W$4,$V323&lt;&gt;W$4),W322,
IF($U323=W$4,LEFT(W322,LEN(W322)-$T323),
IF($V323=W$4,W322&amp;      _xlfn.TEXTJOIN("",1,MID(RIGHT(OFFSET(W322,0,$U323-W$4),$T323),{38,37,36,35,34,33,32,31,30,29,28,27,26,25,24,23,22,21,20,19,18,17,16,15,14,13,12,11,10,9,8,7,6,5,4,3,2,1},1))             )))</f>
        <v>DDQWGSHGFLJS</v>
      </c>
      <c r="X323" t="str" cm="1">
        <f t="array" aca="1" ref="X323" ca="1">IF(AND($U323&lt;&gt;X$4,$V323&lt;&gt;X$4),X322,
IF($U323=X$4,LEFT(X322,LEN(X322)-$T323),
IF($V323=X$4,X322&amp;      _xlfn.TEXTJOIN("",1,MID(RIGHT(OFFSET(X322,0,$U323-X$4),$T323),{38,37,36,35,34,33,32,31,30,29,28,27,26,25,24,23,22,21,20,19,18,17,16,15,14,13,12,11,10,9,8,7,6,5,4,3,2,1},1))             )))</f>
        <v/>
      </c>
      <c r="Y323" t="str" cm="1">
        <f t="array" aca="1" ref="Y323" ca="1">IF(AND($U323&lt;&gt;Y$4,$V323&lt;&gt;Y$4),Y322,
IF($U323=Y$4,LEFT(Y322,LEN(Y322)-$T323),
IF($V323=Y$4,Y322&amp;      _xlfn.TEXTJOIN("",1,MID(RIGHT(OFFSET(Y322,0,$U323-Y$4),$T323),{38,37,36,35,34,33,32,31,30,29,28,27,26,25,24,23,22,21,20,19,18,17,16,15,14,13,12,11,10,9,8,7,6,5,4,3,2,1},1))             )))</f>
        <v>RF</v>
      </c>
      <c r="Z323" t="str" cm="1">
        <f t="array" aca="1" ref="Z323" ca="1">IF(AND($U323&lt;&gt;Z$4,$V323&lt;&gt;Z$4),Z322,
IF($U323=Z$4,LEFT(Z322,LEN(Z322)-$T323),
IF($V323=Z$4,Z322&amp;      _xlfn.TEXTJOIN("",1,MID(RIGHT(OFFSET(Z322,0,$U323-Z$4),$T323),{38,37,36,35,34,33,32,31,30,29,28,27,26,25,24,23,22,21,20,19,18,17,16,15,14,13,12,11,10,9,8,7,6,5,4,3,2,1},1))             )))</f>
        <v>NHGSRSVVJGLMJBVZHMPNFVR</v>
      </c>
      <c r="AA323" t="str" cm="1">
        <f t="array" aca="1" ref="AA323" ca="1">IF(AND($U323&lt;&gt;AA$4,$V323&lt;&gt;AA$4),AA322,
IF($U323=AA$4,LEFT(AA322,LEN(AA322)-$T323),
IF($V323=AA$4,AA322&amp;      _xlfn.TEXTJOIN("",1,MID(RIGHT(OFFSET(AA322,0,$U323-AA$4),$T323),{38,37,36,35,34,33,32,31,30,29,28,27,26,25,24,23,22,21,20,19,18,17,16,15,14,13,12,11,10,9,8,7,6,5,4,3,2,1},1))             )))</f>
        <v>HS</v>
      </c>
      <c r="AB323" t="str" cm="1">
        <f t="array" aca="1" ref="AB323" ca="1">IF(AND($U323&lt;&gt;AB$4,$V323&lt;&gt;AB$4),AB322,
IF($U323=AB$4,LEFT(AB322,LEN(AB322)-$T323),
IF($V323=AB$4,AB322&amp;      _xlfn.TEXTJOIN("",1,MID(RIGHT(OFFSET(AB322,0,$U323-AB$4),$T323),{38,37,36,35,34,33,32,31,30,29,28,27,26,25,24,23,22,21,20,19,18,17,16,15,14,13,12,11,10,9,8,7,6,5,4,3,2,1},1))             )))</f>
        <v>CB</v>
      </c>
      <c r="AC323" t="str" cm="1">
        <f t="array" aca="1" ref="AC323" ca="1">IF(AND($U323&lt;&gt;AC$4,$V323&lt;&gt;AC$4),AC322,
IF($U323=AC$4,LEFT(AC322,LEN(AC322)-$T323),
IF($V323=AC$4,AC322&amp;      _xlfn.TEXTJOIN("",1,MID(RIGHT(OFFSET(AC322,0,$U323-AC$4),$T323),{38,37,36,35,34,33,32,31,30,29,28,27,26,25,24,23,22,21,20,19,18,17,16,15,14,13,12,11,10,9,8,7,6,5,4,3,2,1},1))             )))</f>
        <v>DCGC</v>
      </c>
      <c r="AD323" t="str" cm="1">
        <f t="array" aca="1" ref="AD323" ca="1">IF(AND($U323&lt;&gt;AD$4,$V323&lt;&gt;AD$4),AD322,
IF($U323=AD$4,LEFT(AD322,LEN(AD322)-$T323),
IF($V323=AD$4,AD322&amp;      _xlfn.TEXTJOIN("",1,MID(RIGHT(OFFSET(AD322,0,$U323-AD$4),$T323),{38,37,36,35,34,33,32,31,30,29,28,27,26,25,24,23,22,21,20,19,18,17,16,15,14,13,12,11,10,9,8,7,6,5,4,3,2,1},1))             )))</f>
        <v>RNHD</v>
      </c>
      <c r="AE323" s="17" t="str" cm="1">
        <f t="array" aca="1" ref="AE323" ca="1">IF(AND($U323&lt;&gt;AE$4,$V323&lt;&gt;AE$4),AE322,
IF($U323=AE$4,LEFT(AE322,LEN(AE322)-$T323),
IF($V323=AE$4,AE322&amp;      _xlfn.TEXTJOIN("",1,MID(RIGHT(OFFSET(AE322,0,$U323-AE$4),$T323),{38,37,36,35,34,33,32,31,30,29,28,27,26,25,24,23,22,21,20,19,18,17,16,15,14,13,12,11,10,9,8,7,6,5,4,3,2,1},1))             )))</f>
        <v>RWLJJBN</v>
      </c>
      <c r="AF323" t="str">
        <f t="shared" ca="1" si="107"/>
        <v>HLHGFNVSJWRM</v>
      </c>
      <c r="AG323" t="str">
        <f t="shared" ca="1" si="108"/>
        <v/>
      </c>
      <c r="AH323" t="str">
        <f t="shared" ca="1" si="109"/>
        <v>PJ</v>
      </c>
      <c r="AI323" t="str">
        <f t="shared" ca="1" si="110"/>
        <v>CVGSFGDNCHWCGBSJRDHRFZD</v>
      </c>
      <c r="AJ323" t="str">
        <f t="shared" ca="1" si="111"/>
        <v>JN</v>
      </c>
      <c r="AK323" t="str">
        <f t="shared" ca="1" si="112"/>
        <v>BN</v>
      </c>
      <c r="AL323" t="str">
        <f t="shared" ca="1" si="113"/>
        <v>QVRL</v>
      </c>
      <c r="AM323" t="str">
        <f t="shared" ca="1" si="114"/>
        <v>MSHL</v>
      </c>
      <c r="AN323" s="17" t="str">
        <f t="shared" ca="1" si="115"/>
        <v>DJBSVRG</v>
      </c>
    </row>
    <row r="324" spans="1:40" x14ac:dyDescent="0.3">
      <c r="A324">
        <v>319</v>
      </c>
      <c r="C324" s="11" t="str">
        <f t="shared" ca="1" si="119"/>
        <v>move 1 from 6 to 1</v>
      </c>
      <c r="D324">
        <f t="shared" ca="1" si="105"/>
        <v>18</v>
      </c>
      <c r="E324">
        <f t="shared" ca="1" si="106"/>
        <v>2</v>
      </c>
      <c r="F324" t="str">
        <f t="shared" ca="1" si="118"/>
        <v/>
      </c>
      <c r="G324" t="str">
        <f t="shared" ca="1" si="118"/>
        <v/>
      </c>
      <c r="H324" t="str">
        <f t="shared" ca="1" si="118"/>
        <v/>
      </c>
      <c r="I324" t="str">
        <f t="shared" ca="1" si="118"/>
        <v/>
      </c>
      <c r="J324" t="str">
        <f t="shared" ca="1" si="118"/>
        <v/>
      </c>
      <c r="K324" t="str">
        <f t="shared" ca="1" si="118"/>
        <v/>
      </c>
      <c r="L324" t="str">
        <f t="shared" ca="1" si="118"/>
        <v/>
      </c>
      <c r="M324" t="str">
        <f t="shared" ca="1" si="118"/>
        <v/>
      </c>
      <c r="N324" t="str">
        <f t="shared" ca="1" si="118"/>
        <v/>
      </c>
      <c r="O324">
        <f t="shared" ca="1" si="117"/>
        <v>8</v>
      </c>
      <c r="P324">
        <f t="shared" ca="1" si="98"/>
        <v>15</v>
      </c>
      <c r="Q324">
        <f t="shared" ca="1" si="99"/>
        <v>1</v>
      </c>
      <c r="R324">
        <f t="shared" ca="1" si="100"/>
        <v>6</v>
      </c>
      <c r="S324">
        <f t="shared" ca="1" si="101"/>
        <v>1</v>
      </c>
      <c r="T324">
        <f t="shared" ca="1" si="102"/>
        <v>1</v>
      </c>
      <c r="U324">
        <f t="shared" ca="1" si="103"/>
        <v>3</v>
      </c>
      <c r="V324">
        <f t="shared" ca="1" si="104"/>
        <v>6</v>
      </c>
      <c r="W324" t="str" cm="1">
        <f t="array" aca="1" ref="W324" ca="1">IF(AND($U324&lt;&gt;W$4,$V324&lt;&gt;W$4),W323,
IF($U324=W$4,LEFT(W323,LEN(W323)-$T324),
IF($V324=W$4,W323&amp;      _xlfn.TEXTJOIN("",1,MID(RIGHT(OFFSET(W323,0,$U324-W$4),$T324),{38,37,36,35,34,33,32,31,30,29,28,27,26,25,24,23,22,21,20,19,18,17,16,15,14,13,12,11,10,9,8,7,6,5,4,3,2,1},1))             )))</f>
        <v>DDQWGSHGFLJS</v>
      </c>
      <c r="X324" t="str" cm="1">
        <f t="array" aca="1" ref="X324" ca="1">IF(AND($U324&lt;&gt;X$4,$V324&lt;&gt;X$4),X323,
IF($U324=X$4,LEFT(X323,LEN(X323)-$T324),
IF($V324=X$4,X323&amp;      _xlfn.TEXTJOIN("",1,MID(RIGHT(OFFSET(X323,0,$U324-X$4),$T324),{38,37,36,35,34,33,32,31,30,29,28,27,26,25,24,23,22,21,20,19,18,17,16,15,14,13,12,11,10,9,8,7,6,5,4,3,2,1},1))             )))</f>
        <v/>
      </c>
      <c r="Y324" t="str" cm="1">
        <f t="array" aca="1" ref="Y324" ca="1">IF(AND($U324&lt;&gt;Y$4,$V324&lt;&gt;Y$4),Y323,
IF($U324=Y$4,LEFT(Y323,LEN(Y323)-$T324),
IF($V324=Y$4,Y323&amp;      _xlfn.TEXTJOIN("",1,MID(RIGHT(OFFSET(Y323,0,$U324-Y$4),$T324),{38,37,36,35,34,33,32,31,30,29,28,27,26,25,24,23,22,21,20,19,18,17,16,15,14,13,12,11,10,9,8,7,6,5,4,3,2,1},1))             )))</f>
        <v>R</v>
      </c>
      <c r="Z324" t="str" cm="1">
        <f t="array" aca="1" ref="Z324" ca="1">IF(AND($U324&lt;&gt;Z$4,$V324&lt;&gt;Z$4),Z323,
IF($U324=Z$4,LEFT(Z323,LEN(Z323)-$T324),
IF($V324=Z$4,Z323&amp;      _xlfn.TEXTJOIN("",1,MID(RIGHT(OFFSET(Z323,0,$U324-Z$4),$T324),{38,37,36,35,34,33,32,31,30,29,28,27,26,25,24,23,22,21,20,19,18,17,16,15,14,13,12,11,10,9,8,7,6,5,4,3,2,1},1))             )))</f>
        <v>NHGSRSVVJGLMJBVZHMPNFVR</v>
      </c>
      <c r="AA324" t="str" cm="1">
        <f t="array" aca="1" ref="AA324" ca="1">IF(AND($U324&lt;&gt;AA$4,$V324&lt;&gt;AA$4),AA323,
IF($U324=AA$4,LEFT(AA323,LEN(AA323)-$T324),
IF($V324=AA$4,AA323&amp;      _xlfn.TEXTJOIN("",1,MID(RIGHT(OFFSET(AA323,0,$U324-AA$4),$T324),{38,37,36,35,34,33,32,31,30,29,28,27,26,25,24,23,22,21,20,19,18,17,16,15,14,13,12,11,10,9,8,7,6,5,4,3,2,1},1))             )))</f>
        <v>HS</v>
      </c>
      <c r="AB324" t="str" cm="1">
        <f t="array" aca="1" ref="AB324" ca="1">IF(AND($U324&lt;&gt;AB$4,$V324&lt;&gt;AB$4),AB323,
IF($U324=AB$4,LEFT(AB323,LEN(AB323)-$T324),
IF($V324=AB$4,AB323&amp;      _xlfn.TEXTJOIN("",1,MID(RIGHT(OFFSET(AB323,0,$U324-AB$4),$T324),{38,37,36,35,34,33,32,31,30,29,28,27,26,25,24,23,22,21,20,19,18,17,16,15,14,13,12,11,10,9,8,7,6,5,4,3,2,1},1))             )))</f>
        <v>CBF</v>
      </c>
      <c r="AC324" t="str" cm="1">
        <f t="array" aca="1" ref="AC324" ca="1">IF(AND($U324&lt;&gt;AC$4,$V324&lt;&gt;AC$4),AC323,
IF($U324=AC$4,LEFT(AC323,LEN(AC323)-$T324),
IF($V324=AC$4,AC323&amp;      _xlfn.TEXTJOIN("",1,MID(RIGHT(OFFSET(AC323,0,$U324-AC$4),$T324),{38,37,36,35,34,33,32,31,30,29,28,27,26,25,24,23,22,21,20,19,18,17,16,15,14,13,12,11,10,9,8,7,6,5,4,3,2,1},1))             )))</f>
        <v>DCGC</v>
      </c>
      <c r="AD324" t="str" cm="1">
        <f t="array" aca="1" ref="AD324" ca="1">IF(AND($U324&lt;&gt;AD$4,$V324&lt;&gt;AD$4),AD323,
IF($U324=AD$4,LEFT(AD323,LEN(AD323)-$T324),
IF($V324=AD$4,AD323&amp;      _xlfn.TEXTJOIN("",1,MID(RIGHT(OFFSET(AD323,0,$U324-AD$4),$T324),{38,37,36,35,34,33,32,31,30,29,28,27,26,25,24,23,22,21,20,19,18,17,16,15,14,13,12,11,10,9,8,7,6,5,4,3,2,1},1))             )))</f>
        <v>RNHD</v>
      </c>
      <c r="AE324" s="17" t="str" cm="1">
        <f t="array" aca="1" ref="AE324" ca="1">IF(AND($U324&lt;&gt;AE$4,$V324&lt;&gt;AE$4),AE323,
IF($U324=AE$4,LEFT(AE323,LEN(AE323)-$T324),
IF($V324=AE$4,AE323&amp;      _xlfn.TEXTJOIN("",1,MID(RIGHT(OFFSET(AE323,0,$U324-AE$4),$T324),{38,37,36,35,34,33,32,31,30,29,28,27,26,25,24,23,22,21,20,19,18,17,16,15,14,13,12,11,10,9,8,7,6,5,4,3,2,1},1))             )))</f>
        <v>RWLJJBN</v>
      </c>
      <c r="AF324" t="str">
        <f t="shared" ca="1" si="107"/>
        <v>HLHGFNVSJWRM</v>
      </c>
      <c r="AG324" t="str">
        <f t="shared" ca="1" si="108"/>
        <v/>
      </c>
      <c r="AH324" t="str">
        <f t="shared" ca="1" si="109"/>
        <v>P</v>
      </c>
      <c r="AI324" t="str">
        <f t="shared" ca="1" si="110"/>
        <v>CVGSFGDNCHWCGBSJRDHRFZD</v>
      </c>
      <c r="AJ324" t="str">
        <f t="shared" ca="1" si="111"/>
        <v>JN</v>
      </c>
      <c r="AK324" t="str">
        <f t="shared" ca="1" si="112"/>
        <v>BNJ</v>
      </c>
      <c r="AL324" t="str">
        <f t="shared" ca="1" si="113"/>
        <v>QVRL</v>
      </c>
      <c r="AM324" t="str">
        <f t="shared" ca="1" si="114"/>
        <v>MSHL</v>
      </c>
      <c r="AN324" s="17" t="str">
        <f t="shared" ca="1" si="115"/>
        <v>DJBSVRG</v>
      </c>
    </row>
    <row r="325" spans="1:40" x14ac:dyDescent="0.3">
      <c r="A325">
        <v>320</v>
      </c>
      <c r="C325" s="11" t="str">
        <f t="shared" ca="1" si="119"/>
        <v>move 23 from 1 to 4</v>
      </c>
      <c r="D325">
        <f t="shared" ca="1" si="105"/>
        <v>19</v>
      </c>
      <c r="E325">
        <f t="shared" ca="1" si="106"/>
        <v>2</v>
      </c>
      <c r="F325" t="str">
        <f t="shared" ca="1" si="118"/>
        <v/>
      </c>
      <c r="G325" t="str">
        <f t="shared" ca="1" si="118"/>
        <v/>
      </c>
      <c r="H325" t="str">
        <f t="shared" ca="1" si="118"/>
        <v/>
      </c>
      <c r="I325" t="str">
        <f t="shared" ca="1" si="118"/>
        <v/>
      </c>
      <c r="J325" t="str">
        <f t="shared" ca="1" si="118"/>
        <v/>
      </c>
      <c r="K325" t="str">
        <f t="shared" ca="1" si="118"/>
        <v/>
      </c>
      <c r="L325" t="str">
        <f t="shared" ca="1" si="118"/>
        <v/>
      </c>
      <c r="M325" t="str">
        <f t="shared" ca="1" si="118"/>
        <v/>
      </c>
      <c r="N325" t="str">
        <f t="shared" ca="1" si="118"/>
        <v/>
      </c>
      <c r="O325">
        <f t="shared" ca="1" si="117"/>
        <v>9</v>
      </c>
      <c r="P325">
        <f t="shared" ca="1" si="98"/>
        <v>16</v>
      </c>
      <c r="Q325">
        <f t="shared" ca="1" si="99"/>
        <v>23</v>
      </c>
      <c r="R325">
        <f t="shared" ca="1" si="100"/>
        <v>1</v>
      </c>
      <c r="S325">
        <f t="shared" ca="1" si="101"/>
        <v>4</v>
      </c>
      <c r="T325">
        <f t="shared" ca="1" si="102"/>
        <v>3</v>
      </c>
      <c r="U325">
        <f t="shared" ca="1" si="103"/>
        <v>7</v>
      </c>
      <c r="V325">
        <f t="shared" ca="1" si="104"/>
        <v>4</v>
      </c>
      <c r="W325" t="str" cm="1">
        <f t="array" aca="1" ref="W325" ca="1">IF(AND($U325&lt;&gt;W$4,$V325&lt;&gt;W$4),W324,
IF($U325=W$4,LEFT(W324,LEN(W324)-$T325),
IF($V325=W$4,W324&amp;      _xlfn.TEXTJOIN("",1,MID(RIGHT(OFFSET(W324,0,$U325-W$4),$T325),{38,37,36,35,34,33,32,31,30,29,28,27,26,25,24,23,22,21,20,19,18,17,16,15,14,13,12,11,10,9,8,7,6,5,4,3,2,1},1))             )))</f>
        <v>DDQWGSHGFLJS</v>
      </c>
      <c r="X325" t="str" cm="1">
        <f t="array" aca="1" ref="X325" ca="1">IF(AND($U325&lt;&gt;X$4,$V325&lt;&gt;X$4),X324,
IF($U325=X$4,LEFT(X324,LEN(X324)-$T325),
IF($V325=X$4,X324&amp;      _xlfn.TEXTJOIN("",1,MID(RIGHT(OFFSET(X324,0,$U325-X$4),$T325),{38,37,36,35,34,33,32,31,30,29,28,27,26,25,24,23,22,21,20,19,18,17,16,15,14,13,12,11,10,9,8,7,6,5,4,3,2,1},1))             )))</f>
        <v/>
      </c>
      <c r="Y325" t="str" cm="1">
        <f t="array" aca="1" ref="Y325" ca="1">IF(AND($U325&lt;&gt;Y$4,$V325&lt;&gt;Y$4),Y324,
IF($U325=Y$4,LEFT(Y324,LEN(Y324)-$T325),
IF($V325=Y$4,Y324&amp;      _xlfn.TEXTJOIN("",1,MID(RIGHT(OFFSET(Y324,0,$U325-Y$4),$T325),{38,37,36,35,34,33,32,31,30,29,28,27,26,25,24,23,22,21,20,19,18,17,16,15,14,13,12,11,10,9,8,7,6,5,4,3,2,1},1))             )))</f>
        <v>R</v>
      </c>
      <c r="Z325" t="str" cm="1">
        <f t="array" aca="1" ref="Z325" ca="1">IF(AND($U325&lt;&gt;Z$4,$V325&lt;&gt;Z$4),Z324,
IF($U325=Z$4,LEFT(Z324,LEN(Z324)-$T325),
IF($V325=Z$4,Z324&amp;      _xlfn.TEXTJOIN("",1,MID(RIGHT(OFFSET(Z324,0,$U325-Z$4),$T325),{38,37,36,35,34,33,32,31,30,29,28,27,26,25,24,23,22,21,20,19,18,17,16,15,14,13,12,11,10,9,8,7,6,5,4,3,2,1},1))             )))</f>
        <v>NHGSRSVVJGLMJBVZHMPNFVRCGC</v>
      </c>
      <c r="AA325" t="str" cm="1">
        <f t="array" aca="1" ref="AA325" ca="1">IF(AND($U325&lt;&gt;AA$4,$V325&lt;&gt;AA$4),AA324,
IF($U325=AA$4,LEFT(AA324,LEN(AA324)-$T325),
IF($V325=AA$4,AA324&amp;      _xlfn.TEXTJOIN("",1,MID(RIGHT(OFFSET(AA324,0,$U325-AA$4),$T325),{38,37,36,35,34,33,32,31,30,29,28,27,26,25,24,23,22,21,20,19,18,17,16,15,14,13,12,11,10,9,8,7,6,5,4,3,2,1},1))             )))</f>
        <v>HS</v>
      </c>
      <c r="AB325" t="str" cm="1">
        <f t="array" aca="1" ref="AB325" ca="1">IF(AND($U325&lt;&gt;AB$4,$V325&lt;&gt;AB$4),AB324,
IF($U325=AB$4,LEFT(AB324,LEN(AB324)-$T325),
IF($V325=AB$4,AB324&amp;      _xlfn.TEXTJOIN("",1,MID(RIGHT(OFFSET(AB324,0,$U325-AB$4),$T325),{38,37,36,35,34,33,32,31,30,29,28,27,26,25,24,23,22,21,20,19,18,17,16,15,14,13,12,11,10,9,8,7,6,5,4,3,2,1},1))             )))</f>
        <v>CBF</v>
      </c>
      <c r="AC325" t="str" cm="1">
        <f t="array" aca="1" ref="AC325" ca="1">IF(AND($U325&lt;&gt;AC$4,$V325&lt;&gt;AC$4),AC324,
IF($U325=AC$4,LEFT(AC324,LEN(AC324)-$T325),
IF($V325=AC$4,AC324&amp;      _xlfn.TEXTJOIN("",1,MID(RIGHT(OFFSET(AC324,0,$U325-AC$4),$T325),{38,37,36,35,34,33,32,31,30,29,28,27,26,25,24,23,22,21,20,19,18,17,16,15,14,13,12,11,10,9,8,7,6,5,4,3,2,1},1))             )))</f>
        <v>D</v>
      </c>
      <c r="AD325" t="str" cm="1">
        <f t="array" aca="1" ref="AD325" ca="1">IF(AND($U325&lt;&gt;AD$4,$V325&lt;&gt;AD$4),AD324,
IF($U325=AD$4,LEFT(AD324,LEN(AD324)-$T325),
IF($V325=AD$4,AD324&amp;      _xlfn.TEXTJOIN("",1,MID(RIGHT(OFFSET(AD324,0,$U325-AD$4),$T325),{38,37,36,35,34,33,32,31,30,29,28,27,26,25,24,23,22,21,20,19,18,17,16,15,14,13,12,11,10,9,8,7,6,5,4,3,2,1},1))             )))</f>
        <v>RNHD</v>
      </c>
      <c r="AE325" s="17" t="str" cm="1">
        <f t="array" aca="1" ref="AE325" ca="1">IF(AND($U325&lt;&gt;AE$4,$V325&lt;&gt;AE$4),AE324,
IF($U325=AE$4,LEFT(AE324,LEN(AE324)-$T325),
IF($V325=AE$4,AE324&amp;      _xlfn.TEXTJOIN("",1,MID(RIGHT(OFFSET(AE324,0,$U325-AE$4),$T325),{38,37,36,35,34,33,32,31,30,29,28,27,26,25,24,23,22,21,20,19,18,17,16,15,14,13,12,11,10,9,8,7,6,5,4,3,2,1},1))             )))</f>
        <v>RWLJJBN</v>
      </c>
      <c r="AF325" t="str">
        <f t="shared" ca="1" si="107"/>
        <v>HLHGFNVSJWRM</v>
      </c>
      <c r="AG325" t="str">
        <f t="shared" ca="1" si="108"/>
        <v/>
      </c>
      <c r="AH325" t="str">
        <f t="shared" ca="1" si="109"/>
        <v>P</v>
      </c>
      <c r="AI325" t="str">
        <f t="shared" ca="1" si="110"/>
        <v>CVGSFGDNCHWCGBSJRDHRFZDVRL</v>
      </c>
      <c r="AJ325" t="str">
        <f t="shared" ca="1" si="111"/>
        <v>JN</v>
      </c>
      <c r="AK325" t="str">
        <f t="shared" ca="1" si="112"/>
        <v>BNJ</v>
      </c>
      <c r="AL325" t="str">
        <f t="shared" ca="1" si="113"/>
        <v>Q</v>
      </c>
      <c r="AM325" t="str">
        <f t="shared" ca="1" si="114"/>
        <v>MSHL</v>
      </c>
      <c r="AN325" s="17" t="str">
        <f t="shared" ca="1" si="115"/>
        <v>DJBSVRG</v>
      </c>
    </row>
    <row r="326" spans="1:40" x14ac:dyDescent="0.3">
      <c r="A326">
        <v>321</v>
      </c>
      <c r="C326" s="11" t="str">
        <f t="shared" ca="1" si="119"/>
        <v>move 2 from 5 to 3</v>
      </c>
      <c r="D326">
        <f t="shared" ca="1" si="105"/>
        <v>18</v>
      </c>
      <c r="E326">
        <f t="shared" ca="1" si="106"/>
        <v>2</v>
      </c>
      <c r="F326" t="str">
        <f t="shared" ca="1" si="118"/>
        <v/>
      </c>
      <c r="G326" t="str">
        <f t="shared" ca="1" si="118"/>
        <v/>
      </c>
      <c r="H326" t="str">
        <f t="shared" ca="1" si="118"/>
        <v/>
      </c>
      <c r="I326" t="str">
        <f t="shared" ca="1" si="118"/>
        <v/>
      </c>
      <c r="J326" t="str">
        <f t="shared" ca="1" si="118"/>
        <v/>
      </c>
      <c r="K326" t="str">
        <f t="shared" ca="1" si="118"/>
        <v/>
      </c>
      <c r="L326" t="str">
        <f t="shared" ca="1" si="118"/>
        <v/>
      </c>
      <c r="M326" t="str">
        <f t="shared" ca="1" si="118"/>
        <v/>
      </c>
      <c r="N326" t="str">
        <f t="shared" ca="1" si="118"/>
        <v/>
      </c>
      <c r="O326">
        <f t="shared" ca="1" si="117"/>
        <v>8</v>
      </c>
      <c r="P326">
        <f t="shared" ca="1" si="98"/>
        <v>15</v>
      </c>
      <c r="Q326">
        <f t="shared" ca="1" si="99"/>
        <v>2</v>
      </c>
      <c r="R326">
        <f t="shared" ca="1" si="100"/>
        <v>5</v>
      </c>
      <c r="S326">
        <f t="shared" ca="1" si="101"/>
        <v>3</v>
      </c>
      <c r="T326">
        <f t="shared" ref="T326:T389" ca="1" si="120">IF(OFFSET(C326,OFFS1,0) ="","",OFFSET(Q326,OFFS1,0))</f>
        <v>1</v>
      </c>
      <c r="U326">
        <f t="shared" ref="U326:U389" ca="1" si="121">IF(OFFSET(D326,OFFS1,0) ="","",OFFSET(R326,OFFS1,0))</f>
        <v>3</v>
      </c>
      <c r="V326">
        <f t="shared" ref="V326:V389" ca="1" si="122">IF(OFFSET(E326,OFFS1,0) ="","",OFFSET(S326,OFFS1,0))</f>
        <v>8</v>
      </c>
      <c r="W326" t="str" cm="1">
        <f t="array" aca="1" ref="W326" ca="1">IF(AND($U326&lt;&gt;W$4,$V326&lt;&gt;W$4),W325,
IF($U326=W$4,LEFT(W325,LEN(W325)-$T326),
IF($V326=W$4,W325&amp;      _xlfn.TEXTJOIN("",1,MID(RIGHT(OFFSET(W325,0,$U326-W$4),$T326),{38,37,36,35,34,33,32,31,30,29,28,27,26,25,24,23,22,21,20,19,18,17,16,15,14,13,12,11,10,9,8,7,6,5,4,3,2,1},1))             )))</f>
        <v>DDQWGSHGFLJS</v>
      </c>
      <c r="X326" t="str" cm="1">
        <f t="array" aca="1" ref="X326" ca="1">IF(AND($U326&lt;&gt;X$4,$V326&lt;&gt;X$4),X325,
IF($U326=X$4,LEFT(X325,LEN(X325)-$T326),
IF($V326=X$4,X325&amp;      _xlfn.TEXTJOIN("",1,MID(RIGHT(OFFSET(X325,0,$U326-X$4),$T326),{38,37,36,35,34,33,32,31,30,29,28,27,26,25,24,23,22,21,20,19,18,17,16,15,14,13,12,11,10,9,8,7,6,5,4,3,2,1},1))             )))</f>
        <v/>
      </c>
      <c r="Y326" t="str" cm="1">
        <f t="array" aca="1" ref="Y326" ca="1">IF(AND($U326&lt;&gt;Y$4,$V326&lt;&gt;Y$4),Y325,
IF($U326=Y$4,LEFT(Y325,LEN(Y325)-$T326),
IF($V326=Y$4,Y325&amp;      _xlfn.TEXTJOIN("",1,MID(RIGHT(OFFSET(Y325,0,$U326-Y$4),$T326),{38,37,36,35,34,33,32,31,30,29,28,27,26,25,24,23,22,21,20,19,18,17,16,15,14,13,12,11,10,9,8,7,6,5,4,3,2,1},1))             )))</f>
        <v/>
      </c>
      <c r="Z326" t="str" cm="1">
        <f t="array" aca="1" ref="Z326" ca="1">IF(AND($U326&lt;&gt;Z$4,$V326&lt;&gt;Z$4),Z325,
IF($U326=Z$4,LEFT(Z325,LEN(Z325)-$T326),
IF($V326=Z$4,Z325&amp;      _xlfn.TEXTJOIN("",1,MID(RIGHT(OFFSET(Z325,0,$U326-Z$4),$T326),{38,37,36,35,34,33,32,31,30,29,28,27,26,25,24,23,22,21,20,19,18,17,16,15,14,13,12,11,10,9,8,7,6,5,4,3,2,1},1))             )))</f>
        <v>NHGSRSVVJGLMJBVZHMPNFVRCGC</v>
      </c>
      <c r="AA326" t="str" cm="1">
        <f t="array" aca="1" ref="AA326" ca="1">IF(AND($U326&lt;&gt;AA$4,$V326&lt;&gt;AA$4),AA325,
IF($U326=AA$4,LEFT(AA325,LEN(AA325)-$T326),
IF($V326=AA$4,AA325&amp;      _xlfn.TEXTJOIN("",1,MID(RIGHT(OFFSET(AA325,0,$U326-AA$4),$T326),{38,37,36,35,34,33,32,31,30,29,28,27,26,25,24,23,22,21,20,19,18,17,16,15,14,13,12,11,10,9,8,7,6,5,4,3,2,1},1))             )))</f>
        <v>HS</v>
      </c>
      <c r="AB326" t="str" cm="1">
        <f t="array" aca="1" ref="AB326" ca="1">IF(AND($U326&lt;&gt;AB$4,$V326&lt;&gt;AB$4),AB325,
IF($U326=AB$4,LEFT(AB325,LEN(AB325)-$T326),
IF($V326=AB$4,AB325&amp;      _xlfn.TEXTJOIN("",1,MID(RIGHT(OFFSET(AB325,0,$U326-AB$4),$T326),{38,37,36,35,34,33,32,31,30,29,28,27,26,25,24,23,22,21,20,19,18,17,16,15,14,13,12,11,10,9,8,7,6,5,4,3,2,1},1))             )))</f>
        <v>CBF</v>
      </c>
      <c r="AC326" t="str" cm="1">
        <f t="array" aca="1" ref="AC326" ca="1">IF(AND($U326&lt;&gt;AC$4,$V326&lt;&gt;AC$4),AC325,
IF($U326=AC$4,LEFT(AC325,LEN(AC325)-$T326),
IF($V326=AC$4,AC325&amp;      _xlfn.TEXTJOIN("",1,MID(RIGHT(OFFSET(AC325,0,$U326-AC$4),$T326),{38,37,36,35,34,33,32,31,30,29,28,27,26,25,24,23,22,21,20,19,18,17,16,15,14,13,12,11,10,9,8,7,6,5,4,3,2,1},1))             )))</f>
        <v>D</v>
      </c>
      <c r="AD326" t="str" cm="1">
        <f t="array" aca="1" ref="AD326" ca="1">IF(AND($U326&lt;&gt;AD$4,$V326&lt;&gt;AD$4),AD325,
IF($U326=AD$4,LEFT(AD325,LEN(AD325)-$T326),
IF($V326=AD$4,AD325&amp;      _xlfn.TEXTJOIN("",1,MID(RIGHT(OFFSET(AD325,0,$U326-AD$4),$T326),{38,37,36,35,34,33,32,31,30,29,28,27,26,25,24,23,22,21,20,19,18,17,16,15,14,13,12,11,10,9,8,7,6,5,4,3,2,1},1))             )))</f>
        <v>RNHDR</v>
      </c>
      <c r="AE326" s="17" t="str" cm="1">
        <f t="array" aca="1" ref="AE326" ca="1">IF(AND($U326&lt;&gt;AE$4,$V326&lt;&gt;AE$4),AE325,
IF($U326=AE$4,LEFT(AE325,LEN(AE325)-$T326),
IF($V326=AE$4,AE325&amp;      _xlfn.TEXTJOIN("",1,MID(RIGHT(OFFSET(AE325,0,$U326-AE$4),$T326),{38,37,36,35,34,33,32,31,30,29,28,27,26,25,24,23,22,21,20,19,18,17,16,15,14,13,12,11,10,9,8,7,6,5,4,3,2,1},1))             )))</f>
        <v>RWLJJBN</v>
      </c>
      <c r="AF326" t="str">
        <f t="shared" ca="1" si="107"/>
        <v>HLHGFNVSJWRM</v>
      </c>
      <c r="AG326" t="str">
        <f t="shared" ca="1" si="108"/>
        <v/>
      </c>
      <c r="AH326" t="str">
        <f t="shared" ca="1" si="109"/>
        <v/>
      </c>
      <c r="AI326" t="str">
        <f t="shared" ca="1" si="110"/>
        <v>CVGSFGDNCHWCGBSJRDHRFZDVRL</v>
      </c>
      <c r="AJ326" t="str">
        <f t="shared" ca="1" si="111"/>
        <v>JN</v>
      </c>
      <c r="AK326" t="str">
        <f t="shared" ca="1" si="112"/>
        <v>BNJ</v>
      </c>
      <c r="AL326" t="str">
        <f t="shared" ca="1" si="113"/>
        <v>Q</v>
      </c>
      <c r="AM326" t="str">
        <f t="shared" ca="1" si="114"/>
        <v>MSHLP</v>
      </c>
      <c r="AN326" s="17" t="str">
        <f t="shared" ca="1" si="115"/>
        <v>DJBSVRG</v>
      </c>
    </row>
    <row r="327" spans="1:40" x14ac:dyDescent="0.3">
      <c r="A327">
        <v>322</v>
      </c>
      <c r="C327" s="11" t="str">
        <f t="shared" ca="1" si="119"/>
        <v>move 1 from 8 to 2</v>
      </c>
      <c r="D327">
        <f t="shared" ca="1" si="105"/>
        <v>18</v>
      </c>
      <c r="E327">
        <f t="shared" ca="1" si="106"/>
        <v>2</v>
      </c>
      <c r="F327" t="str">
        <f t="shared" ca="1" si="118"/>
        <v/>
      </c>
      <c r="G327" t="str">
        <f t="shared" ca="1" si="118"/>
        <v/>
      </c>
      <c r="H327" t="str">
        <f t="shared" ca="1" si="118"/>
        <v/>
      </c>
      <c r="I327" t="str">
        <f t="shared" ca="1" si="118"/>
        <v/>
      </c>
      <c r="J327" t="str">
        <f t="shared" ca="1" si="118"/>
        <v/>
      </c>
      <c r="K327" t="str">
        <f t="shared" ca="1" si="118"/>
        <v/>
      </c>
      <c r="L327" t="str">
        <f t="shared" ca="1" si="118"/>
        <v/>
      </c>
      <c r="M327" t="str">
        <f t="shared" ca="1" si="118"/>
        <v/>
      </c>
      <c r="N327" t="str">
        <f t="shared" ca="1" si="118"/>
        <v/>
      </c>
      <c r="O327">
        <f t="shared" ca="1" si="117"/>
        <v>8</v>
      </c>
      <c r="P327">
        <f t="shared" ca="1" si="98"/>
        <v>15</v>
      </c>
      <c r="Q327">
        <f t="shared" ca="1" si="99"/>
        <v>1</v>
      </c>
      <c r="R327">
        <f t="shared" ca="1" si="100"/>
        <v>8</v>
      </c>
      <c r="S327">
        <f t="shared" ca="1" si="101"/>
        <v>2</v>
      </c>
      <c r="T327">
        <f t="shared" ca="1" si="120"/>
        <v>1</v>
      </c>
      <c r="U327">
        <f t="shared" ca="1" si="121"/>
        <v>4</v>
      </c>
      <c r="V327">
        <f t="shared" ca="1" si="122"/>
        <v>6</v>
      </c>
      <c r="W327" t="str" cm="1">
        <f t="array" aca="1" ref="W327" ca="1">IF(AND($U327&lt;&gt;W$4,$V327&lt;&gt;W$4),W326,
IF($U327=W$4,LEFT(W326,LEN(W326)-$T327),
IF($V327=W$4,W326&amp;      _xlfn.TEXTJOIN("",1,MID(RIGHT(OFFSET(W326,0,$U327-W$4),$T327),{38,37,36,35,34,33,32,31,30,29,28,27,26,25,24,23,22,21,20,19,18,17,16,15,14,13,12,11,10,9,8,7,6,5,4,3,2,1},1))             )))</f>
        <v>DDQWGSHGFLJS</v>
      </c>
      <c r="X327" t="str" cm="1">
        <f t="array" aca="1" ref="X327" ca="1">IF(AND($U327&lt;&gt;X$4,$V327&lt;&gt;X$4),X326,
IF($U327=X$4,LEFT(X326,LEN(X326)-$T327),
IF($V327=X$4,X326&amp;      _xlfn.TEXTJOIN("",1,MID(RIGHT(OFFSET(X326,0,$U327-X$4),$T327),{38,37,36,35,34,33,32,31,30,29,28,27,26,25,24,23,22,21,20,19,18,17,16,15,14,13,12,11,10,9,8,7,6,5,4,3,2,1},1))             )))</f>
        <v/>
      </c>
      <c r="Y327" t="str" cm="1">
        <f t="array" aca="1" ref="Y327" ca="1">IF(AND($U327&lt;&gt;Y$4,$V327&lt;&gt;Y$4),Y326,
IF($U327=Y$4,LEFT(Y326,LEN(Y326)-$T327),
IF($V327=Y$4,Y326&amp;      _xlfn.TEXTJOIN("",1,MID(RIGHT(OFFSET(Y326,0,$U327-Y$4),$T327),{38,37,36,35,34,33,32,31,30,29,28,27,26,25,24,23,22,21,20,19,18,17,16,15,14,13,12,11,10,9,8,7,6,5,4,3,2,1},1))             )))</f>
        <v/>
      </c>
      <c r="Z327" t="str" cm="1">
        <f t="array" aca="1" ref="Z327" ca="1">IF(AND($U327&lt;&gt;Z$4,$V327&lt;&gt;Z$4),Z326,
IF($U327=Z$4,LEFT(Z326,LEN(Z326)-$T327),
IF($V327=Z$4,Z326&amp;      _xlfn.TEXTJOIN("",1,MID(RIGHT(OFFSET(Z326,0,$U327-Z$4),$T327),{38,37,36,35,34,33,32,31,30,29,28,27,26,25,24,23,22,21,20,19,18,17,16,15,14,13,12,11,10,9,8,7,6,5,4,3,2,1},1))             )))</f>
        <v>NHGSRSVVJGLMJBVZHMPNFVRCG</v>
      </c>
      <c r="AA327" t="str" cm="1">
        <f t="array" aca="1" ref="AA327" ca="1">IF(AND($U327&lt;&gt;AA$4,$V327&lt;&gt;AA$4),AA326,
IF($U327=AA$4,LEFT(AA326,LEN(AA326)-$T327),
IF($V327=AA$4,AA326&amp;      _xlfn.TEXTJOIN("",1,MID(RIGHT(OFFSET(AA326,0,$U327-AA$4),$T327),{38,37,36,35,34,33,32,31,30,29,28,27,26,25,24,23,22,21,20,19,18,17,16,15,14,13,12,11,10,9,8,7,6,5,4,3,2,1},1))             )))</f>
        <v>HS</v>
      </c>
      <c r="AB327" t="str" cm="1">
        <f t="array" aca="1" ref="AB327" ca="1">IF(AND($U327&lt;&gt;AB$4,$V327&lt;&gt;AB$4),AB326,
IF($U327=AB$4,LEFT(AB326,LEN(AB326)-$T327),
IF($V327=AB$4,AB326&amp;      _xlfn.TEXTJOIN("",1,MID(RIGHT(OFFSET(AB326,0,$U327-AB$4),$T327),{38,37,36,35,34,33,32,31,30,29,28,27,26,25,24,23,22,21,20,19,18,17,16,15,14,13,12,11,10,9,8,7,6,5,4,3,2,1},1))             )))</f>
        <v>CBFC</v>
      </c>
      <c r="AC327" t="str" cm="1">
        <f t="array" aca="1" ref="AC327" ca="1">IF(AND($U327&lt;&gt;AC$4,$V327&lt;&gt;AC$4),AC326,
IF($U327=AC$4,LEFT(AC326,LEN(AC326)-$T327),
IF($V327=AC$4,AC326&amp;      _xlfn.TEXTJOIN("",1,MID(RIGHT(OFFSET(AC326,0,$U327-AC$4),$T327),{38,37,36,35,34,33,32,31,30,29,28,27,26,25,24,23,22,21,20,19,18,17,16,15,14,13,12,11,10,9,8,7,6,5,4,3,2,1},1))             )))</f>
        <v>D</v>
      </c>
      <c r="AD327" t="str" cm="1">
        <f t="array" aca="1" ref="AD327" ca="1">IF(AND($U327&lt;&gt;AD$4,$V327&lt;&gt;AD$4),AD326,
IF($U327=AD$4,LEFT(AD326,LEN(AD326)-$T327),
IF($V327=AD$4,AD326&amp;      _xlfn.TEXTJOIN("",1,MID(RIGHT(OFFSET(AD326,0,$U327-AD$4),$T327),{38,37,36,35,34,33,32,31,30,29,28,27,26,25,24,23,22,21,20,19,18,17,16,15,14,13,12,11,10,9,8,7,6,5,4,3,2,1},1))             )))</f>
        <v>RNHDR</v>
      </c>
      <c r="AE327" s="17" t="str" cm="1">
        <f t="array" aca="1" ref="AE327" ca="1">IF(AND($U327&lt;&gt;AE$4,$V327&lt;&gt;AE$4),AE326,
IF($U327=AE$4,LEFT(AE326,LEN(AE326)-$T327),
IF($V327=AE$4,AE326&amp;      _xlfn.TEXTJOIN("",1,MID(RIGHT(OFFSET(AE326,0,$U327-AE$4),$T327),{38,37,36,35,34,33,32,31,30,29,28,27,26,25,24,23,22,21,20,19,18,17,16,15,14,13,12,11,10,9,8,7,6,5,4,3,2,1},1))             )))</f>
        <v>RWLJJBN</v>
      </c>
      <c r="AF327" t="str">
        <f t="shared" ref="AF327:AF390" ca="1" si="123">IF(AND($U327&lt;&gt;AF$4,$V327&lt;&gt;AF$4),AF326,
IF($U327=AF$4,LEFT(AF326,LEN(AF326)-$T327),
IF($V327=AF$4,AF326&amp;RIGHT(OFFSET(AF326,0,$U327-AF$4),$T327))))</f>
        <v>HLHGFNVSJWRM</v>
      </c>
      <c r="AG327" t="str">
        <f t="shared" ref="AG327:AG390" ca="1" si="124">IF(AND($U327&lt;&gt;AG$4,$V327&lt;&gt;AG$4),AG326,
IF($U327=AG$4,LEFT(AG326,LEN(AG326)-$T327),
IF($V327=AG$4,AG326&amp;RIGHT(OFFSET(AG326,0,$U327-AG$4),$T327))))</f>
        <v/>
      </c>
      <c r="AH327" t="str">
        <f t="shared" ref="AH327:AH390" ca="1" si="125">IF(AND($U327&lt;&gt;AH$4,$V327&lt;&gt;AH$4),AH326,
IF($U327=AH$4,LEFT(AH326,LEN(AH326)-$T327),
IF($V327=AH$4,AH326&amp;RIGHT(OFFSET(AH326,0,$U327-AH$4),$T327))))</f>
        <v/>
      </c>
      <c r="AI327" t="str">
        <f t="shared" ref="AI327:AI390" ca="1" si="126">IF(AND($U327&lt;&gt;AI$4,$V327&lt;&gt;AI$4),AI326,
IF($U327=AI$4,LEFT(AI326,LEN(AI326)-$T327),
IF($V327=AI$4,AI326&amp;RIGHT(OFFSET(AI326,0,$U327-AI$4),$T327))))</f>
        <v>CVGSFGDNCHWCGBSJRDHRFZDVR</v>
      </c>
      <c r="AJ327" t="str">
        <f t="shared" ref="AJ327:AJ390" ca="1" si="127">IF(AND($U327&lt;&gt;AJ$4,$V327&lt;&gt;AJ$4),AJ326,
IF($U327=AJ$4,LEFT(AJ326,LEN(AJ326)-$T327),
IF($V327=AJ$4,AJ326&amp;RIGHT(OFFSET(AJ326,0,$U327-AJ$4),$T327))))</f>
        <v>JN</v>
      </c>
      <c r="AK327" t="str">
        <f t="shared" ref="AK327:AK390" ca="1" si="128">IF(AND($U327&lt;&gt;AK$4,$V327&lt;&gt;AK$4),AK326,
IF($U327=AK$4,LEFT(AK326,LEN(AK326)-$T327),
IF($V327=AK$4,AK326&amp;RIGHT(OFFSET(AK326,0,$U327-AK$4),$T327))))</f>
        <v>BNJL</v>
      </c>
      <c r="AL327" t="str">
        <f t="shared" ref="AL327:AL390" ca="1" si="129">IF(AND($U327&lt;&gt;AL$4,$V327&lt;&gt;AL$4),AL326,
IF($U327=AL$4,LEFT(AL326,LEN(AL326)-$T327),
IF($V327=AL$4,AL326&amp;RIGHT(OFFSET(AL326,0,$U327-AL$4),$T327))))</f>
        <v>Q</v>
      </c>
      <c r="AM327" t="str">
        <f t="shared" ref="AM327:AM390" ca="1" si="130">IF(AND($U327&lt;&gt;AM$4,$V327&lt;&gt;AM$4),AM326,
IF($U327=AM$4,LEFT(AM326,LEN(AM326)-$T327),
IF($V327=AM$4,AM326&amp;RIGHT(OFFSET(AM326,0,$U327-AM$4),$T327))))</f>
        <v>MSHLP</v>
      </c>
      <c r="AN327" s="17" t="str">
        <f t="shared" ref="AN327:AN390" ca="1" si="131">IF(AND($U327&lt;&gt;AN$4,$V327&lt;&gt;AN$4),AN326,
IF($U327=AN$4,LEFT(AN326,LEN(AN326)-$T327),
IF($V327=AN$4,AN326&amp;RIGHT(OFFSET(AN326,0,$U327-AN$4),$T327))))</f>
        <v>DJBSVRG</v>
      </c>
    </row>
    <row r="328" spans="1:40" x14ac:dyDescent="0.3">
      <c r="A328">
        <v>323</v>
      </c>
      <c r="C328" s="11" t="str">
        <f t="shared" ca="1" si="119"/>
        <v>move 2 from 8 to 5</v>
      </c>
      <c r="D328">
        <f t="shared" ca="1" si="105"/>
        <v>18</v>
      </c>
      <c r="E328">
        <f t="shared" ca="1" si="106"/>
        <v>2</v>
      </c>
      <c r="F328" t="str">
        <f t="shared" ca="1" si="118"/>
        <v/>
      </c>
      <c r="G328" t="str">
        <f t="shared" ca="1" si="118"/>
        <v/>
      </c>
      <c r="H328" t="str">
        <f t="shared" ca="1" si="118"/>
        <v/>
      </c>
      <c r="I328" t="str">
        <f t="shared" ca="1" si="118"/>
        <v/>
      </c>
      <c r="J328" t="str">
        <f t="shared" ca="1" si="118"/>
        <v/>
      </c>
      <c r="K328" t="str">
        <f t="shared" ca="1" si="118"/>
        <v/>
      </c>
      <c r="L328" t="str">
        <f t="shared" ca="1" si="118"/>
        <v/>
      </c>
      <c r="M328" t="str">
        <f t="shared" ca="1" si="118"/>
        <v/>
      </c>
      <c r="N328" t="str">
        <f t="shared" ca="1" si="118"/>
        <v/>
      </c>
      <c r="O328">
        <f t="shared" ca="1" si="117"/>
        <v>8</v>
      </c>
      <c r="P328">
        <f t="shared" ca="1" si="98"/>
        <v>15</v>
      </c>
      <c r="Q328">
        <f t="shared" ca="1" si="99"/>
        <v>2</v>
      </c>
      <c r="R328">
        <f t="shared" ca="1" si="100"/>
        <v>8</v>
      </c>
      <c r="S328">
        <f t="shared" ca="1" si="101"/>
        <v>5</v>
      </c>
      <c r="T328">
        <f t="shared" ca="1" si="120"/>
        <v>6</v>
      </c>
      <c r="U328">
        <f t="shared" ca="1" si="121"/>
        <v>1</v>
      </c>
      <c r="V328">
        <f t="shared" ca="1" si="122"/>
        <v>8</v>
      </c>
      <c r="W328" t="str" cm="1">
        <f t="array" aca="1" ref="W328" ca="1">IF(AND($U328&lt;&gt;W$4,$V328&lt;&gt;W$4),W327,
IF($U328=W$4,LEFT(W327,LEN(W327)-$T328),
IF($V328=W$4,W327&amp;      _xlfn.TEXTJOIN("",1,MID(RIGHT(OFFSET(W327,0,$U328-W$4),$T328),{38,37,36,35,34,33,32,31,30,29,28,27,26,25,24,23,22,21,20,19,18,17,16,15,14,13,12,11,10,9,8,7,6,5,4,3,2,1},1))             )))</f>
        <v>DDQWGS</v>
      </c>
      <c r="X328" t="str" cm="1">
        <f t="array" aca="1" ref="X328" ca="1">IF(AND($U328&lt;&gt;X$4,$V328&lt;&gt;X$4),X327,
IF($U328=X$4,LEFT(X327,LEN(X327)-$T328),
IF($V328=X$4,X327&amp;      _xlfn.TEXTJOIN("",1,MID(RIGHT(OFFSET(X327,0,$U328-X$4),$T328),{38,37,36,35,34,33,32,31,30,29,28,27,26,25,24,23,22,21,20,19,18,17,16,15,14,13,12,11,10,9,8,7,6,5,4,3,2,1},1))             )))</f>
        <v/>
      </c>
      <c r="Y328" t="str" cm="1">
        <f t="array" aca="1" ref="Y328" ca="1">IF(AND($U328&lt;&gt;Y$4,$V328&lt;&gt;Y$4),Y327,
IF($U328=Y$4,LEFT(Y327,LEN(Y327)-$T328),
IF($V328=Y$4,Y327&amp;      _xlfn.TEXTJOIN("",1,MID(RIGHT(OFFSET(Y327,0,$U328-Y$4),$T328),{38,37,36,35,34,33,32,31,30,29,28,27,26,25,24,23,22,21,20,19,18,17,16,15,14,13,12,11,10,9,8,7,6,5,4,3,2,1},1))             )))</f>
        <v/>
      </c>
      <c r="Z328" t="str" cm="1">
        <f t="array" aca="1" ref="Z328" ca="1">IF(AND($U328&lt;&gt;Z$4,$V328&lt;&gt;Z$4),Z327,
IF($U328=Z$4,LEFT(Z327,LEN(Z327)-$T328),
IF($V328=Z$4,Z327&amp;      _xlfn.TEXTJOIN("",1,MID(RIGHT(OFFSET(Z327,0,$U328-Z$4),$T328),{38,37,36,35,34,33,32,31,30,29,28,27,26,25,24,23,22,21,20,19,18,17,16,15,14,13,12,11,10,9,8,7,6,5,4,3,2,1},1))             )))</f>
        <v>NHGSRSVVJGLMJBVZHMPNFVRCG</v>
      </c>
      <c r="AA328" t="str" cm="1">
        <f t="array" aca="1" ref="AA328" ca="1">IF(AND($U328&lt;&gt;AA$4,$V328&lt;&gt;AA$4),AA327,
IF($U328=AA$4,LEFT(AA327,LEN(AA327)-$T328),
IF($V328=AA$4,AA327&amp;      _xlfn.TEXTJOIN("",1,MID(RIGHT(OFFSET(AA327,0,$U328-AA$4),$T328),{38,37,36,35,34,33,32,31,30,29,28,27,26,25,24,23,22,21,20,19,18,17,16,15,14,13,12,11,10,9,8,7,6,5,4,3,2,1},1))             )))</f>
        <v>HS</v>
      </c>
      <c r="AB328" t="str" cm="1">
        <f t="array" aca="1" ref="AB328" ca="1">IF(AND($U328&lt;&gt;AB$4,$V328&lt;&gt;AB$4),AB327,
IF($U328=AB$4,LEFT(AB327,LEN(AB327)-$T328),
IF($V328=AB$4,AB327&amp;      _xlfn.TEXTJOIN("",1,MID(RIGHT(OFFSET(AB327,0,$U328-AB$4),$T328),{38,37,36,35,34,33,32,31,30,29,28,27,26,25,24,23,22,21,20,19,18,17,16,15,14,13,12,11,10,9,8,7,6,5,4,3,2,1},1))             )))</f>
        <v>CBFC</v>
      </c>
      <c r="AC328" t="str" cm="1">
        <f t="array" aca="1" ref="AC328" ca="1">IF(AND($U328&lt;&gt;AC$4,$V328&lt;&gt;AC$4),AC327,
IF($U328=AC$4,LEFT(AC327,LEN(AC327)-$T328),
IF($V328=AC$4,AC327&amp;      _xlfn.TEXTJOIN("",1,MID(RIGHT(OFFSET(AC327,0,$U328-AC$4),$T328),{38,37,36,35,34,33,32,31,30,29,28,27,26,25,24,23,22,21,20,19,18,17,16,15,14,13,12,11,10,9,8,7,6,5,4,3,2,1},1))             )))</f>
        <v>D</v>
      </c>
      <c r="AD328" t="str" cm="1">
        <f t="array" aca="1" ref="AD328" ca="1">IF(AND($U328&lt;&gt;AD$4,$V328&lt;&gt;AD$4),AD327,
IF($U328=AD$4,LEFT(AD327,LEN(AD327)-$T328),
IF($V328=AD$4,AD327&amp;      _xlfn.TEXTJOIN("",1,MID(RIGHT(OFFSET(AD327,0,$U328-AD$4),$T328),{38,37,36,35,34,33,32,31,30,29,28,27,26,25,24,23,22,21,20,19,18,17,16,15,14,13,12,11,10,9,8,7,6,5,4,3,2,1},1))             )))</f>
        <v>RNHDRSJLFGH</v>
      </c>
      <c r="AE328" s="17" t="str" cm="1">
        <f t="array" aca="1" ref="AE328" ca="1">IF(AND($U328&lt;&gt;AE$4,$V328&lt;&gt;AE$4),AE327,
IF($U328=AE$4,LEFT(AE327,LEN(AE327)-$T328),
IF($V328=AE$4,AE327&amp;      _xlfn.TEXTJOIN("",1,MID(RIGHT(OFFSET(AE327,0,$U328-AE$4),$T328),{38,37,36,35,34,33,32,31,30,29,28,27,26,25,24,23,22,21,20,19,18,17,16,15,14,13,12,11,10,9,8,7,6,5,4,3,2,1},1))             )))</f>
        <v>RWLJJBN</v>
      </c>
      <c r="AF328" t="str">
        <f t="shared" ca="1" si="123"/>
        <v>HLHGFN</v>
      </c>
      <c r="AG328" t="str">
        <f t="shared" ca="1" si="124"/>
        <v/>
      </c>
      <c r="AH328" t="str">
        <f t="shared" ca="1" si="125"/>
        <v/>
      </c>
      <c r="AI328" t="str">
        <f t="shared" ca="1" si="126"/>
        <v>CVGSFGDNCHWCGBSJRDHRFZDVR</v>
      </c>
      <c r="AJ328" t="str">
        <f t="shared" ca="1" si="127"/>
        <v>JN</v>
      </c>
      <c r="AK328" t="str">
        <f t="shared" ca="1" si="128"/>
        <v>BNJL</v>
      </c>
      <c r="AL328" t="str">
        <f t="shared" ca="1" si="129"/>
        <v>Q</v>
      </c>
      <c r="AM328" t="str">
        <f t="shared" ca="1" si="130"/>
        <v>MSHLPVSJWRM</v>
      </c>
      <c r="AN328" s="17" t="str">
        <f t="shared" ca="1" si="131"/>
        <v>DJBSVRG</v>
      </c>
    </row>
    <row r="329" spans="1:40" x14ac:dyDescent="0.3">
      <c r="A329">
        <v>324</v>
      </c>
      <c r="C329" s="11" t="str">
        <f t="shared" ca="1" si="119"/>
        <v>move 2 from 5 to 6</v>
      </c>
      <c r="D329">
        <f t="shared" ca="1" si="105"/>
        <v>18</v>
      </c>
      <c r="E329">
        <f t="shared" ca="1" si="106"/>
        <v>2</v>
      </c>
      <c r="F329" t="str">
        <f t="shared" ca="1" si="118"/>
        <v/>
      </c>
      <c r="G329" t="str">
        <f t="shared" ca="1" si="118"/>
        <v/>
      </c>
      <c r="H329" t="str">
        <f t="shared" ca="1" si="118"/>
        <v/>
      </c>
      <c r="I329" t="str">
        <f t="shared" ca="1" si="118"/>
        <v/>
      </c>
      <c r="J329" t="str">
        <f t="shared" ca="1" si="118"/>
        <v/>
      </c>
      <c r="K329" t="str">
        <f t="shared" ca="1" si="118"/>
        <v/>
      </c>
      <c r="L329" t="str">
        <f t="shared" ca="1" si="118"/>
        <v/>
      </c>
      <c r="M329" t="str">
        <f t="shared" ca="1" si="118"/>
        <v/>
      </c>
      <c r="N329" t="str">
        <f t="shared" ca="1" si="118"/>
        <v/>
      </c>
      <c r="O329">
        <f t="shared" ca="1" si="117"/>
        <v>8</v>
      </c>
      <c r="P329">
        <f t="shared" ca="1" si="98"/>
        <v>15</v>
      </c>
      <c r="Q329">
        <f t="shared" ca="1" si="99"/>
        <v>2</v>
      </c>
      <c r="R329">
        <f t="shared" ca="1" si="100"/>
        <v>5</v>
      </c>
      <c r="S329">
        <f t="shared" ca="1" si="101"/>
        <v>6</v>
      </c>
      <c r="T329">
        <f t="shared" ca="1" si="120"/>
        <v>4</v>
      </c>
      <c r="U329">
        <f t="shared" ca="1" si="121"/>
        <v>6</v>
      </c>
      <c r="V329">
        <f t="shared" ca="1" si="122"/>
        <v>4</v>
      </c>
      <c r="W329" t="str" cm="1">
        <f t="array" aca="1" ref="W329" ca="1">IF(AND($U329&lt;&gt;W$4,$V329&lt;&gt;W$4),W328,
IF($U329=W$4,LEFT(W328,LEN(W328)-$T329),
IF($V329=W$4,W328&amp;      _xlfn.TEXTJOIN("",1,MID(RIGHT(OFFSET(W328,0,$U329-W$4),$T329),{38,37,36,35,34,33,32,31,30,29,28,27,26,25,24,23,22,21,20,19,18,17,16,15,14,13,12,11,10,9,8,7,6,5,4,3,2,1},1))             )))</f>
        <v>DDQWGS</v>
      </c>
      <c r="X329" t="str" cm="1">
        <f t="array" aca="1" ref="X329" ca="1">IF(AND($U329&lt;&gt;X$4,$V329&lt;&gt;X$4),X328,
IF($U329=X$4,LEFT(X328,LEN(X328)-$T329),
IF($V329=X$4,X328&amp;      _xlfn.TEXTJOIN("",1,MID(RIGHT(OFFSET(X328,0,$U329-X$4),$T329),{38,37,36,35,34,33,32,31,30,29,28,27,26,25,24,23,22,21,20,19,18,17,16,15,14,13,12,11,10,9,8,7,6,5,4,3,2,1},1))             )))</f>
        <v/>
      </c>
      <c r="Y329" t="str" cm="1">
        <f t="array" aca="1" ref="Y329" ca="1">IF(AND($U329&lt;&gt;Y$4,$V329&lt;&gt;Y$4),Y328,
IF($U329=Y$4,LEFT(Y328,LEN(Y328)-$T329),
IF($V329=Y$4,Y328&amp;      _xlfn.TEXTJOIN("",1,MID(RIGHT(OFFSET(Y328,0,$U329-Y$4),$T329),{38,37,36,35,34,33,32,31,30,29,28,27,26,25,24,23,22,21,20,19,18,17,16,15,14,13,12,11,10,9,8,7,6,5,4,3,2,1},1))             )))</f>
        <v/>
      </c>
      <c r="Z329" t="str" cm="1">
        <f t="array" aca="1" ref="Z329" ca="1">IF(AND($U329&lt;&gt;Z$4,$V329&lt;&gt;Z$4),Z328,
IF($U329=Z$4,LEFT(Z328,LEN(Z328)-$T329),
IF($V329=Z$4,Z328&amp;      _xlfn.TEXTJOIN("",1,MID(RIGHT(OFFSET(Z328,0,$U329-Z$4),$T329),{38,37,36,35,34,33,32,31,30,29,28,27,26,25,24,23,22,21,20,19,18,17,16,15,14,13,12,11,10,9,8,7,6,5,4,3,2,1},1))             )))</f>
        <v>NHGSRSVVJGLMJBVZHMPNFVRCGCFBC</v>
      </c>
      <c r="AA329" t="str" cm="1">
        <f t="array" aca="1" ref="AA329" ca="1">IF(AND($U329&lt;&gt;AA$4,$V329&lt;&gt;AA$4),AA328,
IF($U329=AA$4,LEFT(AA328,LEN(AA328)-$T329),
IF($V329=AA$4,AA328&amp;      _xlfn.TEXTJOIN("",1,MID(RIGHT(OFFSET(AA328,0,$U329-AA$4),$T329),{38,37,36,35,34,33,32,31,30,29,28,27,26,25,24,23,22,21,20,19,18,17,16,15,14,13,12,11,10,9,8,7,6,5,4,3,2,1},1))             )))</f>
        <v>HS</v>
      </c>
      <c r="AB329" t="str" cm="1">
        <f t="array" aca="1" ref="AB329" ca="1">IF(AND($U329&lt;&gt;AB$4,$V329&lt;&gt;AB$4),AB328,
IF($U329=AB$4,LEFT(AB328,LEN(AB328)-$T329),
IF($V329=AB$4,AB328&amp;      _xlfn.TEXTJOIN("",1,MID(RIGHT(OFFSET(AB328,0,$U329-AB$4),$T329),{38,37,36,35,34,33,32,31,30,29,28,27,26,25,24,23,22,21,20,19,18,17,16,15,14,13,12,11,10,9,8,7,6,5,4,3,2,1},1))             )))</f>
        <v/>
      </c>
      <c r="AC329" t="str" cm="1">
        <f t="array" aca="1" ref="AC329" ca="1">IF(AND($U329&lt;&gt;AC$4,$V329&lt;&gt;AC$4),AC328,
IF($U329=AC$4,LEFT(AC328,LEN(AC328)-$T329),
IF($V329=AC$4,AC328&amp;      _xlfn.TEXTJOIN("",1,MID(RIGHT(OFFSET(AC328,0,$U329-AC$4),$T329),{38,37,36,35,34,33,32,31,30,29,28,27,26,25,24,23,22,21,20,19,18,17,16,15,14,13,12,11,10,9,8,7,6,5,4,3,2,1},1))             )))</f>
        <v>D</v>
      </c>
      <c r="AD329" t="str" cm="1">
        <f t="array" aca="1" ref="AD329" ca="1">IF(AND($U329&lt;&gt;AD$4,$V329&lt;&gt;AD$4),AD328,
IF($U329=AD$4,LEFT(AD328,LEN(AD328)-$T329),
IF($V329=AD$4,AD328&amp;      _xlfn.TEXTJOIN("",1,MID(RIGHT(OFFSET(AD328,0,$U329-AD$4),$T329),{38,37,36,35,34,33,32,31,30,29,28,27,26,25,24,23,22,21,20,19,18,17,16,15,14,13,12,11,10,9,8,7,6,5,4,3,2,1},1))             )))</f>
        <v>RNHDRSJLFGH</v>
      </c>
      <c r="AE329" s="17" t="str" cm="1">
        <f t="array" aca="1" ref="AE329" ca="1">IF(AND($U329&lt;&gt;AE$4,$V329&lt;&gt;AE$4),AE328,
IF($U329=AE$4,LEFT(AE328,LEN(AE328)-$T329),
IF($V329=AE$4,AE328&amp;      _xlfn.TEXTJOIN("",1,MID(RIGHT(OFFSET(AE328,0,$U329-AE$4),$T329),{38,37,36,35,34,33,32,31,30,29,28,27,26,25,24,23,22,21,20,19,18,17,16,15,14,13,12,11,10,9,8,7,6,5,4,3,2,1},1))             )))</f>
        <v>RWLJJBN</v>
      </c>
      <c r="AF329" t="str">
        <f t="shared" ca="1" si="123"/>
        <v>HLHGFN</v>
      </c>
      <c r="AG329" t="str">
        <f t="shared" ca="1" si="124"/>
        <v/>
      </c>
      <c r="AH329" t="str">
        <f t="shared" ca="1" si="125"/>
        <v/>
      </c>
      <c r="AI329" t="str">
        <f t="shared" ca="1" si="126"/>
        <v>CVGSFGDNCHWCGBSJRDHRFZDVRBNJL</v>
      </c>
      <c r="AJ329" t="str">
        <f t="shared" ca="1" si="127"/>
        <v>JN</v>
      </c>
      <c r="AK329" t="str">
        <f t="shared" ca="1" si="128"/>
        <v/>
      </c>
      <c r="AL329" t="str">
        <f t="shared" ca="1" si="129"/>
        <v>Q</v>
      </c>
      <c r="AM329" t="str">
        <f t="shared" ca="1" si="130"/>
        <v>MSHLPVSJWRM</v>
      </c>
      <c r="AN329" s="17" t="str">
        <f t="shared" ca="1" si="131"/>
        <v>DJBSVRG</v>
      </c>
    </row>
    <row r="330" spans="1:40" x14ac:dyDescent="0.3">
      <c r="A330">
        <v>325</v>
      </c>
      <c r="C330" s="11" t="str">
        <f t="shared" ca="1" si="119"/>
        <v>move 1 from 2 to 7</v>
      </c>
      <c r="D330">
        <f t="shared" ca="1" si="105"/>
        <v>18</v>
      </c>
      <c r="E330">
        <f t="shared" ca="1" si="106"/>
        <v>2</v>
      </c>
      <c r="F330" t="str">
        <f t="shared" ca="1" si="118"/>
        <v/>
      </c>
      <c r="G330" t="str">
        <f t="shared" ca="1" si="118"/>
        <v/>
      </c>
      <c r="H330" t="str">
        <f t="shared" ca="1" si="118"/>
        <v/>
      </c>
      <c r="I330" t="str">
        <f t="shared" ref="I330:N330" ca="1" si="132">IF($C330=0,"",
IF($E330=1,MID($C330,2+(I$4-1)*4,1),""))</f>
        <v/>
      </c>
      <c r="J330" t="str">
        <f t="shared" ca="1" si="132"/>
        <v/>
      </c>
      <c r="K330" t="str">
        <f t="shared" ca="1" si="132"/>
        <v/>
      </c>
      <c r="L330" t="str">
        <f t="shared" ca="1" si="132"/>
        <v/>
      </c>
      <c r="M330" t="str">
        <f t="shared" ca="1" si="132"/>
        <v/>
      </c>
      <c r="N330" t="str">
        <f t="shared" ca="1" si="132"/>
        <v/>
      </c>
      <c r="O330">
        <f t="shared" ca="1" si="117"/>
        <v>8</v>
      </c>
      <c r="P330">
        <f t="shared" ca="1" si="98"/>
        <v>15</v>
      </c>
      <c r="Q330">
        <f t="shared" ca="1" si="99"/>
        <v>1</v>
      </c>
      <c r="R330">
        <f t="shared" ca="1" si="100"/>
        <v>2</v>
      </c>
      <c r="S330">
        <f t="shared" ca="1" si="101"/>
        <v>7</v>
      </c>
      <c r="T330">
        <f t="shared" ca="1" si="120"/>
        <v>2</v>
      </c>
      <c r="U330">
        <f t="shared" ca="1" si="121"/>
        <v>9</v>
      </c>
      <c r="V330">
        <f t="shared" ca="1" si="122"/>
        <v>1</v>
      </c>
      <c r="W330" t="str" cm="1">
        <f t="array" aca="1" ref="W330" ca="1">IF(AND($U330&lt;&gt;W$4,$V330&lt;&gt;W$4),W329,
IF($U330=W$4,LEFT(W329,LEN(W329)-$T330),
IF($V330=W$4,W329&amp;      _xlfn.TEXTJOIN("",1,MID(RIGHT(OFFSET(W329,0,$U330-W$4),$T330),{38,37,36,35,34,33,32,31,30,29,28,27,26,25,24,23,22,21,20,19,18,17,16,15,14,13,12,11,10,9,8,7,6,5,4,3,2,1},1))             )))</f>
        <v>DDQWGSNB</v>
      </c>
      <c r="X330" t="str" cm="1">
        <f t="array" aca="1" ref="X330" ca="1">IF(AND($U330&lt;&gt;X$4,$V330&lt;&gt;X$4),X329,
IF($U330=X$4,LEFT(X329,LEN(X329)-$T330),
IF($V330=X$4,X329&amp;      _xlfn.TEXTJOIN("",1,MID(RIGHT(OFFSET(X329,0,$U330-X$4),$T330),{38,37,36,35,34,33,32,31,30,29,28,27,26,25,24,23,22,21,20,19,18,17,16,15,14,13,12,11,10,9,8,7,6,5,4,3,2,1},1))             )))</f>
        <v/>
      </c>
      <c r="Y330" t="str" cm="1">
        <f t="array" aca="1" ref="Y330" ca="1">IF(AND($U330&lt;&gt;Y$4,$V330&lt;&gt;Y$4),Y329,
IF($U330=Y$4,LEFT(Y329,LEN(Y329)-$T330),
IF($V330=Y$4,Y329&amp;      _xlfn.TEXTJOIN("",1,MID(RIGHT(OFFSET(Y329,0,$U330-Y$4),$T330),{38,37,36,35,34,33,32,31,30,29,28,27,26,25,24,23,22,21,20,19,18,17,16,15,14,13,12,11,10,9,8,7,6,5,4,3,2,1},1))             )))</f>
        <v/>
      </c>
      <c r="Z330" t="str" cm="1">
        <f t="array" aca="1" ref="Z330" ca="1">IF(AND($U330&lt;&gt;Z$4,$V330&lt;&gt;Z$4),Z329,
IF($U330=Z$4,LEFT(Z329,LEN(Z329)-$T330),
IF($V330=Z$4,Z329&amp;      _xlfn.TEXTJOIN("",1,MID(RIGHT(OFFSET(Z329,0,$U330-Z$4),$T330),{38,37,36,35,34,33,32,31,30,29,28,27,26,25,24,23,22,21,20,19,18,17,16,15,14,13,12,11,10,9,8,7,6,5,4,3,2,1},1))             )))</f>
        <v>NHGSRSVVJGLMJBVZHMPNFVRCGCFBC</v>
      </c>
      <c r="AA330" t="str" cm="1">
        <f t="array" aca="1" ref="AA330" ca="1">IF(AND($U330&lt;&gt;AA$4,$V330&lt;&gt;AA$4),AA329,
IF($U330=AA$4,LEFT(AA329,LEN(AA329)-$T330),
IF($V330=AA$4,AA329&amp;      _xlfn.TEXTJOIN("",1,MID(RIGHT(OFFSET(AA329,0,$U330-AA$4),$T330),{38,37,36,35,34,33,32,31,30,29,28,27,26,25,24,23,22,21,20,19,18,17,16,15,14,13,12,11,10,9,8,7,6,5,4,3,2,1},1))             )))</f>
        <v>HS</v>
      </c>
      <c r="AB330" t="str" cm="1">
        <f t="array" aca="1" ref="AB330" ca="1">IF(AND($U330&lt;&gt;AB$4,$V330&lt;&gt;AB$4),AB329,
IF($U330=AB$4,LEFT(AB329,LEN(AB329)-$T330),
IF($V330=AB$4,AB329&amp;      _xlfn.TEXTJOIN("",1,MID(RIGHT(OFFSET(AB329,0,$U330-AB$4),$T330),{38,37,36,35,34,33,32,31,30,29,28,27,26,25,24,23,22,21,20,19,18,17,16,15,14,13,12,11,10,9,8,7,6,5,4,3,2,1},1))             )))</f>
        <v/>
      </c>
      <c r="AC330" t="str" cm="1">
        <f t="array" aca="1" ref="AC330" ca="1">IF(AND($U330&lt;&gt;AC$4,$V330&lt;&gt;AC$4),AC329,
IF($U330=AC$4,LEFT(AC329,LEN(AC329)-$T330),
IF($V330=AC$4,AC329&amp;      _xlfn.TEXTJOIN("",1,MID(RIGHT(OFFSET(AC329,0,$U330-AC$4),$T330),{38,37,36,35,34,33,32,31,30,29,28,27,26,25,24,23,22,21,20,19,18,17,16,15,14,13,12,11,10,9,8,7,6,5,4,3,2,1},1))             )))</f>
        <v>D</v>
      </c>
      <c r="AD330" t="str" cm="1">
        <f t="array" aca="1" ref="AD330" ca="1">IF(AND($U330&lt;&gt;AD$4,$V330&lt;&gt;AD$4),AD329,
IF($U330=AD$4,LEFT(AD329,LEN(AD329)-$T330),
IF($V330=AD$4,AD329&amp;      _xlfn.TEXTJOIN("",1,MID(RIGHT(OFFSET(AD329,0,$U330-AD$4),$T330),{38,37,36,35,34,33,32,31,30,29,28,27,26,25,24,23,22,21,20,19,18,17,16,15,14,13,12,11,10,9,8,7,6,5,4,3,2,1},1))             )))</f>
        <v>RNHDRSJLFGH</v>
      </c>
      <c r="AE330" s="17" t="str" cm="1">
        <f t="array" aca="1" ref="AE330" ca="1">IF(AND($U330&lt;&gt;AE$4,$V330&lt;&gt;AE$4),AE329,
IF($U330=AE$4,LEFT(AE329,LEN(AE329)-$T330),
IF($V330=AE$4,AE329&amp;      _xlfn.TEXTJOIN("",1,MID(RIGHT(OFFSET(AE329,0,$U330-AE$4),$T330),{38,37,36,35,34,33,32,31,30,29,28,27,26,25,24,23,22,21,20,19,18,17,16,15,14,13,12,11,10,9,8,7,6,5,4,3,2,1},1))             )))</f>
        <v>RWLJJ</v>
      </c>
      <c r="AF330" t="str">
        <f t="shared" ca="1" si="123"/>
        <v>HLHGFNRG</v>
      </c>
      <c r="AG330" t="str">
        <f t="shared" ca="1" si="124"/>
        <v/>
      </c>
      <c r="AH330" t="str">
        <f t="shared" ca="1" si="125"/>
        <v/>
      </c>
      <c r="AI330" t="str">
        <f t="shared" ca="1" si="126"/>
        <v>CVGSFGDNCHWCGBSJRDHRFZDVRBNJL</v>
      </c>
      <c r="AJ330" t="str">
        <f t="shared" ca="1" si="127"/>
        <v>JN</v>
      </c>
      <c r="AK330" t="str">
        <f t="shared" ca="1" si="128"/>
        <v/>
      </c>
      <c r="AL330" t="str">
        <f t="shared" ca="1" si="129"/>
        <v>Q</v>
      </c>
      <c r="AM330" t="str">
        <f t="shared" ca="1" si="130"/>
        <v>MSHLPVSJWRM</v>
      </c>
      <c r="AN330" s="17" t="str">
        <f t="shared" ca="1" si="131"/>
        <v>DJBSV</v>
      </c>
    </row>
    <row r="331" spans="1:40" x14ac:dyDescent="0.3">
      <c r="A331">
        <v>326</v>
      </c>
      <c r="C331" s="11" t="str">
        <f t="shared" ca="1" si="119"/>
        <v>move 1 from 7 to 5</v>
      </c>
      <c r="D331">
        <f t="shared" ca="1" si="105"/>
        <v>18</v>
      </c>
      <c r="E331">
        <f t="shared" ca="1" si="106"/>
        <v>2</v>
      </c>
      <c r="F331" t="str">
        <f t="shared" ref="F331:N359" ca="1" si="133">IF($C331=0,"",
IF($E331=1,MID($C331,2+(F$4-1)*4,1),""))</f>
        <v/>
      </c>
      <c r="G331" t="str">
        <f t="shared" ca="1" si="133"/>
        <v/>
      </c>
      <c r="H331" t="str">
        <f t="shared" ca="1" si="133"/>
        <v/>
      </c>
      <c r="I331" t="str">
        <f t="shared" ca="1" si="133"/>
        <v/>
      </c>
      <c r="J331" t="str">
        <f t="shared" ca="1" si="133"/>
        <v/>
      </c>
      <c r="K331" t="str">
        <f t="shared" ca="1" si="133"/>
        <v/>
      </c>
      <c r="L331" t="str">
        <f t="shared" ca="1" si="133"/>
        <v/>
      </c>
      <c r="M331" t="str">
        <f t="shared" ca="1" si="133"/>
        <v/>
      </c>
      <c r="N331" t="str">
        <f t="shared" ca="1" si="133"/>
        <v/>
      </c>
      <c r="O331">
        <f t="shared" ca="1" si="117"/>
        <v>8</v>
      </c>
      <c r="P331">
        <f t="shared" ca="1" si="98"/>
        <v>15</v>
      </c>
      <c r="Q331">
        <f t="shared" ca="1" si="99"/>
        <v>1</v>
      </c>
      <c r="R331">
        <f t="shared" ca="1" si="100"/>
        <v>7</v>
      </c>
      <c r="S331">
        <f t="shared" ca="1" si="101"/>
        <v>5</v>
      </c>
      <c r="T331">
        <f t="shared" ca="1" si="120"/>
        <v>1</v>
      </c>
      <c r="U331">
        <f t="shared" ca="1" si="121"/>
        <v>5</v>
      </c>
      <c r="V331">
        <f t="shared" ca="1" si="122"/>
        <v>1</v>
      </c>
      <c r="W331" t="str" cm="1">
        <f t="array" aca="1" ref="W331" ca="1">IF(AND($U331&lt;&gt;W$4,$V331&lt;&gt;W$4),W330,
IF($U331=W$4,LEFT(W330,LEN(W330)-$T331),
IF($V331=W$4,W330&amp;      _xlfn.TEXTJOIN("",1,MID(RIGHT(OFFSET(W330,0,$U331-W$4),$T331),{38,37,36,35,34,33,32,31,30,29,28,27,26,25,24,23,22,21,20,19,18,17,16,15,14,13,12,11,10,9,8,7,6,5,4,3,2,1},1))             )))</f>
        <v>DDQWGSNBS</v>
      </c>
      <c r="X331" t="str" cm="1">
        <f t="array" aca="1" ref="X331" ca="1">IF(AND($U331&lt;&gt;X$4,$V331&lt;&gt;X$4),X330,
IF($U331=X$4,LEFT(X330,LEN(X330)-$T331),
IF($V331=X$4,X330&amp;      _xlfn.TEXTJOIN("",1,MID(RIGHT(OFFSET(X330,0,$U331-X$4),$T331),{38,37,36,35,34,33,32,31,30,29,28,27,26,25,24,23,22,21,20,19,18,17,16,15,14,13,12,11,10,9,8,7,6,5,4,3,2,1},1))             )))</f>
        <v/>
      </c>
      <c r="Y331" t="str" cm="1">
        <f t="array" aca="1" ref="Y331" ca="1">IF(AND($U331&lt;&gt;Y$4,$V331&lt;&gt;Y$4),Y330,
IF($U331=Y$4,LEFT(Y330,LEN(Y330)-$T331),
IF($V331=Y$4,Y330&amp;      _xlfn.TEXTJOIN("",1,MID(RIGHT(OFFSET(Y330,0,$U331-Y$4),$T331),{38,37,36,35,34,33,32,31,30,29,28,27,26,25,24,23,22,21,20,19,18,17,16,15,14,13,12,11,10,9,8,7,6,5,4,3,2,1},1))             )))</f>
        <v/>
      </c>
      <c r="Z331" t="str" cm="1">
        <f t="array" aca="1" ref="Z331" ca="1">IF(AND($U331&lt;&gt;Z$4,$V331&lt;&gt;Z$4),Z330,
IF($U331=Z$4,LEFT(Z330,LEN(Z330)-$T331),
IF($V331=Z$4,Z330&amp;      _xlfn.TEXTJOIN("",1,MID(RIGHT(OFFSET(Z330,0,$U331-Z$4),$T331),{38,37,36,35,34,33,32,31,30,29,28,27,26,25,24,23,22,21,20,19,18,17,16,15,14,13,12,11,10,9,8,7,6,5,4,3,2,1},1))             )))</f>
        <v>NHGSRSVVJGLMJBVZHMPNFVRCGCFBC</v>
      </c>
      <c r="AA331" t="str" cm="1">
        <f t="array" aca="1" ref="AA331" ca="1">IF(AND($U331&lt;&gt;AA$4,$V331&lt;&gt;AA$4),AA330,
IF($U331=AA$4,LEFT(AA330,LEN(AA330)-$T331),
IF($V331=AA$4,AA330&amp;      _xlfn.TEXTJOIN("",1,MID(RIGHT(OFFSET(AA330,0,$U331-AA$4),$T331),{38,37,36,35,34,33,32,31,30,29,28,27,26,25,24,23,22,21,20,19,18,17,16,15,14,13,12,11,10,9,8,7,6,5,4,3,2,1},1))             )))</f>
        <v>H</v>
      </c>
      <c r="AB331" t="str" cm="1">
        <f t="array" aca="1" ref="AB331" ca="1">IF(AND($U331&lt;&gt;AB$4,$V331&lt;&gt;AB$4),AB330,
IF($U331=AB$4,LEFT(AB330,LEN(AB330)-$T331),
IF($V331=AB$4,AB330&amp;      _xlfn.TEXTJOIN("",1,MID(RIGHT(OFFSET(AB330,0,$U331-AB$4),$T331),{38,37,36,35,34,33,32,31,30,29,28,27,26,25,24,23,22,21,20,19,18,17,16,15,14,13,12,11,10,9,8,7,6,5,4,3,2,1},1))             )))</f>
        <v/>
      </c>
      <c r="AC331" t="str" cm="1">
        <f t="array" aca="1" ref="AC331" ca="1">IF(AND($U331&lt;&gt;AC$4,$V331&lt;&gt;AC$4),AC330,
IF($U331=AC$4,LEFT(AC330,LEN(AC330)-$T331),
IF($V331=AC$4,AC330&amp;      _xlfn.TEXTJOIN("",1,MID(RIGHT(OFFSET(AC330,0,$U331-AC$4),$T331),{38,37,36,35,34,33,32,31,30,29,28,27,26,25,24,23,22,21,20,19,18,17,16,15,14,13,12,11,10,9,8,7,6,5,4,3,2,1},1))             )))</f>
        <v>D</v>
      </c>
      <c r="AD331" t="str" cm="1">
        <f t="array" aca="1" ref="AD331" ca="1">IF(AND($U331&lt;&gt;AD$4,$V331&lt;&gt;AD$4),AD330,
IF($U331=AD$4,LEFT(AD330,LEN(AD330)-$T331),
IF($V331=AD$4,AD330&amp;      _xlfn.TEXTJOIN("",1,MID(RIGHT(OFFSET(AD330,0,$U331-AD$4),$T331),{38,37,36,35,34,33,32,31,30,29,28,27,26,25,24,23,22,21,20,19,18,17,16,15,14,13,12,11,10,9,8,7,6,5,4,3,2,1},1))             )))</f>
        <v>RNHDRSJLFGH</v>
      </c>
      <c r="AE331" s="17" t="str" cm="1">
        <f t="array" aca="1" ref="AE331" ca="1">IF(AND($U331&lt;&gt;AE$4,$V331&lt;&gt;AE$4),AE330,
IF($U331=AE$4,LEFT(AE330,LEN(AE330)-$T331),
IF($V331=AE$4,AE330&amp;      _xlfn.TEXTJOIN("",1,MID(RIGHT(OFFSET(AE330,0,$U331-AE$4),$T331),{38,37,36,35,34,33,32,31,30,29,28,27,26,25,24,23,22,21,20,19,18,17,16,15,14,13,12,11,10,9,8,7,6,5,4,3,2,1},1))             )))</f>
        <v>RWLJJ</v>
      </c>
      <c r="AF331" t="str">
        <f t="shared" ca="1" si="123"/>
        <v>HLHGFNRGN</v>
      </c>
      <c r="AG331" t="str">
        <f t="shared" ca="1" si="124"/>
        <v/>
      </c>
      <c r="AH331" t="str">
        <f t="shared" ca="1" si="125"/>
        <v/>
      </c>
      <c r="AI331" t="str">
        <f t="shared" ca="1" si="126"/>
        <v>CVGSFGDNCHWCGBSJRDHRFZDVRBNJL</v>
      </c>
      <c r="AJ331" t="str">
        <f t="shared" ca="1" si="127"/>
        <v>J</v>
      </c>
      <c r="AK331" t="str">
        <f t="shared" ca="1" si="128"/>
        <v/>
      </c>
      <c r="AL331" t="str">
        <f t="shared" ca="1" si="129"/>
        <v>Q</v>
      </c>
      <c r="AM331" t="str">
        <f t="shared" ca="1" si="130"/>
        <v>MSHLPVSJWRM</v>
      </c>
      <c r="AN331" s="17" t="str">
        <f t="shared" ca="1" si="131"/>
        <v>DJBSV</v>
      </c>
    </row>
    <row r="332" spans="1:40" x14ac:dyDescent="0.3">
      <c r="A332">
        <v>327</v>
      </c>
      <c r="C332" s="11" t="str">
        <f t="shared" ca="1" si="119"/>
        <v>move 4 from 9 to 7</v>
      </c>
      <c r="D332">
        <f t="shared" ca="1" si="105"/>
        <v>18</v>
      </c>
      <c r="E332">
        <f t="shared" ca="1" si="106"/>
        <v>2</v>
      </c>
      <c r="F332" t="str">
        <f t="shared" ca="1" si="133"/>
        <v/>
      </c>
      <c r="G332" t="str">
        <f t="shared" ca="1" si="133"/>
        <v/>
      </c>
      <c r="H332" t="str">
        <f t="shared" ca="1" si="133"/>
        <v/>
      </c>
      <c r="I332" t="str">
        <f t="shared" ca="1" si="133"/>
        <v/>
      </c>
      <c r="J332" t="str">
        <f t="shared" ca="1" si="133"/>
        <v/>
      </c>
      <c r="K332" t="str">
        <f t="shared" ca="1" si="133"/>
        <v/>
      </c>
      <c r="L332" t="str">
        <f t="shared" ca="1" si="133"/>
        <v/>
      </c>
      <c r="M332" t="str">
        <f t="shared" ca="1" si="133"/>
        <v/>
      </c>
      <c r="N332" t="str">
        <f t="shared" ca="1" si="133"/>
        <v/>
      </c>
      <c r="O332">
        <f t="shared" ca="1" si="117"/>
        <v>8</v>
      </c>
      <c r="P332">
        <f t="shared" ca="1" si="98"/>
        <v>15</v>
      </c>
      <c r="Q332">
        <f t="shared" ca="1" si="99"/>
        <v>4</v>
      </c>
      <c r="R332">
        <f t="shared" ca="1" si="100"/>
        <v>9</v>
      </c>
      <c r="S332">
        <f t="shared" ca="1" si="101"/>
        <v>7</v>
      </c>
      <c r="T332">
        <f t="shared" ca="1" si="120"/>
        <v>19</v>
      </c>
      <c r="U332">
        <f t="shared" ca="1" si="121"/>
        <v>4</v>
      </c>
      <c r="V332">
        <f t="shared" ca="1" si="122"/>
        <v>2</v>
      </c>
      <c r="W332" t="str" cm="1">
        <f t="array" aca="1" ref="W332" ca="1">IF(AND($U332&lt;&gt;W$4,$V332&lt;&gt;W$4),W331,
IF($U332=W$4,LEFT(W331,LEN(W331)-$T332),
IF($V332=W$4,W331&amp;      _xlfn.TEXTJOIN("",1,MID(RIGHT(OFFSET(W331,0,$U332-W$4),$T332),{38,37,36,35,34,33,32,31,30,29,28,27,26,25,24,23,22,21,20,19,18,17,16,15,14,13,12,11,10,9,8,7,6,5,4,3,2,1},1))             )))</f>
        <v>DDQWGSNBS</v>
      </c>
      <c r="X332" t="str" cm="1">
        <f t="array" aca="1" ref="X332" ca="1">IF(AND($U332&lt;&gt;X$4,$V332&lt;&gt;X$4),X331,
IF($U332=X$4,LEFT(X331,LEN(X331)-$T332),
IF($V332=X$4,X331&amp;      _xlfn.TEXTJOIN("",1,MID(RIGHT(OFFSET(X331,0,$U332-X$4),$T332),{38,37,36,35,34,33,32,31,30,29,28,27,26,25,24,23,22,21,20,19,18,17,16,15,14,13,12,11,10,9,8,7,6,5,4,3,2,1},1))             )))</f>
        <v>CBFCGCRVFNPMHZVBJML</v>
      </c>
      <c r="Y332" t="str" cm="1">
        <f t="array" aca="1" ref="Y332" ca="1">IF(AND($U332&lt;&gt;Y$4,$V332&lt;&gt;Y$4),Y331,
IF($U332=Y$4,LEFT(Y331,LEN(Y331)-$T332),
IF($V332=Y$4,Y331&amp;      _xlfn.TEXTJOIN("",1,MID(RIGHT(OFFSET(Y331,0,$U332-Y$4),$T332),{38,37,36,35,34,33,32,31,30,29,28,27,26,25,24,23,22,21,20,19,18,17,16,15,14,13,12,11,10,9,8,7,6,5,4,3,2,1},1))             )))</f>
        <v/>
      </c>
      <c r="Z332" t="str" cm="1">
        <f t="array" aca="1" ref="Z332" ca="1">IF(AND($U332&lt;&gt;Z$4,$V332&lt;&gt;Z$4),Z331,
IF($U332=Z$4,LEFT(Z331,LEN(Z331)-$T332),
IF($V332=Z$4,Z331&amp;      _xlfn.TEXTJOIN("",1,MID(RIGHT(OFFSET(Z331,0,$U332-Z$4),$T332),{38,37,36,35,34,33,32,31,30,29,28,27,26,25,24,23,22,21,20,19,18,17,16,15,14,13,12,11,10,9,8,7,6,5,4,3,2,1},1))             )))</f>
        <v>NHGSRSVVJG</v>
      </c>
      <c r="AA332" t="str" cm="1">
        <f t="array" aca="1" ref="AA332" ca="1">IF(AND($U332&lt;&gt;AA$4,$V332&lt;&gt;AA$4),AA331,
IF($U332=AA$4,LEFT(AA331,LEN(AA331)-$T332),
IF($V332=AA$4,AA331&amp;      _xlfn.TEXTJOIN("",1,MID(RIGHT(OFFSET(AA331,0,$U332-AA$4),$T332),{38,37,36,35,34,33,32,31,30,29,28,27,26,25,24,23,22,21,20,19,18,17,16,15,14,13,12,11,10,9,8,7,6,5,4,3,2,1},1))             )))</f>
        <v>H</v>
      </c>
      <c r="AB332" t="str" cm="1">
        <f t="array" aca="1" ref="AB332" ca="1">IF(AND($U332&lt;&gt;AB$4,$V332&lt;&gt;AB$4),AB331,
IF($U332=AB$4,LEFT(AB331,LEN(AB331)-$T332),
IF($V332=AB$4,AB331&amp;      _xlfn.TEXTJOIN("",1,MID(RIGHT(OFFSET(AB331,0,$U332-AB$4),$T332),{38,37,36,35,34,33,32,31,30,29,28,27,26,25,24,23,22,21,20,19,18,17,16,15,14,13,12,11,10,9,8,7,6,5,4,3,2,1},1))             )))</f>
        <v/>
      </c>
      <c r="AC332" t="str" cm="1">
        <f t="array" aca="1" ref="AC332" ca="1">IF(AND($U332&lt;&gt;AC$4,$V332&lt;&gt;AC$4),AC331,
IF($U332=AC$4,LEFT(AC331,LEN(AC331)-$T332),
IF($V332=AC$4,AC331&amp;      _xlfn.TEXTJOIN("",1,MID(RIGHT(OFFSET(AC331,0,$U332-AC$4),$T332),{38,37,36,35,34,33,32,31,30,29,28,27,26,25,24,23,22,21,20,19,18,17,16,15,14,13,12,11,10,9,8,7,6,5,4,3,2,1},1))             )))</f>
        <v>D</v>
      </c>
      <c r="AD332" t="str" cm="1">
        <f t="array" aca="1" ref="AD332" ca="1">IF(AND($U332&lt;&gt;AD$4,$V332&lt;&gt;AD$4),AD331,
IF($U332=AD$4,LEFT(AD331,LEN(AD331)-$T332),
IF($V332=AD$4,AD331&amp;      _xlfn.TEXTJOIN("",1,MID(RIGHT(OFFSET(AD331,0,$U332-AD$4),$T332),{38,37,36,35,34,33,32,31,30,29,28,27,26,25,24,23,22,21,20,19,18,17,16,15,14,13,12,11,10,9,8,7,6,5,4,3,2,1},1))             )))</f>
        <v>RNHDRSJLFGH</v>
      </c>
      <c r="AE332" s="17" t="str" cm="1">
        <f t="array" aca="1" ref="AE332" ca="1">IF(AND($U332&lt;&gt;AE$4,$V332&lt;&gt;AE$4),AE331,
IF($U332=AE$4,LEFT(AE331,LEN(AE331)-$T332),
IF($V332=AE$4,AE331&amp;      _xlfn.TEXTJOIN("",1,MID(RIGHT(OFFSET(AE331,0,$U332-AE$4),$T332),{38,37,36,35,34,33,32,31,30,29,28,27,26,25,24,23,22,21,20,19,18,17,16,15,14,13,12,11,10,9,8,7,6,5,4,3,2,1},1))             )))</f>
        <v>RWLJJ</v>
      </c>
      <c r="AF332" t="str">
        <f t="shared" ca="1" si="123"/>
        <v>HLHGFNRGN</v>
      </c>
      <c r="AG332" t="str">
        <f t="shared" ca="1" si="124"/>
        <v>WCGBSJRDHRFZDVRBNJL</v>
      </c>
      <c r="AH332" t="str">
        <f t="shared" ca="1" si="125"/>
        <v/>
      </c>
      <c r="AI332" t="str">
        <f t="shared" ca="1" si="126"/>
        <v>CVGSFGDNCH</v>
      </c>
      <c r="AJ332" t="str">
        <f t="shared" ca="1" si="127"/>
        <v>J</v>
      </c>
      <c r="AK332" t="str">
        <f t="shared" ca="1" si="128"/>
        <v/>
      </c>
      <c r="AL332" t="str">
        <f t="shared" ca="1" si="129"/>
        <v>Q</v>
      </c>
      <c r="AM332" t="str">
        <f t="shared" ca="1" si="130"/>
        <v>MSHLPVSJWRM</v>
      </c>
      <c r="AN332" s="17" t="str">
        <f t="shared" ca="1" si="131"/>
        <v>DJBSV</v>
      </c>
    </row>
    <row r="333" spans="1:40" x14ac:dyDescent="0.3">
      <c r="A333">
        <v>328</v>
      </c>
      <c r="C333" s="11" t="str">
        <f t="shared" ca="1" si="119"/>
        <v>move 1 from 7 to 5</v>
      </c>
      <c r="D333">
        <f t="shared" ca="1" si="105"/>
        <v>18</v>
      </c>
      <c r="E333">
        <f t="shared" ca="1" si="106"/>
        <v>2</v>
      </c>
      <c r="F333" t="str">
        <f t="shared" ca="1" si="133"/>
        <v/>
      </c>
      <c r="G333" t="str">
        <f t="shared" ca="1" si="133"/>
        <v/>
      </c>
      <c r="H333" t="str">
        <f t="shared" ca="1" si="133"/>
        <v/>
      </c>
      <c r="I333" t="str">
        <f t="shared" ca="1" si="133"/>
        <v/>
      </c>
      <c r="J333" t="str">
        <f t="shared" ca="1" si="133"/>
        <v/>
      </c>
      <c r="K333" t="str">
        <f t="shared" ca="1" si="133"/>
        <v/>
      </c>
      <c r="L333" t="str">
        <f t="shared" ca="1" si="133"/>
        <v/>
      </c>
      <c r="M333" t="str">
        <f t="shared" ca="1" si="133"/>
        <v/>
      </c>
      <c r="N333" t="str">
        <f t="shared" ca="1" si="133"/>
        <v/>
      </c>
      <c r="O333">
        <f t="shared" ca="1" si="117"/>
        <v>8</v>
      </c>
      <c r="P333">
        <f t="shared" ca="1" si="98"/>
        <v>15</v>
      </c>
      <c r="Q333">
        <f t="shared" ca="1" si="99"/>
        <v>1</v>
      </c>
      <c r="R333">
        <f t="shared" ca="1" si="100"/>
        <v>7</v>
      </c>
      <c r="S333">
        <f t="shared" ca="1" si="101"/>
        <v>5</v>
      </c>
      <c r="T333">
        <f t="shared" ca="1" si="120"/>
        <v>2</v>
      </c>
      <c r="U333">
        <f t="shared" ca="1" si="121"/>
        <v>9</v>
      </c>
      <c r="V333">
        <f t="shared" ca="1" si="122"/>
        <v>3</v>
      </c>
      <c r="W333" t="str" cm="1">
        <f t="array" aca="1" ref="W333" ca="1">IF(AND($U333&lt;&gt;W$4,$V333&lt;&gt;W$4),W332,
IF($U333=W$4,LEFT(W332,LEN(W332)-$T333),
IF($V333=W$4,W332&amp;      _xlfn.TEXTJOIN("",1,MID(RIGHT(OFFSET(W332,0,$U333-W$4),$T333),{38,37,36,35,34,33,32,31,30,29,28,27,26,25,24,23,22,21,20,19,18,17,16,15,14,13,12,11,10,9,8,7,6,5,4,3,2,1},1))             )))</f>
        <v>DDQWGSNBS</v>
      </c>
      <c r="X333" t="str" cm="1">
        <f t="array" aca="1" ref="X333" ca="1">IF(AND($U333&lt;&gt;X$4,$V333&lt;&gt;X$4),X332,
IF($U333=X$4,LEFT(X332,LEN(X332)-$T333),
IF($V333=X$4,X332&amp;      _xlfn.TEXTJOIN("",1,MID(RIGHT(OFFSET(X332,0,$U333-X$4),$T333),{38,37,36,35,34,33,32,31,30,29,28,27,26,25,24,23,22,21,20,19,18,17,16,15,14,13,12,11,10,9,8,7,6,5,4,3,2,1},1))             )))</f>
        <v>CBFCGCRVFNPMHZVBJML</v>
      </c>
      <c r="Y333" t="str" cm="1">
        <f t="array" aca="1" ref="Y333" ca="1">IF(AND($U333&lt;&gt;Y$4,$V333&lt;&gt;Y$4),Y332,
IF($U333=Y$4,LEFT(Y332,LEN(Y332)-$T333),
IF($V333=Y$4,Y332&amp;      _xlfn.TEXTJOIN("",1,MID(RIGHT(OFFSET(Y332,0,$U333-Y$4),$T333),{38,37,36,35,34,33,32,31,30,29,28,27,26,25,24,23,22,21,20,19,18,17,16,15,14,13,12,11,10,9,8,7,6,5,4,3,2,1},1))             )))</f>
        <v>JJ</v>
      </c>
      <c r="Z333" t="str" cm="1">
        <f t="array" aca="1" ref="Z333" ca="1">IF(AND($U333&lt;&gt;Z$4,$V333&lt;&gt;Z$4),Z332,
IF($U333=Z$4,LEFT(Z332,LEN(Z332)-$T333),
IF($V333=Z$4,Z332&amp;      _xlfn.TEXTJOIN("",1,MID(RIGHT(OFFSET(Z332,0,$U333-Z$4),$T333),{38,37,36,35,34,33,32,31,30,29,28,27,26,25,24,23,22,21,20,19,18,17,16,15,14,13,12,11,10,9,8,7,6,5,4,3,2,1},1))             )))</f>
        <v>NHGSRSVVJG</v>
      </c>
      <c r="AA333" t="str" cm="1">
        <f t="array" aca="1" ref="AA333" ca="1">IF(AND($U333&lt;&gt;AA$4,$V333&lt;&gt;AA$4),AA332,
IF($U333=AA$4,LEFT(AA332,LEN(AA332)-$T333),
IF($V333=AA$4,AA332&amp;      _xlfn.TEXTJOIN("",1,MID(RIGHT(OFFSET(AA332,0,$U333-AA$4),$T333),{38,37,36,35,34,33,32,31,30,29,28,27,26,25,24,23,22,21,20,19,18,17,16,15,14,13,12,11,10,9,8,7,6,5,4,3,2,1},1))             )))</f>
        <v>H</v>
      </c>
      <c r="AB333" t="str" cm="1">
        <f t="array" aca="1" ref="AB333" ca="1">IF(AND($U333&lt;&gt;AB$4,$V333&lt;&gt;AB$4),AB332,
IF($U333=AB$4,LEFT(AB332,LEN(AB332)-$T333),
IF($V333=AB$4,AB332&amp;      _xlfn.TEXTJOIN("",1,MID(RIGHT(OFFSET(AB332,0,$U333-AB$4),$T333),{38,37,36,35,34,33,32,31,30,29,28,27,26,25,24,23,22,21,20,19,18,17,16,15,14,13,12,11,10,9,8,7,6,5,4,3,2,1},1))             )))</f>
        <v/>
      </c>
      <c r="AC333" t="str" cm="1">
        <f t="array" aca="1" ref="AC333" ca="1">IF(AND($U333&lt;&gt;AC$4,$V333&lt;&gt;AC$4),AC332,
IF($U333=AC$4,LEFT(AC332,LEN(AC332)-$T333),
IF($V333=AC$4,AC332&amp;      _xlfn.TEXTJOIN("",1,MID(RIGHT(OFFSET(AC332,0,$U333-AC$4),$T333),{38,37,36,35,34,33,32,31,30,29,28,27,26,25,24,23,22,21,20,19,18,17,16,15,14,13,12,11,10,9,8,7,6,5,4,3,2,1},1))             )))</f>
        <v>D</v>
      </c>
      <c r="AD333" t="str" cm="1">
        <f t="array" aca="1" ref="AD333" ca="1">IF(AND($U333&lt;&gt;AD$4,$V333&lt;&gt;AD$4),AD332,
IF($U333=AD$4,LEFT(AD332,LEN(AD332)-$T333),
IF($V333=AD$4,AD332&amp;      _xlfn.TEXTJOIN("",1,MID(RIGHT(OFFSET(AD332,0,$U333-AD$4),$T333),{38,37,36,35,34,33,32,31,30,29,28,27,26,25,24,23,22,21,20,19,18,17,16,15,14,13,12,11,10,9,8,7,6,5,4,3,2,1},1))             )))</f>
        <v>RNHDRSJLFGH</v>
      </c>
      <c r="AE333" s="17" t="str" cm="1">
        <f t="array" aca="1" ref="AE333" ca="1">IF(AND($U333&lt;&gt;AE$4,$V333&lt;&gt;AE$4),AE332,
IF($U333=AE$4,LEFT(AE332,LEN(AE332)-$T333),
IF($V333=AE$4,AE332&amp;      _xlfn.TEXTJOIN("",1,MID(RIGHT(OFFSET(AE332,0,$U333-AE$4),$T333),{38,37,36,35,34,33,32,31,30,29,28,27,26,25,24,23,22,21,20,19,18,17,16,15,14,13,12,11,10,9,8,7,6,5,4,3,2,1},1))             )))</f>
        <v>RWL</v>
      </c>
      <c r="AF333" t="str">
        <f t="shared" ca="1" si="123"/>
        <v>HLHGFNRGN</v>
      </c>
      <c r="AG333" t="str">
        <f t="shared" ca="1" si="124"/>
        <v>WCGBSJRDHRFZDVRBNJL</v>
      </c>
      <c r="AH333" t="str">
        <f t="shared" ca="1" si="125"/>
        <v>SV</v>
      </c>
      <c r="AI333" t="str">
        <f t="shared" ca="1" si="126"/>
        <v>CVGSFGDNCH</v>
      </c>
      <c r="AJ333" t="str">
        <f t="shared" ca="1" si="127"/>
        <v>J</v>
      </c>
      <c r="AK333" t="str">
        <f t="shared" ca="1" si="128"/>
        <v/>
      </c>
      <c r="AL333" t="str">
        <f t="shared" ca="1" si="129"/>
        <v>Q</v>
      </c>
      <c r="AM333" t="str">
        <f t="shared" ca="1" si="130"/>
        <v>MSHLPVSJWRM</v>
      </c>
      <c r="AN333" s="17" t="str">
        <f t="shared" ca="1" si="131"/>
        <v>DJB</v>
      </c>
    </row>
    <row r="334" spans="1:40" x14ac:dyDescent="0.3">
      <c r="A334">
        <v>329</v>
      </c>
      <c r="C334" s="11" t="str">
        <f t="shared" ca="1" si="119"/>
        <v>move 1 from 3 to 6</v>
      </c>
      <c r="D334">
        <f t="shared" ca="1" si="105"/>
        <v>18</v>
      </c>
      <c r="E334">
        <f t="shared" ca="1" si="106"/>
        <v>2</v>
      </c>
      <c r="F334" t="str">
        <f t="shared" ca="1" si="133"/>
        <v/>
      </c>
      <c r="G334" t="str">
        <f t="shared" ca="1" si="133"/>
        <v/>
      </c>
      <c r="H334" t="str">
        <f t="shared" ca="1" si="133"/>
        <v/>
      </c>
      <c r="I334" t="str">
        <f t="shared" ca="1" si="133"/>
        <v/>
      </c>
      <c r="J334" t="str">
        <f t="shared" ca="1" si="133"/>
        <v/>
      </c>
      <c r="K334" t="str">
        <f t="shared" ca="1" si="133"/>
        <v/>
      </c>
      <c r="L334" t="str">
        <f t="shared" ca="1" si="133"/>
        <v/>
      </c>
      <c r="M334" t="str">
        <f t="shared" ca="1" si="133"/>
        <v/>
      </c>
      <c r="N334" t="str">
        <f t="shared" ca="1" si="133"/>
        <v/>
      </c>
      <c r="O334">
        <f t="shared" ca="1" si="117"/>
        <v>8</v>
      </c>
      <c r="P334">
        <f t="shared" ca="1" si="98"/>
        <v>15</v>
      </c>
      <c r="Q334">
        <f t="shared" ca="1" si="99"/>
        <v>1</v>
      </c>
      <c r="R334">
        <f t="shared" ca="1" si="100"/>
        <v>3</v>
      </c>
      <c r="S334">
        <f t="shared" ca="1" si="101"/>
        <v>6</v>
      </c>
      <c r="T334">
        <f t="shared" ca="1" si="120"/>
        <v>1</v>
      </c>
      <c r="U334">
        <f t="shared" ca="1" si="121"/>
        <v>9</v>
      </c>
      <c r="V334">
        <f t="shared" ca="1" si="122"/>
        <v>3</v>
      </c>
      <c r="W334" t="str" cm="1">
        <f t="array" aca="1" ref="W334" ca="1">IF(AND($U334&lt;&gt;W$4,$V334&lt;&gt;W$4),W333,
IF($U334=W$4,LEFT(W333,LEN(W333)-$T334),
IF($V334=W$4,W333&amp;      _xlfn.TEXTJOIN("",1,MID(RIGHT(OFFSET(W333,0,$U334-W$4),$T334),{38,37,36,35,34,33,32,31,30,29,28,27,26,25,24,23,22,21,20,19,18,17,16,15,14,13,12,11,10,9,8,7,6,5,4,3,2,1},1))             )))</f>
        <v>DDQWGSNBS</v>
      </c>
      <c r="X334" t="str" cm="1">
        <f t="array" aca="1" ref="X334" ca="1">IF(AND($U334&lt;&gt;X$4,$V334&lt;&gt;X$4),X333,
IF($U334=X$4,LEFT(X333,LEN(X333)-$T334),
IF($V334=X$4,X333&amp;      _xlfn.TEXTJOIN("",1,MID(RIGHT(OFFSET(X333,0,$U334-X$4),$T334),{38,37,36,35,34,33,32,31,30,29,28,27,26,25,24,23,22,21,20,19,18,17,16,15,14,13,12,11,10,9,8,7,6,5,4,3,2,1},1))             )))</f>
        <v>CBFCGCRVFNPMHZVBJML</v>
      </c>
      <c r="Y334" t="str" cm="1">
        <f t="array" aca="1" ref="Y334" ca="1">IF(AND($U334&lt;&gt;Y$4,$V334&lt;&gt;Y$4),Y333,
IF($U334=Y$4,LEFT(Y333,LEN(Y333)-$T334),
IF($V334=Y$4,Y333&amp;      _xlfn.TEXTJOIN("",1,MID(RIGHT(OFFSET(Y333,0,$U334-Y$4),$T334),{38,37,36,35,34,33,32,31,30,29,28,27,26,25,24,23,22,21,20,19,18,17,16,15,14,13,12,11,10,9,8,7,6,5,4,3,2,1},1))             )))</f>
        <v>JJL</v>
      </c>
      <c r="Z334" t="str" cm="1">
        <f t="array" aca="1" ref="Z334" ca="1">IF(AND($U334&lt;&gt;Z$4,$V334&lt;&gt;Z$4),Z333,
IF($U334=Z$4,LEFT(Z333,LEN(Z333)-$T334),
IF($V334=Z$4,Z333&amp;      _xlfn.TEXTJOIN("",1,MID(RIGHT(OFFSET(Z333,0,$U334-Z$4),$T334),{38,37,36,35,34,33,32,31,30,29,28,27,26,25,24,23,22,21,20,19,18,17,16,15,14,13,12,11,10,9,8,7,6,5,4,3,2,1},1))             )))</f>
        <v>NHGSRSVVJG</v>
      </c>
      <c r="AA334" t="str" cm="1">
        <f t="array" aca="1" ref="AA334" ca="1">IF(AND($U334&lt;&gt;AA$4,$V334&lt;&gt;AA$4),AA333,
IF($U334=AA$4,LEFT(AA333,LEN(AA333)-$T334),
IF($V334=AA$4,AA333&amp;      _xlfn.TEXTJOIN("",1,MID(RIGHT(OFFSET(AA333,0,$U334-AA$4),$T334),{38,37,36,35,34,33,32,31,30,29,28,27,26,25,24,23,22,21,20,19,18,17,16,15,14,13,12,11,10,9,8,7,6,5,4,3,2,1},1))             )))</f>
        <v>H</v>
      </c>
      <c r="AB334" t="str" cm="1">
        <f t="array" aca="1" ref="AB334" ca="1">IF(AND($U334&lt;&gt;AB$4,$V334&lt;&gt;AB$4),AB333,
IF($U334=AB$4,LEFT(AB333,LEN(AB333)-$T334),
IF($V334=AB$4,AB333&amp;      _xlfn.TEXTJOIN("",1,MID(RIGHT(OFFSET(AB333,0,$U334-AB$4),$T334),{38,37,36,35,34,33,32,31,30,29,28,27,26,25,24,23,22,21,20,19,18,17,16,15,14,13,12,11,10,9,8,7,6,5,4,3,2,1},1))             )))</f>
        <v/>
      </c>
      <c r="AC334" t="str" cm="1">
        <f t="array" aca="1" ref="AC334" ca="1">IF(AND($U334&lt;&gt;AC$4,$V334&lt;&gt;AC$4),AC333,
IF($U334=AC$4,LEFT(AC333,LEN(AC333)-$T334),
IF($V334=AC$4,AC333&amp;      _xlfn.TEXTJOIN("",1,MID(RIGHT(OFFSET(AC333,0,$U334-AC$4),$T334),{38,37,36,35,34,33,32,31,30,29,28,27,26,25,24,23,22,21,20,19,18,17,16,15,14,13,12,11,10,9,8,7,6,5,4,3,2,1},1))             )))</f>
        <v>D</v>
      </c>
      <c r="AD334" t="str" cm="1">
        <f t="array" aca="1" ref="AD334" ca="1">IF(AND($U334&lt;&gt;AD$4,$V334&lt;&gt;AD$4),AD333,
IF($U334=AD$4,LEFT(AD333,LEN(AD333)-$T334),
IF($V334=AD$4,AD333&amp;      _xlfn.TEXTJOIN("",1,MID(RIGHT(OFFSET(AD333,0,$U334-AD$4),$T334),{38,37,36,35,34,33,32,31,30,29,28,27,26,25,24,23,22,21,20,19,18,17,16,15,14,13,12,11,10,9,8,7,6,5,4,3,2,1},1))             )))</f>
        <v>RNHDRSJLFGH</v>
      </c>
      <c r="AE334" s="17" t="str" cm="1">
        <f t="array" aca="1" ref="AE334" ca="1">IF(AND($U334&lt;&gt;AE$4,$V334&lt;&gt;AE$4),AE333,
IF($U334=AE$4,LEFT(AE333,LEN(AE333)-$T334),
IF($V334=AE$4,AE333&amp;      _xlfn.TEXTJOIN("",1,MID(RIGHT(OFFSET(AE333,0,$U334-AE$4),$T334),{38,37,36,35,34,33,32,31,30,29,28,27,26,25,24,23,22,21,20,19,18,17,16,15,14,13,12,11,10,9,8,7,6,5,4,3,2,1},1))             )))</f>
        <v>RW</v>
      </c>
      <c r="AF334" t="str">
        <f t="shared" ca="1" si="123"/>
        <v>HLHGFNRGN</v>
      </c>
      <c r="AG334" t="str">
        <f t="shared" ca="1" si="124"/>
        <v>WCGBSJRDHRFZDVRBNJL</v>
      </c>
      <c r="AH334" t="str">
        <f t="shared" ca="1" si="125"/>
        <v>SVB</v>
      </c>
      <c r="AI334" t="str">
        <f t="shared" ca="1" si="126"/>
        <v>CVGSFGDNCH</v>
      </c>
      <c r="AJ334" t="str">
        <f t="shared" ca="1" si="127"/>
        <v>J</v>
      </c>
      <c r="AK334" t="str">
        <f t="shared" ca="1" si="128"/>
        <v/>
      </c>
      <c r="AL334" t="str">
        <f t="shared" ca="1" si="129"/>
        <v>Q</v>
      </c>
      <c r="AM334" t="str">
        <f t="shared" ca="1" si="130"/>
        <v>MSHLPVSJWRM</v>
      </c>
      <c r="AN334" s="17" t="str">
        <f t="shared" ca="1" si="131"/>
        <v>DJ</v>
      </c>
    </row>
    <row r="335" spans="1:40" x14ac:dyDescent="0.3">
      <c r="A335">
        <v>330</v>
      </c>
      <c r="C335" s="11" t="str">
        <f t="shared" ca="1" si="119"/>
        <v>move 3 from 7 to 4</v>
      </c>
      <c r="D335">
        <f t="shared" ca="1" si="105"/>
        <v>18</v>
      </c>
      <c r="E335">
        <f t="shared" ca="1" si="106"/>
        <v>2</v>
      </c>
      <c r="F335" t="str">
        <f t="shared" ca="1" si="133"/>
        <v/>
      </c>
      <c r="G335" t="str">
        <f t="shared" ca="1" si="133"/>
        <v/>
      </c>
      <c r="H335" t="str">
        <f t="shared" ca="1" si="133"/>
        <v/>
      </c>
      <c r="I335" t="str">
        <f t="shared" ca="1" si="133"/>
        <v/>
      </c>
      <c r="J335" t="str">
        <f t="shared" ca="1" si="133"/>
        <v/>
      </c>
      <c r="K335" t="str">
        <f t="shared" ca="1" si="133"/>
        <v/>
      </c>
      <c r="L335" t="str">
        <f t="shared" ca="1" si="133"/>
        <v/>
      </c>
      <c r="M335" t="str">
        <f t="shared" ca="1" si="133"/>
        <v/>
      </c>
      <c r="N335" t="str">
        <f t="shared" ca="1" si="133"/>
        <v/>
      </c>
      <c r="O335">
        <f t="shared" ca="1" si="117"/>
        <v>8</v>
      </c>
      <c r="P335">
        <f t="shared" ca="1" si="98"/>
        <v>15</v>
      </c>
      <c r="Q335">
        <f t="shared" ca="1" si="99"/>
        <v>3</v>
      </c>
      <c r="R335">
        <f t="shared" ca="1" si="100"/>
        <v>7</v>
      </c>
      <c r="S335">
        <f t="shared" ca="1" si="101"/>
        <v>4</v>
      </c>
      <c r="T335">
        <f t="shared" ca="1" si="120"/>
        <v>9</v>
      </c>
      <c r="U335">
        <f t="shared" ca="1" si="121"/>
        <v>1</v>
      </c>
      <c r="V335">
        <f t="shared" ca="1" si="122"/>
        <v>8</v>
      </c>
      <c r="W335" t="str" cm="1">
        <f t="array" aca="1" ref="W335" ca="1">IF(AND($U335&lt;&gt;W$4,$V335&lt;&gt;W$4),W334,
IF($U335=W$4,LEFT(W334,LEN(W334)-$T335),
IF($V335=W$4,W334&amp;      _xlfn.TEXTJOIN("",1,MID(RIGHT(OFFSET(W334,0,$U335-W$4),$T335),{38,37,36,35,34,33,32,31,30,29,28,27,26,25,24,23,22,21,20,19,18,17,16,15,14,13,12,11,10,9,8,7,6,5,4,3,2,1},1))             )))</f>
        <v/>
      </c>
      <c r="X335" t="str" cm="1">
        <f t="array" aca="1" ref="X335" ca="1">IF(AND($U335&lt;&gt;X$4,$V335&lt;&gt;X$4),X334,
IF($U335=X$4,LEFT(X334,LEN(X334)-$T335),
IF($V335=X$4,X334&amp;      _xlfn.TEXTJOIN("",1,MID(RIGHT(OFFSET(X334,0,$U335-X$4),$T335),{38,37,36,35,34,33,32,31,30,29,28,27,26,25,24,23,22,21,20,19,18,17,16,15,14,13,12,11,10,9,8,7,6,5,4,3,2,1},1))             )))</f>
        <v>CBFCGCRVFNPMHZVBJML</v>
      </c>
      <c r="Y335" t="str" cm="1">
        <f t="array" aca="1" ref="Y335" ca="1">IF(AND($U335&lt;&gt;Y$4,$V335&lt;&gt;Y$4),Y334,
IF($U335=Y$4,LEFT(Y334,LEN(Y334)-$T335),
IF($V335=Y$4,Y334&amp;      _xlfn.TEXTJOIN("",1,MID(RIGHT(OFFSET(Y334,0,$U335-Y$4),$T335),{38,37,36,35,34,33,32,31,30,29,28,27,26,25,24,23,22,21,20,19,18,17,16,15,14,13,12,11,10,9,8,7,6,5,4,3,2,1},1))             )))</f>
        <v>JJL</v>
      </c>
      <c r="Z335" t="str" cm="1">
        <f t="array" aca="1" ref="Z335" ca="1">IF(AND($U335&lt;&gt;Z$4,$V335&lt;&gt;Z$4),Z334,
IF($U335=Z$4,LEFT(Z334,LEN(Z334)-$T335),
IF($V335=Z$4,Z334&amp;      _xlfn.TEXTJOIN("",1,MID(RIGHT(OFFSET(Z334,0,$U335-Z$4),$T335),{38,37,36,35,34,33,32,31,30,29,28,27,26,25,24,23,22,21,20,19,18,17,16,15,14,13,12,11,10,9,8,7,6,5,4,3,2,1},1))             )))</f>
        <v>NHGSRSVVJG</v>
      </c>
      <c r="AA335" t="str" cm="1">
        <f t="array" aca="1" ref="AA335" ca="1">IF(AND($U335&lt;&gt;AA$4,$V335&lt;&gt;AA$4),AA334,
IF($U335=AA$4,LEFT(AA334,LEN(AA334)-$T335),
IF($V335=AA$4,AA334&amp;      _xlfn.TEXTJOIN("",1,MID(RIGHT(OFFSET(AA334,0,$U335-AA$4),$T335),{38,37,36,35,34,33,32,31,30,29,28,27,26,25,24,23,22,21,20,19,18,17,16,15,14,13,12,11,10,9,8,7,6,5,4,3,2,1},1))             )))</f>
        <v>H</v>
      </c>
      <c r="AB335" t="str" cm="1">
        <f t="array" aca="1" ref="AB335" ca="1">IF(AND($U335&lt;&gt;AB$4,$V335&lt;&gt;AB$4),AB334,
IF($U335=AB$4,LEFT(AB334,LEN(AB334)-$T335),
IF($V335=AB$4,AB334&amp;      _xlfn.TEXTJOIN("",1,MID(RIGHT(OFFSET(AB334,0,$U335-AB$4),$T335),{38,37,36,35,34,33,32,31,30,29,28,27,26,25,24,23,22,21,20,19,18,17,16,15,14,13,12,11,10,9,8,7,6,5,4,3,2,1},1))             )))</f>
        <v/>
      </c>
      <c r="AC335" t="str" cm="1">
        <f t="array" aca="1" ref="AC335" ca="1">IF(AND($U335&lt;&gt;AC$4,$V335&lt;&gt;AC$4),AC334,
IF($U335=AC$4,LEFT(AC334,LEN(AC334)-$T335),
IF($V335=AC$4,AC334&amp;      _xlfn.TEXTJOIN("",1,MID(RIGHT(OFFSET(AC334,0,$U335-AC$4),$T335),{38,37,36,35,34,33,32,31,30,29,28,27,26,25,24,23,22,21,20,19,18,17,16,15,14,13,12,11,10,9,8,7,6,5,4,3,2,1},1))             )))</f>
        <v>D</v>
      </c>
      <c r="AD335" t="str" cm="1">
        <f t="array" aca="1" ref="AD335" ca="1">IF(AND($U335&lt;&gt;AD$4,$V335&lt;&gt;AD$4),AD334,
IF($U335=AD$4,LEFT(AD334,LEN(AD334)-$T335),
IF($V335=AD$4,AD334&amp;      _xlfn.TEXTJOIN("",1,MID(RIGHT(OFFSET(AD334,0,$U335-AD$4),$T335),{38,37,36,35,34,33,32,31,30,29,28,27,26,25,24,23,22,21,20,19,18,17,16,15,14,13,12,11,10,9,8,7,6,5,4,3,2,1},1))             )))</f>
        <v>RNHDRSJLFGHSBNSGWQDD</v>
      </c>
      <c r="AE335" s="17" t="str" cm="1">
        <f t="array" aca="1" ref="AE335" ca="1">IF(AND($U335&lt;&gt;AE$4,$V335&lt;&gt;AE$4),AE334,
IF($U335=AE$4,LEFT(AE334,LEN(AE334)-$T335),
IF($V335=AE$4,AE334&amp;      _xlfn.TEXTJOIN("",1,MID(RIGHT(OFFSET(AE334,0,$U335-AE$4),$T335),{38,37,36,35,34,33,32,31,30,29,28,27,26,25,24,23,22,21,20,19,18,17,16,15,14,13,12,11,10,9,8,7,6,5,4,3,2,1},1))             )))</f>
        <v>RW</v>
      </c>
      <c r="AF335" t="str">
        <f t="shared" ca="1" si="123"/>
        <v/>
      </c>
      <c r="AG335" t="str">
        <f t="shared" ca="1" si="124"/>
        <v>WCGBSJRDHRFZDVRBNJL</v>
      </c>
      <c r="AH335" t="str">
        <f t="shared" ca="1" si="125"/>
        <v>SVB</v>
      </c>
      <c r="AI335" t="str">
        <f t="shared" ca="1" si="126"/>
        <v>CVGSFGDNCH</v>
      </c>
      <c r="AJ335" t="str">
        <f t="shared" ca="1" si="127"/>
        <v>J</v>
      </c>
      <c r="AK335" t="str">
        <f t="shared" ca="1" si="128"/>
        <v/>
      </c>
      <c r="AL335" t="str">
        <f t="shared" ca="1" si="129"/>
        <v>Q</v>
      </c>
      <c r="AM335" t="str">
        <f t="shared" ca="1" si="130"/>
        <v>MSHLPVSJWRMHLHGFNRGN</v>
      </c>
      <c r="AN335" s="17" t="str">
        <f t="shared" ca="1" si="131"/>
        <v>DJ</v>
      </c>
    </row>
    <row r="336" spans="1:40" x14ac:dyDescent="0.3">
      <c r="A336">
        <v>331</v>
      </c>
      <c r="C336" s="11" t="str">
        <f t="shared" ca="1" si="119"/>
        <v>move 1 from 3 to 8</v>
      </c>
      <c r="D336">
        <f t="shared" ca="1" si="105"/>
        <v>18</v>
      </c>
      <c r="E336">
        <f t="shared" ca="1" si="106"/>
        <v>2</v>
      </c>
      <c r="F336" t="str">
        <f t="shared" ca="1" si="133"/>
        <v/>
      </c>
      <c r="G336" t="str">
        <f t="shared" ca="1" si="133"/>
        <v/>
      </c>
      <c r="H336" t="str">
        <f t="shared" ca="1" si="133"/>
        <v/>
      </c>
      <c r="I336" t="str">
        <f t="shared" ca="1" si="133"/>
        <v/>
      </c>
      <c r="J336" t="str">
        <f t="shared" ca="1" si="133"/>
        <v/>
      </c>
      <c r="K336" t="str">
        <f t="shared" ca="1" si="133"/>
        <v/>
      </c>
      <c r="L336" t="str">
        <f t="shared" ca="1" si="133"/>
        <v/>
      </c>
      <c r="M336" t="str">
        <f t="shared" ca="1" si="133"/>
        <v/>
      </c>
      <c r="N336" t="str">
        <f t="shared" ca="1" si="133"/>
        <v/>
      </c>
      <c r="O336">
        <f t="shared" ca="1" si="117"/>
        <v>8</v>
      </c>
      <c r="P336">
        <f t="shared" ca="1" si="98"/>
        <v>15</v>
      </c>
      <c r="Q336">
        <f t="shared" ca="1" si="99"/>
        <v>1</v>
      </c>
      <c r="R336">
        <f t="shared" ca="1" si="100"/>
        <v>3</v>
      </c>
      <c r="S336">
        <f t="shared" ca="1" si="101"/>
        <v>8</v>
      </c>
      <c r="T336">
        <f t="shared" ca="1" si="120"/>
        <v>1</v>
      </c>
      <c r="U336">
        <f t="shared" ca="1" si="121"/>
        <v>5</v>
      </c>
      <c r="V336">
        <f t="shared" ca="1" si="122"/>
        <v>8</v>
      </c>
      <c r="W336" t="str" cm="1">
        <f t="array" aca="1" ref="W336" ca="1">IF(AND($U336&lt;&gt;W$4,$V336&lt;&gt;W$4),W335,
IF($U336=W$4,LEFT(W335,LEN(W335)-$T336),
IF($V336=W$4,W335&amp;      _xlfn.TEXTJOIN("",1,MID(RIGHT(OFFSET(W335,0,$U336-W$4),$T336),{38,37,36,35,34,33,32,31,30,29,28,27,26,25,24,23,22,21,20,19,18,17,16,15,14,13,12,11,10,9,8,7,6,5,4,3,2,1},1))             )))</f>
        <v/>
      </c>
      <c r="X336" t="str" cm="1">
        <f t="array" aca="1" ref="X336" ca="1">IF(AND($U336&lt;&gt;X$4,$V336&lt;&gt;X$4),X335,
IF($U336=X$4,LEFT(X335,LEN(X335)-$T336),
IF($V336=X$4,X335&amp;      _xlfn.TEXTJOIN("",1,MID(RIGHT(OFFSET(X335,0,$U336-X$4),$T336),{38,37,36,35,34,33,32,31,30,29,28,27,26,25,24,23,22,21,20,19,18,17,16,15,14,13,12,11,10,9,8,7,6,5,4,3,2,1},1))             )))</f>
        <v>CBFCGCRVFNPMHZVBJML</v>
      </c>
      <c r="Y336" t="str" cm="1">
        <f t="array" aca="1" ref="Y336" ca="1">IF(AND($U336&lt;&gt;Y$4,$V336&lt;&gt;Y$4),Y335,
IF($U336=Y$4,LEFT(Y335,LEN(Y335)-$T336),
IF($V336=Y$4,Y335&amp;      _xlfn.TEXTJOIN("",1,MID(RIGHT(OFFSET(Y335,0,$U336-Y$4),$T336),{38,37,36,35,34,33,32,31,30,29,28,27,26,25,24,23,22,21,20,19,18,17,16,15,14,13,12,11,10,9,8,7,6,5,4,3,2,1},1))             )))</f>
        <v>JJL</v>
      </c>
      <c r="Z336" t="str" cm="1">
        <f t="array" aca="1" ref="Z336" ca="1">IF(AND($U336&lt;&gt;Z$4,$V336&lt;&gt;Z$4),Z335,
IF($U336=Z$4,LEFT(Z335,LEN(Z335)-$T336),
IF($V336=Z$4,Z335&amp;      _xlfn.TEXTJOIN("",1,MID(RIGHT(OFFSET(Z335,0,$U336-Z$4),$T336),{38,37,36,35,34,33,32,31,30,29,28,27,26,25,24,23,22,21,20,19,18,17,16,15,14,13,12,11,10,9,8,7,6,5,4,3,2,1},1))             )))</f>
        <v>NHGSRSVVJG</v>
      </c>
      <c r="AA336" t="str" cm="1">
        <f t="array" aca="1" ref="AA336" ca="1">IF(AND($U336&lt;&gt;AA$4,$V336&lt;&gt;AA$4),AA335,
IF($U336=AA$4,LEFT(AA335,LEN(AA335)-$T336),
IF($V336=AA$4,AA335&amp;      _xlfn.TEXTJOIN("",1,MID(RIGHT(OFFSET(AA335,0,$U336-AA$4),$T336),{38,37,36,35,34,33,32,31,30,29,28,27,26,25,24,23,22,21,20,19,18,17,16,15,14,13,12,11,10,9,8,7,6,5,4,3,2,1},1))             )))</f>
        <v/>
      </c>
      <c r="AB336" t="str" cm="1">
        <f t="array" aca="1" ref="AB336" ca="1">IF(AND($U336&lt;&gt;AB$4,$V336&lt;&gt;AB$4),AB335,
IF($U336=AB$4,LEFT(AB335,LEN(AB335)-$T336),
IF($V336=AB$4,AB335&amp;      _xlfn.TEXTJOIN("",1,MID(RIGHT(OFFSET(AB335,0,$U336-AB$4),$T336),{38,37,36,35,34,33,32,31,30,29,28,27,26,25,24,23,22,21,20,19,18,17,16,15,14,13,12,11,10,9,8,7,6,5,4,3,2,1},1))             )))</f>
        <v/>
      </c>
      <c r="AC336" t="str" cm="1">
        <f t="array" aca="1" ref="AC336" ca="1">IF(AND($U336&lt;&gt;AC$4,$V336&lt;&gt;AC$4),AC335,
IF($U336=AC$4,LEFT(AC335,LEN(AC335)-$T336),
IF($V336=AC$4,AC335&amp;      _xlfn.TEXTJOIN("",1,MID(RIGHT(OFFSET(AC335,0,$U336-AC$4),$T336),{38,37,36,35,34,33,32,31,30,29,28,27,26,25,24,23,22,21,20,19,18,17,16,15,14,13,12,11,10,9,8,7,6,5,4,3,2,1},1))             )))</f>
        <v>D</v>
      </c>
      <c r="AD336" t="str" cm="1">
        <f t="array" aca="1" ref="AD336" ca="1">IF(AND($U336&lt;&gt;AD$4,$V336&lt;&gt;AD$4),AD335,
IF($U336=AD$4,LEFT(AD335,LEN(AD335)-$T336),
IF($V336=AD$4,AD335&amp;      _xlfn.TEXTJOIN("",1,MID(RIGHT(OFFSET(AD335,0,$U336-AD$4),$T336),{38,37,36,35,34,33,32,31,30,29,28,27,26,25,24,23,22,21,20,19,18,17,16,15,14,13,12,11,10,9,8,7,6,5,4,3,2,1},1))             )))</f>
        <v>RNHDRSJLFGHSBNSGWQDDH</v>
      </c>
      <c r="AE336" s="17" t="str" cm="1">
        <f t="array" aca="1" ref="AE336" ca="1">IF(AND($U336&lt;&gt;AE$4,$V336&lt;&gt;AE$4),AE335,
IF($U336=AE$4,LEFT(AE335,LEN(AE335)-$T336),
IF($V336=AE$4,AE335&amp;      _xlfn.TEXTJOIN("",1,MID(RIGHT(OFFSET(AE335,0,$U336-AE$4),$T336),{38,37,36,35,34,33,32,31,30,29,28,27,26,25,24,23,22,21,20,19,18,17,16,15,14,13,12,11,10,9,8,7,6,5,4,3,2,1},1))             )))</f>
        <v>RW</v>
      </c>
      <c r="AF336" t="str">
        <f t="shared" ca="1" si="123"/>
        <v/>
      </c>
      <c r="AG336" t="str">
        <f t="shared" ca="1" si="124"/>
        <v>WCGBSJRDHRFZDVRBNJL</v>
      </c>
      <c r="AH336" t="str">
        <f t="shared" ca="1" si="125"/>
        <v>SVB</v>
      </c>
      <c r="AI336" t="str">
        <f t="shared" ca="1" si="126"/>
        <v>CVGSFGDNCH</v>
      </c>
      <c r="AJ336" t="str">
        <f t="shared" ca="1" si="127"/>
        <v/>
      </c>
      <c r="AK336" t="str">
        <f t="shared" ca="1" si="128"/>
        <v/>
      </c>
      <c r="AL336" t="str">
        <f t="shared" ca="1" si="129"/>
        <v>Q</v>
      </c>
      <c r="AM336" t="str">
        <f t="shared" ca="1" si="130"/>
        <v>MSHLPVSJWRMHLHGFNRGNJ</v>
      </c>
      <c r="AN336" s="17" t="str">
        <f t="shared" ca="1" si="131"/>
        <v>DJ</v>
      </c>
    </row>
    <row r="337" spans="1:40" x14ac:dyDescent="0.3">
      <c r="A337">
        <v>332</v>
      </c>
      <c r="C337" s="11" t="str">
        <f t="shared" ca="1" si="119"/>
        <v>move 1 from 4 to 6</v>
      </c>
      <c r="D337">
        <f t="shared" ca="1" si="105"/>
        <v>18</v>
      </c>
      <c r="E337">
        <f t="shared" ca="1" si="106"/>
        <v>2</v>
      </c>
      <c r="F337" t="str">
        <f t="shared" ca="1" si="133"/>
        <v/>
      </c>
      <c r="G337" t="str">
        <f t="shared" ca="1" si="133"/>
        <v/>
      </c>
      <c r="H337" t="str">
        <f t="shared" ca="1" si="133"/>
        <v/>
      </c>
      <c r="I337" t="str">
        <f t="shared" ca="1" si="133"/>
        <v/>
      </c>
      <c r="J337" t="str">
        <f t="shared" ca="1" si="133"/>
        <v/>
      </c>
      <c r="K337" t="str">
        <f t="shared" ca="1" si="133"/>
        <v/>
      </c>
      <c r="L337" t="str">
        <f t="shared" ca="1" si="133"/>
        <v/>
      </c>
      <c r="M337" t="str">
        <f t="shared" ca="1" si="133"/>
        <v/>
      </c>
      <c r="N337" t="str">
        <f t="shared" ca="1" si="133"/>
        <v/>
      </c>
      <c r="O337">
        <f t="shared" ca="1" si="117"/>
        <v>8</v>
      </c>
      <c r="P337">
        <f t="shared" ca="1" si="98"/>
        <v>15</v>
      </c>
      <c r="Q337">
        <f t="shared" ca="1" si="99"/>
        <v>1</v>
      </c>
      <c r="R337">
        <f t="shared" ca="1" si="100"/>
        <v>4</v>
      </c>
      <c r="S337">
        <f t="shared" ca="1" si="101"/>
        <v>6</v>
      </c>
      <c r="T337">
        <f t="shared" ca="1" si="120"/>
        <v>1</v>
      </c>
      <c r="U337">
        <f t="shared" ca="1" si="121"/>
        <v>9</v>
      </c>
      <c r="V337">
        <f t="shared" ca="1" si="122"/>
        <v>3</v>
      </c>
      <c r="W337" t="str" cm="1">
        <f t="array" aca="1" ref="W337" ca="1">IF(AND($U337&lt;&gt;W$4,$V337&lt;&gt;W$4),W336,
IF($U337=W$4,LEFT(W336,LEN(W336)-$T337),
IF($V337=W$4,W336&amp;      _xlfn.TEXTJOIN("",1,MID(RIGHT(OFFSET(W336,0,$U337-W$4),$T337),{38,37,36,35,34,33,32,31,30,29,28,27,26,25,24,23,22,21,20,19,18,17,16,15,14,13,12,11,10,9,8,7,6,5,4,3,2,1},1))             )))</f>
        <v/>
      </c>
      <c r="X337" t="str" cm="1">
        <f t="array" aca="1" ref="X337" ca="1">IF(AND($U337&lt;&gt;X$4,$V337&lt;&gt;X$4),X336,
IF($U337=X$4,LEFT(X336,LEN(X336)-$T337),
IF($V337=X$4,X336&amp;      _xlfn.TEXTJOIN("",1,MID(RIGHT(OFFSET(X336,0,$U337-X$4),$T337),{38,37,36,35,34,33,32,31,30,29,28,27,26,25,24,23,22,21,20,19,18,17,16,15,14,13,12,11,10,9,8,7,6,5,4,3,2,1},1))             )))</f>
        <v>CBFCGCRVFNPMHZVBJML</v>
      </c>
      <c r="Y337" t="str" cm="1">
        <f t="array" aca="1" ref="Y337" ca="1">IF(AND($U337&lt;&gt;Y$4,$V337&lt;&gt;Y$4),Y336,
IF($U337=Y$4,LEFT(Y336,LEN(Y336)-$T337),
IF($V337=Y$4,Y336&amp;      _xlfn.TEXTJOIN("",1,MID(RIGHT(OFFSET(Y336,0,$U337-Y$4),$T337),{38,37,36,35,34,33,32,31,30,29,28,27,26,25,24,23,22,21,20,19,18,17,16,15,14,13,12,11,10,9,8,7,6,5,4,3,2,1},1))             )))</f>
        <v>JJLW</v>
      </c>
      <c r="Z337" t="str" cm="1">
        <f t="array" aca="1" ref="Z337" ca="1">IF(AND($U337&lt;&gt;Z$4,$V337&lt;&gt;Z$4),Z336,
IF($U337=Z$4,LEFT(Z336,LEN(Z336)-$T337),
IF($V337=Z$4,Z336&amp;      _xlfn.TEXTJOIN("",1,MID(RIGHT(OFFSET(Z336,0,$U337-Z$4),$T337),{38,37,36,35,34,33,32,31,30,29,28,27,26,25,24,23,22,21,20,19,18,17,16,15,14,13,12,11,10,9,8,7,6,5,4,3,2,1},1))             )))</f>
        <v>NHGSRSVVJG</v>
      </c>
      <c r="AA337" t="str" cm="1">
        <f t="array" aca="1" ref="AA337" ca="1">IF(AND($U337&lt;&gt;AA$4,$V337&lt;&gt;AA$4),AA336,
IF($U337=AA$4,LEFT(AA336,LEN(AA336)-$T337),
IF($V337=AA$4,AA336&amp;      _xlfn.TEXTJOIN("",1,MID(RIGHT(OFFSET(AA336,0,$U337-AA$4),$T337),{38,37,36,35,34,33,32,31,30,29,28,27,26,25,24,23,22,21,20,19,18,17,16,15,14,13,12,11,10,9,8,7,6,5,4,3,2,1},1))             )))</f>
        <v/>
      </c>
      <c r="AB337" t="str" cm="1">
        <f t="array" aca="1" ref="AB337" ca="1">IF(AND($U337&lt;&gt;AB$4,$V337&lt;&gt;AB$4),AB336,
IF($U337=AB$4,LEFT(AB336,LEN(AB336)-$T337),
IF($V337=AB$4,AB336&amp;      _xlfn.TEXTJOIN("",1,MID(RIGHT(OFFSET(AB336,0,$U337-AB$4),$T337),{38,37,36,35,34,33,32,31,30,29,28,27,26,25,24,23,22,21,20,19,18,17,16,15,14,13,12,11,10,9,8,7,6,5,4,3,2,1},1))             )))</f>
        <v/>
      </c>
      <c r="AC337" t="str" cm="1">
        <f t="array" aca="1" ref="AC337" ca="1">IF(AND($U337&lt;&gt;AC$4,$V337&lt;&gt;AC$4),AC336,
IF($U337=AC$4,LEFT(AC336,LEN(AC336)-$T337),
IF($V337=AC$4,AC336&amp;      _xlfn.TEXTJOIN("",1,MID(RIGHT(OFFSET(AC336,0,$U337-AC$4),$T337),{38,37,36,35,34,33,32,31,30,29,28,27,26,25,24,23,22,21,20,19,18,17,16,15,14,13,12,11,10,9,8,7,6,5,4,3,2,1},1))             )))</f>
        <v>D</v>
      </c>
      <c r="AD337" t="str" cm="1">
        <f t="array" aca="1" ref="AD337" ca="1">IF(AND($U337&lt;&gt;AD$4,$V337&lt;&gt;AD$4),AD336,
IF($U337=AD$4,LEFT(AD336,LEN(AD336)-$T337),
IF($V337=AD$4,AD336&amp;      _xlfn.TEXTJOIN("",1,MID(RIGHT(OFFSET(AD336,0,$U337-AD$4),$T337),{38,37,36,35,34,33,32,31,30,29,28,27,26,25,24,23,22,21,20,19,18,17,16,15,14,13,12,11,10,9,8,7,6,5,4,3,2,1},1))             )))</f>
        <v>RNHDRSJLFGHSBNSGWQDDH</v>
      </c>
      <c r="AE337" s="17" t="str" cm="1">
        <f t="array" aca="1" ref="AE337" ca="1">IF(AND($U337&lt;&gt;AE$4,$V337&lt;&gt;AE$4),AE336,
IF($U337=AE$4,LEFT(AE336,LEN(AE336)-$T337),
IF($V337=AE$4,AE336&amp;      _xlfn.TEXTJOIN("",1,MID(RIGHT(OFFSET(AE336,0,$U337-AE$4),$T337),{38,37,36,35,34,33,32,31,30,29,28,27,26,25,24,23,22,21,20,19,18,17,16,15,14,13,12,11,10,9,8,7,6,5,4,3,2,1},1))             )))</f>
        <v>R</v>
      </c>
      <c r="AF337" t="str">
        <f t="shared" ca="1" si="123"/>
        <v/>
      </c>
      <c r="AG337" t="str">
        <f t="shared" ca="1" si="124"/>
        <v>WCGBSJRDHRFZDVRBNJL</v>
      </c>
      <c r="AH337" t="str">
        <f t="shared" ca="1" si="125"/>
        <v>SVBJ</v>
      </c>
      <c r="AI337" t="str">
        <f t="shared" ca="1" si="126"/>
        <v>CVGSFGDNCH</v>
      </c>
      <c r="AJ337" t="str">
        <f t="shared" ca="1" si="127"/>
        <v/>
      </c>
      <c r="AK337" t="str">
        <f t="shared" ca="1" si="128"/>
        <v/>
      </c>
      <c r="AL337" t="str">
        <f t="shared" ca="1" si="129"/>
        <v>Q</v>
      </c>
      <c r="AM337" t="str">
        <f t="shared" ca="1" si="130"/>
        <v>MSHLPVSJWRMHLHGFNRGNJ</v>
      </c>
      <c r="AN337" s="17" t="str">
        <f t="shared" ca="1" si="131"/>
        <v>D</v>
      </c>
    </row>
    <row r="338" spans="1:40" x14ac:dyDescent="0.3">
      <c r="A338">
        <v>333</v>
      </c>
      <c r="C338" s="11" t="str">
        <f t="shared" ca="1" si="119"/>
        <v>move 6 from 1 to 8</v>
      </c>
      <c r="D338">
        <f t="shared" ca="1" si="105"/>
        <v>18</v>
      </c>
      <c r="E338">
        <f t="shared" ca="1" si="106"/>
        <v>2</v>
      </c>
      <c r="F338" t="str">
        <f t="shared" ca="1" si="133"/>
        <v/>
      </c>
      <c r="G338" t="str">
        <f t="shared" ca="1" si="133"/>
        <v/>
      </c>
      <c r="H338" t="str">
        <f t="shared" ca="1" si="133"/>
        <v/>
      </c>
      <c r="I338" t="str">
        <f t="shared" ca="1" si="133"/>
        <v/>
      </c>
      <c r="J338" t="str">
        <f t="shared" ca="1" si="133"/>
        <v/>
      </c>
      <c r="K338" t="str">
        <f t="shared" ca="1" si="133"/>
        <v/>
      </c>
      <c r="L338" t="str">
        <f t="shared" ca="1" si="133"/>
        <v/>
      </c>
      <c r="M338" t="str">
        <f t="shared" ca="1" si="133"/>
        <v/>
      </c>
      <c r="N338" t="str">
        <f t="shared" ca="1" si="133"/>
        <v/>
      </c>
      <c r="O338">
        <f t="shared" ca="1" si="117"/>
        <v>8</v>
      </c>
      <c r="P338">
        <f t="shared" ca="1" si="98"/>
        <v>15</v>
      </c>
      <c r="Q338">
        <f t="shared" ca="1" si="99"/>
        <v>6</v>
      </c>
      <c r="R338">
        <f t="shared" ca="1" si="100"/>
        <v>1</v>
      </c>
      <c r="S338">
        <f t="shared" ca="1" si="101"/>
        <v>8</v>
      </c>
      <c r="T338">
        <f t="shared" ca="1" si="120"/>
        <v>2</v>
      </c>
      <c r="U338">
        <f t="shared" ca="1" si="121"/>
        <v>3</v>
      </c>
      <c r="V338">
        <f t="shared" ca="1" si="122"/>
        <v>9</v>
      </c>
      <c r="W338" t="str" cm="1">
        <f t="array" aca="1" ref="W338" ca="1">IF(AND($U338&lt;&gt;W$4,$V338&lt;&gt;W$4),W337,
IF($U338=W$4,LEFT(W337,LEN(W337)-$T338),
IF($V338=W$4,W337&amp;      _xlfn.TEXTJOIN("",1,MID(RIGHT(OFFSET(W337,0,$U338-W$4),$T338),{38,37,36,35,34,33,32,31,30,29,28,27,26,25,24,23,22,21,20,19,18,17,16,15,14,13,12,11,10,9,8,7,6,5,4,3,2,1},1))             )))</f>
        <v/>
      </c>
      <c r="X338" t="str" cm="1">
        <f t="array" aca="1" ref="X338" ca="1">IF(AND($U338&lt;&gt;X$4,$V338&lt;&gt;X$4),X337,
IF($U338=X$4,LEFT(X337,LEN(X337)-$T338),
IF($V338=X$4,X337&amp;      _xlfn.TEXTJOIN("",1,MID(RIGHT(OFFSET(X337,0,$U338-X$4),$T338),{38,37,36,35,34,33,32,31,30,29,28,27,26,25,24,23,22,21,20,19,18,17,16,15,14,13,12,11,10,9,8,7,6,5,4,3,2,1},1))             )))</f>
        <v>CBFCGCRVFNPMHZVBJML</v>
      </c>
      <c r="Y338" t="str" cm="1">
        <f t="array" aca="1" ref="Y338" ca="1">IF(AND($U338&lt;&gt;Y$4,$V338&lt;&gt;Y$4),Y337,
IF($U338=Y$4,LEFT(Y337,LEN(Y337)-$T338),
IF($V338=Y$4,Y337&amp;      _xlfn.TEXTJOIN("",1,MID(RIGHT(OFFSET(Y337,0,$U338-Y$4),$T338),{38,37,36,35,34,33,32,31,30,29,28,27,26,25,24,23,22,21,20,19,18,17,16,15,14,13,12,11,10,9,8,7,6,5,4,3,2,1},1))             )))</f>
        <v>JJ</v>
      </c>
      <c r="Z338" t="str" cm="1">
        <f t="array" aca="1" ref="Z338" ca="1">IF(AND($U338&lt;&gt;Z$4,$V338&lt;&gt;Z$4),Z337,
IF($U338=Z$4,LEFT(Z337,LEN(Z337)-$T338),
IF($V338=Z$4,Z337&amp;      _xlfn.TEXTJOIN("",1,MID(RIGHT(OFFSET(Z337,0,$U338-Z$4),$T338),{38,37,36,35,34,33,32,31,30,29,28,27,26,25,24,23,22,21,20,19,18,17,16,15,14,13,12,11,10,9,8,7,6,5,4,3,2,1},1))             )))</f>
        <v>NHGSRSVVJG</v>
      </c>
      <c r="AA338" t="str" cm="1">
        <f t="array" aca="1" ref="AA338" ca="1">IF(AND($U338&lt;&gt;AA$4,$V338&lt;&gt;AA$4),AA337,
IF($U338=AA$4,LEFT(AA337,LEN(AA337)-$T338),
IF($V338=AA$4,AA337&amp;      _xlfn.TEXTJOIN("",1,MID(RIGHT(OFFSET(AA337,0,$U338-AA$4),$T338),{38,37,36,35,34,33,32,31,30,29,28,27,26,25,24,23,22,21,20,19,18,17,16,15,14,13,12,11,10,9,8,7,6,5,4,3,2,1},1))             )))</f>
        <v/>
      </c>
      <c r="AB338" t="str" cm="1">
        <f t="array" aca="1" ref="AB338" ca="1">IF(AND($U338&lt;&gt;AB$4,$V338&lt;&gt;AB$4),AB337,
IF($U338=AB$4,LEFT(AB337,LEN(AB337)-$T338),
IF($V338=AB$4,AB337&amp;      _xlfn.TEXTJOIN("",1,MID(RIGHT(OFFSET(AB337,0,$U338-AB$4),$T338),{38,37,36,35,34,33,32,31,30,29,28,27,26,25,24,23,22,21,20,19,18,17,16,15,14,13,12,11,10,9,8,7,6,5,4,3,2,1},1))             )))</f>
        <v/>
      </c>
      <c r="AC338" t="str" cm="1">
        <f t="array" aca="1" ref="AC338" ca="1">IF(AND($U338&lt;&gt;AC$4,$V338&lt;&gt;AC$4),AC337,
IF($U338=AC$4,LEFT(AC337,LEN(AC337)-$T338),
IF($V338=AC$4,AC337&amp;      _xlfn.TEXTJOIN("",1,MID(RIGHT(OFFSET(AC337,0,$U338-AC$4),$T338),{38,37,36,35,34,33,32,31,30,29,28,27,26,25,24,23,22,21,20,19,18,17,16,15,14,13,12,11,10,9,8,7,6,5,4,3,2,1},1))             )))</f>
        <v>D</v>
      </c>
      <c r="AD338" t="str" cm="1">
        <f t="array" aca="1" ref="AD338" ca="1">IF(AND($U338&lt;&gt;AD$4,$V338&lt;&gt;AD$4),AD337,
IF($U338=AD$4,LEFT(AD337,LEN(AD337)-$T338),
IF($V338=AD$4,AD337&amp;      _xlfn.TEXTJOIN("",1,MID(RIGHT(OFFSET(AD337,0,$U338-AD$4),$T338),{38,37,36,35,34,33,32,31,30,29,28,27,26,25,24,23,22,21,20,19,18,17,16,15,14,13,12,11,10,9,8,7,6,5,4,3,2,1},1))             )))</f>
        <v>RNHDRSJLFGHSBNSGWQDDH</v>
      </c>
      <c r="AE338" s="17" t="str" cm="1">
        <f t="array" aca="1" ref="AE338" ca="1">IF(AND($U338&lt;&gt;AE$4,$V338&lt;&gt;AE$4),AE337,
IF($U338=AE$4,LEFT(AE337,LEN(AE337)-$T338),
IF($V338=AE$4,AE337&amp;      _xlfn.TEXTJOIN("",1,MID(RIGHT(OFFSET(AE337,0,$U338-AE$4),$T338),{38,37,36,35,34,33,32,31,30,29,28,27,26,25,24,23,22,21,20,19,18,17,16,15,14,13,12,11,10,9,8,7,6,5,4,3,2,1},1))             )))</f>
        <v>RWL</v>
      </c>
      <c r="AF338" t="str">
        <f t="shared" ca="1" si="123"/>
        <v/>
      </c>
      <c r="AG338" t="str">
        <f t="shared" ca="1" si="124"/>
        <v>WCGBSJRDHRFZDVRBNJL</v>
      </c>
      <c r="AH338" t="str">
        <f t="shared" ca="1" si="125"/>
        <v>SV</v>
      </c>
      <c r="AI338" t="str">
        <f t="shared" ca="1" si="126"/>
        <v>CVGSFGDNCH</v>
      </c>
      <c r="AJ338" t="str">
        <f t="shared" ca="1" si="127"/>
        <v/>
      </c>
      <c r="AK338" t="str">
        <f t="shared" ca="1" si="128"/>
        <v/>
      </c>
      <c r="AL338" t="str">
        <f t="shared" ca="1" si="129"/>
        <v>Q</v>
      </c>
      <c r="AM338" t="str">
        <f t="shared" ca="1" si="130"/>
        <v>MSHLPVSJWRMHLHGFNRGNJ</v>
      </c>
      <c r="AN338" s="17" t="str">
        <f t="shared" ca="1" si="131"/>
        <v>DBJ</v>
      </c>
    </row>
    <row r="339" spans="1:40" x14ac:dyDescent="0.3">
      <c r="A339">
        <v>334</v>
      </c>
      <c r="C339" s="11" t="str">
        <f t="shared" ca="1" si="119"/>
        <v>move 4 from 6 to 4</v>
      </c>
      <c r="D339">
        <f t="shared" ca="1" si="105"/>
        <v>18</v>
      </c>
      <c r="E339">
        <f t="shared" ca="1" si="106"/>
        <v>2</v>
      </c>
      <c r="F339" t="str">
        <f t="shared" ca="1" si="133"/>
        <v/>
      </c>
      <c r="G339" t="str">
        <f t="shared" ca="1" si="133"/>
        <v/>
      </c>
      <c r="H339" t="str">
        <f t="shared" ca="1" si="133"/>
        <v/>
      </c>
      <c r="I339" t="str">
        <f t="shared" ca="1" si="133"/>
        <v/>
      </c>
      <c r="J339" t="str">
        <f t="shared" ca="1" si="133"/>
        <v/>
      </c>
      <c r="K339" t="str">
        <f t="shared" ca="1" si="133"/>
        <v/>
      </c>
      <c r="L339" t="str">
        <f t="shared" ca="1" si="133"/>
        <v/>
      </c>
      <c r="M339" t="str">
        <f t="shared" ca="1" si="133"/>
        <v/>
      </c>
      <c r="N339" t="str">
        <f t="shared" ca="1" si="133"/>
        <v/>
      </c>
      <c r="O339">
        <f t="shared" ca="1" si="117"/>
        <v>8</v>
      </c>
      <c r="P339">
        <f t="shared" ca="1" si="98"/>
        <v>15</v>
      </c>
      <c r="Q339">
        <f t="shared" ca="1" si="99"/>
        <v>4</v>
      </c>
      <c r="R339">
        <f t="shared" ca="1" si="100"/>
        <v>6</v>
      </c>
      <c r="S339">
        <f t="shared" ca="1" si="101"/>
        <v>4</v>
      </c>
      <c r="T339">
        <f t="shared" ca="1" si="120"/>
        <v>3</v>
      </c>
      <c r="U339">
        <f t="shared" ca="1" si="121"/>
        <v>8</v>
      </c>
      <c r="V339">
        <f t="shared" ca="1" si="122"/>
        <v>4</v>
      </c>
      <c r="W339" t="str" cm="1">
        <f t="array" aca="1" ref="W339" ca="1">IF(AND($U339&lt;&gt;W$4,$V339&lt;&gt;W$4),W338,
IF($U339=W$4,LEFT(W338,LEN(W338)-$T339),
IF($V339=W$4,W338&amp;      _xlfn.TEXTJOIN("",1,MID(RIGHT(OFFSET(W338,0,$U339-W$4),$T339),{38,37,36,35,34,33,32,31,30,29,28,27,26,25,24,23,22,21,20,19,18,17,16,15,14,13,12,11,10,9,8,7,6,5,4,3,2,1},1))             )))</f>
        <v/>
      </c>
      <c r="X339" t="str" cm="1">
        <f t="array" aca="1" ref="X339" ca="1">IF(AND($U339&lt;&gt;X$4,$V339&lt;&gt;X$4),X338,
IF($U339=X$4,LEFT(X338,LEN(X338)-$T339),
IF($V339=X$4,X338&amp;      _xlfn.TEXTJOIN("",1,MID(RIGHT(OFFSET(X338,0,$U339-X$4),$T339),{38,37,36,35,34,33,32,31,30,29,28,27,26,25,24,23,22,21,20,19,18,17,16,15,14,13,12,11,10,9,8,7,6,5,4,3,2,1},1))             )))</f>
        <v>CBFCGCRVFNPMHZVBJML</v>
      </c>
      <c r="Y339" t="str" cm="1">
        <f t="array" aca="1" ref="Y339" ca="1">IF(AND($U339&lt;&gt;Y$4,$V339&lt;&gt;Y$4),Y338,
IF($U339=Y$4,LEFT(Y338,LEN(Y338)-$T339),
IF($V339=Y$4,Y338&amp;      _xlfn.TEXTJOIN("",1,MID(RIGHT(OFFSET(Y338,0,$U339-Y$4),$T339),{38,37,36,35,34,33,32,31,30,29,28,27,26,25,24,23,22,21,20,19,18,17,16,15,14,13,12,11,10,9,8,7,6,5,4,3,2,1},1))             )))</f>
        <v>JJ</v>
      </c>
      <c r="Z339" t="str" cm="1">
        <f t="array" aca="1" ref="Z339" ca="1">IF(AND($U339&lt;&gt;Z$4,$V339&lt;&gt;Z$4),Z338,
IF($U339=Z$4,LEFT(Z338,LEN(Z338)-$T339),
IF($V339=Z$4,Z338&amp;      _xlfn.TEXTJOIN("",1,MID(RIGHT(OFFSET(Z338,0,$U339-Z$4),$T339),{38,37,36,35,34,33,32,31,30,29,28,27,26,25,24,23,22,21,20,19,18,17,16,15,14,13,12,11,10,9,8,7,6,5,4,3,2,1},1))             )))</f>
        <v>NHGSRSVVJGHDD</v>
      </c>
      <c r="AA339" t="str" cm="1">
        <f t="array" aca="1" ref="AA339" ca="1">IF(AND($U339&lt;&gt;AA$4,$V339&lt;&gt;AA$4),AA338,
IF($U339=AA$4,LEFT(AA338,LEN(AA338)-$T339),
IF($V339=AA$4,AA338&amp;      _xlfn.TEXTJOIN("",1,MID(RIGHT(OFFSET(AA338,0,$U339-AA$4),$T339),{38,37,36,35,34,33,32,31,30,29,28,27,26,25,24,23,22,21,20,19,18,17,16,15,14,13,12,11,10,9,8,7,6,5,4,3,2,1},1))             )))</f>
        <v/>
      </c>
      <c r="AB339" t="str" cm="1">
        <f t="array" aca="1" ref="AB339" ca="1">IF(AND($U339&lt;&gt;AB$4,$V339&lt;&gt;AB$4),AB338,
IF($U339=AB$4,LEFT(AB338,LEN(AB338)-$T339),
IF($V339=AB$4,AB338&amp;      _xlfn.TEXTJOIN("",1,MID(RIGHT(OFFSET(AB338,0,$U339-AB$4),$T339),{38,37,36,35,34,33,32,31,30,29,28,27,26,25,24,23,22,21,20,19,18,17,16,15,14,13,12,11,10,9,8,7,6,5,4,3,2,1},1))             )))</f>
        <v/>
      </c>
      <c r="AC339" t="str" cm="1">
        <f t="array" aca="1" ref="AC339" ca="1">IF(AND($U339&lt;&gt;AC$4,$V339&lt;&gt;AC$4),AC338,
IF($U339=AC$4,LEFT(AC338,LEN(AC338)-$T339),
IF($V339=AC$4,AC338&amp;      _xlfn.TEXTJOIN("",1,MID(RIGHT(OFFSET(AC338,0,$U339-AC$4),$T339),{38,37,36,35,34,33,32,31,30,29,28,27,26,25,24,23,22,21,20,19,18,17,16,15,14,13,12,11,10,9,8,7,6,5,4,3,2,1},1))             )))</f>
        <v>D</v>
      </c>
      <c r="AD339" t="str" cm="1">
        <f t="array" aca="1" ref="AD339" ca="1">IF(AND($U339&lt;&gt;AD$4,$V339&lt;&gt;AD$4),AD338,
IF($U339=AD$4,LEFT(AD338,LEN(AD338)-$T339),
IF($V339=AD$4,AD338&amp;      _xlfn.TEXTJOIN("",1,MID(RIGHT(OFFSET(AD338,0,$U339-AD$4),$T339),{38,37,36,35,34,33,32,31,30,29,28,27,26,25,24,23,22,21,20,19,18,17,16,15,14,13,12,11,10,9,8,7,6,5,4,3,2,1},1))             )))</f>
        <v>RNHDRSJLFGHSBNSGWQ</v>
      </c>
      <c r="AE339" s="17" t="str" cm="1">
        <f t="array" aca="1" ref="AE339" ca="1">IF(AND($U339&lt;&gt;AE$4,$V339&lt;&gt;AE$4),AE338,
IF($U339=AE$4,LEFT(AE338,LEN(AE338)-$T339),
IF($V339=AE$4,AE338&amp;      _xlfn.TEXTJOIN("",1,MID(RIGHT(OFFSET(AE338,0,$U339-AE$4),$T339),{38,37,36,35,34,33,32,31,30,29,28,27,26,25,24,23,22,21,20,19,18,17,16,15,14,13,12,11,10,9,8,7,6,5,4,3,2,1},1))             )))</f>
        <v>RWL</v>
      </c>
      <c r="AF339" t="str">
        <f t="shared" ca="1" si="123"/>
        <v/>
      </c>
      <c r="AG339" t="str">
        <f t="shared" ca="1" si="124"/>
        <v>WCGBSJRDHRFZDVRBNJL</v>
      </c>
      <c r="AH339" t="str">
        <f t="shared" ca="1" si="125"/>
        <v>SV</v>
      </c>
      <c r="AI339" t="str">
        <f t="shared" ca="1" si="126"/>
        <v>CVGSFGDNCHGNJ</v>
      </c>
      <c r="AJ339" t="str">
        <f t="shared" ca="1" si="127"/>
        <v/>
      </c>
      <c r="AK339" t="str">
        <f t="shared" ca="1" si="128"/>
        <v/>
      </c>
      <c r="AL339" t="str">
        <f t="shared" ca="1" si="129"/>
        <v>Q</v>
      </c>
      <c r="AM339" t="str">
        <f t="shared" ca="1" si="130"/>
        <v>MSHLPVSJWRMHLHGFNR</v>
      </c>
      <c r="AN339" s="17" t="str">
        <f t="shared" ca="1" si="131"/>
        <v>DBJ</v>
      </c>
    </row>
    <row r="340" spans="1:40" x14ac:dyDescent="0.3">
      <c r="A340">
        <v>335</v>
      </c>
      <c r="C340" s="11" t="str">
        <f t="shared" ca="1" si="119"/>
        <v>move 2 from 9 to 1</v>
      </c>
      <c r="D340">
        <f t="shared" ca="1" si="105"/>
        <v>18</v>
      </c>
      <c r="E340">
        <f t="shared" ca="1" si="106"/>
        <v>2</v>
      </c>
      <c r="F340" t="str">
        <f t="shared" ca="1" si="133"/>
        <v/>
      </c>
      <c r="G340" t="str">
        <f t="shared" ca="1" si="133"/>
        <v/>
      </c>
      <c r="H340" t="str">
        <f t="shared" ca="1" si="133"/>
        <v/>
      </c>
      <c r="I340" t="str">
        <f t="shared" ca="1" si="133"/>
        <v/>
      </c>
      <c r="J340" t="str">
        <f t="shared" ca="1" si="133"/>
        <v/>
      </c>
      <c r="K340" t="str">
        <f t="shared" ca="1" si="133"/>
        <v/>
      </c>
      <c r="L340" t="str">
        <f t="shared" ca="1" si="133"/>
        <v/>
      </c>
      <c r="M340" t="str">
        <f t="shared" ca="1" si="133"/>
        <v/>
      </c>
      <c r="N340" t="str">
        <f t="shared" ca="1" si="133"/>
        <v/>
      </c>
      <c r="O340">
        <f t="shared" ca="1" si="117"/>
        <v>8</v>
      </c>
      <c r="P340">
        <f t="shared" ca="1" si="98"/>
        <v>15</v>
      </c>
      <c r="Q340">
        <f t="shared" ca="1" si="99"/>
        <v>2</v>
      </c>
      <c r="R340">
        <f t="shared" ca="1" si="100"/>
        <v>9</v>
      </c>
      <c r="S340">
        <f t="shared" ca="1" si="101"/>
        <v>1</v>
      </c>
      <c r="T340">
        <f t="shared" ca="1" si="120"/>
        <v>1</v>
      </c>
      <c r="U340">
        <f t="shared" ca="1" si="121"/>
        <v>4</v>
      </c>
      <c r="V340">
        <f t="shared" ca="1" si="122"/>
        <v>9</v>
      </c>
      <c r="W340" t="str" cm="1">
        <f t="array" aca="1" ref="W340" ca="1">IF(AND($U340&lt;&gt;W$4,$V340&lt;&gt;W$4),W339,
IF($U340=W$4,LEFT(W339,LEN(W339)-$T340),
IF($V340=W$4,W339&amp;      _xlfn.TEXTJOIN("",1,MID(RIGHT(OFFSET(W339,0,$U340-W$4),$T340),{38,37,36,35,34,33,32,31,30,29,28,27,26,25,24,23,22,21,20,19,18,17,16,15,14,13,12,11,10,9,8,7,6,5,4,3,2,1},1))             )))</f>
        <v/>
      </c>
      <c r="X340" t="str" cm="1">
        <f t="array" aca="1" ref="X340" ca="1">IF(AND($U340&lt;&gt;X$4,$V340&lt;&gt;X$4),X339,
IF($U340=X$4,LEFT(X339,LEN(X339)-$T340),
IF($V340=X$4,X339&amp;      _xlfn.TEXTJOIN("",1,MID(RIGHT(OFFSET(X339,0,$U340-X$4),$T340),{38,37,36,35,34,33,32,31,30,29,28,27,26,25,24,23,22,21,20,19,18,17,16,15,14,13,12,11,10,9,8,7,6,5,4,3,2,1},1))             )))</f>
        <v>CBFCGCRVFNPMHZVBJML</v>
      </c>
      <c r="Y340" t="str" cm="1">
        <f t="array" aca="1" ref="Y340" ca="1">IF(AND($U340&lt;&gt;Y$4,$V340&lt;&gt;Y$4),Y339,
IF($U340=Y$4,LEFT(Y339,LEN(Y339)-$T340),
IF($V340=Y$4,Y339&amp;      _xlfn.TEXTJOIN("",1,MID(RIGHT(OFFSET(Y339,0,$U340-Y$4),$T340),{38,37,36,35,34,33,32,31,30,29,28,27,26,25,24,23,22,21,20,19,18,17,16,15,14,13,12,11,10,9,8,7,6,5,4,3,2,1},1))             )))</f>
        <v>JJ</v>
      </c>
      <c r="Z340" t="str" cm="1">
        <f t="array" aca="1" ref="Z340" ca="1">IF(AND($U340&lt;&gt;Z$4,$V340&lt;&gt;Z$4),Z339,
IF($U340=Z$4,LEFT(Z339,LEN(Z339)-$T340),
IF($V340=Z$4,Z339&amp;      _xlfn.TEXTJOIN("",1,MID(RIGHT(OFFSET(Z339,0,$U340-Z$4),$T340),{38,37,36,35,34,33,32,31,30,29,28,27,26,25,24,23,22,21,20,19,18,17,16,15,14,13,12,11,10,9,8,7,6,5,4,3,2,1},1))             )))</f>
        <v>NHGSRSVVJGHD</v>
      </c>
      <c r="AA340" t="str" cm="1">
        <f t="array" aca="1" ref="AA340" ca="1">IF(AND($U340&lt;&gt;AA$4,$V340&lt;&gt;AA$4),AA339,
IF($U340=AA$4,LEFT(AA339,LEN(AA339)-$T340),
IF($V340=AA$4,AA339&amp;      _xlfn.TEXTJOIN("",1,MID(RIGHT(OFFSET(AA339,0,$U340-AA$4),$T340),{38,37,36,35,34,33,32,31,30,29,28,27,26,25,24,23,22,21,20,19,18,17,16,15,14,13,12,11,10,9,8,7,6,5,4,3,2,1},1))             )))</f>
        <v/>
      </c>
      <c r="AB340" t="str" cm="1">
        <f t="array" aca="1" ref="AB340" ca="1">IF(AND($U340&lt;&gt;AB$4,$V340&lt;&gt;AB$4),AB339,
IF($U340=AB$4,LEFT(AB339,LEN(AB339)-$T340),
IF($V340=AB$4,AB339&amp;      _xlfn.TEXTJOIN("",1,MID(RIGHT(OFFSET(AB339,0,$U340-AB$4),$T340),{38,37,36,35,34,33,32,31,30,29,28,27,26,25,24,23,22,21,20,19,18,17,16,15,14,13,12,11,10,9,8,7,6,5,4,3,2,1},1))             )))</f>
        <v/>
      </c>
      <c r="AC340" t="str" cm="1">
        <f t="array" aca="1" ref="AC340" ca="1">IF(AND($U340&lt;&gt;AC$4,$V340&lt;&gt;AC$4),AC339,
IF($U340=AC$4,LEFT(AC339,LEN(AC339)-$T340),
IF($V340=AC$4,AC339&amp;      _xlfn.TEXTJOIN("",1,MID(RIGHT(OFFSET(AC339,0,$U340-AC$4),$T340),{38,37,36,35,34,33,32,31,30,29,28,27,26,25,24,23,22,21,20,19,18,17,16,15,14,13,12,11,10,9,8,7,6,5,4,3,2,1},1))             )))</f>
        <v>D</v>
      </c>
      <c r="AD340" t="str" cm="1">
        <f t="array" aca="1" ref="AD340" ca="1">IF(AND($U340&lt;&gt;AD$4,$V340&lt;&gt;AD$4),AD339,
IF($U340=AD$4,LEFT(AD339,LEN(AD339)-$T340),
IF($V340=AD$4,AD339&amp;      _xlfn.TEXTJOIN("",1,MID(RIGHT(OFFSET(AD339,0,$U340-AD$4),$T340),{38,37,36,35,34,33,32,31,30,29,28,27,26,25,24,23,22,21,20,19,18,17,16,15,14,13,12,11,10,9,8,7,6,5,4,3,2,1},1))             )))</f>
        <v>RNHDRSJLFGHSBNSGWQ</v>
      </c>
      <c r="AE340" s="17" t="str" cm="1">
        <f t="array" aca="1" ref="AE340" ca="1">IF(AND($U340&lt;&gt;AE$4,$V340&lt;&gt;AE$4),AE339,
IF($U340=AE$4,LEFT(AE339,LEN(AE339)-$T340),
IF($V340=AE$4,AE339&amp;      _xlfn.TEXTJOIN("",1,MID(RIGHT(OFFSET(AE339,0,$U340-AE$4),$T340),{38,37,36,35,34,33,32,31,30,29,28,27,26,25,24,23,22,21,20,19,18,17,16,15,14,13,12,11,10,9,8,7,6,5,4,3,2,1},1))             )))</f>
        <v>RWLD</v>
      </c>
      <c r="AF340" t="str">
        <f t="shared" ca="1" si="123"/>
        <v/>
      </c>
      <c r="AG340" t="str">
        <f t="shared" ca="1" si="124"/>
        <v>WCGBSJRDHRFZDVRBNJL</v>
      </c>
      <c r="AH340" t="str">
        <f t="shared" ca="1" si="125"/>
        <v>SV</v>
      </c>
      <c r="AI340" t="str">
        <f t="shared" ca="1" si="126"/>
        <v>CVGSFGDNCHGN</v>
      </c>
      <c r="AJ340" t="str">
        <f t="shared" ca="1" si="127"/>
        <v/>
      </c>
      <c r="AK340" t="str">
        <f t="shared" ca="1" si="128"/>
        <v/>
      </c>
      <c r="AL340" t="str">
        <f t="shared" ca="1" si="129"/>
        <v>Q</v>
      </c>
      <c r="AM340" t="str">
        <f t="shared" ca="1" si="130"/>
        <v>MSHLPVSJWRMHLHGFNR</v>
      </c>
      <c r="AN340" s="17" t="str">
        <f t="shared" ca="1" si="131"/>
        <v>DBJJ</v>
      </c>
    </row>
    <row r="341" spans="1:40" x14ac:dyDescent="0.3">
      <c r="A341">
        <v>336</v>
      </c>
      <c r="C341" s="11" t="str">
        <f t="shared" ca="1" si="119"/>
        <v>move 1 from 5 to 1</v>
      </c>
      <c r="D341">
        <f t="shared" ca="1" si="105"/>
        <v>18</v>
      </c>
      <c r="E341">
        <f t="shared" ca="1" si="106"/>
        <v>2</v>
      </c>
      <c r="F341" t="str">
        <f t="shared" ca="1" si="133"/>
        <v/>
      </c>
      <c r="G341" t="str">
        <f t="shared" ca="1" si="133"/>
        <v/>
      </c>
      <c r="H341" t="str">
        <f t="shared" ca="1" si="133"/>
        <v/>
      </c>
      <c r="I341" t="str">
        <f t="shared" ca="1" si="133"/>
        <v/>
      </c>
      <c r="J341" t="str">
        <f t="shared" ca="1" si="133"/>
        <v/>
      </c>
      <c r="K341" t="str">
        <f t="shared" ca="1" si="133"/>
        <v/>
      </c>
      <c r="L341" t="str">
        <f t="shared" ca="1" si="133"/>
        <v/>
      </c>
      <c r="M341" t="str">
        <f t="shared" ca="1" si="133"/>
        <v/>
      </c>
      <c r="N341" t="str">
        <f t="shared" ca="1" si="133"/>
        <v/>
      </c>
      <c r="O341">
        <f t="shared" ca="1" si="117"/>
        <v>8</v>
      </c>
      <c r="P341">
        <f t="shared" ca="1" si="98"/>
        <v>15</v>
      </c>
      <c r="Q341">
        <f t="shared" ca="1" si="99"/>
        <v>1</v>
      </c>
      <c r="R341">
        <f t="shared" ca="1" si="100"/>
        <v>5</v>
      </c>
      <c r="S341">
        <f t="shared" ca="1" si="101"/>
        <v>1</v>
      </c>
      <c r="T341">
        <f t="shared" ca="1" si="120"/>
        <v>1</v>
      </c>
      <c r="U341">
        <f t="shared" ca="1" si="121"/>
        <v>9</v>
      </c>
      <c r="V341">
        <f t="shared" ca="1" si="122"/>
        <v>5</v>
      </c>
      <c r="W341" t="str" cm="1">
        <f t="array" aca="1" ref="W341" ca="1">IF(AND($U341&lt;&gt;W$4,$V341&lt;&gt;W$4),W340,
IF($U341=W$4,LEFT(W340,LEN(W340)-$T341),
IF($V341=W$4,W340&amp;      _xlfn.TEXTJOIN("",1,MID(RIGHT(OFFSET(W340,0,$U341-W$4),$T341),{38,37,36,35,34,33,32,31,30,29,28,27,26,25,24,23,22,21,20,19,18,17,16,15,14,13,12,11,10,9,8,7,6,5,4,3,2,1},1))             )))</f>
        <v/>
      </c>
      <c r="X341" t="str" cm="1">
        <f t="array" aca="1" ref="X341" ca="1">IF(AND($U341&lt;&gt;X$4,$V341&lt;&gt;X$4),X340,
IF($U341=X$4,LEFT(X340,LEN(X340)-$T341),
IF($V341=X$4,X340&amp;      _xlfn.TEXTJOIN("",1,MID(RIGHT(OFFSET(X340,0,$U341-X$4),$T341),{38,37,36,35,34,33,32,31,30,29,28,27,26,25,24,23,22,21,20,19,18,17,16,15,14,13,12,11,10,9,8,7,6,5,4,3,2,1},1))             )))</f>
        <v>CBFCGCRVFNPMHZVBJML</v>
      </c>
      <c r="Y341" t="str" cm="1">
        <f t="array" aca="1" ref="Y341" ca="1">IF(AND($U341&lt;&gt;Y$4,$V341&lt;&gt;Y$4),Y340,
IF($U341=Y$4,LEFT(Y340,LEN(Y340)-$T341),
IF($V341=Y$4,Y340&amp;      _xlfn.TEXTJOIN("",1,MID(RIGHT(OFFSET(Y340,0,$U341-Y$4),$T341),{38,37,36,35,34,33,32,31,30,29,28,27,26,25,24,23,22,21,20,19,18,17,16,15,14,13,12,11,10,9,8,7,6,5,4,3,2,1},1))             )))</f>
        <v>JJ</v>
      </c>
      <c r="Z341" t="str" cm="1">
        <f t="array" aca="1" ref="Z341" ca="1">IF(AND($U341&lt;&gt;Z$4,$V341&lt;&gt;Z$4),Z340,
IF($U341=Z$4,LEFT(Z340,LEN(Z340)-$T341),
IF($V341=Z$4,Z340&amp;      _xlfn.TEXTJOIN("",1,MID(RIGHT(OFFSET(Z340,0,$U341-Z$4),$T341),{38,37,36,35,34,33,32,31,30,29,28,27,26,25,24,23,22,21,20,19,18,17,16,15,14,13,12,11,10,9,8,7,6,5,4,3,2,1},1))             )))</f>
        <v>NHGSRSVVJGHD</v>
      </c>
      <c r="AA341" t="str" cm="1">
        <f t="array" aca="1" ref="AA341" ca="1">IF(AND($U341&lt;&gt;AA$4,$V341&lt;&gt;AA$4),AA340,
IF($U341=AA$4,LEFT(AA340,LEN(AA340)-$T341),
IF($V341=AA$4,AA340&amp;      _xlfn.TEXTJOIN("",1,MID(RIGHT(OFFSET(AA340,0,$U341-AA$4),$T341),{38,37,36,35,34,33,32,31,30,29,28,27,26,25,24,23,22,21,20,19,18,17,16,15,14,13,12,11,10,9,8,7,6,5,4,3,2,1},1))             )))</f>
        <v>D</v>
      </c>
      <c r="AB341" t="str" cm="1">
        <f t="array" aca="1" ref="AB341" ca="1">IF(AND($U341&lt;&gt;AB$4,$V341&lt;&gt;AB$4),AB340,
IF($U341=AB$4,LEFT(AB340,LEN(AB340)-$T341),
IF($V341=AB$4,AB340&amp;      _xlfn.TEXTJOIN("",1,MID(RIGHT(OFFSET(AB340,0,$U341-AB$4),$T341),{38,37,36,35,34,33,32,31,30,29,28,27,26,25,24,23,22,21,20,19,18,17,16,15,14,13,12,11,10,9,8,7,6,5,4,3,2,1},1))             )))</f>
        <v/>
      </c>
      <c r="AC341" t="str" cm="1">
        <f t="array" aca="1" ref="AC341" ca="1">IF(AND($U341&lt;&gt;AC$4,$V341&lt;&gt;AC$4),AC340,
IF($U341=AC$4,LEFT(AC340,LEN(AC340)-$T341),
IF($V341=AC$4,AC340&amp;      _xlfn.TEXTJOIN("",1,MID(RIGHT(OFFSET(AC340,0,$U341-AC$4),$T341),{38,37,36,35,34,33,32,31,30,29,28,27,26,25,24,23,22,21,20,19,18,17,16,15,14,13,12,11,10,9,8,7,6,5,4,3,2,1},1))             )))</f>
        <v>D</v>
      </c>
      <c r="AD341" t="str" cm="1">
        <f t="array" aca="1" ref="AD341" ca="1">IF(AND($U341&lt;&gt;AD$4,$V341&lt;&gt;AD$4),AD340,
IF($U341=AD$4,LEFT(AD340,LEN(AD340)-$T341),
IF($V341=AD$4,AD340&amp;      _xlfn.TEXTJOIN("",1,MID(RIGHT(OFFSET(AD340,0,$U341-AD$4),$T341),{38,37,36,35,34,33,32,31,30,29,28,27,26,25,24,23,22,21,20,19,18,17,16,15,14,13,12,11,10,9,8,7,6,5,4,3,2,1},1))             )))</f>
        <v>RNHDRSJLFGHSBNSGWQ</v>
      </c>
      <c r="AE341" s="17" t="str" cm="1">
        <f t="array" aca="1" ref="AE341" ca="1">IF(AND($U341&lt;&gt;AE$4,$V341&lt;&gt;AE$4),AE340,
IF($U341=AE$4,LEFT(AE340,LEN(AE340)-$T341),
IF($V341=AE$4,AE340&amp;      _xlfn.TEXTJOIN("",1,MID(RIGHT(OFFSET(AE340,0,$U341-AE$4),$T341),{38,37,36,35,34,33,32,31,30,29,28,27,26,25,24,23,22,21,20,19,18,17,16,15,14,13,12,11,10,9,8,7,6,5,4,3,2,1},1))             )))</f>
        <v>RWL</v>
      </c>
      <c r="AF341" t="str">
        <f t="shared" ca="1" si="123"/>
        <v/>
      </c>
      <c r="AG341" t="str">
        <f t="shared" ca="1" si="124"/>
        <v>WCGBSJRDHRFZDVRBNJL</v>
      </c>
      <c r="AH341" t="str">
        <f t="shared" ca="1" si="125"/>
        <v>SV</v>
      </c>
      <c r="AI341" t="str">
        <f t="shared" ca="1" si="126"/>
        <v>CVGSFGDNCHGN</v>
      </c>
      <c r="AJ341" t="str">
        <f t="shared" ca="1" si="127"/>
        <v>J</v>
      </c>
      <c r="AK341" t="str">
        <f t="shared" ca="1" si="128"/>
        <v/>
      </c>
      <c r="AL341" t="str">
        <f t="shared" ca="1" si="129"/>
        <v>Q</v>
      </c>
      <c r="AM341" t="str">
        <f t="shared" ca="1" si="130"/>
        <v>MSHLPVSJWRMHLHGFNR</v>
      </c>
      <c r="AN341" s="17" t="str">
        <f t="shared" ca="1" si="131"/>
        <v>DBJ</v>
      </c>
    </row>
    <row r="342" spans="1:40" x14ac:dyDescent="0.3">
      <c r="A342">
        <v>337</v>
      </c>
      <c r="C342" s="11" t="str">
        <f t="shared" ca="1" si="119"/>
        <v>move 19 from 4 to 2</v>
      </c>
      <c r="D342">
        <f t="shared" ca="1" si="105"/>
        <v>19</v>
      </c>
      <c r="E342">
        <f t="shared" ca="1" si="106"/>
        <v>2</v>
      </c>
      <c r="F342" t="str">
        <f t="shared" ca="1" si="133"/>
        <v/>
      </c>
      <c r="G342" t="str">
        <f t="shared" ca="1" si="133"/>
        <v/>
      </c>
      <c r="H342" t="str">
        <f t="shared" ca="1" si="133"/>
        <v/>
      </c>
      <c r="I342" t="str">
        <f t="shared" ca="1" si="133"/>
        <v/>
      </c>
      <c r="J342" t="str">
        <f t="shared" ca="1" si="133"/>
        <v/>
      </c>
      <c r="K342" t="str">
        <f t="shared" ca="1" si="133"/>
        <v/>
      </c>
      <c r="L342" t="str">
        <f t="shared" ca="1" si="133"/>
        <v/>
      </c>
      <c r="M342" t="str">
        <f t="shared" ca="1" si="133"/>
        <v/>
      </c>
      <c r="N342" t="str">
        <f t="shared" ca="1" si="133"/>
        <v/>
      </c>
      <c r="O342">
        <f t="shared" ca="1" si="117"/>
        <v>9</v>
      </c>
      <c r="P342">
        <f t="shared" ca="1" si="98"/>
        <v>16</v>
      </c>
      <c r="Q342">
        <f t="shared" ca="1" si="99"/>
        <v>19</v>
      </c>
      <c r="R342">
        <f t="shared" ca="1" si="100"/>
        <v>4</v>
      </c>
      <c r="S342">
        <f t="shared" ca="1" si="101"/>
        <v>2</v>
      </c>
      <c r="T342">
        <f t="shared" ca="1" si="120"/>
        <v>2</v>
      </c>
      <c r="U342">
        <f t="shared" ca="1" si="121"/>
        <v>3</v>
      </c>
      <c r="V342">
        <f t="shared" ca="1" si="122"/>
        <v>4</v>
      </c>
      <c r="W342" t="str" cm="1">
        <f t="array" aca="1" ref="W342" ca="1">IF(AND($U342&lt;&gt;W$4,$V342&lt;&gt;W$4),W341,
IF($U342=W$4,LEFT(W341,LEN(W341)-$T342),
IF($V342=W$4,W341&amp;      _xlfn.TEXTJOIN("",1,MID(RIGHT(OFFSET(W341,0,$U342-W$4),$T342),{38,37,36,35,34,33,32,31,30,29,28,27,26,25,24,23,22,21,20,19,18,17,16,15,14,13,12,11,10,9,8,7,6,5,4,3,2,1},1))             )))</f>
        <v/>
      </c>
      <c r="X342" t="str" cm="1">
        <f t="array" aca="1" ref="X342" ca="1">IF(AND($U342&lt;&gt;X$4,$V342&lt;&gt;X$4),X341,
IF($U342=X$4,LEFT(X341,LEN(X341)-$T342),
IF($V342=X$4,X341&amp;      _xlfn.TEXTJOIN("",1,MID(RIGHT(OFFSET(X341,0,$U342-X$4),$T342),{38,37,36,35,34,33,32,31,30,29,28,27,26,25,24,23,22,21,20,19,18,17,16,15,14,13,12,11,10,9,8,7,6,5,4,3,2,1},1))             )))</f>
        <v>CBFCGCRVFNPMHZVBJML</v>
      </c>
      <c r="Y342" t="str" cm="1">
        <f t="array" aca="1" ref="Y342" ca="1">IF(AND($U342&lt;&gt;Y$4,$V342&lt;&gt;Y$4),Y341,
IF($U342=Y$4,LEFT(Y341,LEN(Y341)-$T342),
IF($V342=Y$4,Y341&amp;      _xlfn.TEXTJOIN("",1,MID(RIGHT(OFFSET(Y341,0,$U342-Y$4),$T342),{38,37,36,35,34,33,32,31,30,29,28,27,26,25,24,23,22,21,20,19,18,17,16,15,14,13,12,11,10,9,8,7,6,5,4,3,2,1},1))             )))</f>
        <v/>
      </c>
      <c r="Z342" t="str" cm="1">
        <f t="array" aca="1" ref="Z342" ca="1">IF(AND($U342&lt;&gt;Z$4,$V342&lt;&gt;Z$4),Z341,
IF($U342=Z$4,LEFT(Z341,LEN(Z341)-$T342),
IF($V342=Z$4,Z341&amp;      _xlfn.TEXTJOIN("",1,MID(RIGHT(OFFSET(Z341,0,$U342-Z$4),$T342),{38,37,36,35,34,33,32,31,30,29,28,27,26,25,24,23,22,21,20,19,18,17,16,15,14,13,12,11,10,9,8,7,6,5,4,3,2,1},1))             )))</f>
        <v>NHGSRSVVJGHDJJ</v>
      </c>
      <c r="AA342" t="str" cm="1">
        <f t="array" aca="1" ref="AA342" ca="1">IF(AND($U342&lt;&gt;AA$4,$V342&lt;&gt;AA$4),AA341,
IF($U342=AA$4,LEFT(AA341,LEN(AA341)-$T342),
IF($V342=AA$4,AA341&amp;      _xlfn.TEXTJOIN("",1,MID(RIGHT(OFFSET(AA341,0,$U342-AA$4),$T342),{38,37,36,35,34,33,32,31,30,29,28,27,26,25,24,23,22,21,20,19,18,17,16,15,14,13,12,11,10,9,8,7,6,5,4,3,2,1},1))             )))</f>
        <v>D</v>
      </c>
      <c r="AB342" t="str" cm="1">
        <f t="array" aca="1" ref="AB342" ca="1">IF(AND($U342&lt;&gt;AB$4,$V342&lt;&gt;AB$4),AB341,
IF($U342=AB$4,LEFT(AB341,LEN(AB341)-$T342),
IF($V342=AB$4,AB341&amp;      _xlfn.TEXTJOIN("",1,MID(RIGHT(OFFSET(AB341,0,$U342-AB$4),$T342),{38,37,36,35,34,33,32,31,30,29,28,27,26,25,24,23,22,21,20,19,18,17,16,15,14,13,12,11,10,9,8,7,6,5,4,3,2,1},1))             )))</f>
        <v/>
      </c>
      <c r="AC342" t="str" cm="1">
        <f t="array" aca="1" ref="AC342" ca="1">IF(AND($U342&lt;&gt;AC$4,$V342&lt;&gt;AC$4),AC341,
IF($U342=AC$4,LEFT(AC341,LEN(AC341)-$T342),
IF($V342=AC$4,AC341&amp;      _xlfn.TEXTJOIN("",1,MID(RIGHT(OFFSET(AC341,0,$U342-AC$4),$T342),{38,37,36,35,34,33,32,31,30,29,28,27,26,25,24,23,22,21,20,19,18,17,16,15,14,13,12,11,10,9,8,7,6,5,4,3,2,1},1))             )))</f>
        <v>D</v>
      </c>
      <c r="AD342" t="str" cm="1">
        <f t="array" aca="1" ref="AD342" ca="1">IF(AND($U342&lt;&gt;AD$4,$V342&lt;&gt;AD$4),AD341,
IF($U342=AD$4,LEFT(AD341,LEN(AD341)-$T342),
IF($V342=AD$4,AD341&amp;      _xlfn.TEXTJOIN("",1,MID(RIGHT(OFFSET(AD341,0,$U342-AD$4),$T342),{38,37,36,35,34,33,32,31,30,29,28,27,26,25,24,23,22,21,20,19,18,17,16,15,14,13,12,11,10,9,8,7,6,5,4,3,2,1},1))             )))</f>
        <v>RNHDRSJLFGHSBNSGWQ</v>
      </c>
      <c r="AE342" s="17" t="str" cm="1">
        <f t="array" aca="1" ref="AE342" ca="1">IF(AND($U342&lt;&gt;AE$4,$V342&lt;&gt;AE$4),AE341,
IF($U342=AE$4,LEFT(AE341,LEN(AE341)-$T342),
IF($V342=AE$4,AE341&amp;      _xlfn.TEXTJOIN("",1,MID(RIGHT(OFFSET(AE341,0,$U342-AE$4),$T342),{38,37,36,35,34,33,32,31,30,29,28,27,26,25,24,23,22,21,20,19,18,17,16,15,14,13,12,11,10,9,8,7,6,5,4,3,2,1},1))             )))</f>
        <v>RWL</v>
      </c>
      <c r="AF342" t="str">
        <f t="shared" ca="1" si="123"/>
        <v/>
      </c>
      <c r="AG342" t="str">
        <f t="shared" ca="1" si="124"/>
        <v>WCGBSJRDHRFZDVRBNJL</v>
      </c>
      <c r="AH342" t="str">
        <f t="shared" ca="1" si="125"/>
        <v/>
      </c>
      <c r="AI342" t="str">
        <f t="shared" ca="1" si="126"/>
        <v>CVGSFGDNCHGNSV</v>
      </c>
      <c r="AJ342" t="str">
        <f t="shared" ca="1" si="127"/>
        <v>J</v>
      </c>
      <c r="AK342" t="str">
        <f t="shared" ca="1" si="128"/>
        <v/>
      </c>
      <c r="AL342" t="str">
        <f t="shared" ca="1" si="129"/>
        <v>Q</v>
      </c>
      <c r="AM342" t="str">
        <f t="shared" ca="1" si="130"/>
        <v>MSHLPVSJWRMHLHGFNR</v>
      </c>
      <c r="AN342" s="17" t="str">
        <f t="shared" ca="1" si="131"/>
        <v>DBJ</v>
      </c>
    </row>
    <row r="343" spans="1:40" x14ac:dyDescent="0.3">
      <c r="A343">
        <v>338</v>
      </c>
      <c r="C343" s="11" t="str">
        <f t="shared" ca="1" si="119"/>
        <v>move 2 from 9 to 3</v>
      </c>
      <c r="D343">
        <f t="shared" ca="1" si="105"/>
        <v>18</v>
      </c>
      <c r="E343">
        <f t="shared" ca="1" si="106"/>
        <v>2</v>
      </c>
      <c r="F343" t="str">
        <f t="shared" ca="1" si="133"/>
        <v/>
      </c>
      <c r="G343" t="str">
        <f t="shared" ca="1" si="133"/>
        <v/>
      </c>
      <c r="H343" t="str">
        <f t="shared" ca="1" si="133"/>
        <v/>
      </c>
      <c r="I343" t="str">
        <f t="shared" ca="1" si="133"/>
        <v/>
      </c>
      <c r="J343" t="str">
        <f t="shared" ca="1" si="133"/>
        <v/>
      </c>
      <c r="K343" t="str">
        <f t="shared" ca="1" si="133"/>
        <v/>
      </c>
      <c r="L343" t="str">
        <f t="shared" ca="1" si="133"/>
        <v/>
      </c>
      <c r="M343" t="str">
        <f t="shared" ca="1" si="133"/>
        <v/>
      </c>
      <c r="N343" t="str">
        <f t="shared" ca="1" si="133"/>
        <v/>
      </c>
      <c r="O343">
        <f t="shared" ca="1" si="117"/>
        <v>8</v>
      </c>
      <c r="P343">
        <f t="shared" ca="1" si="98"/>
        <v>15</v>
      </c>
      <c r="Q343">
        <f t="shared" ca="1" si="99"/>
        <v>2</v>
      </c>
      <c r="R343">
        <f t="shared" ca="1" si="100"/>
        <v>9</v>
      </c>
      <c r="S343">
        <f t="shared" ca="1" si="101"/>
        <v>3</v>
      </c>
      <c r="T343">
        <f t="shared" ca="1" si="120"/>
        <v>6</v>
      </c>
      <c r="U343">
        <f t="shared" ca="1" si="121"/>
        <v>4</v>
      </c>
      <c r="V343">
        <f t="shared" ca="1" si="122"/>
        <v>7</v>
      </c>
      <c r="W343" t="str" cm="1">
        <f t="array" aca="1" ref="W343" ca="1">IF(AND($U343&lt;&gt;W$4,$V343&lt;&gt;W$4),W342,
IF($U343=W$4,LEFT(W342,LEN(W342)-$T343),
IF($V343=W$4,W342&amp;      _xlfn.TEXTJOIN("",1,MID(RIGHT(OFFSET(W342,0,$U343-W$4),$T343),{38,37,36,35,34,33,32,31,30,29,28,27,26,25,24,23,22,21,20,19,18,17,16,15,14,13,12,11,10,9,8,7,6,5,4,3,2,1},1))             )))</f>
        <v/>
      </c>
      <c r="X343" t="str" cm="1">
        <f t="array" aca="1" ref="X343" ca="1">IF(AND($U343&lt;&gt;X$4,$V343&lt;&gt;X$4),X342,
IF($U343=X$4,LEFT(X342,LEN(X342)-$T343),
IF($V343=X$4,X342&amp;      _xlfn.TEXTJOIN("",1,MID(RIGHT(OFFSET(X342,0,$U343-X$4),$T343),{38,37,36,35,34,33,32,31,30,29,28,27,26,25,24,23,22,21,20,19,18,17,16,15,14,13,12,11,10,9,8,7,6,5,4,3,2,1},1))             )))</f>
        <v>CBFCGCRVFNPMHZVBJML</v>
      </c>
      <c r="Y343" t="str" cm="1">
        <f t="array" aca="1" ref="Y343" ca="1">IF(AND($U343&lt;&gt;Y$4,$V343&lt;&gt;Y$4),Y342,
IF($U343=Y$4,LEFT(Y342,LEN(Y342)-$T343),
IF($V343=Y$4,Y342&amp;      _xlfn.TEXTJOIN("",1,MID(RIGHT(OFFSET(Y342,0,$U343-Y$4),$T343),{38,37,36,35,34,33,32,31,30,29,28,27,26,25,24,23,22,21,20,19,18,17,16,15,14,13,12,11,10,9,8,7,6,5,4,3,2,1},1))             )))</f>
        <v/>
      </c>
      <c r="Z343" t="str" cm="1">
        <f t="array" aca="1" ref="Z343" ca="1">IF(AND($U343&lt;&gt;Z$4,$V343&lt;&gt;Z$4),Z342,
IF($U343=Z$4,LEFT(Z342,LEN(Z342)-$T343),
IF($V343=Z$4,Z342&amp;      _xlfn.TEXTJOIN("",1,MID(RIGHT(OFFSET(Z342,0,$U343-Z$4),$T343),{38,37,36,35,34,33,32,31,30,29,28,27,26,25,24,23,22,21,20,19,18,17,16,15,14,13,12,11,10,9,8,7,6,5,4,3,2,1},1))             )))</f>
        <v>NHGSRSVV</v>
      </c>
      <c r="AA343" t="str" cm="1">
        <f t="array" aca="1" ref="AA343" ca="1">IF(AND($U343&lt;&gt;AA$4,$V343&lt;&gt;AA$4),AA342,
IF($U343=AA$4,LEFT(AA342,LEN(AA342)-$T343),
IF($V343=AA$4,AA342&amp;      _xlfn.TEXTJOIN("",1,MID(RIGHT(OFFSET(AA342,0,$U343-AA$4),$T343),{38,37,36,35,34,33,32,31,30,29,28,27,26,25,24,23,22,21,20,19,18,17,16,15,14,13,12,11,10,9,8,7,6,5,4,3,2,1},1))             )))</f>
        <v>D</v>
      </c>
      <c r="AB343" t="str" cm="1">
        <f t="array" aca="1" ref="AB343" ca="1">IF(AND($U343&lt;&gt;AB$4,$V343&lt;&gt;AB$4),AB342,
IF($U343=AB$4,LEFT(AB342,LEN(AB342)-$T343),
IF($V343=AB$4,AB342&amp;      _xlfn.TEXTJOIN("",1,MID(RIGHT(OFFSET(AB342,0,$U343-AB$4),$T343),{38,37,36,35,34,33,32,31,30,29,28,27,26,25,24,23,22,21,20,19,18,17,16,15,14,13,12,11,10,9,8,7,6,5,4,3,2,1},1))             )))</f>
        <v/>
      </c>
      <c r="AC343" t="str" cm="1">
        <f t="array" aca="1" ref="AC343" ca="1">IF(AND($U343&lt;&gt;AC$4,$V343&lt;&gt;AC$4),AC342,
IF($U343=AC$4,LEFT(AC342,LEN(AC342)-$T343),
IF($V343=AC$4,AC342&amp;      _xlfn.TEXTJOIN("",1,MID(RIGHT(OFFSET(AC342,0,$U343-AC$4),$T343),{38,37,36,35,34,33,32,31,30,29,28,27,26,25,24,23,22,21,20,19,18,17,16,15,14,13,12,11,10,9,8,7,6,5,4,3,2,1},1))             )))</f>
        <v>DJJDHGJ</v>
      </c>
      <c r="AD343" t="str" cm="1">
        <f t="array" aca="1" ref="AD343" ca="1">IF(AND($U343&lt;&gt;AD$4,$V343&lt;&gt;AD$4),AD342,
IF($U343=AD$4,LEFT(AD342,LEN(AD342)-$T343),
IF($V343=AD$4,AD342&amp;      _xlfn.TEXTJOIN("",1,MID(RIGHT(OFFSET(AD342,0,$U343-AD$4),$T343),{38,37,36,35,34,33,32,31,30,29,28,27,26,25,24,23,22,21,20,19,18,17,16,15,14,13,12,11,10,9,8,7,6,5,4,3,2,1},1))             )))</f>
        <v>RNHDRSJLFGHSBNSGWQ</v>
      </c>
      <c r="AE343" s="17" t="str" cm="1">
        <f t="array" aca="1" ref="AE343" ca="1">IF(AND($U343&lt;&gt;AE$4,$V343&lt;&gt;AE$4),AE342,
IF($U343=AE$4,LEFT(AE342,LEN(AE342)-$T343),
IF($V343=AE$4,AE342&amp;      _xlfn.TEXTJOIN("",1,MID(RIGHT(OFFSET(AE342,0,$U343-AE$4),$T343),{38,37,36,35,34,33,32,31,30,29,28,27,26,25,24,23,22,21,20,19,18,17,16,15,14,13,12,11,10,9,8,7,6,5,4,3,2,1},1))             )))</f>
        <v>RWL</v>
      </c>
      <c r="AF343" t="str">
        <f t="shared" ca="1" si="123"/>
        <v/>
      </c>
      <c r="AG343" t="str">
        <f t="shared" ca="1" si="124"/>
        <v>WCGBSJRDHRFZDVRBNJL</v>
      </c>
      <c r="AH343" t="str">
        <f t="shared" ca="1" si="125"/>
        <v/>
      </c>
      <c r="AI343" t="str">
        <f t="shared" ca="1" si="126"/>
        <v>CVGSFGDN</v>
      </c>
      <c r="AJ343" t="str">
        <f t="shared" ca="1" si="127"/>
        <v>J</v>
      </c>
      <c r="AK343" t="str">
        <f t="shared" ca="1" si="128"/>
        <v/>
      </c>
      <c r="AL343" t="str">
        <f t="shared" ca="1" si="129"/>
        <v>QCHGNSV</v>
      </c>
      <c r="AM343" t="str">
        <f t="shared" ca="1" si="130"/>
        <v>MSHLPVSJWRMHLHGFNR</v>
      </c>
      <c r="AN343" s="17" t="str">
        <f t="shared" ca="1" si="131"/>
        <v>DBJ</v>
      </c>
    </row>
    <row r="344" spans="1:40" x14ac:dyDescent="0.3">
      <c r="A344">
        <v>339</v>
      </c>
      <c r="C344" s="11" t="str">
        <f t="shared" ca="1" si="119"/>
        <v>move 1 from 9 to 3</v>
      </c>
      <c r="D344">
        <f t="shared" ca="1" si="105"/>
        <v>18</v>
      </c>
      <c r="E344">
        <f t="shared" ca="1" si="106"/>
        <v>2</v>
      </c>
      <c r="F344" t="str">
        <f t="shared" ca="1" si="133"/>
        <v/>
      </c>
      <c r="G344" t="str">
        <f t="shared" ca="1" si="133"/>
        <v/>
      </c>
      <c r="H344" t="str">
        <f t="shared" ca="1" si="133"/>
        <v/>
      </c>
      <c r="I344" t="str">
        <f t="shared" ca="1" si="133"/>
        <v/>
      </c>
      <c r="J344" t="str">
        <f t="shared" ca="1" si="133"/>
        <v/>
      </c>
      <c r="K344" t="str">
        <f t="shared" ca="1" si="133"/>
        <v/>
      </c>
      <c r="L344" t="str">
        <f t="shared" ca="1" si="133"/>
        <v/>
      </c>
      <c r="M344" t="str">
        <f t="shared" ca="1" si="133"/>
        <v/>
      </c>
      <c r="N344" t="str">
        <f t="shared" ca="1" si="133"/>
        <v/>
      </c>
      <c r="O344">
        <f t="shared" ca="1" si="117"/>
        <v>8</v>
      </c>
      <c r="P344">
        <f t="shared" ca="1" si="98"/>
        <v>15</v>
      </c>
      <c r="Q344">
        <f t="shared" ca="1" si="99"/>
        <v>1</v>
      </c>
      <c r="R344">
        <f t="shared" ca="1" si="100"/>
        <v>9</v>
      </c>
      <c r="S344">
        <f t="shared" ca="1" si="101"/>
        <v>3</v>
      </c>
      <c r="T344">
        <f t="shared" ca="1" si="120"/>
        <v>3</v>
      </c>
      <c r="U344">
        <f t="shared" ca="1" si="121"/>
        <v>9</v>
      </c>
      <c r="V344">
        <f t="shared" ca="1" si="122"/>
        <v>5</v>
      </c>
      <c r="W344" t="str" cm="1">
        <f t="array" aca="1" ref="W344" ca="1">IF(AND($U344&lt;&gt;W$4,$V344&lt;&gt;W$4),W343,
IF($U344=W$4,LEFT(W343,LEN(W343)-$T344),
IF($V344=W$4,W343&amp;      _xlfn.TEXTJOIN("",1,MID(RIGHT(OFFSET(W343,0,$U344-W$4),$T344),{38,37,36,35,34,33,32,31,30,29,28,27,26,25,24,23,22,21,20,19,18,17,16,15,14,13,12,11,10,9,8,7,6,5,4,3,2,1},1))             )))</f>
        <v/>
      </c>
      <c r="X344" t="str" cm="1">
        <f t="array" aca="1" ref="X344" ca="1">IF(AND($U344&lt;&gt;X$4,$V344&lt;&gt;X$4),X343,
IF($U344=X$4,LEFT(X343,LEN(X343)-$T344),
IF($V344=X$4,X343&amp;      _xlfn.TEXTJOIN("",1,MID(RIGHT(OFFSET(X343,0,$U344-X$4),$T344),{38,37,36,35,34,33,32,31,30,29,28,27,26,25,24,23,22,21,20,19,18,17,16,15,14,13,12,11,10,9,8,7,6,5,4,3,2,1},1))             )))</f>
        <v>CBFCGCRVFNPMHZVBJML</v>
      </c>
      <c r="Y344" t="str" cm="1">
        <f t="array" aca="1" ref="Y344" ca="1">IF(AND($U344&lt;&gt;Y$4,$V344&lt;&gt;Y$4),Y343,
IF($U344=Y$4,LEFT(Y343,LEN(Y343)-$T344),
IF($V344=Y$4,Y343&amp;      _xlfn.TEXTJOIN("",1,MID(RIGHT(OFFSET(Y343,0,$U344-Y$4),$T344),{38,37,36,35,34,33,32,31,30,29,28,27,26,25,24,23,22,21,20,19,18,17,16,15,14,13,12,11,10,9,8,7,6,5,4,3,2,1},1))             )))</f>
        <v/>
      </c>
      <c r="Z344" t="str" cm="1">
        <f t="array" aca="1" ref="Z344" ca="1">IF(AND($U344&lt;&gt;Z$4,$V344&lt;&gt;Z$4),Z343,
IF($U344=Z$4,LEFT(Z343,LEN(Z343)-$T344),
IF($V344=Z$4,Z343&amp;      _xlfn.TEXTJOIN("",1,MID(RIGHT(OFFSET(Z343,0,$U344-Z$4),$T344),{38,37,36,35,34,33,32,31,30,29,28,27,26,25,24,23,22,21,20,19,18,17,16,15,14,13,12,11,10,9,8,7,6,5,4,3,2,1},1))             )))</f>
        <v>NHGSRSVV</v>
      </c>
      <c r="AA344" t="str" cm="1">
        <f t="array" aca="1" ref="AA344" ca="1">IF(AND($U344&lt;&gt;AA$4,$V344&lt;&gt;AA$4),AA343,
IF($U344=AA$4,LEFT(AA343,LEN(AA343)-$T344),
IF($V344=AA$4,AA343&amp;      _xlfn.TEXTJOIN("",1,MID(RIGHT(OFFSET(AA343,0,$U344-AA$4),$T344),{38,37,36,35,34,33,32,31,30,29,28,27,26,25,24,23,22,21,20,19,18,17,16,15,14,13,12,11,10,9,8,7,6,5,4,3,2,1},1))             )))</f>
        <v>DLWR</v>
      </c>
      <c r="AB344" t="str" cm="1">
        <f t="array" aca="1" ref="AB344" ca="1">IF(AND($U344&lt;&gt;AB$4,$V344&lt;&gt;AB$4),AB343,
IF($U344=AB$4,LEFT(AB343,LEN(AB343)-$T344),
IF($V344=AB$4,AB343&amp;      _xlfn.TEXTJOIN("",1,MID(RIGHT(OFFSET(AB343,0,$U344-AB$4),$T344),{38,37,36,35,34,33,32,31,30,29,28,27,26,25,24,23,22,21,20,19,18,17,16,15,14,13,12,11,10,9,8,7,6,5,4,3,2,1},1))             )))</f>
        <v/>
      </c>
      <c r="AC344" t="str" cm="1">
        <f t="array" aca="1" ref="AC344" ca="1">IF(AND($U344&lt;&gt;AC$4,$V344&lt;&gt;AC$4),AC343,
IF($U344=AC$4,LEFT(AC343,LEN(AC343)-$T344),
IF($V344=AC$4,AC343&amp;      _xlfn.TEXTJOIN("",1,MID(RIGHT(OFFSET(AC343,0,$U344-AC$4),$T344),{38,37,36,35,34,33,32,31,30,29,28,27,26,25,24,23,22,21,20,19,18,17,16,15,14,13,12,11,10,9,8,7,6,5,4,3,2,1},1))             )))</f>
        <v>DJJDHGJ</v>
      </c>
      <c r="AD344" t="str" cm="1">
        <f t="array" aca="1" ref="AD344" ca="1">IF(AND($U344&lt;&gt;AD$4,$V344&lt;&gt;AD$4),AD343,
IF($U344=AD$4,LEFT(AD343,LEN(AD343)-$T344),
IF($V344=AD$4,AD343&amp;      _xlfn.TEXTJOIN("",1,MID(RIGHT(OFFSET(AD343,0,$U344-AD$4),$T344),{38,37,36,35,34,33,32,31,30,29,28,27,26,25,24,23,22,21,20,19,18,17,16,15,14,13,12,11,10,9,8,7,6,5,4,3,2,1},1))             )))</f>
        <v>RNHDRSJLFGHSBNSGWQ</v>
      </c>
      <c r="AE344" s="17" t="str" cm="1">
        <f t="array" aca="1" ref="AE344" ca="1">IF(AND($U344&lt;&gt;AE$4,$V344&lt;&gt;AE$4),AE343,
IF($U344=AE$4,LEFT(AE343,LEN(AE343)-$T344),
IF($V344=AE$4,AE343&amp;      _xlfn.TEXTJOIN("",1,MID(RIGHT(OFFSET(AE343,0,$U344-AE$4),$T344),{38,37,36,35,34,33,32,31,30,29,28,27,26,25,24,23,22,21,20,19,18,17,16,15,14,13,12,11,10,9,8,7,6,5,4,3,2,1},1))             )))</f>
        <v/>
      </c>
      <c r="AF344" t="str">
        <f t="shared" ca="1" si="123"/>
        <v/>
      </c>
      <c r="AG344" t="str">
        <f t="shared" ca="1" si="124"/>
        <v>WCGBSJRDHRFZDVRBNJL</v>
      </c>
      <c r="AH344" t="str">
        <f t="shared" ca="1" si="125"/>
        <v/>
      </c>
      <c r="AI344" t="str">
        <f t="shared" ca="1" si="126"/>
        <v>CVGSFGDN</v>
      </c>
      <c r="AJ344" t="str">
        <f t="shared" ca="1" si="127"/>
        <v>JDBJ</v>
      </c>
      <c r="AK344" t="str">
        <f t="shared" ca="1" si="128"/>
        <v/>
      </c>
      <c r="AL344" t="str">
        <f t="shared" ca="1" si="129"/>
        <v>QCHGNSV</v>
      </c>
      <c r="AM344" t="str">
        <f t="shared" ca="1" si="130"/>
        <v>MSHLPVSJWRMHLHGFNR</v>
      </c>
      <c r="AN344" s="17" t="str">
        <f t="shared" ca="1" si="131"/>
        <v/>
      </c>
    </row>
    <row r="345" spans="1:40" x14ac:dyDescent="0.3">
      <c r="A345">
        <v>340</v>
      </c>
      <c r="C345" s="11" t="str">
        <f t="shared" ca="1" si="119"/>
        <v>move 9 from 1 to 8</v>
      </c>
      <c r="D345">
        <f t="shared" ca="1" si="105"/>
        <v>18</v>
      </c>
      <c r="E345">
        <f t="shared" ca="1" si="106"/>
        <v>2</v>
      </c>
      <c r="F345" t="str">
        <f t="shared" ca="1" si="133"/>
        <v/>
      </c>
      <c r="G345" t="str">
        <f t="shared" ca="1" si="133"/>
        <v/>
      </c>
      <c r="H345" t="str">
        <f t="shared" ca="1" si="133"/>
        <v/>
      </c>
      <c r="I345" t="str">
        <f t="shared" ca="1" si="133"/>
        <v/>
      </c>
      <c r="J345" t="str">
        <f t="shared" ca="1" si="133"/>
        <v/>
      </c>
      <c r="K345" t="str">
        <f t="shared" ca="1" si="133"/>
        <v/>
      </c>
      <c r="L345" t="str">
        <f t="shared" ca="1" si="133"/>
        <v/>
      </c>
      <c r="M345" t="str">
        <f t="shared" ca="1" si="133"/>
        <v/>
      </c>
      <c r="N345" t="str">
        <f t="shared" ca="1" si="133"/>
        <v/>
      </c>
      <c r="O345">
        <f t="shared" ca="1" si="117"/>
        <v>8</v>
      </c>
      <c r="P345">
        <f t="shared" ca="1" si="98"/>
        <v>15</v>
      </c>
      <c r="Q345">
        <f t="shared" ca="1" si="99"/>
        <v>9</v>
      </c>
      <c r="R345">
        <f t="shared" ca="1" si="100"/>
        <v>1</v>
      </c>
      <c r="S345">
        <f t="shared" ca="1" si="101"/>
        <v>8</v>
      </c>
      <c r="T345">
        <f t="shared" ca="1" si="120"/>
        <v>4</v>
      </c>
      <c r="U345">
        <f t="shared" ca="1" si="121"/>
        <v>4</v>
      </c>
      <c r="V345">
        <f t="shared" ca="1" si="122"/>
        <v>7</v>
      </c>
      <c r="W345" t="str" cm="1">
        <f t="array" aca="1" ref="W345" ca="1">IF(AND($U345&lt;&gt;W$4,$V345&lt;&gt;W$4),W344,
IF($U345=W$4,LEFT(W344,LEN(W344)-$T345),
IF($V345=W$4,W344&amp;      _xlfn.TEXTJOIN("",1,MID(RIGHT(OFFSET(W344,0,$U345-W$4),$T345),{38,37,36,35,34,33,32,31,30,29,28,27,26,25,24,23,22,21,20,19,18,17,16,15,14,13,12,11,10,9,8,7,6,5,4,3,2,1},1))             )))</f>
        <v/>
      </c>
      <c r="X345" t="str" cm="1">
        <f t="array" aca="1" ref="X345" ca="1">IF(AND($U345&lt;&gt;X$4,$V345&lt;&gt;X$4),X344,
IF($U345=X$4,LEFT(X344,LEN(X344)-$T345),
IF($V345=X$4,X344&amp;      _xlfn.TEXTJOIN("",1,MID(RIGHT(OFFSET(X344,0,$U345-X$4),$T345),{38,37,36,35,34,33,32,31,30,29,28,27,26,25,24,23,22,21,20,19,18,17,16,15,14,13,12,11,10,9,8,7,6,5,4,3,2,1},1))             )))</f>
        <v>CBFCGCRVFNPMHZVBJML</v>
      </c>
      <c r="Y345" t="str" cm="1">
        <f t="array" aca="1" ref="Y345" ca="1">IF(AND($U345&lt;&gt;Y$4,$V345&lt;&gt;Y$4),Y344,
IF($U345=Y$4,LEFT(Y344,LEN(Y344)-$T345),
IF($V345=Y$4,Y344&amp;      _xlfn.TEXTJOIN("",1,MID(RIGHT(OFFSET(Y344,0,$U345-Y$4),$T345),{38,37,36,35,34,33,32,31,30,29,28,27,26,25,24,23,22,21,20,19,18,17,16,15,14,13,12,11,10,9,8,7,6,5,4,3,2,1},1))             )))</f>
        <v/>
      </c>
      <c r="Z345" t="str" cm="1">
        <f t="array" aca="1" ref="Z345" ca="1">IF(AND($U345&lt;&gt;Z$4,$V345&lt;&gt;Z$4),Z344,
IF($U345=Z$4,LEFT(Z344,LEN(Z344)-$T345),
IF($V345=Z$4,Z344&amp;      _xlfn.TEXTJOIN("",1,MID(RIGHT(OFFSET(Z344,0,$U345-Z$4),$T345),{38,37,36,35,34,33,32,31,30,29,28,27,26,25,24,23,22,21,20,19,18,17,16,15,14,13,12,11,10,9,8,7,6,5,4,3,2,1},1))             )))</f>
        <v>NHGS</v>
      </c>
      <c r="AA345" t="str" cm="1">
        <f t="array" aca="1" ref="AA345" ca="1">IF(AND($U345&lt;&gt;AA$4,$V345&lt;&gt;AA$4),AA344,
IF($U345=AA$4,LEFT(AA344,LEN(AA344)-$T345),
IF($V345=AA$4,AA344&amp;      _xlfn.TEXTJOIN("",1,MID(RIGHT(OFFSET(AA344,0,$U345-AA$4),$T345),{38,37,36,35,34,33,32,31,30,29,28,27,26,25,24,23,22,21,20,19,18,17,16,15,14,13,12,11,10,9,8,7,6,5,4,3,2,1},1))             )))</f>
        <v>DLWR</v>
      </c>
      <c r="AB345" t="str" cm="1">
        <f t="array" aca="1" ref="AB345" ca="1">IF(AND($U345&lt;&gt;AB$4,$V345&lt;&gt;AB$4),AB344,
IF($U345=AB$4,LEFT(AB344,LEN(AB344)-$T345),
IF($V345=AB$4,AB344&amp;      _xlfn.TEXTJOIN("",1,MID(RIGHT(OFFSET(AB344,0,$U345-AB$4),$T345),{38,37,36,35,34,33,32,31,30,29,28,27,26,25,24,23,22,21,20,19,18,17,16,15,14,13,12,11,10,9,8,7,6,5,4,3,2,1},1))             )))</f>
        <v/>
      </c>
      <c r="AC345" t="str" cm="1">
        <f t="array" aca="1" ref="AC345" ca="1">IF(AND($U345&lt;&gt;AC$4,$V345&lt;&gt;AC$4),AC344,
IF($U345=AC$4,LEFT(AC344,LEN(AC344)-$T345),
IF($V345=AC$4,AC344&amp;      _xlfn.TEXTJOIN("",1,MID(RIGHT(OFFSET(AC344,0,$U345-AC$4),$T345),{38,37,36,35,34,33,32,31,30,29,28,27,26,25,24,23,22,21,20,19,18,17,16,15,14,13,12,11,10,9,8,7,6,5,4,3,2,1},1))             )))</f>
        <v>DJJDHGJVVSR</v>
      </c>
      <c r="AD345" t="str" cm="1">
        <f t="array" aca="1" ref="AD345" ca="1">IF(AND($U345&lt;&gt;AD$4,$V345&lt;&gt;AD$4),AD344,
IF($U345=AD$4,LEFT(AD344,LEN(AD344)-$T345),
IF($V345=AD$4,AD344&amp;      _xlfn.TEXTJOIN("",1,MID(RIGHT(OFFSET(AD344,0,$U345-AD$4),$T345),{38,37,36,35,34,33,32,31,30,29,28,27,26,25,24,23,22,21,20,19,18,17,16,15,14,13,12,11,10,9,8,7,6,5,4,3,2,1},1))             )))</f>
        <v>RNHDRSJLFGHSBNSGWQ</v>
      </c>
      <c r="AE345" s="17" t="str" cm="1">
        <f t="array" aca="1" ref="AE345" ca="1">IF(AND($U345&lt;&gt;AE$4,$V345&lt;&gt;AE$4),AE344,
IF($U345=AE$4,LEFT(AE344,LEN(AE344)-$T345),
IF($V345=AE$4,AE344&amp;      _xlfn.TEXTJOIN("",1,MID(RIGHT(OFFSET(AE344,0,$U345-AE$4),$T345),{38,37,36,35,34,33,32,31,30,29,28,27,26,25,24,23,22,21,20,19,18,17,16,15,14,13,12,11,10,9,8,7,6,5,4,3,2,1},1))             )))</f>
        <v/>
      </c>
      <c r="AF345" t="str">
        <f t="shared" ca="1" si="123"/>
        <v/>
      </c>
      <c r="AG345" t="str">
        <f t="shared" ca="1" si="124"/>
        <v>WCGBSJRDHRFZDVRBNJL</v>
      </c>
      <c r="AH345" t="str">
        <f t="shared" ca="1" si="125"/>
        <v/>
      </c>
      <c r="AI345" t="str">
        <f t="shared" ca="1" si="126"/>
        <v>CVGS</v>
      </c>
      <c r="AJ345" t="str">
        <f t="shared" ca="1" si="127"/>
        <v>JDBJ</v>
      </c>
      <c r="AK345" t="str">
        <f t="shared" ca="1" si="128"/>
        <v/>
      </c>
      <c r="AL345" t="str">
        <f t="shared" ca="1" si="129"/>
        <v>QCHGNSVFGDN</v>
      </c>
      <c r="AM345" t="str">
        <f t="shared" ca="1" si="130"/>
        <v>MSHLPVSJWRMHLHGFNR</v>
      </c>
      <c r="AN345" s="17" t="str">
        <f t="shared" ca="1" si="131"/>
        <v/>
      </c>
    </row>
    <row r="346" spans="1:40" x14ac:dyDescent="0.3">
      <c r="A346">
        <v>341</v>
      </c>
      <c r="C346" s="11" t="str">
        <f t="shared" ca="1" si="119"/>
        <v>move 1 from 5 to 8</v>
      </c>
      <c r="D346">
        <f t="shared" ca="1" si="105"/>
        <v>18</v>
      </c>
      <c r="E346">
        <f t="shared" ca="1" si="106"/>
        <v>2</v>
      </c>
      <c r="F346" t="str">
        <f t="shared" ca="1" si="133"/>
        <v/>
      </c>
      <c r="G346" t="str">
        <f t="shared" ca="1" si="133"/>
        <v/>
      </c>
      <c r="H346" t="str">
        <f t="shared" ca="1" si="133"/>
        <v/>
      </c>
      <c r="I346" t="str">
        <f t="shared" ca="1" si="133"/>
        <v/>
      </c>
      <c r="J346" t="str">
        <f t="shared" ca="1" si="133"/>
        <v/>
      </c>
      <c r="K346" t="str">
        <f t="shared" ca="1" si="133"/>
        <v/>
      </c>
      <c r="L346" t="str">
        <f t="shared" ca="1" si="133"/>
        <v/>
      </c>
      <c r="M346" t="str">
        <f t="shared" ca="1" si="133"/>
        <v/>
      </c>
      <c r="N346" t="str">
        <f t="shared" ca="1" si="133"/>
        <v/>
      </c>
      <c r="O346">
        <f t="shared" ca="1" si="117"/>
        <v>8</v>
      </c>
      <c r="P346">
        <f t="shared" ca="1" si="98"/>
        <v>15</v>
      </c>
      <c r="Q346">
        <f t="shared" ca="1" si="99"/>
        <v>1</v>
      </c>
      <c r="R346">
        <f t="shared" ca="1" si="100"/>
        <v>5</v>
      </c>
      <c r="S346">
        <f t="shared" ca="1" si="101"/>
        <v>8</v>
      </c>
      <c r="T346">
        <f t="shared" ca="1" si="120"/>
        <v>1</v>
      </c>
      <c r="U346">
        <f t="shared" ca="1" si="121"/>
        <v>5</v>
      </c>
      <c r="V346">
        <f t="shared" ca="1" si="122"/>
        <v>6</v>
      </c>
      <c r="W346" t="str" cm="1">
        <f t="array" aca="1" ref="W346" ca="1">IF(AND($U346&lt;&gt;W$4,$V346&lt;&gt;W$4),W345,
IF($U346=W$4,LEFT(W345,LEN(W345)-$T346),
IF($V346=W$4,W345&amp;      _xlfn.TEXTJOIN("",1,MID(RIGHT(OFFSET(W345,0,$U346-W$4),$T346),{38,37,36,35,34,33,32,31,30,29,28,27,26,25,24,23,22,21,20,19,18,17,16,15,14,13,12,11,10,9,8,7,6,5,4,3,2,1},1))             )))</f>
        <v/>
      </c>
      <c r="X346" t="str" cm="1">
        <f t="array" aca="1" ref="X346" ca="1">IF(AND($U346&lt;&gt;X$4,$V346&lt;&gt;X$4),X345,
IF($U346=X$4,LEFT(X345,LEN(X345)-$T346),
IF($V346=X$4,X345&amp;      _xlfn.TEXTJOIN("",1,MID(RIGHT(OFFSET(X345,0,$U346-X$4),$T346),{38,37,36,35,34,33,32,31,30,29,28,27,26,25,24,23,22,21,20,19,18,17,16,15,14,13,12,11,10,9,8,7,6,5,4,3,2,1},1))             )))</f>
        <v>CBFCGCRVFNPMHZVBJML</v>
      </c>
      <c r="Y346" t="str" cm="1">
        <f t="array" aca="1" ref="Y346" ca="1">IF(AND($U346&lt;&gt;Y$4,$V346&lt;&gt;Y$4),Y345,
IF($U346=Y$4,LEFT(Y345,LEN(Y345)-$T346),
IF($V346=Y$4,Y345&amp;      _xlfn.TEXTJOIN("",1,MID(RIGHT(OFFSET(Y345,0,$U346-Y$4),$T346),{38,37,36,35,34,33,32,31,30,29,28,27,26,25,24,23,22,21,20,19,18,17,16,15,14,13,12,11,10,9,8,7,6,5,4,3,2,1},1))             )))</f>
        <v/>
      </c>
      <c r="Z346" t="str" cm="1">
        <f t="array" aca="1" ref="Z346" ca="1">IF(AND($U346&lt;&gt;Z$4,$V346&lt;&gt;Z$4),Z345,
IF($U346=Z$4,LEFT(Z345,LEN(Z345)-$T346),
IF($V346=Z$4,Z345&amp;      _xlfn.TEXTJOIN("",1,MID(RIGHT(OFFSET(Z345,0,$U346-Z$4),$T346),{38,37,36,35,34,33,32,31,30,29,28,27,26,25,24,23,22,21,20,19,18,17,16,15,14,13,12,11,10,9,8,7,6,5,4,3,2,1},1))             )))</f>
        <v>NHGS</v>
      </c>
      <c r="AA346" t="str" cm="1">
        <f t="array" aca="1" ref="AA346" ca="1">IF(AND($U346&lt;&gt;AA$4,$V346&lt;&gt;AA$4),AA345,
IF($U346=AA$4,LEFT(AA345,LEN(AA345)-$T346),
IF($V346=AA$4,AA345&amp;      _xlfn.TEXTJOIN("",1,MID(RIGHT(OFFSET(AA345,0,$U346-AA$4),$T346),{38,37,36,35,34,33,32,31,30,29,28,27,26,25,24,23,22,21,20,19,18,17,16,15,14,13,12,11,10,9,8,7,6,5,4,3,2,1},1))             )))</f>
        <v>DLW</v>
      </c>
      <c r="AB346" t="str" cm="1">
        <f t="array" aca="1" ref="AB346" ca="1">IF(AND($U346&lt;&gt;AB$4,$V346&lt;&gt;AB$4),AB345,
IF($U346=AB$4,LEFT(AB345,LEN(AB345)-$T346),
IF($V346=AB$4,AB345&amp;      _xlfn.TEXTJOIN("",1,MID(RIGHT(OFFSET(AB345,0,$U346-AB$4),$T346),{38,37,36,35,34,33,32,31,30,29,28,27,26,25,24,23,22,21,20,19,18,17,16,15,14,13,12,11,10,9,8,7,6,5,4,3,2,1},1))             )))</f>
        <v>R</v>
      </c>
      <c r="AC346" t="str" cm="1">
        <f t="array" aca="1" ref="AC346" ca="1">IF(AND($U346&lt;&gt;AC$4,$V346&lt;&gt;AC$4),AC345,
IF($U346=AC$4,LEFT(AC345,LEN(AC345)-$T346),
IF($V346=AC$4,AC345&amp;      _xlfn.TEXTJOIN("",1,MID(RIGHT(OFFSET(AC345,0,$U346-AC$4),$T346),{38,37,36,35,34,33,32,31,30,29,28,27,26,25,24,23,22,21,20,19,18,17,16,15,14,13,12,11,10,9,8,7,6,5,4,3,2,1},1))             )))</f>
        <v>DJJDHGJVVSR</v>
      </c>
      <c r="AD346" t="str" cm="1">
        <f t="array" aca="1" ref="AD346" ca="1">IF(AND($U346&lt;&gt;AD$4,$V346&lt;&gt;AD$4),AD345,
IF($U346=AD$4,LEFT(AD345,LEN(AD345)-$T346),
IF($V346=AD$4,AD345&amp;      _xlfn.TEXTJOIN("",1,MID(RIGHT(OFFSET(AD345,0,$U346-AD$4),$T346),{38,37,36,35,34,33,32,31,30,29,28,27,26,25,24,23,22,21,20,19,18,17,16,15,14,13,12,11,10,9,8,7,6,5,4,3,2,1},1))             )))</f>
        <v>RNHDRSJLFGHSBNSGWQ</v>
      </c>
      <c r="AE346" s="17" t="str" cm="1">
        <f t="array" aca="1" ref="AE346" ca="1">IF(AND($U346&lt;&gt;AE$4,$V346&lt;&gt;AE$4),AE345,
IF($U346=AE$4,LEFT(AE345,LEN(AE345)-$T346),
IF($V346=AE$4,AE345&amp;      _xlfn.TEXTJOIN("",1,MID(RIGHT(OFFSET(AE345,0,$U346-AE$4),$T346),{38,37,36,35,34,33,32,31,30,29,28,27,26,25,24,23,22,21,20,19,18,17,16,15,14,13,12,11,10,9,8,7,6,5,4,3,2,1},1))             )))</f>
        <v/>
      </c>
      <c r="AF346" t="str">
        <f t="shared" ca="1" si="123"/>
        <v/>
      </c>
      <c r="AG346" t="str">
        <f t="shared" ca="1" si="124"/>
        <v>WCGBSJRDHRFZDVRBNJL</v>
      </c>
      <c r="AH346" t="str">
        <f t="shared" ca="1" si="125"/>
        <v/>
      </c>
      <c r="AI346" t="str">
        <f t="shared" ca="1" si="126"/>
        <v>CVGS</v>
      </c>
      <c r="AJ346" t="str">
        <f t="shared" ca="1" si="127"/>
        <v>JDB</v>
      </c>
      <c r="AK346" t="str">
        <f t="shared" ca="1" si="128"/>
        <v>J</v>
      </c>
      <c r="AL346" t="str">
        <f t="shared" ca="1" si="129"/>
        <v>QCHGNSVFGDN</v>
      </c>
      <c r="AM346" t="str">
        <f t="shared" ca="1" si="130"/>
        <v>MSHLPVSJWRMHLHGFNR</v>
      </c>
      <c r="AN346" s="17" t="str">
        <f t="shared" ca="1" si="131"/>
        <v/>
      </c>
    </row>
    <row r="347" spans="1:40" x14ac:dyDescent="0.3">
      <c r="A347">
        <v>342</v>
      </c>
      <c r="C347" s="11" t="str">
        <f t="shared" ca="1" si="119"/>
        <v>move 1 from 9 to 3</v>
      </c>
      <c r="D347">
        <f t="shared" ca="1" si="105"/>
        <v>18</v>
      </c>
      <c r="E347">
        <f t="shared" ca="1" si="106"/>
        <v>2</v>
      </c>
      <c r="F347" t="str">
        <f t="shared" ca="1" si="133"/>
        <v/>
      </c>
      <c r="G347" t="str">
        <f t="shared" ca="1" si="133"/>
        <v/>
      </c>
      <c r="H347" t="str">
        <f t="shared" ca="1" si="133"/>
        <v/>
      </c>
      <c r="I347" t="str">
        <f t="shared" ca="1" si="133"/>
        <v/>
      </c>
      <c r="J347" t="str">
        <f t="shared" ca="1" si="133"/>
        <v/>
      </c>
      <c r="K347" t="str">
        <f t="shared" ca="1" si="133"/>
        <v/>
      </c>
      <c r="L347" t="str">
        <f t="shared" ca="1" si="133"/>
        <v/>
      </c>
      <c r="M347" t="str">
        <f t="shared" ca="1" si="133"/>
        <v/>
      </c>
      <c r="N347" t="str">
        <f t="shared" ca="1" si="133"/>
        <v/>
      </c>
      <c r="O347">
        <f t="shared" ca="1" si="117"/>
        <v>8</v>
      </c>
      <c r="P347">
        <f t="shared" ca="1" si="98"/>
        <v>15</v>
      </c>
      <c r="Q347">
        <f t="shared" ca="1" si="99"/>
        <v>1</v>
      </c>
      <c r="R347">
        <f t="shared" ca="1" si="100"/>
        <v>9</v>
      </c>
      <c r="S347">
        <f t="shared" ca="1" si="101"/>
        <v>3</v>
      </c>
      <c r="T347">
        <f t="shared" ca="1" si="120"/>
        <v>18</v>
      </c>
      <c r="U347">
        <f t="shared" ca="1" si="121"/>
        <v>2</v>
      </c>
      <c r="V347">
        <f t="shared" ca="1" si="122"/>
        <v>7</v>
      </c>
      <c r="W347" t="str" cm="1">
        <f t="array" aca="1" ref="W347" ca="1">IF(AND($U347&lt;&gt;W$4,$V347&lt;&gt;W$4),W346,
IF($U347=W$4,LEFT(W346,LEN(W346)-$T347),
IF($V347=W$4,W346&amp;      _xlfn.TEXTJOIN("",1,MID(RIGHT(OFFSET(W346,0,$U347-W$4),$T347),{38,37,36,35,34,33,32,31,30,29,28,27,26,25,24,23,22,21,20,19,18,17,16,15,14,13,12,11,10,9,8,7,6,5,4,3,2,1},1))             )))</f>
        <v/>
      </c>
      <c r="X347" t="str" cm="1">
        <f t="array" aca="1" ref="X347" ca="1">IF(AND($U347&lt;&gt;X$4,$V347&lt;&gt;X$4),X346,
IF($U347=X$4,LEFT(X346,LEN(X346)-$T347),
IF($V347=X$4,X346&amp;      _xlfn.TEXTJOIN("",1,MID(RIGHT(OFFSET(X346,0,$U347-X$4),$T347),{38,37,36,35,34,33,32,31,30,29,28,27,26,25,24,23,22,21,20,19,18,17,16,15,14,13,12,11,10,9,8,7,6,5,4,3,2,1},1))             )))</f>
        <v>C</v>
      </c>
      <c r="Y347" t="str" cm="1">
        <f t="array" aca="1" ref="Y347" ca="1">IF(AND($U347&lt;&gt;Y$4,$V347&lt;&gt;Y$4),Y346,
IF($U347=Y$4,LEFT(Y346,LEN(Y346)-$T347),
IF($V347=Y$4,Y346&amp;      _xlfn.TEXTJOIN("",1,MID(RIGHT(OFFSET(Y346,0,$U347-Y$4),$T347),{38,37,36,35,34,33,32,31,30,29,28,27,26,25,24,23,22,21,20,19,18,17,16,15,14,13,12,11,10,9,8,7,6,5,4,3,2,1},1))             )))</f>
        <v/>
      </c>
      <c r="Z347" t="str" cm="1">
        <f t="array" aca="1" ref="Z347" ca="1">IF(AND($U347&lt;&gt;Z$4,$V347&lt;&gt;Z$4),Z346,
IF($U347=Z$4,LEFT(Z346,LEN(Z346)-$T347),
IF($V347=Z$4,Z346&amp;      _xlfn.TEXTJOIN("",1,MID(RIGHT(OFFSET(Z346,0,$U347-Z$4),$T347),{38,37,36,35,34,33,32,31,30,29,28,27,26,25,24,23,22,21,20,19,18,17,16,15,14,13,12,11,10,9,8,7,6,5,4,3,2,1},1))             )))</f>
        <v>NHGS</v>
      </c>
      <c r="AA347" t="str" cm="1">
        <f t="array" aca="1" ref="AA347" ca="1">IF(AND($U347&lt;&gt;AA$4,$V347&lt;&gt;AA$4),AA346,
IF($U347=AA$4,LEFT(AA346,LEN(AA346)-$T347),
IF($V347=AA$4,AA346&amp;      _xlfn.TEXTJOIN("",1,MID(RIGHT(OFFSET(AA346,0,$U347-AA$4),$T347),{38,37,36,35,34,33,32,31,30,29,28,27,26,25,24,23,22,21,20,19,18,17,16,15,14,13,12,11,10,9,8,7,6,5,4,3,2,1},1))             )))</f>
        <v>DLW</v>
      </c>
      <c r="AB347" t="str" cm="1">
        <f t="array" aca="1" ref="AB347" ca="1">IF(AND($U347&lt;&gt;AB$4,$V347&lt;&gt;AB$4),AB346,
IF($U347=AB$4,LEFT(AB346,LEN(AB346)-$T347),
IF($V347=AB$4,AB346&amp;      _xlfn.TEXTJOIN("",1,MID(RIGHT(OFFSET(AB346,0,$U347-AB$4),$T347),{38,37,36,35,34,33,32,31,30,29,28,27,26,25,24,23,22,21,20,19,18,17,16,15,14,13,12,11,10,9,8,7,6,5,4,3,2,1},1))             )))</f>
        <v>R</v>
      </c>
      <c r="AC347" t="str" cm="1">
        <f t="array" aca="1" ref="AC347" ca="1">IF(AND($U347&lt;&gt;AC$4,$V347&lt;&gt;AC$4),AC346,
IF($U347=AC$4,LEFT(AC346,LEN(AC346)-$T347),
IF($V347=AC$4,AC346&amp;      _xlfn.TEXTJOIN("",1,MID(RIGHT(OFFSET(AC346,0,$U347-AC$4),$T347),{38,37,36,35,34,33,32,31,30,29,28,27,26,25,24,23,22,21,20,19,18,17,16,15,14,13,12,11,10,9,8,7,6,5,4,3,2,1},1))             )))</f>
        <v>DJJDHGJVVSRLMJBVZHMPNFVRCGCFB</v>
      </c>
      <c r="AD347" t="str" cm="1">
        <f t="array" aca="1" ref="AD347" ca="1">IF(AND($U347&lt;&gt;AD$4,$V347&lt;&gt;AD$4),AD346,
IF($U347=AD$4,LEFT(AD346,LEN(AD346)-$T347),
IF($V347=AD$4,AD346&amp;      _xlfn.TEXTJOIN("",1,MID(RIGHT(OFFSET(AD346,0,$U347-AD$4),$T347),{38,37,36,35,34,33,32,31,30,29,28,27,26,25,24,23,22,21,20,19,18,17,16,15,14,13,12,11,10,9,8,7,6,5,4,3,2,1},1))             )))</f>
        <v>RNHDRSJLFGHSBNSGWQ</v>
      </c>
      <c r="AE347" s="17" t="str" cm="1">
        <f t="array" aca="1" ref="AE347" ca="1">IF(AND($U347&lt;&gt;AE$4,$V347&lt;&gt;AE$4),AE346,
IF($U347=AE$4,LEFT(AE346,LEN(AE346)-$T347),
IF($V347=AE$4,AE346&amp;      _xlfn.TEXTJOIN("",1,MID(RIGHT(OFFSET(AE346,0,$U347-AE$4),$T347),{38,37,36,35,34,33,32,31,30,29,28,27,26,25,24,23,22,21,20,19,18,17,16,15,14,13,12,11,10,9,8,7,6,5,4,3,2,1},1))             )))</f>
        <v/>
      </c>
      <c r="AF347" t="str">
        <f t="shared" ca="1" si="123"/>
        <v/>
      </c>
      <c r="AG347" t="str">
        <f t="shared" ca="1" si="124"/>
        <v>W</v>
      </c>
      <c r="AH347" t="str">
        <f t="shared" ca="1" si="125"/>
        <v/>
      </c>
      <c r="AI347" t="str">
        <f t="shared" ca="1" si="126"/>
        <v>CVGS</v>
      </c>
      <c r="AJ347" t="str">
        <f t="shared" ca="1" si="127"/>
        <v>JDB</v>
      </c>
      <c r="AK347" t="str">
        <f t="shared" ca="1" si="128"/>
        <v>J</v>
      </c>
      <c r="AL347" t="str">
        <f t="shared" ca="1" si="129"/>
        <v>QCHGNSVFGDNCGBSJRDHRFZDVRBNJL</v>
      </c>
      <c r="AM347" t="str">
        <f t="shared" ca="1" si="130"/>
        <v>MSHLPVSJWRMHLHGFNR</v>
      </c>
      <c r="AN347" s="17" t="str">
        <f t="shared" ca="1" si="131"/>
        <v/>
      </c>
    </row>
    <row r="348" spans="1:40" x14ac:dyDescent="0.3">
      <c r="A348">
        <v>343</v>
      </c>
      <c r="C348" s="11" t="str">
        <f t="shared" ca="1" si="119"/>
        <v>move 2 from 3 to 9</v>
      </c>
      <c r="D348">
        <f t="shared" ca="1" si="105"/>
        <v>18</v>
      </c>
      <c r="E348">
        <f t="shared" ca="1" si="106"/>
        <v>2</v>
      </c>
      <c r="F348" t="str">
        <f t="shared" ca="1" si="133"/>
        <v/>
      </c>
      <c r="G348" t="str">
        <f t="shared" ca="1" si="133"/>
        <v/>
      </c>
      <c r="H348" t="str">
        <f t="shared" ca="1" si="133"/>
        <v/>
      </c>
      <c r="I348" t="str">
        <f t="shared" ca="1" si="133"/>
        <v/>
      </c>
      <c r="J348" t="str">
        <f t="shared" ca="1" si="133"/>
        <v/>
      </c>
      <c r="K348" t="str">
        <f t="shared" ca="1" si="133"/>
        <v/>
      </c>
      <c r="L348" t="str">
        <f t="shared" ca="1" si="133"/>
        <v/>
      </c>
      <c r="M348" t="str">
        <f t="shared" ca="1" si="133"/>
        <v/>
      </c>
      <c r="N348" t="str">
        <f t="shared" ca="1" si="133"/>
        <v/>
      </c>
      <c r="O348">
        <f t="shared" ca="1" si="117"/>
        <v>8</v>
      </c>
      <c r="P348">
        <f t="shared" ca="1" si="98"/>
        <v>15</v>
      </c>
      <c r="Q348">
        <f t="shared" ca="1" si="99"/>
        <v>2</v>
      </c>
      <c r="R348">
        <f t="shared" ca="1" si="100"/>
        <v>3</v>
      </c>
      <c r="S348">
        <f t="shared" ca="1" si="101"/>
        <v>9</v>
      </c>
      <c r="T348">
        <f t="shared" ca="1" si="120"/>
        <v>13</v>
      </c>
      <c r="U348">
        <f t="shared" ca="1" si="121"/>
        <v>7</v>
      </c>
      <c r="V348">
        <f t="shared" ca="1" si="122"/>
        <v>9</v>
      </c>
      <c r="W348" t="str" cm="1">
        <f t="array" aca="1" ref="W348" ca="1">IF(AND($U348&lt;&gt;W$4,$V348&lt;&gt;W$4),W347,
IF($U348=W$4,LEFT(W347,LEN(W347)-$T348),
IF($V348=W$4,W347&amp;      _xlfn.TEXTJOIN("",1,MID(RIGHT(OFFSET(W347,0,$U348-W$4),$T348),{38,37,36,35,34,33,32,31,30,29,28,27,26,25,24,23,22,21,20,19,18,17,16,15,14,13,12,11,10,9,8,7,6,5,4,3,2,1},1))             )))</f>
        <v/>
      </c>
      <c r="X348" t="str" cm="1">
        <f t="array" aca="1" ref="X348" ca="1">IF(AND($U348&lt;&gt;X$4,$V348&lt;&gt;X$4),X347,
IF($U348=X$4,LEFT(X347,LEN(X347)-$T348),
IF($V348=X$4,X347&amp;      _xlfn.TEXTJOIN("",1,MID(RIGHT(OFFSET(X347,0,$U348-X$4),$T348),{38,37,36,35,34,33,32,31,30,29,28,27,26,25,24,23,22,21,20,19,18,17,16,15,14,13,12,11,10,9,8,7,6,5,4,3,2,1},1))             )))</f>
        <v>C</v>
      </c>
      <c r="Y348" t="str" cm="1">
        <f t="array" aca="1" ref="Y348" ca="1">IF(AND($U348&lt;&gt;Y$4,$V348&lt;&gt;Y$4),Y347,
IF($U348=Y$4,LEFT(Y347,LEN(Y347)-$T348),
IF($V348=Y$4,Y347&amp;      _xlfn.TEXTJOIN("",1,MID(RIGHT(OFFSET(Y347,0,$U348-Y$4),$T348),{38,37,36,35,34,33,32,31,30,29,28,27,26,25,24,23,22,21,20,19,18,17,16,15,14,13,12,11,10,9,8,7,6,5,4,3,2,1},1))             )))</f>
        <v/>
      </c>
      <c r="Z348" t="str" cm="1">
        <f t="array" aca="1" ref="Z348" ca="1">IF(AND($U348&lt;&gt;Z$4,$V348&lt;&gt;Z$4),Z347,
IF($U348=Z$4,LEFT(Z347,LEN(Z347)-$T348),
IF($V348=Z$4,Z347&amp;      _xlfn.TEXTJOIN("",1,MID(RIGHT(OFFSET(Z347,0,$U348-Z$4),$T348),{38,37,36,35,34,33,32,31,30,29,28,27,26,25,24,23,22,21,20,19,18,17,16,15,14,13,12,11,10,9,8,7,6,5,4,3,2,1},1))             )))</f>
        <v>NHGS</v>
      </c>
      <c r="AA348" t="str" cm="1">
        <f t="array" aca="1" ref="AA348" ca="1">IF(AND($U348&lt;&gt;AA$4,$V348&lt;&gt;AA$4),AA347,
IF($U348=AA$4,LEFT(AA347,LEN(AA347)-$T348),
IF($V348=AA$4,AA347&amp;      _xlfn.TEXTJOIN("",1,MID(RIGHT(OFFSET(AA347,0,$U348-AA$4),$T348),{38,37,36,35,34,33,32,31,30,29,28,27,26,25,24,23,22,21,20,19,18,17,16,15,14,13,12,11,10,9,8,7,6,5,4,3,2,1},1))             )))</f>
        <v>DLW</v>
      </c>
      <c r="AB348" t="str" cm="1">
        <f t="array" aca="1" ref="AB348" ca="1">IF(AND($U348&lt;&gt;AB$4,$V348&lt;&gt;AB$4),AB347,
IF($U348=AB$4,LEFT(AB347,LEN(AB347)-$T348),
IF($V348=AB$4,AB347&amp;      _xlfn.TEXTJOIN("",1,MID(RIGHT(OFFSET(AB347,0,$U348-AB$4),$T348),{38,37,36,35,34,33,32,31,30,29,28,27,26,25,24,23,22,21,20,19,18,17,16,15,14,13,12,11,10,9,8,7,6,5,4,3,2,1},1))             )))</f>
        <v>R</v>
      </c>
      <c r="AC348" t="str" cm="1">
        <f t="array" aca="1" ref="AC348" ca="1">IF(AND($U348&lt;&gt;AC$4,$V348&lt;&gt;AC$4),AC347,
IF($U348=AC$4,LEFT(AC347,LEN(AC347)-$T348),
IF($V348=AC$4,AC347&amp;      _xlfn.TEXTJOIN("",1,MID(RIGHT(OFFSET(AC347,0,$U348-AC$4),$T348),{38,37,36,35,34,33,32,31,30,29,28,27,26,25,24,23,22,21,20,19,18,17,16,15,14,13,12,11,10,9,8,7,6,5,4,3,2,1},1))             )))</f>
        <v>DJJDHGJVVSRLMJBV</v>
      </c>
      <c r="AD348" t="str" cm="1">
        <f t="array" aca="1" ref="AD348" ca="1">IF(AND($U348&lt;&gt;AD$4,$V348&lt;&gt;AD$4),AD347,
IF($U348=AD$4,LEFT(AD347,LEN(AD347)-$T348),
IF($V348=AD$4,AD347&amp;      _xlfn.TEXTJOIN("",1,MID(RIGHT(OFFSET(AD347,0,$U348-AD$4),$T348),{38,37,36,35,34,33,32,31,30,29,28,27,26,25,24,23,22,21,20,19,18,17,16,15,14,13,12,11,10,9,8,7,6,5,4,3,2,1},1))             )))</f>
        <v>RNHDRSJLFGHSBNSGWQ</v>
      </c>
      <c r="AE348" s="17" t="str" cm="1">
        <f t="array" aca="1" ref="AE348" ca="1">IF(AND($U348&lt;&gt;AE$4,$V348&lt;&gt;AE$4),AE347,
IF($U348=AE$4,LEFT(AE347,LEN(AE347)-$T348),
IF($V348=AE$4,AE347&amp;      _xlfn.TEXTJOIN("",1,MID(RIGHT(OFFSET(AE347,0,$U348-AE$4),$T348),{38,37,36,35,34,33,32,31,30,29,28,27,26,25,24,23,22,21,20,19,18,17,16,15,14,13,12,11,10,9,8,7,6,5,4,3,2,1},1))             )))</f>
        <v>BFCGCRVFNPMHZ</v>
      </c>
      <c r="AF348" t="str">
        <f t="shared" ca="1" si="123"/>
        <v/>
      </c>
      <c r="AG348" t="str">
        <f t="shared" ca="1" si="124"/>
        <v>W</v>
      </c>
      <c r="AH348" t="str">
        <f t="shared" ca="1" si="125"/>
        <v/>
      </c>
      <c r="AI348" t="str">
        <f t="shared" ca="1" si="126"/>
        <v>CVGS</v>
      </c>
      <c r="AJ348" t="str">
        <f t="shared" ca="1" si="127"/>
        <v>JDB</v>
      </c>
      <c r="AK348" t="str">
        <f t="shared" ca="1" si="128"/>
        <v>J</v>
      </c>
      <c r="AL348" t="str">
        <f t="shared" ca="1" si="129"/>
        <v>QCHGNSVFGDNCGBSJ</v>
      </c>
      <c r="AM348" t="str">
        <f t="shared" ca="1" si="130"/>
        <v>MSHLPVSJWRMHLHGFNR</v>
      </c>
      <c r="AN348" s="17" t="str">
        <f t="shared" ca="1" si="131"/>
        <v>RDHRFZDVRBNJL</v>
      </c>
    </row>
    <row r="349" spans="1:40" x14ac:dyDescent="0.3">
      <c r="A349">
        <v>344</v>
      </c>
      <c r="C349" s="11" t="str">
        <f t="shared" ca="1" si="119"/>
        <v>move 3 from 8 to 4</v>
      </c>
      <c r="D349">
        <f t="shared" ca="1" si="105"/>
        <v>18</v>
      </c>
      <c r="E349">
        <f t="shared" ca="1" si="106"/>
        <v>2</v>
      </c>
      <c r="F349" t="str">
        <f t="shared" ca="1" si="133"/>
        <v/>
      </c>
      <c r="G349" t="str">
        <f t="shared" ca="1" si="133"/>
        <v/>
      </c>
      <c r="H349" t="str">
        <f t="shared" ca="1" si="133"/>
        <v/>
      </c>
      <c r="I349" t="str">
        <f t="shared" ca="1" si="133"/>
        <v/>
      </c>
      <c r="J349" t="str">
        <f t="shared" ca="1" si="133"/>
        <v/>
      </c>
      <c r="K349" t="str">
        <f t="shared" ca="1" si="133"/>
        <v/>
      </c>
      <c r="L349" t="str">
        <f t="shared" ca="1" si="133"/>
        <v/>
      </c>
      <c r="M349" t="str">
        <f t="shared" ca="1" si="133"/>
        <v/>
      </c>
      <c r="N349" t="str">
        <f t="shared" ca="1" si="133"/>
        <v/>
      </c>
      <c r="O349">
        <f t="shared" ca="1" si="117"/>
        <v>8</v>
      </c>
      <c r="P349">
        <f t="shared" ca="1" si="98"/>
        <v>15</v>
      </c>
      <c r="Q349">
        <f t="shared" ca="1" si="99"/>
        <v>3</v>
      </c>
      <c r="R349">
        <f t="shared" ca="1" si="100"/>
        <v>8</v>
      </c>
      <c r="S349">
        <f t="shared" ca="1" si="101"/>
        <v>4</v>
      </c>
      <c r="T349">
        <f t="shared" ca="1" si="120"/>
        <v>3</v>
      </c>
      <c r="U349">
        <f t="shared" ca="1" si="121"/>
        <v>5</v>
      </c>
      <c r="V349">
        <f t="shared" ca="1" si="122"/>
        <v>1</v>
      </c>
      <c r="W349" t="str" cm="1">
        <f t="array" aca="1" ref="W349" ca="1">IF(AND($U349&lt;&gt;W$4,$V349&lt;&gt;W$4),W348,
IF($U349=W$4,LEFT(W348,LEN(W348)-$T349),
IF($V349=W$4,W348&amp;      _xlfn.TEXTJOIN("",1,MID(RIGHT(OFFSET(W348,0,$U349-W$4),$T349),{38,37,36,35,34,33,32,31,30,29,28,27,26,25,24,23,22,21,20,19,18,17,16,15,14,13,12,11,10,9,8,7,6,5,4,3,2,1},1))             )))</f>
        <v>WLD</v>
      </c>
      <c r="X349" t="str" cm="1">
        <f t="array" aca="1" ref="X349" ca="1">IF(AND($U349&lt;&gt;X$4,$V349&lt;&gt;X$4),X348,
IF($U349=X$4,LEFT(X348,LEN(X348)-$T349),
IF($V349=X$4,X348&amp;      _xlfn.TEXTJOIN("",1,MID(RIGHT(OFFSET(X348,0,$U349-X$4),$T349),{38,37,36,35,34,33,32,31,30,29,28,27,26,25,24,23,22,21,20,19,18,17,16,15,14,13,12,11,10,9,8,7,6,5,4,3,2,1},1))             )))</f>
        <v>C</v>
      </c>
      <c r="Y349" t="str" cm="1">
        <f t="array" aca="1" ref="Y349" ca="1">IF(AND($U349&lt;&gt;Y$4,$V349&lt;&gt;Y$4),Y348,
IF($U349=Y$4,LEFT(Y348,LEN(Y348)-$T349),
IF($V349=Y$4,Y348&amp;      _xlfn.TEXTJOIN("",1,MID(RIGHT(OFFSET(Y348,0,$U349-Y$4),$T349),{38,37,36,35,34,33,32,31,30,29,28,27,26,25,24,23,22,21,20,19,18,17,16,15,14,13,12,11,10,9,8,7,6,5,4,3,2,1},1))             )))</f>
        <v/>
      </c>
      <c r="Z349" t="str" cm="1">
        <f t="array" aca="1" ref="Z349" ca="1">IF(AND($U349&lt;&gt;Z$4,$V349&lt;&gt;Z$4),Z348,
IF($U349=Z$4,LEFT(Z348,LEN(Z348)-$T349),
IF($V349=Z$4,Z348&amp;      _xlfn.TEXTJOIN("",1,MID(RIGHT(OFFSET(Z348,0,$U349-Z$4),$T349),{38,37,36,35,34,33,32,31,30,29,28,27,26,25,24,23,22,21,20,19,18,17,16,15,14,13,12,11,10,9,8,7,6,5,4,3,2,1},1))             )))</f>
        <v>NHGS</v>
      </c>
      <c r="AA349" t="str" cm="1">
        <f t="array" aca="1" ref="AA349" ca="1">IF(AND($U349&lt;&gt;AA$4,$V349&lt;&gt;AA$4),AA348,
IF($U349=AA$4,LEFT(AA348,LEN(AA348)-$T349),
IF($V349=AA$4,AA348&amp;      _xlfn.TEXTJOIN("",1,MID(RIGHT(OFFSET(AA348,0,$U349-AA$4),$T349),{38,37,36,35,34,33,32,31,30,29,28,27,26,25,24,23,22,21,20,19,18,17,16,15,14,13,12,11,10,9,8,7,6,5,4,3,2,1},1))             )))</f>
        <v/>
      </c>
      <c r="AB349" t="str" cm="1">
        <f t="array" aca="1" ref="AB349" ca="1">IF(AND($U349&lt;&gt;AB$4,$V349&lt;&gt;AB$4),AB348,
IF($U349=AB$4,LEFT(AB348,LEN(AB348)-$T349),
IF($V349=AB$4,AB348&amp;      _xlfn.TEXTJOIN("",1,MID(RIGHT(OFFSET(AB348,0,$U349-AB$4),$T349),{38,37,36,35,34,33,32,31,30,29,28,27,26,25,24,23,22,21,20,19,18,17,16,15,14,13,12,11,10,9,8,7,6,5,4,3,2,1},1))             )))</f>
        <v>R</v>
      </c>
      <c r="AC349" t="str" cm="1">
        <f t="array" aca="1" ref="AC349" ca="1">IF(AND($U349&lt;&gt;AC$4,$V349&lt;&gt;AC$4),AC348,
IF($U349=AC$4,LEFT(AC348,LEN(AC348)-$T349),
IF($V349=AC$4,AC348&amp;      _xlfn.TEXTJOIN("",1,MID(RIGHT(OFFSET(AC348,0,$U349-AC$4),$T349),{38,37,36,35,34,33,32,31,30,29,28,27,26,25,24,23,22,21,20,19,18,17,16,15,14,13,12,11,10,9,8,7,6,5,4,3,2,1},1))             )))</f>
        <v>DJJDHGJVVSRLMJBV</v>
      </c>
      <c r="AD349" t="str" cm="1">
        <f t="array" aca="1" ref="AD349" ca="1">IF(AND($U349&lt;&gt;AD$4,$V349&lt;&gt;AD$4),AD348,
IF($U349=AD$4,LEFT(AD348,LEN(AD348)-$T349),
IF($V349=AD$4,AD348&amp;      _xlfn.TEXTJOIN("",1,MID(RIGHT(OFFSET(AD348,0,$U349-AD$4),$T349),{38,37,36,35,34,33,32,31,30,29,28,27,26,25,24,23,22,21,20,19,18,17,16,15,14,13,12,11,10,9,8,7,6,5,4,3,2,1},1))             )))</f>
        <v>RNHDRSJLFGHSBNSGWQ</v>
      </c>
      <c r="AE349" s="17" t="str" cm="1">
        <f t="array" aca="1" ref="AE349" ca="1">IF(AND($U349&lt;&gt;AE$4,$V349&lt;&gt;AE$4),AE348,
IF($U349=AE$4,LEFT(AE348,LEN(AE348)-$T349),
IF($V349=AE$4,AE348&amp;      _xlfn.TEXTJOIN("",1,MID(RIGHT(OFFSET(AE348,0,$U349-AE$4),$T349),{38,37,36,35,34,33,32,31,30,29,28,27,26,25,24,23,22,21,20,19,18,17,16,15,14,13,12,11,10,9,8,7,6,5,4,3,2,1},1))             )))</f>
        <v>BFCGCRVFNPMHZ</v>
      </c>
      <c r="AF349" t="str">
        <f t="shared" ca="1" si="123"/>
        <v>JDB</v>
      </c>
      <c r="AG349" t="str">
        <f t="shared" ca="1" si="124"/>
        <v>W</v>
      </c>
      <c r="AH349" t="str">
        <f t="shared" ca="1" si="125"/>
        <v/>
      </c>
      <c r="AI349" t="str">
        <f t="shared" ca="1" si="126"/>
        <v>CVGS</v>
      </c>
      <c r="AJ349" t="str">
        <f t="shared" ca="1" si="127"/>
        <v/>
      </c>
      <c r="AK349" t="str">
        <f t="shared" ca="1" si="128"/>
        <v>J</v>
      </c>
      <c r="AL349" t="str">
        <f t="shared" ca="1" si="129"/>
        <v>QCHGNSVFGDNCGBSJ</v>
      </c>
      <c r="AM349" t="str">
        <f t="shared" ca="1" si="130"/>
        <v>MSHLPVSJWRMHLHGFNR</v>
      </c>
      <c r="AN349" s="17" t="str">
        <f t="shared" ca="1" si="131"/>
        <v>RDHRFZDVRBNJL</v>
      </c>
    </row>
    <row r="350" spans="1:40" x14ac:dyDescent="0.3">
      <c r="A350">
        <v>345</v>
      </c>
      <c r="C350" s="11" t="str">
        <f t="shared" ca="1" si="119"/>
        <v>move 1 from 4 to 9</v>
      </c>
      <c r="D350">
        <f t="shared" ca="1" si="105"/>
        <v>18</v>
      </c>
      <c r="E350">
        <f t="shared" ca="1" si="106"/>
        <v>2</v>
      </c>
      <c r="F350" t="str">
        <f t="shared" ca="1" si="133"/>
        <v/>
      </c>
      <c r="G350" t="str">
        <f t="shared" ca="1" si="133"/>
        <v/>
      </c>
      <c r="H350" t="str">
        <f t="shared" ca="1" si="133"/>
        <v/>
      </c>
      <c r="I350" t="str">
        <f t="shared" ca="1" si="133"/>
        <v/>
      </c>
      <c r="J350" t="str">
        <f t="shared" ca="1" si="133"/>
        <v/>
      </c>
      <c r="K350" t="str">
        <f t="shared" ca="1" si="133"/>
        <v/>
      </c>
      <c r="L350" t="str">
        <f t="shared" ca="1" si="133"/>
        <v/>
      </c>
      <c r="M350" t="str">
        <f t="shared" ca="1" si="133"/>
        <v/>
      </c>
      <c r="N350" t="str">
        <f t="shared" ca="1" si="133"/>
        <v/>
      </c>
      <c r="O350">
        <f t="shared" ca="1" si="117"/>
        <v>8</v>
      </c>
      <c r="P350">
        <f t="shared" ca="1" si="98"/>
        <v>15</v>
      </c>
      <c r="Q350">
        <f t="shared" ca="1" si="99"/>
        <v>1</v>
      </c>
      <c r="R350">
        <f t="shared" ca="1" si="100"/>
        <v>4</v>
      </c>
      <c r="S350">
        <f t="shared" ca="1" si="101"/>
        <v>9</v>
      </c>
      <c r="T350">
        <f t="shared" ca="1" si="120"/>
        <v>1</v>
      </c>
      <c r="U350">
        <f t="shared" ca="1" si="121"/>
        <v>2</v>
      </c>
      <c r="V350">
        <f t="shared" ca="1" si="122"/>
        <v>1</v>
      </c>
      <c r="W350" t="str" cm="1">
        <f t="array" aca="1" ref="W350" ca="1">IF(AND($U350&lt;&gt;W$4,$V350&lt;&gt;W$4),W349,
IF($U350=W$4,LEFT(W349,LEN(W349)-$T350),
IF($V350=W$4,W349&amp;      _xlfn.TEXTJOIN("",1,MID(RIGHT(OFFSET(W349,0,$U350-W$4),$T350),{38,37,36,35,34,33,32,31,30,29,28,27,26,25,24,23,22,21,20,19,18,17,16,15,14,13,12,11,10,9,8,7,6,5,4,3,2,1},1))             )))</f>
        <v>WLDC</v>
      </c>
      <c r="X350" t="str" cm="1">
        <f t="array" aca="1" ref="X350" ca="1">IF(AND($U350&lt;&gt;X$4,$V350&lt;&gt;X$4),X349,
IF($U350=X$4,LEFT(X349,LEN(X349)-$T350),
IF($V350=X$4,X349&amp;      _xlfn.TEXTJOIN("",1,MID(RIGHT(OFFSET(X349,0,$U350-X$4),$T350),{38,37,36,35,34,33,32,31,30,29,28,27,26,25,24,23,22,21,20,19,18,17,16,15,14,13,12,11,10,9,8,7,6,5,4,3,2,1},1))             )))</f>
        <v/>
      </c>
      <c r="Y350" t="str" cm="1">
        <f t="array" aca="1" ref="Y350" ca="1">IF(AND($U350&lt;&gt;Y$4,$V350&lt;&gt;Y$4),Y349,
IF($U350=Y$4,LEFT(Y349,LEN(Y349)-$T350),
IF($V350=Y$4,Y349&amp;      _xlfn.TEXTJOIN("",1,MID(RIGHT(OFFSET(Y349,0,$U350-Y$4),$T350),{38,37,36,35,34,33,32,31,30,29,28,27,26,25,24,23,22,21,20,19,18,17,16,15,14,13,12,11,10,9,8,7,6,5,4,3,2,1},1))             )))</f>
        <v/>
      </c>
      <c r="Z350" t="str" cm="1">
        <f t="array" aca="1" ref="Z350" ca="1">IF(AND($U350&lt;&gt;Z$4,$V350&lt;&gt;Z$4),Z349,
IF($U350=Z$4,LEFT(Z349,LEN(Z349)-$T350),
IF($V350=Z$4,Z349&amp;      _xlfn.TEXTJOIN("",1,MID(RIGHT(OFFSET(Z349,0,$U350-Z$4),$T350),{38,37,36,35,34,33,32,31,30,29,28,27,26,25,24,23,22,21,20,19,18,17,16,15,14,13,12,11,10,9,8,7,6,5,4,3,2,1},1))             )))</f>
        <v>NHGS</v>
      </c>
      <c r="AA350" t="str" cm="1">
        <f t="array" aca="1" ref="AA350" ca="1">IF(AND($U350&lt;&gt;AA$4,$V350&lt;&gt;AA$4),AA349,
IF($U350=AA$4,LEFT(AA349,LEN(AA349)-$T350),
IF($V350=AA$4,AA349&amp;      _xlfn.TEXTJOIN("",1,MID(RIGHT(OFFSET(AA349,0,$U350-AA$4),$T350),{38,37,36,35,34,33,32,31,30,29,28,27,26,25,24,23,22,21,20,19,18,17,16,15,14,13,12,11,10,9,8,7,6,5,4,3,2,1},1))             )))</f>
        <v/>
      </c>
      <c r="AB350" t="str" cm="1">
        <f t="array" aca="1" ref="AB350" ca="1">IF(AND($U350&lt;&gt;AB$4,$V350&lt;&gt;AB$4),AB349,
IF($U350=AB$4,LEFT(AB349,LEN(AB349)-$T350),
IF($V350=AB$4,AB349&amp;      _xlfn.TEXTJOIN("",1,MID(RIGHT(OFFSET(AB349,0,$U350-AB$4),$T350),{38,37,36,35,34,33,32,31,30,29,28,27,26,25,24,23,22,21,20,19,18,17,16,15,14,13,12,11,10,9,8,7,6,5,4,3,2,1},1))             )))</f>
        <v>R</v>
      </c>
      <c r="AC350" t="str" cm="1">
        <f t="array" aca="1" ref="AC350" ca="1">IF(AND($U350&lt;&gt;AC$4,$V350&lt;&gt;AC$4),AC349,
IF($U350=AC$4,LEFT(AC349,LEN(AC349)-$T350),
IF($V350=AC$4,AC349&amp;      _xlfn.TEXTJOIN("",1,MID(RIGHT(OFFSET(AC349,0,$U350-AC$4),$T350),{38,37,36,35,34,33,32,31,30,29,28,27,26,25,24,23,22,21,20,19,18,17,16,15,14,13,12,11,10,9,8,7,6,5,4,3,2,1},1))             )))</f>
        <v>DJJDHGJVVSRLMJBV</v>
      </c>
      <c r="AD350" t="str" cm="1">
        <f t="array" aca="1" ref="AD350" ca="1">IF(AND($U350&lt;&gt;AD$4,$V350&lt;&gt;AD$4),AD349,
IF($U350=AD$4,LEFT(AD349,LEN(AD349)-$T350),
IF($V350=AD$4,AD349&amp;      _xlfn.TEXTJOIN("",1,MID(RIGHT(OFFSET(AD349,0,$U350-AD$4),$T350),{38,37,36,35,34,33,32,31,30,29,28,27,26,25,24,23,22,21,20,19,18,17,16,15,14,13,12,11,10,9,8,7,6,5,4,3,2,1},1))             )))</f>
        <v>RNHDRSJLFGHSBNSGWQ</v>
      </c>
      <c r="AE350" s="17" t="str" cm="1">
        <f t="array" aca="1" ref="AE350" ca="1">IF(AND($U350&lt;&gt;AE$4,$V350&lt;&gt;AE$4),AE349,
IF($U350=AE$4,LEFT(AE349,LEN(AE349)-$T350),
IF($V350=AE$4,AE349&amp;      _xlfn.TEXTJOIN("",1,MID(RIGHT(OFFSET(AE349,0,$U350-AE$4),$T350),{38,37,36,35,34,33,32,31,30,29,28,27,26,25,24,23,22,21,20,19,18,17,16,15,14,13,12,11,10,9,8,7,6,5,4,3,2,1},1))             )))</f>
        <v>BFCGCRVFNPMHZ</v>
      </c>
      <c r="AF350" t="str">
        <f t="shared" ca="1" si="123"/>
        <v>JDBW</v>
      </c>
      <c r="AG350" t="str">
        <f t="shared" ca="1" si="124"/>
        <v/>
      </c>
      <c r="AH350" t="str">
        <f t="shared" ca="1" si="125"/>
        <v/>
      </c>
      <c r="AI350" t="str">
        <f t="shared" ca="1" si="126"/>
        <v>CVGS</v>
      </c>
      <c r="AJ350" t="str">
        <f t="shared" ca="1" si="127"/>
        <v/>
      </c>
      <c r="AK350" t="str">
        <f t="shared" ca="1" si="128"/>
        <v>J</v>
      </c>
      <c r="AL350" t="str">
        <f t="shared" ca="1" si="129"/>
        <v>QCHGNSVFGDNCGBSJ</v>
      </c>
      <c r="AM350" t="str">
        <f t="shared" ca="1" si="130"/>
        <v>MSHLPVSJWRMHLHGFNR</v>
      </c>
      <c r="AN350" s="17" t="str">
        <f t="shared" ca="1" si="131"/>
        <v>RDHRFZDVRBNJL</v>
      </c>
    </row>
    <row r="351" spans="1:40" x14ac:dyDescent="0.3">
      <c r="A351">
        <v>346</v>
      </c>
      <c r="C351" s="11" t="str">
        <f t="shared" ca="1" si="119"/>
        <v>move 1 from 9 to 5</v>
      </c>
      <c r="D351">
        <f t="shared" ca="1" si="105"/>
        <v>18</v>
      </c>
      <c r="E351">
        <f t="shared" ca="1" si="106"/>
        <v>2</v>
      </c>
      <c r="F351" t="str">
        <f t="shared" ca="1" si="133"/>
        <v/>
      </c>
      <c r="G351" t="str">
        <f t="shared" ca="1" si="133"/>
        <v/>
      </c>
      <c r="H351" t="str">
        <f t="shared" ca="1" si="133"/>
        <v/>
      </c>
      <c r="I351" t="str">
        <f t="shared" ca="1" si="133"/>
        <v/>
      </c>
      <c r="J351" t="str">
        <f t="shared" ca="1" si="133"/>
        <v/>
      </c>
      <c r="K351" t="str">
        <f t="shared" ca="1" si="133"/>
        <v/>
      </c>
      <c r="L351" t="str">
        <f t="shared" ca="1" si="133"/>
        <v/>
      </c>
      <c r="M351" t="str">
        <f t="shared" ca="1" si="133"/>
        <v/>
      </c>
      <c r="N351" t="str">
        <f t="shared" ca="1" si="133"/>
        <v/>
      </c>
      <c r="O351">
        <f t="shared" ca="1" si="117"/>
        <v>8</v>
      </c>
      <c r="P351">
        <f t="shared" ca="1" si="98"/>
        <v>15</v>
      </c>
      <c r="Q351">
        <f t="shared" ca="1" si="99"/>
        <v>1</v>
      </c>
      <c r="R351">
        <f t="shared" ca="1" si="100"/>
        <v>9</v>
      </c>
      <c r="S351">
        <f t="shared" ca="1" si="101"/>
        <v>5</v>
      </c>
      <c r="T351">
        <f t="shared" ca="1" si="120"/>
        <v>1</v>
      </c>
      <c r="U351">
        <f t="shared" ca="1" si="121"/>
        <v>6</v>
      </c>
      <c r="V351">
        <f t="shared" ca="1" si="122"/>
        <v>5</v>
      </c>
      <c r="W351" t="str" cm="1">
        <f t="array" aca="1" ref="W351" ca="1">IF(AND($U351&lt;&gt;W$4,$V351&lt;&gt;W$4),W350,
IF($U351=W$4,LEFT(W350,LEN(W350)-$T351),
IF($V351=W$4,W350&amp;      _xlfn.TEXTJOIN("",1,MID(RIGHT(OFFSET(W350,0,$U351-W$4),$T351),{38,37,36,35,34,33,32,31,30,29,28,27,26,25,24,23,22,21,20,19,18,17,16,15,14,13,12,11,10,9,8,7,6,5,4,3,2,1},1))             )))</f>
        <v>WLDC</v>
      </c>
      <c r="X351" t="str" cm="1">
        <f t="array" aca="1" ref="X351" ca="1">IF(AND($U351&lt;&gt;X$4,$V351&lt;&gt;X$4),X350,
IF($U351=X$4,LEFT(X350,LEN(X350)-$T351),
IF($V351=X$4,X350&amp;      _xlfn.TEXTJOIN("",1,MID(RIGHT(OFFSET(X350,0,$U351-X$4),$T351),{38,37,36,35,34,33,32,31,30,29,28,27,26,25,24,23,22,21,20,19,18,17,16,15,14,13,12,11,10,9,8,7,6,5,4,3,2,1},1))             )))</f>
        <v/>
      </c>
      <c r="Y351" t="str" cm="1">
        <f t="array" aca="1" ref="Y351" ca="1">IF(AND($U351&lt;&gt;Y$4,$V351&lt;&gt;Y$4),Y350,
IF($U351=Y$4,LEFT(Y350,LEN(Y350)-$T351),
IF($V351=Y$4,Y350&amp;      _xlfn.TEXTJOIN("",1,MID(RIGHT(OFFSET(Y350,0,$U351-Y$4),$T351),{38,37,36,35,34,33,32,31,30,29,28,27,26,25,24,23,22,21,20,19,18,17,16,15,14,13,12,11,10,9,8,7,6,5,4,3,2,1},1))             )))</f>
        <v/>
      </c>
      <c r="Z351" t="str" cm="1">
        <f t="array" aca="1" ref="Z351" ca="1">IF(AND($U351&lt;&gt;Z$4,$V351&lt;&gt;Z$4),Z350,
IF($U351=Z$4,LEFT(Z350,LEN(Z350)-$T351),
IF($V351=Z$4,Z350&amp;      _xlfn.TEXTJOIN("",1,MID(RIGHT(OFFSET(Z350,0,$U351-Z$4),$T351),{38,37,36,35,34,33,32,31,30,29,28,27,26,25,24,23,22,21,20,19,18,17,16,15,14,13,12,11,10,9,8,7,6,5,4,3,2,1},1))             )))</f>
        <v>NHGS</v>
      </c>
      <c r="AA351" t="str" cm="1">
        <f t="array" aca="1" ref="AA351" ca="1">IF(AND($U351&lt;&gt;AA$4,$V351&lt;&gt;AA$4),AA350,
IF($U351=AA$4,LEFT(AA350,LEN(AA350)-$T351),
IF($V351=AA$4,AA350&amp;      _xlfn.TEXTJOIN("",1,MID(RIGHT(OFFSET(AA350,0,$U351-AA$4),$T351),{38,37,36,35,34,33,32,31,30,29,28,27,26,25,24,23,22,21,20,19,18,17,16,15,14,13,12,11,10,9,8,7,6,5,4,3,2,1},1))             )))</f>
        <v>R</v>
      </c>
      <c r="AB351" t="str" cm="1">
        <f t="array" aca="1" ref="AB351" ca="1">IF(AND($U351&lt;&gt;AB$4,$V351&lt;&gt;AB$4),AB350,
IF($U351=AB$4,LEFT(AB350,LEN(AB350)-$T351),
IF($V351=AB$4,AB350&amp;      _xlfn.TEXTJOIN("",1,MID(RIGHT(OFFSET(AB350,0,$U351-AB$4),$T351),{38,37,36,35,34,33,32,31,30,29,28,27,26,25,24,23,22,21,20,19,18,17,16,15,14,13,12,11,10,9,8,7,6,5,4,3,2,1},1))             )))</f>
        <v/>
      </c>
      <c r="AC351" t="str" cm="1">
        <f t="array" aca="1" ref="AC351" ca="1">IF(AND($U351&lt;&gt;AC$4,$V351&lt;&gt;AC$4),AC350,
IF($U351=AC$4,LEFT(AC350,LEN(AC350)-$T351),
IF($V351=AC$4,AC350&amp;      _xlfn.TEXTJOIN("",1,MID(RIGHT(OFFSET(AC350,0,$U351-AC$4),$T351),{38,37,36,35,34,33,32,31,30,29,28,27,26,25,24,23,22,21,20,19,18,17,16,15,14,13,12,11,10,9,8,7,6,5,4,3,2,1},1))             )))</f>
        <v>DJJDHGJVVSRLMJBV</v>
      </c>
      <c r="AD351" t="str" cm="1">
        <f t="array" aca="1" ref="AD351" ca="1">IF(AND($U351&lt;&gt;AD$4,$V351&lt;&gt;AD$4),AD350,
IF($U351=AD$4,LEFT(AD350,LEN(AD350)-$T351),
IF($V351=AD$4,AD350&amp;      _xlfn.TEXTJOIN("",1,MID(RIGHT(OFFSET(AD350,0,$U351-AD$4),$T351),{38,37,36,35,34,33,32,31,30,29,28,27,26,25,24,23,22,21,20,19,18,17,16,15,14,13,12,11,10,9,8,7,6,5,4,3,2,1},1))             )))</f>
        <v>RNHDRSJLFGHSBNSGWQ</v>
      </c>
      <c r="AE351" s="17" t="str" cm="1">
        <f t="array" aca="1" ref="AE351" ca="1">IF(AND($U351&lt;&gt;AE$4,$V351&lt;&gt;AE$4),AE350,
IF($U351=AE$4,LEFT(AE350,LEN(AE350)-$T351),
IF($V351=AE$4,AE350&amp;      _xlfn.TEXTJOIN("",1,MID(RIGHT(OFFSET(AE350,0,$U351-AE$4),$T351),{38,37,36,35,34,33,32,31,30,29,28,27,26,25,24,23,22,21,20,19,18,17,16,15,14,13,12,11,10,9,8,7,6,5,4,3,2,1},1))             )))</f>
        <v>BFCGCRVFNPMHZ</v>
      </c>
      <c r="AF351" t="str">
        <f t="shared" ca="1" si="123"/>
        <v>JDBW</v>
      </c>
      <c r="AG351" t="str">
        <f t="shared" ca="1" si="124"/>
        <v/>
      </c>
      <c r="AH351" t="str">
        <f t="shared" ca="1" si="125"/>
        <v/>
      </c>
      <c r="AI351" t="str">
        <f t="shared" ca="1" si="126"/>
        <v>CVGS</v>
      </c>
      <c r="AJ351" t="str">
        <f t="shared" ca="1" si="127"/>
        <v>J</v>
      </c>
      <c r="AK351" t="str">
        <f t="shared" ca="1" si="128"/>
        <v/>
      </c>
      <c r="AL351" t="str">
        <f t="shared" ca="1" si="129"/>
        <v>QCHGNSVFGDNCGBSJ</v>
      </c>
      <c r="AM351" t="str">
        <f t="shared" ca="1" si="130"/>
        <v>MSHLPVSJWRMHLHGFNR</v>
      </c>
      <c r="AN351" s="17" t="str">
        <f t="shared" ca="1" si="131"/>
        <v>RDHRFZDVRBNJL</v>
      </c>
    </row>
    <row r="352" spans="1:40" x14ac:dyDescent="0.3">
      <c r="A352">
        <v>347</v>
      </c>
      <c r="C352" s="11" t="str">
        <f t="shared" ca="1" si="119"/>
        <v>move 2 from 3 to 4</v>
      </c>
      <c r="D352">
        <f t="shared" ca="1" si="105"/>
        <v>18</v>
      </c>
      <c r="E352">
        <f t="shared" ca="1" si="106"/>
        <v>2</v>
      </c>
      <c r="F352" t="str">
        <f t="shared" ca="1" si="133"/>
        <v/>
      </c>
      <c r="G352" t="str">
        <f t="shared" ca="1" si="133"/>
        <v/>
      </c>
      <c r="H352" t="str">
        <f t="shared" ca="1" si="133"/>
        <v/>
      </c>
      <c r="I352" t="str">
        <f t="shared" ca="1" si="133"/>
        <v/>
      </c>
      <c r="J352" t="str">
        <f t="shared" ca="1" si="133"/>
        <v/>
      </c>
      <c r="K352" t="str">
        <f t="shared" ca="1" si="133"/>
        <v/>
      </c>
      <c r="L352" t="str">
        <f t="shared" ca="1" si="133"/>
        <v/>
      </c>
      <c r="M352" t="str">
        <f t="shared" ca="1" si="133"/>
        <v/>
      </c>
      <c r="N352" t="str">
        <f t="shared" ca="1" si="133"/>
        <v/>
      </c>
      <c r="O352">
        <f t="shared" ca="1" si="117"/>
        <v>8</v>
      </c>
      <c r="P352">
        <f t="shared" ca="1" si="98"/>
        <v>15</v>
      </c>
      <c r="Q352">
        <f t="shared" ca="1" si="99"/>
        <v>2</v>
      </c>
      <c r="R352">
        <f t="shared" ca="1" si="100"/>
        <v>3</v>
      </c>
      <c r="S352">
        <f t="shared" ca="1" si="101"/>
        <v>4</v>
      </c>
      <c r="T352">
        <f t="shared" ca="1" si="120"/>
        <v>3</v>
      </c>
      <c r="U352">
        <f t="shared" ca="1" si="121"/>
        <v>1</v>
      </c>
      <c r="V352">
        <f t="shared" ca="1" si="122"/>
        <v>7</v>
      </c>
      <c r="W352" t="str" cm="1">
        <f t="array" aca="1" ref="W352" ca="1">IF(AND($U352&lt;&gt;W$4,$V352&lt;&gt;W$4),W351,
IF($U352=W$4,LEFT(W351,LEN(W351)-$T352),
IF($V352=W$4,W351&amp;      _xlfn.TEXTJOIN("",1,MID(RIGHT(OFFSET(W351,0,$U352-W$4),$T352),{38,37,36,35,34,33,32,31,30,29,28,27,26,25,24,23,22,21,20,19,18,17,16,15,14,13,12,11,10,9,8,7,6,5,4,3,2,1},1))             )))</f>
        <v>W</v>
      </c>
      <c r="X352" t="str" cm="1">
        <f t="array" aca="1" ref="X352" ca="1">IF(AND($U352&lt;&gt;X$4,$V352&lt;&gt;X$4),X351,
IF($U352=X$4,LEFT(X351,LEN(X351)-$T352),
IF($V352=X$4,X351&amp;      _xlfn.TEXTJOIN("",1,MID(RIGHT(OFFSET(X351,0,$U352-X$4),$T352),{38,37,36,35,34,33,32,31,30,29,28,27,26,25,24,23,22,21,20,19,18,17,16,15,14,13,12,11,10,9,8,7,6,5,4,3,2,1},1))             )))</f>
        <v/>
      </c>
      <c r="Y352" t="str" cm="1">
        <f t="array" aca="1" ref="Y352" ca="1">IF(AND($U352&lt;&gt;Y$4,$V352&lt;&gt;Y$4),Y351,
IF($U352=Y$4,LEFT(Y351,LEN(Y351)-$T352),
IF($V352=Y$4,Y351&amp;      _xlfn.TEXTJOIN("",1,MID(RIGHT(OFFSET(Y351,0,$U352-Y$4),$T352),{38,37,36,35,34,33,32,31,30,29,28,27,26,25,24,23,22,21,20,19,18,17,16,15,14,13,12,11,10,9,8,7,6,5,4,3,2,1},1))             )))</f>
        <v/>
      </c>
      <c r="Z352" t="str" cm="1">
        <f t="array" aca="1" ref="Z352" ca="1">IF(AND($U352&lt;&gt;Z$4,$V352&lt;&gt;Z$4),Z351,
IF($U352=Z$4,LEFT(Z351,LEN(Z351)-$T352),
IF($V352=Z$4,Z351&amp;      _xlfn.TEXTJOIN("",1,MID(RIGHT(OFFSET(Z351,0,$U352-Z$4),$T352),{38,37,36,35,34,33,32,31,30,29,28,27,26,25,24,23,22,21,20,19,18,17,16,15,14,13,12,11,10,9,8,7,6,5,4,3,2,1},1))             )))</f>
        <v>NHGS</v>
      </c>
      <c r="AA352" t="str" cm="1">
        <f t="array" aca="1" ref="AA352" ca="1">IF(AND($U352&lt;&gt;AA$4,$V352&lt;&gt;AA$4),AA351,
IF($U352=AA$4,LEFT(AA351,LEN(AA351)-$T352),
IF($V352=AA$4,AA351&amp;      _xlfn.TEXTJOIN("",1,MID(RIGHT(OFFSET(AA351,0,$U352-AA$4),$T352),{38,37,36,35,34,33,32,31,30,29,28,27,26,25,24,23,22,21,20,19,18,17,16,15,14,13,12,11,10,9,8,7,6,5,4,3,2,1},1))             )))</f>
        <v>R</v>
      </c>
      <c r="AB352" t="str" cm="1">
        <f t="array" aca="1" ref="AB352" ca="1">IF(AND($U352&lt;&gt;AB$4,$V352&lt;&gt;AB$4),AB351,
IF($U352=AB$4,LEFT(AB351,LEN(AB351)-$T352),
IF($V352=AB$4,AB351&amp;      _xlfn.TEXTJOIN("",1,MID(RIGHT(OFFSET(AB351,0,$U352-AB$4),$T352),{38,37,36,35,34,33,32,31,30,29,28,27,26,25,24,23,22,21,20,19,18,17,16,15,14,13,12,11,10,9,8,7,6,5,4,3,2,1},1))             )))</f>
        <v/>
      </c>
      <c r="AC352" t="str" cm="1">
        <f t="array" aca="1" ref="AC352" ca="1">IF(AND($U352&lt;&gt;AC$4,$V352&lt;&gt;AC$4),AC351,
IF($U352=AC$4,LEFT(AC351,LEN(AC351)-$T352),
IF($V352=AC$4,AC351&amp;      _xlfn.TEXTJOIN("",1,MID(RIGHT(OFFSET(AC351,0,$U352-AC$4),$T352),{38,37,36,35,34,33,32,31,30,29,28,27,26,25,24,23,22,21,20,19,18,17,16,15,14,13,12,11,10,9,8,7,6,5,4,3,2,1},1))             )))</f>
        <v>DJJDHGJVVSRLMJBVCDL</v>
      </c>
      <c r="AD352" t="str" cm="1">
        <f t="array" aca="1" ref="AD352" ca="1">IF(AND($U352&lt;&gt;AD$4,$V352&lt;&gt;AD$4),AD351,
IF($U352=AD$4,LEFT(AD351,LEN(AD351)-$T352),
IF($V352=AD$4,AD351&amp;      _xlfn.TEXTJOIN("",1,MID(RIGHT(OFFSET(AD351,0,$U352-AD$4),$T352),{38,37,36,35,34,33,32,31,30,29,28,27,26,25,24,23,22,21,20,19,18,17,16,15,14,13,12,11,10,9,8,7,6,5,4,3,2,1},1))             )))</f>
        <v>RNHDRSJLFGHSBNSGWQ</v>
      </c>
      <c r="AE352" s="17" t="str" cm="1">
        <f t="array" aca="1" ref="AE352" ca="1">IF(AND($U352&lt;&gt;AE$4,$V352&lt;&gt;AE$4),AE351,
IF($U352=AE$4,LEFT(AE351,LEN(AE351)-$T352),
IF($V352=AE$4,AE351&amp;      _xlfn.TEXTJOIN("",1,MID(RIGHT(OFFSET(AE351,0,$U352-AE$4),$T352),{38,37,36,35,34,33,32,31,30,29,28,27,26,25,24,23,22,21,20,19,18,17,16,15,14,13,12,11,10,9,8,7,6,5,4,3,2,1},1))             )))</f>
        <v>BFCGCRVFNPMHZ</v>
      </c>
      <c r="AF352" t="str">
        <f t="shared" ca="1" si="123"/>
        <v>J</v>
      </c>
      <c r="AG352" t="str">
        <f t="shared" ca="1" si="124"/>
        <v/>
      </c>
      <c r="AH352" t="str">
        <f t="shared" ca="1" si="125"/>
        <v/>
      </c>
      <c r="AI352" t="str">
        <f t="shared" ca="1" si="126"/>
        <v>CVGS</v>
      </c>
      <c r="AJ352" t="str">
        <f t="shared" ca="1" si="127"/>
        <v>J</v>
      </c>
      <c r="AK352" t="str">
        <f t="shared" ca="1" si="128"/>
        <v/>
      </c>
      <c r="AL352" t="str">
        <f t="shared" ca="1" si="129"/>
        <v>QCHGNSVFGDNCGBSJDBW</v>
      </c>
      <c r="AM352" t="str">
        <f t="shared" ca="1" si="130"/>
        <v>MSHLPVSJWRMHLHGFNR</v>
      </c>
      <c r="AN352" s="17" t="str">
        <f t="shared" ca="1" si="131"/>
        <v>RDHRFZDVRBNJL</v>
      </c>
    </row>
    <row r="353" spans="1:40" x14ac:dyDescent="0.3">
      <c r="A353">
        <v>348</v>
      </c>
      <c r="C353" s="11" t="str">
        <f t="shared" ca="1" si="119"/>
        <v>move 6 from 4 to 7</v>
      </c>
      <c r="D353">
        <f t="shared" ca="1" si="105"/>
        <v>18</v>
      </c>
      <c r="E353">
        <f t="shared" ca="1" si="106"/>
        <v>2</v>
      </c>
      <c r="F353" t="str">
        <f t="shared" ca="1" si="133"/>
        <v/>
      </c>
      <c r="G353" t="str">
        <f t="shared" ca="1" si="133"/>
        <v/>
      </c>
      <c r="H353" t="str">
        <f t="shared" ca="1" si="133"/>
        <v/>
      </c>
      <c r="I353" t="str">
        <f t="shared" ca="1" si="133"/>
        <v/>
      </c>
      <c r="J353" t="str">
        <f t="shared" ca="1" si="133"/>
        <v/>
      </c>
      <c r="K353" t="str">
        <f t="shared" ca="1" si="133"/>
        <v/>
      </c>
      <c r="L353" t="str">
        <f t="shared" ca="1" si="133"/>
        <v/>
      </c>
      <c r="M353" t="str">
        <f t="shared" ca="1" si="133"/>
        <v/>
      </c>
      <c r="N353" t="str">
        <f t="shared" ca="1" si="133"/>
        <v/>
      </c>
      <c r="O353">
        <f t="shared" ca="1" si="117"/>
        <v>8</v>
      </c>
      <c r="P353">
        <f t="shared" ca="1" si="98"/>
        <v>15</v>
      </c>
      <c r="Q353">
        <f t="shared" ca="1" si="99"/>
        <v>6</v>
      </c>
      <c r="R353">
        <f t="shared" ca="1" si="100"/>
        <v>4</v>
      </c>
      <c r="S353">
        <f t="shared" ca="1" si="101"/>
        <v>7</v>
      </c>
      <c r="T353">
        <f t="shared" ca="1" si="120"/>
        <v>1</v>
      </c>
      <c r="U353">
        <f t="shared" ca="1" si="121"/>
        <v>1</v>
      </c>
      <c r="V353">
        <f t="shared" ca="1" si="122"/>
        <v>5</v>
      </c>
      <c r="W353" t="str" cm="1">
        <f t="array" aca="1" ref="W353" ca="1">IF(AND($U353&lt;&gt;W$4,$V353&lt;&gt;W$4),W352,
IF($U353=W$4,LEFT(W352,LEN(W352)-$T353),
IF($V353=W$4,W352&amp;      _xlfn.TEXTJOIN("",1,MID(RIGHT(OFFSET(W352,0,$U353-W$4),$T353),{38,37,36,35,34,33,32,31,30,29,28,27,26,25,24,23,22,21,20,19,18,17,16,15,14,13,12,11,10,9,8,7,6,5,4,3,2,1},1))             )))</f>
        <v/>
      </c>
      <c r="X353" t="str" cm="1">
        <f t="array" aca="1" ref="X353" ca="1">IF(AND($U353&lt;&gt;X$4,$V353&lt;&gt;X$4),X352,
IF($U353=X$4,LEFT(X352,LEN(X352)-$T353),
IF($V353=X$4,X352&amp;      _xlfn.TEXTJOIN("",1,MID(RIGHT(OFFSET(X352,0,$U353-X$4),$T353),{38,37,36,35,34,33,32,31,30,29,28,27,26,25,24,23,22,21,20,19,18,17,16,15,14,13,12,11,10,9,8,7,6,5,4,3,2,1},1))             )))</f>
        <v/>
      </c>
      <c r="Y353" t="str" cm="1">
        <f t="array" aca="1" ref="Y353" ca="1">IF(AND($U353&lt;&gt;Y$4,$V353&lt;&gt;Y$4),Y352,
IF($U353=Y$4,LEFT(Y352,LEN(Y352)-$T353),
IF($V353=Y$4,Y352&amp;      _xlfn.TEXTJOIN("",1,MID(RIGHT(OFFSET(Y352,0,$U353-Y$4),$T353),{38,37,36,35,34,33,32,31,30,29,28,27,26,25,24,23,22,21,20,19,18,17,16,15,14,13,12,11,10,9,8,7,6,5,4,3,2,1},1))             )))</f>
        <v/>
      </c>
      <c r="Z353" t="str" cm="1">
        <f t="array" aca="1" ref="Z353" ca="1">IF(AND($U353&lt;&gt;Z$4,$V353&lt;&gt;Z$4),Z352,
IF($U353=Z$4,LEFT(Z352,LEN(Z352)-$T353),
IF($V353=Z$4,Z352&amp;      _xlfn.TEXTJOIN("",1,MID(RIGHT(OFFSET(Z352,0,$U353-Z$4),$T353),{38,37,36,35,34,33,32,31,30,29,28,27,26,25,24,23,22,21,20,19,18,17,16,15,14,13,12,11,10,9,8,7,6,5,4,3,2,1},1))             )))</f>
        <v>NHGS</v>
      </c>
      <c r="AA353" t="str" cm="1">
        <f t="array" aca="1" ref="AA353" ca="1">IF(AND($U353&lt;&gt;AA$4,$V353&lt;&gt;AA$4),AA352,
IF($U353=AA$4,LEFT(AA352,LEN(AA352)-$T353),
IF($V353=AA$4,AA352&amp;      _xlfn.TEXTJOIN("",1,MID(RIGHT(OFFSET(AA352,0,$U353-AA$4),$T353),{38,37,36,35,34,33,32,31,30,29,28,27,26,25,24,23,22,21,20,19,18,17,16,15,14,13,12,11,10,9,8,7,6,5,4,3,2,1},1))             )))</f>
        <v>RW</v>
      </c>
      <c r="AB353" t="str" cm="1">
        <f t="array" aca="1" ref="AB353" ca="1">IF(AND($U353&lt;&gt;AB$4,$V353&lt;&gt;AB$4),AB352,
IF($U353=AB$4,LEFT(AB352,LEN(AB352)-$T353),
IF($V353=AB$4,AB352&amp;      _xlfn.TEXTJOIN("",1,MID(RIGHT(OFFSET(AB352,0,$U353-AB$4),$T353),{38,37,36,35,34,33,32,31,30,29,28,27,26,25,24,23,22,21,20,19,18,17,16,15,14,13,12,11,10,9,8,7,6,5,4,3,2,1},1))             )))</f>
        <v/>
      </c>
      <c r="AC353" t="str" cm="1">
        <f t="array" aca="1" ref="AC353" ca="1">IF(AND($U353&lt;&gt;AC$4,$V353&lt;&gt;AC$4),AC352,
IF($U353=AC$4,LEFT(AC352,LEN(AC352)-$T353),
IF($V353=AC$4,AC352&amp;      _xlfn.TEXTJOIN("",1,MID(RIGHT(OFFSET(AC352,0,$U353-AC$4),$T353),{38,37,36,35,34,33,32,31,30,29,28,27,26,25,24,23,22,21,20,19,18,17,16,15,14,13,12,11,10,9,8,7,6,5,4,3,2,1},1))             )))</f>
        <v>DJJDHGJVVSRLMJBVCDL</v>
      </c>
      <c r="AD353" t="str" cm="1">
        <f t="array" aca="1" ref="AD353" ca="1">IF(AND($U353&lt;&gt;AD$4,$V353&lt;&gt;AD$4),AD352,
IF($U353=AD$4,LEFT(AD352,LEN(AD352)-$T353),
IF($V353=AD$4,AD352&amp;      _xlfn.TEXTJOIN("",1,MID(RIGHT(OFFSET(AD352,0,$U353-AD$4),$T353),{38,37,36,35,34,33,32,31,30,29,28,27,26,25,24,23,22,21,20,19,18,17,16,15,14,13,12,11,10,9,8,7,6,5,4,3,2,1},1))             )))</f>
        <v>RNHDRSJLFGHSBNSGWQ</v>
      </c>
      <c r="AE353" s="17" t="str" cm="1">
        <f t="array" aca="1" ref="AE353" ca="1">IF(AND($U353&lt;&gt;AE$4,$V353&lt;&gt;AE$4),AE352,
IF($U353=AE$4,LEFT(AE352,LEN(AE352)-$T353),
IF($V353=AE$4,AE352&amp;      _xlfn.TEXTJOIN("",1,MID(RIGHT(OFFSET(AE352,0,$U353-AE$4),$T353),{38,37,36,35,34,33,32,31,30,29,28,27,26,25,24,23,22,21,20,19,18,17,16,15,14,13,12,11,10,9,8,7,6,5,4,3,2,1},1))             )))</f>
        <v>BFCGCRVFNPMHZ</v>
      </c>
      <c r="AF353" t="str">
        <f t="shared" ca="1" si="123"/>
        <v/>
      </c>
      <c r="AG353" t="str">
        <f t="shared" ca="1" si="124"/>
        <v/>
      </c>
      <c r="AH353" t="str">
        <f t="shared" ca="1" si="125"/>
        <v/>
      </c>
      <c r="AI353" t="str">
        <f t="shared" ca="1" si="126"/>
        <v>CVGS</v>
      </c>
      <c r="AJ353" t="str">
        <f t="shared" ca="1" si="127"/>
        <v>JJ</v>
      </c>
      <c r="AK353" t="str">
        <f t="shared" ca="1" si="128"/>
        <v/>
      </c>
      <c r="AL353" t="str">
        <f t="shared" ca="1" si="129"/>
        <v>QCHGNSVFGDNCGBSJDBW</v>
      </c>
      <c r="AM353" t="str">
        <f t="shared" ca="1" si="130"/>
        <v>MSHLPVSJWRMHLHGFNR</v>
      </c>
      <c r="AN353" s="17" t="str">
        <f t="shared" ca="1" si="131"/>
        <v>RDHRFZDVRBNJL</v>
      </c>
    </row>
    <row r="354" spans="1:40" x14ac:dyDescent="0.3">
      <c r="A354">
        <v>349</v>
      </c>
      <c r="C354" s="11" t="str">
        <f t="shared" ca="1" si="119"/>
        <v>move 3 from 9 to 5</v>
      </c>
      <c r="D354">
        <f t="shared" ca="1" si="105"/>
        <v>18</v>
      </c>
      <c r="E354">
        <f t="shared" ca="1" si="106"/>
        <v>2</v>
      </c>
      <c r="F354" t="str">
        <f t="shared" ca="1" si="133"/>
        <v/>
      </c>
      <c r="G354" t="str">
        <f t="shared" ca="1" si="133"/>
        <v/>
      </c>
      <c r="H354" t="str">
        <f t="shared" ca="1" si="133"/>
        <v/>
      </c>
      <c r="I354" t="str">
        <f t="shared" ca="1" si="133"/>
        <v/>
      </c>
      <c r="J354" t="str">
        <f t="shared" ca="1" si="133"/>
        <v/>
      </c>
      <c r="K354" t="str">
        <f t="shared" ca="1" si="133"/>
        <v/>
      </c>
      <c r="L354" t="str">
        <f t="shared" ca="1" si="133"/>
        <v/>
      </c>
      <c r="M354" t="str">
        <f t="shared" ca="1" si="133"/>
        <v/>
      </c>
      <c r="N354" t="str">
        <f t="shared" ca="1" si="133"/>
        <v/>
      </c>
      <c r="O354">
        <f t="shared" ca="1" si="117"/>
        <v>8</v>
      </c>
      <c r="P354">
        <f t="shared" ca="1" si="98"/>
        <v>15</v>
      </c>
      <c r="Q354">
        <f t="shared" ca="1" si="99"/>
        <v>3</v>
      </c>
      <c r="R354">
        <f t="shared" ca="1" si="100"/>
        <v>9</v>
      </c>
      <c r="S354">
        <f t="shared" ca="1" si="101"/>
        <v>5</v>
      </c>
      <c r="T354">
        <f t="shared" ca="1" si="120"/>
        <v>7</v>
      </c>
      <c r="U354">
        <f t="shared" ca="1" si="121"/>
        <v>9</v>
      </c>
      <c r="V354">
        <f t="shared" ca="1" si="122"/>
        <v>6</v>
      </c>
      <c r="W354" t="str" cm="1">
        <f t="array" aca="1" ref="W354" ca="1">IF(AND($U354&lt;&gt;W$4,$V354&lt;&gt;W$4),W353,
IF($U354=W$4,LEFT(W353,LEN(W353)-$T354),
IF($V354=W$4,W353&amp;      _xlfn.TEXTJOIN("",1,MID(RIGHT(OFFSET(W353,0,$U354-W$4),$T354),{38,37,36,35,34,33,32,31,30,29,28,27,26,25,24,23,22,21,20,19,18,17,16,15,14,13,12,11,10,9,8,7,6,5,4,3,2,1},1))             )))</f>
        <v/>
      </c>
      <c r="X354" t="str" cm="1">
        <f t="array" aca="1" ref="X354" ca="1">IF(AND($U354&lt;&gt;X$4,$V354&lt;&gt;X$4),X353,
IF($U354=X$4,LEFT(X353,LEN(X353)-$T354),
IF($V354=X$4,X353&amp;      _xlfn.TEXTJOIN("",1,MID(RIGHT(OFFSET(X353,0,$U354-X$4),$T354),{38,37,36,35,34,33,32,31,30,29,28,27,26,25,24,23,22,21,20,19,18,17,16,15,14,13,12,11,10,9,8,7,6,5,4,3,2,1},1))             )))</f>
        <v/>
      </c>
      <c r="Y354" t="str" cm="1">
        <f t="array" aca="1" ref="Y354" ca="1">IF(AND($U354&lt;&gt;Y$4,$V354&lt;&gt;Y$4),Y353,
IF($U354=Y$4,LEFT(Y353,LEN(Y353)-$T354),
IF($V354=Y$4,Y353&amp;      _xlfn.TEXTJOIN("",1,MID(RIGHT(OFFSET(Y353,0,$U354-Y$4),$T354),{38,37,36,35,34,33,32,31,30,29,28,27,26,25,24,23,22,21,20,19,18,17,16,15,14,13,12,11,10,9,8,7,6,5,4,3,2,1},1))             )))</f>
        <v/>
      </c>
      <c r="Z354" t="str" cm="1">
        <f t="array" aca="1" ref="Z354" ca="1">IF(AND($U354&lt;&gt;Z$4,$V354&lt;&gt;Z$4),Z353,
IF($U354=Z$4,LEFT(Z353,LEN(Z353)-$T354),
IF($V354=Z$4,Z353&amp;      _xlfn.TEXTJOIN("",1,MID(RIGHT(OFFSET(Z353,0,$U354-Z$4),$T354),{38,37,36,35,34,33,32,31,30,29,28,27,26,25,24,23,22,21,20,19,18,17,16,15,14,13,12,11,10,9,8,7,6,5,4,3,2,1},1))             )))</f>
        <v>NHGS</v>
      </c>
      <c r="AA354" t="str" cm="1">
        <f t="array" aca="1" ref="AA354" ca="1">IF(AND($U354&lt;&gt;AA$4,$V354&lt;&gt;AA$4),AA353,
IF($U354=AA$4,LEFT(AA353,LEN(AA353)-$T354),
IF($V354=AA$4,AA353&amp;      _xlfn.TEXTJOIN("",1,MID(RIGHT(OFFSET(AA353,0,$U354-AA$4),$T354),{38,37,36,35,34,33,32,31,30,29,28,27,26,25,24,23,22,21,20,19,18,17,16,15,14,13,12,11,10,9,8,7,6,5,4,3,2,1},1))             )))</f>
        <v>RW</v>
      </c>
      <c r="AB354" t="str" cm="1">
        <f t="array" aca="1" ref="AB354" ca="1">IF(AND($U354&lt;&gt;AB$4,$V354&lt;&gt;AB$4),AB353,
IF($U354=AB$4,LEFT(AB353,LEN(AB353)-$T354),
IF($V354=AB$4,AB353&amp;      _xlfn.TEXTJOIN("",1,MID(RIGHT(OFFSET(AB353,0,$U354-AB$4),$T354),{38,37,36,35,34,33,32,31,30,29,28,27,26,25,24,23,22,21,20,19,18,17,16,15,14,13,12,11,10,9,8,7,6,5,4,3,2,1},1))             )))</f>
        <v>ZHMPNFV</v>
      </c>
      <c r="AC354" t="str" cm="1">
        <f t="array" aca="1" ref="AC354" ca="1">IF(AND($U354&lt;&gt;AC$4,$V354&lt;&gt;AC$4),AC353,
IF($U354=AC$4,LEFT(AC353,LEN(AC353)-$T354),
IF($V354=AC$4,AC353&amp;      _xlfn.TEXTJOIN("",1,MID(RIGHT(OFFSET(AC353,0,$U354-AC$4),$T354),{38,37,36,35,34,33,32,31,30,29,28,27,26,25,24,23,22,21,20,19,18,17,16,15,14,13,12,11,10,9,8,7,6,5,4,3,2,1},1))             )))</f>
        <v>DJJDHGJVVSRLMJBVCDL</v>
      </c>
      <c r="AD354" t="str" cm="1">
        <f t="array" aca="1" ref="AD354" ca="1">IF(AND($U354&lt;&gt;AD$4,$V354&lt;&gt;AD$4),AD353,
IF($U354=AD$4,LEFT(AD353,LEN(AD353)-$T354),
IF($V354=AD$4,AD353&amp;      _xlfn.TEXTJOIN("",1,MID(RIGHT(OFFSET(AD353,0,$U354-AD$4),$T354),{38,37,36,35,34,33,32,31,30,29,28,27,26,25,24,23,22,21,20,19,18,17,16,15,14,13,12,11,10,9,8,7,6,5,4,3,2,1},1))             )))</f>
        <v>RNHDRSJLFGHSBNSGWQ</v>
      </c>
      <c r="AE354" s="17" t="str" cm="1">
        <f t="array" aca="1" ref="AE354" ca="1">IF(AND($U354&lt;&gt;AE$4,$V354&lt;&gt;AE$4),AE353,
IF($U354=AE$4,LEFT(AE353,LEN(AE353)-$T354),
IF($V354=AE$4,AE353&amp;      _xlfn.TEXTJOIN("",1,MID(RIGHT(OFFSET(AE353,0,$U354-AE$4),$T354),{38,37,36,35,34,33,32,31,30,29,28,27,26,25,24,23,22,21,20,19,18,17,16,15,14,13,12,11,10,9,8,7,6,5,4,3,2,1},1))             )))</f>
        <v>BFCGCR</v>
      </c>
      <c r="AF354" t="str">
        <f t="shared" ca="1" si="123"/>
        <v/>
      </c>
      <c r="AG354" t="str">
        <f t="shared" ca="1" si="124"/>
        <v/>
      </c>
      <c r="AH354" t="str">
        <f t="shared" ca="1" si="125"/>
        <v/>
      </c>
      <c r="AI354" t="str">
        <f t="shared" ca="1" si="126"/>
        <v>CVGS</v>
      </c>
      <c r="AJ354" t="str">
        <f t="shared" ca="1" si="127"/>
        <v>JJ</v>
      </c>
      <c r="AK354" t="str">
        <f t="shared" ca="1" si="128"/>
        <v>DVRBNJL</v>
      </c>
      <c r="AL354" t="str">
        <f t="shared" ca="1" si="129"/>
        <v>QCHGNSVFGDNCGBSJDBW</v>
      </c>
      <c r="AM354" t="str">
        <f t="shared" ca="1" si="130"/>
        <v>MSHLPVSJWRMHLHGFNR</v>
      </c>
      <c r="AN354" s="17" t="str">
        <f t="shared" ca="1" si="131"/>
        <v>RDHRFZ</v>
      </c>
    </row>
    <row r="355" spans="1:40" x14ac:dyDescent="0.3">
      <c r="A355">
        <v>350</v>
      </c>
      <c r="C355" s="11" t="str">
        <f t="shared" ca="1" si="119"/>
        <v>move 4 from 4 to 7</v>
      </c>
      <c r="D355">
        <f t="shared" ca="1" si="105"/>
        <v>18</v>
      </c>
      <c r="E355">
        <f t="shared" ca="1" si="106"/>
        <v>2</v>
      </c>
      <c r="F355" t="str">
        <f t="shared" ca="1" si="133"/>
        <v/>
      </c>
      <c r="G355" t="str">
        <f t="shared" ca="1" si="133"/>
        <v/>
      </c>
      <c r="H355" t="str">
        <f t="shared" ca="1" si="133"/>
        <v/>
      </c>
      <c r="I355" t="str">
        <f t="shared" ca="1" si="133"/>
        <v/>
      </c>
      <c r="J355" t="str">
        <f t="shared" ca="1" si="133"/>
        <v/>
      </c>
      <c r="K355" t="str">
        <f t="shared" ca="1" si="133"/>
        <v/>
      </c>
      <c r="L355" t="str">
        <f t="shared" ca="1" si="133"/>
        <v/>
      </c>
      <c r="M355" t="str">
        <f t="shared" ca="1" si="133"/>
        <v/>
      </c>
      <c r="N355" t="str">
        <f t="shared" ca="1" si="133"/>
        <v/>
      </c>
      <c r="O355">
        <f t="shared" ca="1" si="117"/>
        <v>8</v>
      </c>
      <c r="P355">
        <f t="shared" ca="1" si="98"/>
        <v>15</v>
      </c>
      <c r="Q355">
        <f t="shared" ca="1" si="99"/>
        <v>4</v>
      </c>
      <c r="R355">
        <f t="shared" ca="1" si="100"/>
        <v>4</v>
      </c>
      <c r="S355">
        <f t="shared" ca="1" si="101"/>
        <v>7</v>
      </c>
      <c r="T355">
        <f t="shared" ca="1" si="120"/>
        <v>8</v>
      </c>
      <c r="U355">
        <f t="shared" ca="1" si="121"/>
        <v>7</v>
      </c>
      <c r="V355">
        <f t="shared" ca="1" si="122"/>
        <v>4</v>
      </c>
      <c r="W355" t="str" cm="1">
        <f t="array" aca="1" ref="W355" ca="1">IF(AND($U355&lt;&gt;W$4,$V355&lt;&gt;W$4),W354,
IF($U355=W$4,LEFT(W354,LEN(W354)-$T355),
IF($V355=W$4,W354&amp;      _xlfn.TEXTJOIN("",1,MID(RIGHT(OFFSET(W354,0,$U355-W$4),$T355),{38,37,36,35,34,33,32,31,30,29,28,27,26,25,24,23,22,21,20,19,18,17,16,15,14,13,12,11,10,9,8,7,6,5,4,3,2,1},1))             )))</f>
        <v/>
      </c>
      <c r="X355" t="str" cm="1">
        <f t="array" aca="1" ref="X355" ca="1">IF(AND($U355&lt;&gt;X$4,$V355&lt;&gt;X$4),X354,
IF($U355=X$4,LEFT(X354,LEN(X354)-$T355),
IF($V355=X$4,X354&amp;      _xlfn.TEXTJOIN("",1,MID(RIGHT(OFFSET(X354,0,$U355-X$4),$T355),{38,37,36,35,34,33,32,31,30,29,28,27,26,25,24,23,22,21,20,19,18,17,16,15,14,13,12,11,10,9,8,7,6,5,4,3,2,1},1))             )))</f>
        <v/>
      </c>
      <c r="Y355" t="str" cm="1">
        <f t="array" aca="1" ref="Y355" ca="1">IF(AND($U355&lt;&gt;Y$4,$V355&lt;&gt;Y$4),Y354,
IF($U355=Y$4,LEFT(Y354,LEN(Y354)-$T355),
IF($V355=Y$4,Y354&amp;      _xlfn.TEXTJOIN("",1,MID(RIGHT(OFFSET(Y354,0,$U355-Y$4),$T355),{38,37,36,35,34,33,32,31,30,29,28,27,26,25,24,23,22,21,20,19,18,17,16,15,14,13,12,11,10,9,8,7,6,5,4,3,2,1},1))             )))</f>
        <v/>
      </c>
      <c r="Z355" t="str" cm="1">
        <f t="array" aca="1" ref="Z355" ca="1">IF(AND($U355&lt;&gt;Z$4,$V355&lt;&gt;Z$4),Z354,
IF($U355=Z$4,LEFT(Z354,LEN(Z354)-$T355),
IF($V355=Z$4,Z354&amp;      _xlfn.TEXTJOIN("",1,MID(RIGHT(OFFSET(Z354,0,$U355-Z$4),$T355),{38,37,36,35,34,33,32,31,30,29,28,27,26,25,24,23,22,21,20,19,18,17,16,15,14,13,12,11,10,9,8,7,6,5,4,3,2,1},1))             )))</f>
        <v>NHGSLDCVBJML</v>
      </c>
      <c r="AA355" t="str" cm="1">
        <f t="array" aca="1" ref="AA355" ca="1">IF(AND($U355&lt;&gt;AA$4,$V355&lt;&gt;AA$4),AA354,
IF($U355=AA$4,LEFT(AA354,LEN(AA354)-$T355),
IF($V355=AA$4,AA354&amp;      _xlfn.TEXTJOIN("",1,MID(RIGHT(OFFSET(AA354,0,$U355-AA$4),$T355),{38,37,36,35,34,33,32,31,30,29,28,27,26,25,24,23,22,21,20,19,18,17,16,15,14,13,12,11,10,9,8,7,6,5,4,3,2,1},1))             )))</f>
        <v>RW</v>
      </c>
      <c r="AB355" t="str" cm="1">
        <f t="array" aca="1" ref="AB355" ca="1">IF(AND($U355&lt;&gt;AB$4,$V355&lt;&gt;AB$4),AB354,
IF($U355=AB$4,LEFT(AB354,LEN(AB354)-$T355),
IF($V355=AB$4,AB354&amp;      _xlfn.TEXTJOIN("",1,MID(RIGHT(OFFSET(AB354,0,$U355-AB$4),$T355),{38,37,36,35,34,33,32,31,30,29,28,27,26,25,24,23,22,21,20,19,18,17,16,15,14,13,12,11,10,9,8,7,6,5,4,3,2,1},1))             )))</f>
        <v>ZHMPNFV</v>
      </c>
      <c r="AC355" t="str" cm="1">
        <f t="array" aca="1" ref="AC355" ca="1">IF(AND($U355&lt;&gt;AC$4,$V355&lt;&gt;AC$4),AC354,
IF($U355=AC$4,LEFT(AC354,LEN(AC354)-$T355),
IF($V355=AC$4,AC354&amp;      _xlfn.TEXTJOIN("",1,MID(RIGHT(OFFSET(AC354,0,$U355-AC$4),$T355),{38,37,36,35,34,33,32,31,30,29,28,27,26,25,24,23,22,21,20,19,18,17,16,15,14,13,12,11,10,9,8,7,6,5,4,3,2,1},1))             )))</f>
        <v>DJJDHGJVVSR</v>
      </c>
      <c r="AD355" t="str" cm="1">
        <f t="array" aca="1" ref="AD355" ca="1">IF(AND($U355&lt;&gt;AD$4,$V355&lt;&gt;AD$4),AD354,
IF($U355=AD$4,LEFT(AD354,LEN(AD354)-$T355),
IF($V355=AD$4,AD354&amp;      _xlfn.TEXTJOIN("",1,MID(RIGHT(OFFSET(AD354,0,$U355-AD$4),$T355),{38,37,36,35,34,33,32,31,30,29,28,27,26,25,24,23,22,21,20,19,18,17,16,15,14,13,12,11,10,9,8,7,6,5,4,3,2,1},1))             )))</f>
        <v>RNHDRSJLFGHSBNSGWQ</v>
      </c>
      <c r="AE355" s="17" t="str" cm="1">
        <f t="array" aca="1" ref="AE355" ca="1">IF(AND($U355&lt;&gt;AE$4,$V355&lt;&gt;AE$4),AE354,
IF($U355=AE$4,LEFT(AE354,LEN(AE354)-$T355),
IF($V355=AE$4,AE354&amp;      _xlfn.TEXTJOIN("",1,MID(RIGHT(OFFSET(AE354,0,$U355-AE$4),$T355),{38,37,36,35,34,33,32,31,30,29,28,27,26,25,24,23,22,21,20,19,18,17,16,15,14,13,12,11,10,9,8,7,6,5,4,3,2,1},1))             )))</f>
        <v>BFCGCR</v>
      </c>
      <c r="AF355" t="str">
        <f t="shared" ca="1" si="123"/>
        <v/>
      </c>
      <c r="AG355" t="str">
        <f t="shared" ca="1" si="124"/>
        <v/>
      </c>
      <c r="AH355" t="str">
        <f t="shared" ca="1" si="125"/>
        <v/>
      </c>
      <c r="AI355" t="str">
        <f t="shared" ca="1" si="126"/>
        <v>CVGSCGBSJDBW</v>
      </c>
      <c r="AJ355" t="str">
        <f t="shared" ca="1" si="127"/>
        <v>JJ</v>
      </c>
      <c r="AK355" t="str">
        <f t="shared" ca="1" si="128"/>
        <v>DVRBNJL</v>
      </c>
      <c r="AL355" t="str">
        <f t="shared" ca="1" si="129"/>
        <v>QCHGNSVFGDN</v>
      </c>
      <c r="AM355" t="str">
        <f t="shared" ca="1" si="130"/>
        <v>MSHLPVSJWRMHLHGFNR</v>
      </c>
      <c r="AN355" s="17" t="str">
        <f t="shared" ca="1" si="131"/>
        <v>RDHRFZ</v>
      </c>
    </row>
    <row r="356" spans="1:40" x14ac:dyDescent="0.3">
      <c r="A356">
        <v>351</v>
      </c>
      <c r="C356" s="11" t="str">
        <f t="shared" ca="1" si="119"/>
        <v>move 1 from 5 to 6</v>
      </c>
      <c r="D356">
        <f t="shared" ca="1" si="105"/>
        <v>18</v>
      </c>
      <c r="E356">
        <f t="shared" ca="1" si="106"/>
        <v>2</v>
      </c>
      <c r="F356" t="str">
        <f t="shared" ca="1" si="133"/>
        <v/>
      </c>
      <c r="G356" t="str">
        <f t="shared" ca="1" si="133"/>
        <v/>
      </c>
      <c r="H356" t="str">
        <f t="shared" ca="1" si="133"/>
        <v/>
      </c>
      <c r="I356" t="str">
        <f t="shared" ca="1" si="133"/>
        <v/>
      </c>
      <c r="J356" t="str">
        <f t="shared" ca="1" si="133"/>
        <v/>
      </c>
      <c r="K356" t="str">
        <f t="shared" ca="1" si="133"/>
        <v/>
      </c>
      <c r="L356" t="str">
        <f t="shared" ca="1" si="133"/>
        <v/>
      </c>
      <c r="M356" t="str">
        <f t="shared" ca="1" si="133"/>
        <v/>
      </c>
      <c r="N356" t="str">
        <f t="shared" ca="1" si="133"/>
        <v/>
      </c>
      <c r="O356">
        <f t="shared" ca="1" si="117"/>
        <v>8</v>
      </c>
      <c r="P356">
        <f t="shared" ca="1" si="98"/>
        <v>15</v>
      </c>
      <c r="Q356">
        <f t="shared" ca="1" si="99"/>
        <v>1</v>
      </c>
      <c r="R356">
        <f t="shared" ca="1" si="100"/>
        <v>5</v>
      </c>
      <c r="S356">
        <f t="shared" ca="1" si="101"/>
        <v>6</v>
      </c>
      <c r="T356">
        <f t="shared" ca="1" si="120"/>
        <v>11</v>
      </c>
      <c r="U356">
        <f t="shared" ca="1" si="121"/>
        <v>7</v>
      </c>
      <c r="V356">
        <f t="shared" ca="1" si="122"/>
        <v>6</v>
      </c>
      <c r="W356" t="str" cm="1">
        <f t="array" aca="1" ref="W356" ca="1">IF(AND($U356&lt;&gt;W$4,$V356&lt;&gt;W$4),W355,
IF($U356=W$4,LEFT(W355,LEN(W355)-$T356),
IF($V356=W$4,W355&amp;      _xlfn.TEXTJOIN("",1,MID(RIGHT(OFFSET(W355,0,$U356-W$4),$T356),{38,37,36,35,34,33,32,31,30,29,28,27,26,25,24,23,22,21,20,19,18,17,16,15,14,13,12,11,10,9,8,7,6,5,4,3,2,1},1))             )))</f>
        <v/>
      </c>
      <c r="X356" t="str" cm="1">
        <f t="array" aca="1" ref="X356" ca="1">IF(AND($U356&lt;&gt;X$4,$V356&lt;&gt;X$4),X355,
IF($U356=X$4,LEFT(X355,LEN(X355)-$T356),
IF($V356=X$4,X355&amp;      _xlfn.TEXTJOIN("",1,MID(RIGHT(OFFSET(X355,0,$U356-X$4),$T356),{38,37,36,35,34,33,32,31,30,29,28,27,26,25,24,23,22,21,20,19,18,17,16,15,14,13,12,11,10,9,8,7,6,5,4,3,2,1},1))             )))</f>
        <v/>
      </c>
      <c r="Y356" t="str" cm="1">
        <f t="array" aca="1" ref="Y356" ca="1">IF(AND($U356&lt;&gt;Y$4,$V356&lt;&gt;Y$4),Y355,
IF($U356=Y$4,LEFT(Y355,LEN(Y355)-$T356),
IF($V356=Y$4,Y355&amp;      _xlfn.TEXTJOIN("",1,MID(RIGHT(OFFSET(Y355,0,$U356-Y$4),$T356),{38,37,36,35,34,33,32,31,30,29,28,27,26,25,24,23,22,21,20,19,18,17,16,15,14,13,12,11,10,9,8,7,6,5,4,3,2,1},1))             )))</f>
        <v/>
      </c>
      <c r="Z356" t="str" cm="1">
        <f t="array" aca="1" ref="Z356" ca="1">IF(AND($U356&lt;&gt;Z$4,$V356&lt;&gt;Z$4),Z355,
IF($U356=Z$4,LEFT(Z355,LEN(Z355)-$T356),
IF($V356=Z$4,Z355&amp;      _xlfn.TEXTJOIN("",1,MID(RIGHT(OFFSET(Z355,0,$U356-Z$4),$T356),{38,37,36,35,34,33,32,31,30,29,28,27,26,25,24,23,22,21,20,19,18,17,16,15,14,13,12,11,10,9,8,7,6,5,4,3,2,1},1))             )))</f>
        <v>NHGSLDCVBJML</v>
      </c>
      <c r="AA356" t="str" cm="1">
        <f t="array" aca="1" ref="AA356" ca="1">IF(AND($U356&lt;&gt;AA$4,$V356&lt;&gt;AA$4),AA355,
IF($U356=AA$4,LEFT(AA355,LEN(AA355)-$T356),
IF($V356=AA$4,AA355&amp;      _xlfn.TEXTJOIN("",1,MID(RIGHT(OFFSET(AA355,0,$U356-AA$4),$T356),{38,37,36,35,34,33,32,31,30,29,28,27,26,25,24,23,22,21,20,19,18,17,16,15,14,13,12,11,10,9,8,7,6,5,4,3,2,1},1))             )))</f>
        <v>RW</v>
      </c>
      <c r="AB356" t="str" cm="1">
        <f t="array" aca="1" ref="AB356" ca="1">IF(AND($U356&lt;&gt;AB$4,$V356&lt;&gt;AB$4),AB355,
IF($U356=AB$4,LEFT(AB355,LEN(AB355)-$T356),
IF($V356=AB$4,AB355&amp;      _xlfn.TEXTJOIN("",1,MID(RIGHT(OFFSET(AB355,0,$U356-AB$4),$T356),{38,37,36,35,34,33,32,31,30,29,28,27,26,25,24,23,22,21,20,19,18,17,16,15,14,13,12,11,10,9,8,7,6,5,4,3,2,1},1))             )))</f>
        <v>ZHMPNFVRSVVJGHDJJD</v>
      </c>
      <c r="AC356" t="str" cm="1">
        <f t="array" aca="1" ref="AC356" ca="1">IF(AND($U356&lt;&gt;AC$4,$V356&lt;&gt;AC$4),AC355,
IF($U356=AC$4,LEFT(AC355,LEN(AC355)-$T356),
IF($V356=AC$4,AC355&amp;      _xlfn.TEXTJOIN("",1,MID(RIGHT(OFFSET(AC355,0,$U356-AC$4),$T356),{38,37,36,35,34,33,32,31,30,29,28,27,26,25,24,23,22,21,20,19,18,17,16,15,14,13,12,11,10,9,8,7,6,5,4,3,2,1},1))             )))</f>
        <v/>
      </c>
      <c r="AD356" t="str" cm="1">
        <f t="array" aca="1" ref="AD356" ca="1">IF(AND($U356&lt;&gt;AD$4,$V356&lt;&gt;AD$4),AD355,
IF($U356=AD$4,LEFT(AD355,LEN(AD355)-$T356),
IF($V356=AD$4,AD355&amp;      _xlfn.TEXTJOIN("",1,MID(RIGHT(OFFSET(AD355,0,$U356-AD$4),$T356),{38,37,36,35,34,33,32,31,30,29,28,27,26,25,24,23,22,21,20,19,18,17,16,15,14,13,12,11,10,9,8,7,6,5,4,3,2,1},1))             )))</f>
        <v>RNHDRSJLFGHSBNSGWQ</v>
      </c>
      <c r="AE356" s="17" t="str" cm="1">
        <f t="array" aca="1" ref="AE356" ca="1">IF(AND($U356&lt;&gt;AE$4,$V356&lt;&gt;AE$4),AE355,
IF($U356=AE$4,LEFT(AE355,LEN(AE355)-$T356),
IF($V356=AE$4,AE355&amp;      _xlfn.TEXTJOIN("",1,MID(RIGHT(OFFSET(AE355,0,$U356-AE$4),$T356),{38,37,36,35,34,33,32,31,30,29,28,27,26,25,24,23,22,21,20,19,18,17,16,15,14,13,12,11,10,9,8,7,6,5,4,3,2,1},1))             )))</f>
        <v>BFCGCR</v>
      </c>
      <c r="AF356" t="str">
        <f t="shared" ca="1" si="123"/>
        <v/>
      </c>
      <c r="AG356" t="str">
        <f t="shared" ca="1" si="124"/>
        <v/>
      </c>
      <c r="AH356" t="str">
        <f t="shared" ca="1" si="125"/>
        <v/>
      </c>
      <c r="AI356" t="str">
        <f t="shared" ca="1" si="126"/>
        <v>CVGSCGBSJDBW</v>
      </c>
      <c r="AJ356" t="str">
        <f t="shared" ca="1" si="127"/>
        <v>JJ</v>
      </c>
      <c r="AK356" t="str">
        <f t="shared" ca="1" si="128"/>
        <v>DVRBNJLQCHGNSVFGDN</v>
      </c>
      <c r="AL356" t="str">
        <f t="shared" ca="1" si="129"/>
        <v/>
      </c>
      <c r="AM356" t="str">
        <f t="shared" ca="1" si="130"/>
        <v>MSHLPVSJWRMHLHGFNR</v>
      </c>
      <c r="AN356" s="17" t="str">
        <f t="shared" ca="1" si="131"/>
        <v>RDHRFZ</v>
      </c>
    </row>
    <row r="357" spans="1:40" x14ac:dyDescent="0.3">
      <c r="A357">
        <v>352</v>
      </c>
      <c r="C357" s="11" t="str">
        <f t="shared" ca="1" si="119"/>
        <v>move 18 from 2 to 7</v>
      </c>
      <c r="D357">
        <f t="shared" ca="1" si="105"/>
        <v>19</v>
      </c>
      <c r="E357">
        <f t="shared" ca="1" si="106"/>
        <v>2</v>
      </c>
      <c r="F357" t="str">
        <f t="shared" ca="1" si="133"/>
        <v/>
      </c>
      <c r="G357" t="str">
        <f t="shared" ca="1" si="133"/>
        <v/>
      </c>
      <c r="H357" t="str">
        <f t="shared" ca="1" si="133"/>
        <v/>
      </c>
      <c r="I357" t="str">
        <f t="shared" ca="1" si="133"/>
        <v/>
      </c>
      <c r="J357" t="str">
        <f t="shared" ca="1" si="133"/>
        <v/>
      </c>
      <c r="K357" t="str">
        <f t="shared" ca="1" si="133"/>
        <v/>
      </c>
      <c r="L357" t="str">
        <f t="shared" ca="1" si="133"/>
        <v/>
      </c>
      <c r="M357" t="str">
        <f t="shared" ca="1" si="133"/>
        <v/>
      </c>
      <c r="N357" t="str">
        <f t="shared" ca="1" si="133"/>
        <v/>
      </c>
      <c r="O357">
        <f t="shared" ca="1" si="117"/>
        <v>9</v>
      </c>
      <c r="P357">
        <f t="shared" ca="1" si="98"/>
        <v>16</v>
      </c>
      <c r="Q357">
        <f t="shared" ca="1" si="99"/>
        <v>18</v>
      </c>
      <c r="R357">
        <f t="shared" ca="1" si="100"/>
        <v>2</v>
      </c>
      <c r="S357">
        <f t="shared" ca="1" si="101"/>
        <v>7</v>
      </c>
      <c r="T357">
        <f t="shared" ca="1" si="120"/>
        <v>5</v>
      </c>
      <c r="U357">
        <f t="shared" ca="1" si="121"/>
        <v>9</v>
      </c>
      <c r="V357">
        <f t="shared" ca="1" si="122"/>
        <v>2</v>
      </c>
      <c r="W357" t="str" cm="1">
        <f t="array" aca="1" ref="W357" ca="1">IF(AND($U357&lt;&gt;W$4,$V357&lt;&gt;W$4),W356,
IF($U357=W$4,LEFT(W356,LEN(W356)-$T357),
IF($V357=W$4,W356&amp;      _xlfn.TEXTJOIN("",1,MID(RIGHT(OFFSET(W356,0,$U357-W$4),$T357),{38,37,36,35,34,33,32,31,30,29,28,27,26,25,24,23,22,21,20,19,18,17,16,15,14,13,12,11,10,9,8,7,6,5,4,3,2,1},1))             )))</f>
        <v/>
      </c>
      <c r="X357" t="str" cm="1">
        <f t="array" aca="1" ref="X357" ca="1">IF(AND($U357&lt;&gt;X$4,$V357&lt;&gt;X$4),X356,
IF($U357=X$4,LEFT(X356,LEN(X356)-$T357),
IF($V357=X$4,X356&amp;      _xlfn.TEXTJOIN("",1,MID(RIGHT(OFFSET(X356,0,$U357-X$4),$T357),{38,37,36,35,34,33,32,31,30,29,28,27,26,25,24,23,22,21,20,19,18,17,16,15,14,13,12,11,10,9,8,7,6,5,4,3,2,1},1))             )))</f>
        <v>RCGCF</v>
      </c>
      <c r="Y357" t="str" cm="1">
        <f t="array" aca="1" ref="Y357" ca="1">IF(AND($U357&lt;&gt;Y$4,$V357&lt;&gt;Y$4),Y356,
IF($U357=Y$4,LEFT(Y356,LEN(Y356)-$T357),
IF($V357=Y$4,Y356&amp;      _xlfn.TEXTJOIN("",1,MID(RIGHT(OFFSET(Y356,0,$U357-Y$4),$T357),{38,37,36,35,34,33,32,31,30,29,28,27,26,25,24,23,22,21,20,19,18,17,16,15,14,13,12,11,10,9,8,7,6,5,4,3,2,1},1))             )))</f>
        <v/>
      </c>
      <c r="Z357" t="str" cm="1">
        <f t="array" aca="1" ref="Z357" ca="1">IF(AND($U357&lt;&gt;Z$4,$V357&lt;&gt;Z$4),Z356,
IF($U357=Z$4,LEFT(Z356,LEN(Z356)-$T357),
IF($V357=Z$4,Z356&amp;      _xlfn.TEXTJOIN("",1,MID(RIGHT(OFFSET(Z356,0,$U357-Z$4),$T357),{38,37,36,35,34,33,32,31,30,29,28,27,26,25,24,23,22,21,20,19,18,17,16,15,14,13,12,11,10,9,8,7,6,5,4,3,2,1},1))             )))</f>
        <v>NHGSLDCVBJML</v>
      </c>
      <c r="AA357" t="str" cm="1">
        <f t="array" aca="1" ref="AA357" ca="1">IF(AND($U357&lt;&gt;AA$4,$V357&lt;&gt;AA$4),AA356,
IF($U357=AA$4,LEFT(AA356,LEN(AA356)-$T357),
IF($V357=AA$4,AA356&amp;      _xlfn.TEXTJOIN("",1,MID(RIGHT(OFFSET(AA356,0,$U357-AA$4),$T357),{38,37,36,35,34,33,32,31,30,29,28,27,26,25,24,23,22,21,20,19,18,17,16,15,14,13,12,11,10,9,8,7,6,5,4,3,2,1},1))             )))</f>
        <v>RW</v>
      </c>
      <c r="AB357" t="str" cm="1">
        <f t="array" aca="1" ref="AB357" ca="1">IF(AND($U357&lt;&gt;AB$4,$V357&lt;&gt;AB$4),AB356,
IF($U357=AB$4,LEFT(AB356,LEN(AB356)-$T357),
IF($V357=AB$4,AB356&amp;      _xlfn.TEXTJOIN("",1,MID(RIGHT(OFFSET(AB356,0,$U357-AB$4),$T357),{38,37,36,35,34,33,32,31,30,29,28,27,26,25,24,23,22,21,20,19,18,17,16,15,14,13,12,11,10,9,8,7,6,5,4,3,2,1},1))             )))</f>
        <v>ZHMPNFVRSVVJGHDJJD</v>
      </c>
      <c r="AC357" t="str" cm="1">
        <f t="array" aca="1" ref="AC357" ca="1">IF(AND($U357&lt;&gt;AC$4,$V357&lt;&gt;AC$4),AC356,
IF($U357=AC$4,LEFT(AC356,LEN(AC356)-$T357),
IF($V357=AC$4,AC356&amp;      _xlfn.TEXTJOIN("",1,MID(RIGHT(OFFSET(AC356,0,$U357-AC$4),$T357),{38,37,36,35,34,33,32,31,30,29,28,27,26,25,24,23,22,21,20,19,18,17,16,15,14,13,12,11,10,9,8,7,6,5,4,3,2,1},1))             )))</f>
        <v/>
      </c>
      <c r="AD357" t="str" cm="1">
        <f t="array" aca="1" ref="AD357" ca="1">IF(AND($U357&lt;&gt;AD$4,$V357&lt;&gt;AD$4),AD356,
IF($U357=AD$4,LEFT(AD356,LEN(AD356)-$T357),
IF($V357=AD$4,AD356&amp;      _xlfn.TEXTJOIN("",1,MID(RIGHT(OFFSET(AD356,0,$U357-AD$4),$T357),{38,37,36,35,34,33,32,31,30,29,28,27,26,25,24,23,22,21,20,19,18,17,16,15,14,13,12,11,10,9,8,7,6,5,4,3,2,1},1))             )))</f>
        <v>RNHDRSJLFGHSBNSGWQ</v>
      </c>
      <c r="AE357" s="17" t="str" cm="1">
        <f t="array" aca="1" ref="AE357" ca="1">IF(AND($U357&lt;&gt;AE$4,$V357&lt;&gt;AE$4),AE356,
IF($U357=AE$4,LEFT(AE356,LEN(AE356)-$T357),
IF($V357=AE$4,AE356&amp;      _xlfn.TEXTJOIN("",1,MID(RIGHT(OFFSET(AE356,0,$U357-AE$4),$T357),{38,37,36,35,34,33,32,31,30,29,28,27,26,25,24,23,22,21,20,19,18,17,16,15,14,13,12,11,10,9,8,7,6,5,4,3,2,1},1))             )))</f>
        <v>B</v>
      </c>
      <c r="AF357" t="str">
        <f t="shared" ca="1" si="123"/>
        <v/>
      </c>
      <c r="AG357" t="str">
        <f t="shared" ca="1" si="124"/>
        <v>DHRFZ</v>
      </c>
      <c r="AH357" t="str">
        <f t="shared" ca="1" si="125"/>
        <v/>
      </c>
      <c r="AI357" t="str">
        <f t="shared" ca="1" si="126"/>
        <v>CVGSCGBSJDBW</v>
      </c>
      <c r="AJ357" t="str">
        <f t="shared" ca="1" si="127"/>
        <v>JJ</v>
      </c>
      <c r="AK357" t="str">
        <f t="shared" ca="1" si="128"/>
        <v>DVRBNJLQCHGNSVFGDN</v>
      </c>
      <c r="AL357" t="str">
        <f t="shared" ca="1" si="129"/>
        <v/>
      </c>
      <c r="AM357" t="str">
        <f t="shared" ca="1" si="130"/>
        <v>MSHLPVSJWRMHLHGFNR</v>
      </c>
      <c r="AN357" s="17" t="str">
        <f t="shared" ca="1" si="131"/>
        <v>R</v>
      </c>
    </row>
    <row r="358" spans="1:40" x14ac:dyDescent="0.3">
      <c r="A358">
        <v>353</v>
      </c>
      <c r="C358" s="11" t="str">
        <f t="shared" ca="1" si="119"/>
        <v>move 13 from 7 to 9</v>
      </c>
      <c r="D358">
        <f t="shared" ca="1" si="105"/>
        <v>19</v>
      </c>
      <c r="E358">
        <f t="shared" ca="1" si="106"/>
        <v>2</v>
      </c>
      <c r="F358" t="str">
        <f t="shared" ca="1" si="133"/>
        <v/>
      </c>
      <c r="G358" t="str">
        <f t="shared" ca="1" si="133"/>
        <v/>
      </c>
      <c r="H358" t="str">
        <f t="shared" ca="1" si="133"/>
        <v/>
      </c>
      <c r="I358" t="str">
        <f t="shared" ca="1" si="133"/>
        <v/>
      </c>
      <c r="J358" t="str">
        <f t="shared" ca="1" si="133"/>
        <v/>
      </c>
      <c r="K358" t="str">
        <f t="shared" ca="1" si="133"/>
        <v/>
      </c>
      <c r="L358" t="str">
        <f t="shared" ca="1" si="133"/>
        <v/>
      </c>
      <c r="M358" t="str">
        <f t="shared" ca="1" si="133"/>
        <v/>
      </c>
      <c r="N358" t="str">
        <f t="shared" ca="1" si="133"/>
        <v/>
      </c>
      <c r="O358">
        <f t="shared" ca="1" si="117"/>
        <v>9</v>
      </c>
      <c r="P358">
        <f t="shared" ca="1" si="98"/>
        <v>16</v>
      </c>
      <c r="Q358">
        <f t="shared" ca="1" si="99"/>
        <v>13</v>
      </c>
      <c r="R358">
        <f t="shared" ca="1" si="100"/>
        <v>7</v>
      </c>
      <c r="S358">
        <f t="shared" ca="1" si="101"/>
        <v>9</v>
      </c>
      <c r="T358">
        <f t="shared" ca="1" si="120"/>
        <v>17</v>
      </c>
      <c r="U358">
        <f t="shared" ca="1" si="121"/>
        <v>6</v>
      </c>
      <c r="V358">
        <f t="shared" ca="1" si="122"/>
        <v>1</v>
      </c>
      <c r="W358" t="str" cm="1">
        <f t="array" aca="1" ref="W358" ca="1">IF(AND($U358&lt;&gt;W$4,$V358&lt;&gt;W$4),W357,
IF($U358=W$4,LEFT(W357,LEN(W357)-$T358),
IF($V358=W$4,W357&amp;      _xlfn.TEXTJOIN("",1,MID(RIGHT(OFFSET(W357,0,$U358-W$4),$T358),{38,37,36,35,34,33,32,31,30,29,28,27,26,25,24,23,22,21,20,19,18,17,16,15,14,13,12,11,10,9,8,7,6,5,4,3,2,1},1))             )))</f>
        <v>DJJDHGJVVSRVFNPMH</v>
      </c>
      <c r="X358" t="str" cm="1">
        <f t="array" aca="1" ref="X358" ca="1">IF(AND($U358&lt;&gt;X$4,$V358&lt;&gt;X$4),X357,
IF($U358=X$4,LEFT(X357,LEN(X357)-$T358),
IF($V358=X$4,X357&amp;      _xlfn.TEXTJOIN("",1,MID(RIGHT(OFFSET(X357,0,$U358-X$4),$T358),{38,37,36,35,34,33,32,31,30,29,28,27,26,25,24,23,22,21,20,19,18,17,16,15,14,13,12,11,10,9,8,7,6,5,4,3,2,1},1))             )))</f>
        <v>RCGCF</v>
      </c>
      <c r="Y358" t="str" cm="1">
        <f t="array" aca="1" ref="Y358" ca="1">IF(AND($U358&lt;&gt;Y$4,$V358&lt;&gt;Y$4),Y357,
IF($U358=Y$4,LEFT(Y357,LEN(Y357)-$T358),
IF($V358=Y$4,Y357&amp;      _xlfn.TEXTJOIN("",1,MID(RIGHT(OFFSET(Y357,0,$U358-Y$4),$T358),{38,37,36,35,34,33,32,31,30,29,28,27,26,25,24,23,22,21,20,19,18,17,16,15,14,13,12,11,10,9,8,7,6,5,4,3,2,1},1))             )))</f>
        <v/>
      </c>
      <c r="Z358" t="str" cm="1">
        <f t="array" aca="1" ref="Z358" ca="1">IF(AND($U358&lt;&gt;Z$4,$V358&lt;&gt;Z$4),Z357,
IF($U358=Z$4,LEFT(Z357,LEN(Z357)-$T358),
IF($V358=Z$4,Z357&amp;      _xlfn.TEXTJOIN("",1,MID(RIGHT(OFFSET(Z357,0,$U358-Z$4),$T358),{38,37,36,35,34,33,32,31,30,29,28,27,26,25,24,23,22,21,20,19,18,17,16,15,14,13,12,11,10,9,8,7,6,5,4,3,2,1},1))             )))</f>
        <v>NHGSLDCVBJML</v>
      </c>
      <c r="AA358" t="str" cm="1">
        <f t="array" aca="1" ref="AA358" ca="1">IF(AND($U358&lt;&gt;AA$4,$V358&lt;&gt;AA$4),AA357,
IF($U358=AA$4,LEFT(AA357,LEN(AA357)-$T358),
IF($V358=AA$4,AA357&amp;      _xlfn.TEXTJOIN("",1,MID(RIGHT(OFFSET(AA357,0,$U358-AA$4),$T358),{38,37,36,35,34,33,32,31,30,29,28,27,26,25,24,23,22,21,20,19,18,17,16,15,14,13,12,11,10,9,8,7,6,5,4,3,2,1},1))             )))</f>
        <v>RW</v>
      </c>
      <c r="AB358" t="str" cm="1">
        <f t="array" aca="1" ref="AB358" ca="1">IF(AND($U358&lt;&gt;AB$4,$V358&lt;&gt;AB$4),AB357,
IF($U358=AB$4,LEFT(AB357,LEN(AB357)-$T358),
IF($V358=AB$4,AB357&amp;      _xlfn.TEXTJOIN("",1,MID(RIGHT(OFFSET(AB357,0,$U358-AB$4),$T358),{38,37,36,35,34,33,32,31,30,29,28,27,26,25,24,23,22,21,20,19,18,17,16,15,14,13,12,11,10,9,8,7,6,5,4,3,2,1},1))             )))</f>
        <v>Z</v>
      </c>
      <c r="AC358" t="str" cm="1">
        <f t="array" aca="1" ref="AC358" ca="1">IF(AND($U358&lt;&gt;AC$4,$V358&lt;&gt;AC$4),AC357,
IF($U358=AC$4,LEFT(AC357,LEN(AC357)-$T358),
IF($V358=AC$4,AC357&amp;      _xlfn.TEXTJOIN("",1,MID(RIGHT(OFFSET(AC357,0,$U358-AC$4),$T358),{38,37,36,35,34,33,32,31,30,29,28,27,26,25,24,23,22,21,20,19,18,17,16,15,14,13,12,11,10,9,8,7,6,5,4,3,2,1},1))             )))</f>
        <v/>
      </c>
      <c r="AD358" t="str" cm="1">
        <f t="array" aca="1" ref="AD358" ca="1">IF(AND($U358&lt;&gt;AD$4,$V358&lt;&gt;AD$4),AD357,
IF($U358=AD$4,LEFT(AD357,LEN(AD357)-$T358),
IF($V358=AD$4,AD357&amp;      _xlfn.TEXTJOIN("",1,MID(RIGHT(OFFSET(AD357,0,$U358-AD$4),$T358),{38,37,36,35,34,33,32,31,30,29,28,27,26,25,24,23,22,21,20,19,18,17,16,15,14,13,12,11,10,9,8,7,6,5,4,3,2,1},1))             )))</f>
        <v>RNHDRSJLFGHSBNSGWQ</v>
      </c>
      <c r="AE358" s="17" t="str" cm="1">
        <f t="array" aca="1" ref="AE358" ca="1">IF(AND($U358&lt;&gt;AE$4,$V358&lt;&gt;AE$4),AE357,
IF($U358=AE$4,LEFT(AE357,LEN(AE357)-$T358),
IF($V358=AE$4,AE357&amp;      _xlfn.TEXTJOIN("",1,MID(RIGHT(OFFSET(AE357,0,$U358-AE$4),$T358),{38,37,36,35,34,33,32,31,30,29,28,27,26,25,24,23,22,21,20,19,18,17,16,15,14,13,12,11,10,9,8,7,6,5,4,3,2,1},1))             )))</f>
        <v>B</v>
      </c>
      <c r="AF358" t="str">
        <f t="shared" ca="1" si="123"/>
        <v>VRBNJLQCHGNSVFGDN</v>
      </c>
      <c r="AG358" t="str">
        <f t="shared" ca="1" si="124"/>
        <v>DHRFZ</v>
      </c>
      <c r="AH358" t="str">
        <f t="shared" ca="1" si="125"/>
        <v/>
      </c>
      <c r="AI358" t="str">
        <f t="shared" ca="1" si="126"/>
        <v>CVGSCGBSJDBW</v>
      </c>
      <c r="AJ358" t="str">
        <f t="shared" ca="1" si="127"/>
        <v>JJ</v>
      </c>
      <c r="AK358" t="str">
        <f t="shared" ca="1" si="128"/>
        <v>D</v>
      </c>
      <c r="AL358" t="str">
        <f t="shared" ca="1" si="129"/>
        <v/>
      </c>
      <c r="AM358" t="str">
        <f t="shared" ca="1" si="130"/>
        <v>MSHLPVSJWRMHLHGFNR</v>
      </c>
      <c r="AN358" s="17" t="str">
        <f t="shared" ca="1" si="131"/>
        <v>R</v>
      </c>
    </row>
    <row r="359" spans="1:40" x14ac:dyDescent="0.3">
      <c r="A359">
        <v>354</v>
      </c>
      <c r="C359" s="11" t="str">
        <f t="shared" ca="1" si="119"/>
        <v>move 3 from 5 to 1</v>
      </c>
      <c r="D359">
        <f t="shared" ca="1" si="105"/>
        <v>18</v>
      </c>
      <c r="E359">
        <f t="shared" ca="1" si="106"/>
        <v>2</v>
      </c>
      <c r="F359" t="str">
        <f t="shared" ca="1" si="133"/>
        <v/>
      </c>
      <c r="G359" t="str">
        <f t="shared" ca="1" si="133"/>
        <v/>
      </c>
      <c r="H359" t="str">
        <f t="shared" ca="1" si="133"/>
        <v/>
      </c>
      <c r="I359" t="str">
        <f t="shared" ref="I359:N359" ca="1" si="134">IF($C359=0,"",
IF($E359=1,MID($C359,2+(I$4-1)*4,1),""))</f>
        <v/>
      </c>
      <c r="J359" t="str">
        <f t="shared" ca="1" si="134"/>
        <v/>
      </c>
      <c r="K359" t="str">
        <f t="shared" ca="1" si="134"/>
        <v/>
      </c>
      <c r="L359" t="str">
        <f t="shared" ca="1" si="134"/>
        <v/>
      </c>
      <c r="M359" t="str">
        <f t="shared" ca="1" si="134"/>
        <v/>
      </c>
      <c r="N359" t="str">
        <f t="shared" ca="1" si="134"/>
        <v/>
      </c>
      <c r="O359">
        <f t="shared" ca="1" si="117"/>
        <v>8</v>
      </c>
      <c r="P359">
        <f t="shared" ca="1" si="98"/>
        <v>15</v>
      </c>
      <c r="Q359">
        <f t="shared" ca="1" si="99"/>
        <v>3</v>
      </c>
      <c r="R359">
        <f t="shared" ca="1" si="100"/>
        <v>5</v>
      </c>
      <c r="S359">
        <f t="shared" ca="1" si="101"/>
        <v>1</v>
      </c>
      <c r="T359">
        <f t="shared" ca="1" si="120"/>
        <v>2</v>
      </c>
      <c r="U359">
        <f t="shared" ca="1" si="121"/>
        <v>5</v>
      </c>
      <c r="V359">
        <f t="shared" ca="1" si="122"/>
        <v>1</v>
      </c>
      <c r="W359" t="str" cm="1">
        <f t="array" aca="1" ref="W359" ca="1">IF(AND($U359&lt;&gt;W$4,$V359&lt;&gt;W$4),W358,
IF($U359=W$4,LEFT(W358,LEN(W358)-$T359),
IF($V359=W$4,W358&amp;      _xlfn.TEXTJOIN("",1,MID(RIGHT(OFFSET(W358,0,$U359-W$4),$T359),{38,37,36,35,34,33,32,31,30,29,28,27,26,25,24,23,22,21,20,19,18,17,16,15,14,13,12,11,10,9,8,7,6,5,4,3,2,1},1))             )))</f>
        <v>DJJDHGJVVSRVFNPMHWR</v>
      </c>
      <c r="X359" t="str" cm="1">
        <f t="array" aca="1" ref="X359" ca="1">IF(AND($U359&lt;&gt;X$4,$V359&lt;&gt;X$4),X358,
IF($U359=X$4,LEFT(X358,LEN(X358)-$T359),
IF($V359=X$4,X358&amp;      _xlfn.TEXTJOIN("",1,MID(RIGHT(OFFSET(X358,0,$U359-X$4),$T359),{38,37,36,35,34,33,32,31,30,29,28,27,26,25,24,23,22,21,20,19,18,17,16,15,14,13,12,11,10,9,8,7,6,5,4,3,2,1},1))             )))</f>
        <v>RCGCF</v>
      </c>
      <c r="Y359" t="str" cm="1">
        <f t="array" aca="1" ref="Y359" ca="1">IF(AND($U359&lt;&gt;Y$4,$V359&lt;&gt;Y$4),Y358,
IF($U359=Y$4,LEFT(Y358,LEN(Y358)-$T359),
IF($V359=Y$4,Y358&amp;      _xlfn.TEXTJOIN("",1,MID(RIGHT(OFFSET(Y358,0,$U359-Y$4),$T359),{38,37,36,35,34,33,32,31,30,29,28,27,26,25,24,23,22,21,20,19,18,17,16,15,14,13,12,11,10,9,8,7,6,5,4,3,2,1},1))             )))</f>
        <v/>
      </c>
      <c r="Z359" t="str" cm="1">
        <f t="array" aca="1" ref="Z359" ca="1">IF(AND($U359&lt;&gt;Z$4,$V359&lt;&gt;Z$4),Z358,
IF($U359=Z$4,LEFT(Z358,LEN(Z358)-$T359),
IF($V359=Z$4,Z358&amp;      _xlfn.TEXTJOIN("",1,MID(RIGHT(OFFSET(Z358,0,$U359-Z$4),$T359),{38,37,36,35,34,33,32,31,30,29,28,27,26,25,24,23,22,21,20,19,18,17,16,15,14,13,12,11,10,9,8,7,6,5,4,3,2,1},1))             )))</f>
        <v>NHGSLDCVBJML</v>
      </c>
      <c r="AA359" t="str" cm="1">
        <f t="array" aca="1" ref="AA359" ca="1">IF(AND($U359&lt;&gt;AA$4,$V359&lt;&gt;AA$4),AA358,
IF($U359=AA$4,LEFT(AA358,LEN(AA358)-$T359),
IF($V359=AA$4,AA358&amp;      _xlfn.TEXTJOIN("",1,MID(RIGHT(OFFSET(AA358,0,$U359-AA$4),$T359),{38,37,36,35,34,33,32,31,30,29,28,27,26,25,24,23,22,21,20,19,18,17,16,15,14,13,12,11,10,9,8,7,6,5,4,3,2,1},1))             )))</f>
        <v/>
      </c>
      <c r="AB359" t="str" cm="1">
        <f t="array" aca="1" ref="AB359" ca="1">IF(AND($U359&lt;&gt;AB$4,$V359&lt;&gt;AB$4),AB358,
IF($U359=AB$4,LEFT(AB358,LEN(AB358)-$T359),
IF($V359=AB$4,AB358&amp;      _xlfn.TEXTJOIN("",1,MID(RIGHT(OFFSET(AB358,0,$U359-AB$4),$T359),{38,37,36,35,34,33,32,31,30,29,28,27,26,25,24,23,22,21,20,19,18,17,16,15,14,13,12,11,10,9,8,7,6,5,4,3,2,1},1))             )))</f>
        <v>Z</v>
      </c>
      <c r="AC359" t="str" cm="1">
        <f t="array" aca="1" ref="AC359" ca="1">IF(AND($U359&lt;&gt;AC$4,$V359&lt;&gt;AC$4),AC358,
IF($U359=AC$4,LEFT(AC358,LEN(AC358)-$T359),
IF($V359=AC$4,AC358&amp;      _xlfn.TEXTJOIN("",1,MID(RIGHT(OFFSET(AC358,0,$U359-AC$4),$T359),{38,37,36,35,34,33,32,31,30,29,28,27,26,25,24,23,22,21,20,19,18,17,16,15,14,13,12,11,10,9,8,7,6,5,4,3,2,1},1))             )))</f>
        <v/>
      </c>
      <c r="AD359" t="str" cm="1">
        <f t="array" aca="1" ref="AD359" ca="1">IF(AND($U359&lt;&gt;AD$4,$V359&lt;&gt;AD$4),AD358,
IF($U359=AD$4,LEFT(AD358,LEN(AD358)-$T359),
IF($V359=AD$4,AD358&amp;      _xlfn.TEXTJOIN("",1,MID(RIGHT(OFFSET(AD358,0,$U359-AD$4),$T359),{38,37,36,35,34,33,32,31,30,29,28,27,26,25,24,23,22,21,20,19,18,17,16,15,14,13,12,11,10,9,8,7,6,5,4,3,2,1},1))             )))</f>
        <v>RNHDRSJLFGHSBNSGWQ</v>
      </c>
      <c r="AE359" s="17" t="str" cm="1">
        <f t="array" aca="1" ref="AE359" ca="1">IF(AND($U359&lt;&gt;AE$4,$V359&lt;&gt;AE$4),AE358,
IF($U359=AE$4,LEFT(AE358,LEN(AE358)-$T359),
IF($V359=AE$4,AE358&amp;      _xlfn.TEXTJOIN("",1,MID(RIGHT(OFFSET(AE358,0,$U359-AE$4),$T359),{38,37,36,35,34,33,32,31,30,29,28,27,26,25,24,23,22,21,20,19,18,17,16,15,14,13,12,11,10,9,8,7,6,5,4,3,2,1},1))             )))</f>
        <v>B</v>
      </c>
      <c r="AF359" t="str">
        <f t="shared" ca="1" si="123"/>
        <v>VRBNJLQCHGNSVFGDNJJ</v>
      </c>
      <c r="AG359" t="str">
        <f t="shared" ca="1" si="124"/>
        <v>DHRFZ</v>
      </c>
      <c r="AH359" t="str">
        <f t="shared" ca="1" si="125"/>
        <v/>
      </c>
      <c r="AI359" t="str">
        <f t="shared" ca="1" si="126"/>
        <v>CVGSCGBSJDBW</v>
      </c>
      <c r="AJ359" t="str">
        <f t="shared" ca="1" si="127"/>
        <v/>
      </c>
      <c r="AK359" t="str">
        <f t="shared" ca="1" si="128"/>
        <v>D</v>
      </c>
      <c r="AL359" t="str">
        <f t="shared" ca="1" si="129"/>
        <v/>
      </c>
      <c r="AM359" t="str">
        <f t="shared" ca="1" si="130"/>
        <v>MSHLPVSJWRMHLHGFNR</v>
      </c>
      <c r="AN359" s="17" t="str">
        <f t="shared" ca="1" si="131"/>
        <v>R</v>
      </c>
    </row>
    <row r="360" spans="1:40" x14ac:dyDescent="0.3">
      <c r="A360">
        <v>355</v>
      </c>
      <c r="C360" s="11" t="str">
        <f t="shared" ca="1" si="119"/>
        <v>move 1 from 2 to 1</v>
      </c>
      <c r="D360">
        <f t="shared" ca="1" si="105"/>
        <v>18</v>
      </c>
      <c r="E360">
        <f t="shared" ca="1" si="106"/>
        <v>2</v>
      </c>
      <c r="F360" t="str">
        <f t="shared" ref="F360:N388" ca="1" si="135">IF($C360=0,"",
IF($E360=1,MID($C360,2+(F$4-1)*4,1),""))</f>
        <v/>
      </c>
      <c r="G360" t="str">
        <f t="shared" ca="1" si="135"/>
        <v/>
      </c>
      <c r="H360" t="str">
        <f t="shared" ca="1" si="135"/>
        <v/>
      </c>
      <c r="I360" t="str">
        <f t="shared" ca="1" si="135"/>
        <v/>
      </c>
      <c r="J360" t="str">
        <f t="shared" ca="1" si="135"/>
        <v/>
      </c>
      <c r="K360" t="str">
        <f t="shared" ca="1" si="135"/>
        <v/>
      </c>
      <c r="L360" t="str">
        <f t="shared" ca="1" si="135"/>
        <v/>
      </c>
      <c r="M360" t="str">
        <f t="shared" ca="1" si="135"/>
        <v/>
      </c>
      <c r="N360" t="str">
        <f t="shared" ca="1" si="135"/>
        <v/>
      </c>
      <c r="O360">
        <f t="shared" ca="1" si="117"/>
        <v>8</v>
      </c>
      <c r="P360">
        <f t="shared" ca="1" si="98"/>
        <v>15</v>
      </c>
      <c r="Q360">
        <f t="shared" ca="1" si="99"/>
        <v>1</v>
      </c>
      <c r="R360">
        <f t="shared" ca="1" si="100"/>
        <v>2</v>
      </c>
      <c r="S360">
        <f t="shared" ca="1" si="101"/>
        <v>1</v>
      </c>
      <c r="T360">
        <f t="shared" ca="1" si="120"/>
        <v>11</v>
      </c>
      <c r="U360">
        <f t="shared" ca="1" si="121"/>
        <v>8</v>
      </c>
      <c r="V360">
        <f t="shared" ca="1" si="122"/>
        <v>1</v>
      </c>
      <c r="W360" t="str" cm="1">
        <f t="array" aca="1" ref="W360" ca="1">IF(AND($U360&lt;&gt;W$4,$V360&lt;&gt;W$4),W359,
IF($U360=W$4,LEFT(W359,LEN(W359)-$T360),
IF($V360=W$4,W359&amp;      _xlfn.TEXTJOIN("",1,MID(RIGHT(OFFSET(W359,0,$U360-W$4),$T360),{38,37,36,35,34,33,32,31,30,29,28,27,26,25,24,23,22,21,20,19,18,17,16,15,14,13,12,11,10,9,8,7,6,5,4,3,2,1},1))             )))</f>
        <v>DJJDHGJVVSRVFNPMHWRQWGSNBSHGFL</v>
      </c>
      <c r="X360" t="str" cm="1">
        <f t="array" aca="1" ref="X360" ca="1">IF(AND($U360&lt;&gt;X$4,$V360&lt;&gt;X$4),X359,
IF($U360=X$4,LEFT(X359,LEN(X359)-$T360),
IF($V360=X$4,X359&amp;      _xlfn.TEXTJOIN("",1,MID(RIGHT(OFFSET(X359,0,$U360-X$4),$T360),{38,37,36,35,34,33,32,31,30,29,28,27,26,25,24,23,22,21,20,19,18,17,16,15,14,13,12,11,10,9,8,7,6,5,4,3,2,1},1))             )))</f>
        <v>RCGCF</v>
      </c>
      <c r="Y360" t="str" cm="1">
        <f t="array" aca="1" ref="Y360" ca="1">IF(AND($U360&lt;&gt;Y$4,$V360&lt;&gt;Y$4),Y359,
IF($U360=Y$4,LEFT(Y359,LEN(Y359)-$T360),
IF($V360=Y$4,Y359&amp;      _xlfn.TEXTJOIN("",1,MID(RIGHT(OFFSET(Y359,0,$U360-Y$4),$T360),{38,37,36,35,34,33,32,31,30,29,28,27,26,25,24,23,22,21,20,19,18,17,16,15,14,13,12,11,10,9,8,7,6,5,4,3,2,1},1))             )))</f>
        <v/>
      </c>
      <c r="Z360" t="str" cm="1">
        <f t="array" aca="1" ref="Z360" ca="1">IF(AND($U360&lt;&gt;Z$4,$V360&lt;&gt;Z$4),Z359,
IF($U360=Z$4,LEFT(Z359,LEN(Z359)-$T360),
IF($V360=Z$4,Z359&amp;      _xlfn.TEXTJOIN("",1,MID(RIGHT(OFFSET(Z359,0,$U360-Z$4),$T360),{38,37,36,35,34,33,32,31,30,29,28,27,26,25,24,23,22,21,20,19,18,17,16,15,14,13,12,11,10,9,8,7,6,5,4,3,2,1},1))             )))</f>
        <v>NHGSLDCVBJML</v>
      </c>
      <c r="AA360" t="str" cm="1">
        <f t="array" aca="1" ref="AA360" ca="1">IF(AND($U360&lt;&gt;AA$4,$V360&lt;&gt;AA$4),AA359,
IF($U360=AA$4,LEFT(AA359,LEN(AA359)-$T360),
IF($V360=AA$4,AA359&amp;      _xlfn.TEXTJOIN("",1,MID(RIGHT(OFFSET(AA359,0,$U360-AA$4),$T360),{38,37,36,35,34,33,32,31,30,29,28,27,26,25,24,23,22,21,20,19,18,17,16,15,14,13,12,11,10,9,8,7,6,5,4,3,2,1},1))             )))</f>
        <v/>
      </c>
      <c r="AB360" t="str" cm="1">
        <f t="array" aca="1" ref="AB360" ca="1">IF(AND($U360&lt;&gt;AB$4,$V360&lt;&gt;AB$4),AB359,
IF($U360=AB$4,LEFT(AB359,LEN(AB359)-$T360),
IF($V360=AB$4,AB359&amp;      _xlfn.TEXTJOIN("",1,MID(RIGHT(OFFSET(AB359,0,$U360-AB$4),$T360),{38,37,36,35,34,33,32,31,30,29,28,27,26,25,24,23,22,21,20,19,18,17,16,15,14,13,12,11,10,9,8,7,6,5,4,3,2,1},1))             )))</f>
        <v>Z</v>
      </c>
      <c r="AC360" t="str" cm="1">
        <f t="array" aca="1" ref="AC360" ca="1">IF(AND($U360&lt;&gt;AC$4,$V360&lt;&gt;AC$4),AC359,
IF($U360=AC$4,LEFT(AC359,LEN(AC359)-$T360),
IF($V360=AC$4,AC359&amp;      _xlfn.TEXTJOIN("",1,MID(RIGHT(OFFSET(AC359,0,$U360-AC$4),$T360),{38,37,36,35,34,33,32,31,30,29,28,27,26,25,24,23,22,21,20,19,18,17,16,15,14,13,12,11,10,9,8,7,6,5,4,3,2,1},1))             )))</f>
        <v/>
      </c>
      <c r="AD360" t="str" cm="1">
        <f t="array" aca="1" ref="AD360" ca="1">IF(AND($U360&lt;&gt;AD$4,$V360&lt;&gt;AD$4),AD359,
IF($U360=AD$4,LEFT(AD359,LEN(AD359)-$T360),
IF($V360=AD$4,AD359&amp;      _xlfn.TEXTJOIN("",1,MID(RIGHT(OFFSET(AD359,0,$U360-AD$4),$T360),{38,37,36,35,34,33,32,31,30,29,28,27,26,25,24,23,22,21,20,19,18,17,16,15,14,13,12,11,10,9,8,7,6,5,4,3,2,1},1))             )))</f>
        <v>RNHDRSJ</v>
      </c>
      <c r="AE360" s="17" t="str" cm="1">
        <f t="array" aca="1" ref="AE360" ca="1">IF(AND($U360&lt;&gt;AE$4,$V360&lt;&gt;AE$4),AE359,
IF($U360=AE$4,LEFT(AE359,LEN(AE359)-$T360),
IF($V360=AE$4,AE359&amp;      _xlfn.TEXTJOIN("",1,MID(RIGHT(OFFSET(AE359,0,$U360-AE$4),$T360),{38,37,36,35,34,33,32,31,30,29,28,27,26,25,24,23,22,21,20,19,18,17,16,15,14,13,12,11,10,9,8,7,6,5,4,3,2,1},1))             )))</f>
        <v>B</v>
      </c>
      <c r="AF360" t="str">
        <f t="shared" ca="1" si="123"/>
        <v>VRBNJLQCHGNSVFGDNJJJWRMHLHGFNR</v>
      </c>
      <c r="AG360" t="str">
        <f t="shared" ca="1" si="124"/>
        <v>DHRFZ</v>
      </c>
      <c r="AH360" t="str">
        <f t="shared" ca="1" si="125"/>
        <v/>
      </c>
      <c r="AI360" t="str">
        <f t="shared" ca="1" si="126"/>
        <v>CVGSCGBSJDBW</v>
      </c>
      <c r="AJ360" t="str">
        <f t="shared" ca="1" si="127"/>
        <v/>
      </c>
      <c r="AK360" t="str">
        <f t="shared" ca="1" si="128"/>
        <v>D</v>
      </c>
      <c r="AL360" t="str">
        <f t="shared" ca="1" si="129"/>
        <v/>
      </c>
      <c r="AM360" t="str">
        <f t="shared" ca="1" si="130"/>
        <v>MSHLPVS</v>
      </c>
      <c r="AN360" s="17" t="str">
        <f t="shared" ca="1" si="131"/>
        <v>R</v>
      </c>
    </row>
    <row r="361" spans="1:40" x14ac:dyDescent="0.3">
      <c r="A361">
        <v>356</v>
      </c>
      <c r="C361" s="11" t="str">
        <f t="shared" ca="1" si="119"/>
        <v>move 1 from 6 to 5</v>
      </c>
      <c r="D361">
        <f t="shared" ca="1" si="105"/>
        <v>18</v>
      </c>
      <c r="E361">
        <f t="shared" ca="1" si="106"/>
        <v>2</v>
      </c>
      <c r="F361" t="str">
        <f t="shared" ca="1" si="135"/>
        <v/>
      </c>
      <c r="G361" t="str">
        <f t="shared" ca="1" si="135"/>
        <v/>
      </c>
      <c r="H361" t="str">
        <f t="shared" ca="1" si="135"/>
        <v/>
      </c>
      <c r="I361" t="str">
        <f t="shared" ca="1" si="135"/>
        <v/>
      </c>
      <c r="J361" t="str">
        <f t="shared" ca="1" si="135"/>
        <v/>
      </c>
      <c r="K361" t="str">
        <f t="shared" ca="1" si="135"/>
        <v/>
      </c>
      <c r="L361" t="str">
        <f t="shared" ca="1" si="135"/>
        <v/>
      </c>
      <c r="M361" t="str">
        <f t="shared" ca="1" si="135"/>
        <v/>
      </c>
      <c r="N361" t="str">
        <f t="shared" ca="1" si="135"/>
        <v/>
      </c>
      <c r="O361">
        <f t="shared" ca="1" si="117"/>
        <v>8</v>
      </c>
      <c r="P361">
        <f t="shared" ca="1" si="98"/>
        <v>15</v>
      </c>
      <c r="Q361">
        <f t="shared" ca="1" si="99"/>
        <v>1</v>
      </c>
      <c r="R361">
        <f t="shared" ca="1" si="100"/>
        <v>6</v>
      </c>
      <c r="S361">
        <f t="shared" ca="1" si="101"/>
        <v>5</v>
      </c>
      <c r="T361">
        <f t="shared" ca="1" si="120"/>
        <v>20</v>
      </c>
      <c r="U361">
        <f t="shared" ca="1" si="121"/>
        <v>1</v>
      </c>
      <c r="V361">
        <f t="shared" ca="1" si="122"/>
        <v>2</v>
      </c>
      <c r="W361" t="str" cm="1">
        <f t="array" aca="1" ref="W361" ca="1">IF(AND($U361&lt;&gt;W$4,$V361&lt;&gt;W$4),W360,
IF($U361=W$4,LEFT(W360,LEN(W360)-$T361),
IF($V361=W$4,W360&amp;      _xlfn.TEXTJOIN("",1,MID(RIGHT(OFFSET(W360,0,$U361-W$4),$T361),{38,37,36,35,34,33,32,31,30,29,28,27,26,25,24,23,22,21,20,19,18,17,16,15,14,13,12,11,10,9,8,7,6,5,4,3,2,1},1))             )))</f>
        <v>DJJDHGJVVS</v>
      </c>
      <c r="X361" t="str" cm="1">
        <f t="array" aca="1" ref="X361" ca="1">IF(AND($U361&lt;&gt;X$4,$V361&lt;&gt;X$4),X360,
IF($U361=X$4,LEFT(X360,LEN(X360)-$T361),
IF($V361=X$4,X360&amp;      _xlfn.TEXTJOIN("",1,MID(RIGHT(OFFSET(X360,0,$U361-X$4),$T361),{38,37,36,35,34,33,32,31,30,29,28,27,26,25,24,23,22,21,20,19,18,17,16,15,14,13,12,11,10,9,8,7,6,5,4,3,2,1},1))             )))</f>
        <v>RCGCFLFGHSBNSGWQRWHMPNFVR</v>
      </c>
      <c r="Y361" t="str" cm="1">
        <f t="array" aca="1" ref="Y361" ca="1">IF(AND($U361&lt;&gt;Y$4,$V361&lt;&gt;Y$4),Y360,
IF($U361=Y$4,LEFT(Y360,LEN(Y360)-$T361),
IF($V361=Y$4,Y360&amp;      _xlfn.TEXTJOIN("",1,MID(RIGHT(OFFSET(Y360,0,$U361-Y$4),$T361),{38,37,36,35,34,33,32,31,30,29,28,27,26,25,24,23,22,21,20,19,18,17,16,15,14,13,12,11,10,9,8,7,6,5,4,3,2,1},1))             )))</f>
        <v/>
      </c>
      <c r="Z361" t="str" cm="1">
        <f t="array" aca="1" ref="Z361" ca="1">IF(AND($U361&lt;&gt;Z$4,$V361&lt;&gt;Z$4),Z360,
IF($U361=Z$4,LEFT(Z360,LEN(Z360)-$T361),
IF($V361=Z$4,Z360&amp;      _xlfn.TEXTJOIN("",1,MID(RIGHT(OFFSET(Z360,0,$U361-Z$4),$T361),{38,37,36,35,34,33,32,31,30,29,28,27,26,25,24,23,22,21,20,19,18,17,16,15,14,13,12,11,10,9,8,7,6,5,4,3,2,1},1))             )))</f>
        <v>NHGSLDCVBJML</v>
      </c>
      <c r="AA361" t="str" cm="1">
        <f t="array" aca="1" ref="AA361" ca="1">IF(AND($U361&lt;&gt;AA$4,$V361&lt;&gt;AA$4),AA360,
IF($U361=AA$4,LEFT(AA360,LEN(AA360)-$T361),
IF($V361=AA$4,AA360&amp;      _xlfn.TEXTJOIN("",1,MID(RIGHT(OFFSET(AA360,0,$U361-AA$4),$T361),{38,37,36,35,34,33,32,31,30,29,28,27,26,25,24,23,22,21,20,19,18,17,16,15,14,13,12,11,10,9,8,7,6,5,4,3,2,1},1))             )))</f>
        <v/>
      </c>
      <c r="AB361" t="str" cm="1">
        <f t="array" aca="1" ref="AB361" ca="1">IF(AND($U361&lt;&gt;AB$4,$V361&lt;&gt;AB$4),AB360,
IF($U361=AB$4,LEFT(AB360,LEN(AB360)-$T361),
IF($V361=AB$4,AB360&amp;      _xlfn.TEXTJOIN("",1,MID(RIGHT(OFFSET(AB360,0,$U361-AB$4),$T361),{38,37,36,35,34,33,32,31,30,29,28,27,26,25,24,23,22,21,20,19,18,17,16,15,14,13,12,11,10,9,8,7,6,5,4,3,2,1},1))             )))</f>
        <v>Z</v>
      </c>
      <c r="AC361" t="str" cm="1">
        <f t="array" aca="1" ref="AC361" ca="1">IF(AND($U361&lt;&gt;AC$4,$V361&lt;&gt;AC$4),AC360,
IF($U361=AC$4,LEFT(AC360,LEN(AC360)-$T361),
IF($V361=AC$4,AC360&amp;      _xlfn.TEXTJOIN("",1,MID(RIGHT(OFFSET(AC360,0,$U361-AC$4),$T361),{38,37,36,35,34,33,32,31,30,29,28,27,26,25,24,23,22,21,20,19,18,17,16,15,14,13,12,11,10,9,8,7,6,5,4,3,2,1},1))             )))</f>
        <v/>
      </c>
      <c r="AD361" t="str" cm="1">
        <f t="array" aca="1" ref="AD361" ca="1">IF(AND($U361&lt;&gt;AD$4,$V361&lt;&gt;AD$4),AD360,
IF($U361=AD$4,LEFT(AD360,LEN(AD360)-$T361),
IF($V361=AD$4,AD360&amp;      _xlfn.TEXTJOIN("",1,MID(RIGHT(OFFSET(AD360,0,$U361-AD$4),$T361),{38,37,36,35,34,33,32,31,30,29,28,27,26,25,24,23,22,21,20,19,18,17,16,15,14,13,12,11,10,9,8,7,6,5,4,3,2,1},1))             )))</f>
        <v>RNHDRSJ</v>
      </c>
      <c r="AE361" s="17" t="str" cm="1">
        <f t="array" aca="1" ref="AE361" ca="1">IF(AND($U361&lt;&gt;AE$4,$V361&lt;&gt;AE$4),AE360,
IF($U361=AE$4,LEFT(AE360,LEN(AE360)-$T361),
IF($V361=AE$4,AE360&amp;      _xlfn.TEXTJOIN("",1,MID(RIGHT(OFFSET(AE360,0,$U361-AE$4),$T361),{38,37,36,35,34,33,32,31,30,29,28,27,26,25,24,23,22,21,20,19,18,17,16,15,14,13,12,11,10,9,8,7,6,5,4,3,2,1},1))             )))</f>
        <v>B</v>
      </c>
      <c r="AF361" t="str">
        <f t="shared" ca="1" si="123"/>
        <v>VRBNJLQCHG</v>
      </c>
      <c r="AG361" t="str">
        <f t="shared" ca="1" si="124"/>
        <v>DHRFZNSVFGDNJJJWRMHLHGFNR</v>
      </c>
      <c r="AH361" t="str">
        <f t="shared" ca="1" si="125"/>
        <v/>
      </c>
      <c r="AI361" t="str">
        <f t="shared" ca="1" si="126"/>
        <v>CVGSCGBSJDBW</v>
      </c>
      <c r="AJ361" t="str">
        <f t="shared" ca="1" si="127"/>
        <v/>
      </c>
      <c r="AK361" t="str">
        <f t="shared" ca="1" si="128"/>
        <v>D</v>
      </c>
      <c r="AL361" t="str">
        <f t="shared" ca="1" si="129"/>
        <v/>
      </c>
      <c r="AM361" t="str">
        <f t="shared" ca="1" si="130"/>
        <v>MSHLPVS</v>
      </c>
      <c r="AN361" s="17" t="str">
        <f t="shared" ca="1" si="131"/>
        <v>R</v>
      </c>
    </row>
    <row r="362" spans="1:40" x14ac:dyDescent="0.3">
      <c r="A362">
        <v>357</v>
      </c>
      <c r="C362" s="11" t="str">
        <f t="shared" ca="1" si="119"/>
        <v>move 3 from 1 to 7</v>
      </c>
      <c r="D362">
        <f t="shared" ca="1" si="105"/>
        <v>18</v>
      </c>
      <c r="E362">
        <f t="shared" ca="1" si="106"/>
        <v>2</v>
      </c>
      <c r="F362" t="str">
        <f t="shared" ca="1" si="135"/>
        <v/>
      </c>
      <c r="G362" t="str">
        <f t="shared" ca="1" si="135"/>
        <v/>
      </c>
      <c r="H362" t="str">
        <f t="shared" ca="1" si="135"/>
        <v/>
      </c>
      <c r="I362" t="str">
        <f t="shared" ca="1" si="135"/>
        <v/>
      </c>
      <c r="J362" t="str">
        <f t="shared" ca="1" si="135"/>
        <v/>
      </c>
      <c r="K362" t="str">
        <f t="shared" ca="1" si="135"/>
        <v/>
      </c>
      <c r="L362" t="str">
        <f t="shared" ca="1" si="135"/>
        <v/>
      </c>
      <c r="M362" t="str">
        <f t="shared" ca="1" si="135"/>
        <v/>
      </c>
      <c r="N362" t="str">
        <f t="shared" ca="1" si="135"/>
        <v/>
      </c>
      <c r="O362">
        <f t="shared" ca="1" si="117"/>
        <v>8</v>
      </c>
      <c r="P362">
        <f t="shared" ca="1" si="98"/>
        <v>15</v>
      </c>
      <c r="Q362">
        <f t="shared" ca="1" si="99"/>
        <v>3</v>
      </c>
      <c r="R362">
        <f t="shared" ca="1" si="100"/>
        <v>1</v>
      </c>
      <c r="S362">
        <f t="shared" ca="1" si="101"/>
        <v>7</v>
      </c>
      <c r="T362">
        <f t="shared" ca="1" si="120"/>
        <v>3</v>
      </c>
      <c r="U362">
        <f t="shared" ca="1" si="121"/>
        <v>8</v>
      </c>
      <c r="V362">
        <f t="shared" ca="1" si="122"/>
        <v>1</v>
      </c>
      <c r="W362" t="str" cm="1">
        <f t="array" aca="1" ref="W362" ca="1">IF(AND($U362&lt;&gt;W$4,$V362&lt;&gt;W$4),W361,
IF($U362=W$4,LEFT(W361,LEN(W361)-$T362),
IF($V362=W$4,W361&amp;      _xlfn.TEXTJOIN("",1,MID(RIGHT(OFFSET(W361,0,$U362-W$4),$T362),{38,37,36,35,34,33,32,31,30,29,28,27,26,25,24,23,22,21,20,19,18,17,16,15,14,13,12,11,10,9,8,7,6,5,4,3,2,1},1))             )))</f>
        <v>DJJDHGJVVSJSR</v>
      </c>
      <c r="X362" t="str" cm="1">
        <f t="array" aca="1" ref="X362" ca="1">IF(AND($U362&lt;&gt;X$4,$V362&lt;&gt;X$4),X361,
IF($U362=X$4,LEFT(X361,LEN(X361)-$T362),
IF($V362=X$4,X361&amp;      _xlfn.TEXTJOIN("",1,MID(RIGHT(OFFSET(X361,0,$U362-X$4),$T362),{38,37,36,35,34,33,32,31,30,29,28,27,26,25,24,23,22,21,20,19,18,17,16,15,14,13,12,11,10,9,8,7,6,5,4,3,2,1},1))             )))</f>
        <v>RCGCFLFGHSBNSGWQRWHMPNFVR</v>
      </c>
      <c r="Y362" t="str" cm="1">
        <f t="array" aca="1" ref="Y362" ca="1">IF(AND($U362&lt;&gt;Y$4,$V362&lt;&gt;Y$4),Y361,
IF($U362=Y$4,LEFT(Y361,LEN(Y361)-$T362),
IF($V362=Y$4,Y361&amp;      _xlfn.TEXTJOIN("",1,MID(RIGHT(OFFSET(Y361,0,$U362-Y$4),$T362),{38,37,36,35,34,33,32,31,30,29,28,27,26,25,24,23,22,21,20,19,18,17,16,15,14,13,12,11,10,9,8,7,6,5,4,3,2,1},1))             )))</f>
        <v/>
      </c>
      <c r="Z362" t="str" cm="1">
        <f t="array" aca="1" ref="Z362" ca="1">IF(AND($U362&lt;&gt;Z$4,$V362&lt;&gt;Z$4),Z361,
IF($U362=Z$4,LEFT(Z361,LEN(Z361)-$T362),
IF($V362=Z$4,Z361&amp;      _xlfn.TEXTJOIN("",1,MID(RIGHT(OFFSET(Z361,0,$U362-Z$4),$T362),{38,37,36,35,34,33,32,31,30,29,28,27,26,25,24,23,22,21,20,19,18,17,16,15,14,13,12,11,10,9,8,7,6,5,4,3,2,1},1))             )))</f>
        <v>NHGSLDCVBJML</v>
      </c>
      <c r="AA362" t="str" cm="1">
        <f t="array" aca="1" ref="AA362" ca="1">IF(AND($U362&lt;&gt;AA$4,$V362&lt;&gt;AA$4),AA361,
IF($U362=AA$4,LEFT(AA361,LEN(AA361)-$T362),
IF($V362=AA$4,AA361&amp;      _xlfn.TEXTJOIN("",1,MID(RIGHT(OFFSET(AA361,0,$U362-AA$4),$T362),{38,37,36,35,34,33,32,31,30,29,28,27,26,25,24,23,22,21,20,19,18,17,16,15,14,13,12,11,10,9,8,7,6,5,4,3,2,1},1))             )))</f>
        <v/>
      </c>
      <c r="AB362" t="str" cm="1">
        <f t="array" aca="1" ref="AB362" ca="1">IF(AND($U362&lt;&gt;AB$4,$V362&lt;&gt;AB$4),AB361,
IF($U362=AB$4,LEFT(AB361,LEN(AB361)-$T362),
IF($V362=AB$4,AB361&amp;      _xlfn.TEXTJOIN("",1,MID(RIGHT(OFFSET(AB361,0,$U362-AB$4),$T362),{38,37,36,35,34,33,32,31,30,29,28,27,26,25,24,23,22,21,20,19,18,17,16,15,14,13,12,11,10,9,8,7,6,5,4,3,2,1},1))             )))</f>
        <v>Z</v>
      </c>
      <c r="AC362" t="str" cm="1">
        <f t="array" aca="1" ref="AC362" ca="1">IF(AND($U362&lt;&gt;AC$4,$V362&lt;&gt;AC$4),AC361,
IF($U362=AC$4,LEFT(AC361,LEN(AC361)-$T362),
IF($V362=AC$4,AC361&amp;      _xlfn.TEXTJOIN("",1,MID(RIGHT(OFFSET(AC361,0,$U362-AC$4),$T362),{38,37,36,35,34,33,32,31,30,29,28,27,26,25,24,23,22,21,20,19,18,17,16,15,14,13,12,11,10,9,8,7,6,5,4,3,2,1},1))             )))</f>
        <v/>
      </c>
      <c r="AD362" t="str" cm="1">
        <f t="array" aca="1" ref="AD362" ca="1">IF(AND($U362&lt;&gt;AD$4,$V362&lt;&gt;AD$4),AD361,
IF($U362=AD$4,LEFT(AD361,LEN(AD361)-$T362),
IF($V362=AD$4,AD361&amp;      _xlfn.TEXTJOIN("",1,MID(RIGHT(OFFSET(AD361,0,$U362-AD$4),$T362),{38,37,36,35,34,33,32,31,30,29,28,27,26,25,24,23,22,21,20,19,18,17,16,15,14,13,12,11,10,9,8,7,6,5,4,3,2,1},1))             )))</f>
        <v>RNHD</v>
      </c>
      <c r="AE362" s="17" t="str" cm="1">
        <f t="array" aca="1" ref="AE362" ca="1">IF(AND($U362&lt;&gt;AE$4,$V362&lt;&gt;AE$4),AE361,
IF($U362=AE$4,LEFT(AE361,LEN(AE361)-$T362),
IF($V362=AE$4,AE361&amp;      _xlfn.TEXTJOIN("",1,MID(RIGHT(OFFSET(AE361,0,$U362-AE$4),$T362),{38,37,36,35,34,33,32,31,30,29,28,27,26,25,24,23,22,21,20,19,18,17,16,15,14,13,12,11,10,9,8,7,6,5,4,3,2,1},1))             )))</f>
        <v>B</v>
      </c>
      <c r="AF362" t="str">
        <f t="shared" ca="1" si="123"/>
        <v>VRBNJLQCHGPVS</v>
      </c>
      <c r="AG362" t="str">
        <f t="shared" ca="1" si="124"/>
        <v>DHRFZNSVFGDNJJJWRMHLHGFNR</v>
      </c>
      <c r="AH362" t="str">
        <f t="shared" ca="1" si="125"/>
        <v/>
      </c>
      <c r="AI362" t="str">
        <f t="shared" ca="1" si="126"/>
        <v>CVGSCGBSJDBW</v>
      </c>
      <c r="AJ362" t="str">
        <f t="shared" ca="1" si="127"/>
        <v/>
      </c>
      <c r="AK362" t="str">
        <f t="shared" ca="1" si="128"/>
        <v>D</v>
      </c>
      <c r="AL362" t="str">
        <f t="shared" ca="1" si="129"/>
        <v/>
      </c>
      <c r="AM362" t="str">
        <f t="shared" ca="1" si="130"/>
        <v>MSHL</v>
      </c>
      <c r="AN362" s="17" t="str">
        <f t="shared" ca="1" si="131"/>
        <v>R</v>
      </c>
    </row>
    <row r="363" spans="1:40" x14ac:dyDescent="0.3">
      <c r="A363">
        <v>358</v>
      </c>
      <c r="C363" s="11" t="str">
        <f t="shared" ca="1" si="119"/>
        <v>move 1 from 1 to 5</v>
      </c>
      <c r="D363">
        <f t="shared" ca="1" si="105"/>
        <v>18</v>
      </c>
      <c r="E363">
        <f t="shared" ca="1" si="106"/>
        <v>2</v>
      </c>
      <c r="F363" t="str">
        <f t="shared" ca="1" si="135"/>
        <v/>
      </c>
      <c r="G363" t="str">
        <f t="shared" ca="1" si="135"/>
        <v/>
      </c>
      <c r="H363" t="str">
        <f t="shared" ca="1" si="135"/>
        <v/>
      </c>
      <c r="I363" t="str">
        <f t="shared" ca="1" si="135"/>
        <v/>
      </c>
      <c r="J363" t="str">
        <f t="shared" ca="1" si="135"/>
        <v/>
      </c>
      <c r="K363" t="str">
        <f t="shared" ca="1" si="135"/>
        <v/>
      </c>
      <c r="L363" t="str">
        <f t="shared" ca="1" si="135"/>
        <v/>
      </c>
      <c r="M363" t="str">
        <f t="shared" ca="1" si="135"/>
        <v/>
      </c>
      <c r="N363" t="str">
        <f t="shared" ca="1" si="135"/>
        <v/>
      </c>
      <c r="O363">
        <f t="shared" ca="1" si="117"/>
        <v>8</v>
      </c>
      <c r="P363">
        <f t="shared" ca="1" si="98"/>
        <v>15</v>
      </c>
      <c r="Q363">
        <f t="shared" ca="1" si="99"/>
        <v>1</v>
      </c>
      <c r="R363">
        <f t="shared" ca="1" si="100"/>
        <v>1</v>
      </c>
      <c r="S363">
        <f t="shared" ca="1" si="101"/>
        <v>5</v>
      </c>
      <c r="T363">
        <f t="shared" ca="1" si="120"/>
        <v>1</v>
      </c>
      <c r="U363">
        <f t="shared" ca="1" si="121"/>
        <v>9</v>
      </c>
      <c r="V363">
        <f t="shared" ca="1" si="122"/>
        <v>8</v>
      </c>
      <c r="W363" t="str" cm="1">
        <f t="array" aca="1" ref="W363" ca="1">IF(AND($U363&lt;&gt;W$4,$V363&lt;&gt;W$4),W362,
IF($U363=W$4,LEFT(W362,LEN(W362)-$T363),
IF($V363=W$4,W362&amp;      _xlfn.TEXTJOIN("",1,MID(RIGHT(OFFSET(W362,0,$U363-W$4),$T363),{38,37,36,35,34,33,32,31,30,29,28,27,26,25,24,23,22,21,20,19,18,17,16,15,14,13,12,11,10,9,8,7,6,5,4,3,2,1},1))             )))</f>
        <v>DJJDHGJVVSJSR</v>
      </c>
      <c r="X363" t="str" cm="1">
        <f t="array" aca="1" ref="X363" ca="1">IF(AND($U363&lt;&gt;X$4,$V363&lt;&gt;X$4),X362,
IF($U363=X$4,LEFT(X362,LEN(X362)-$T363),
IF($V363=X$4,X362&amp;      _xlfn.TEXTJOIN("",1,MID(RIGHT(OFFSET(X362,0,$U363-X$4),$T363),{38,37,36,35,34,33,32,31,30,29,28,27,26,25,24,23,22,21,20,19,18,17,16,15,14,13,12,11,10,9,8,7,6,5,4,3,2,1},1))             )))</f>
        <v>RCGCFLFGHSBNSGWQRWHMPNFVR</v>
      </c>
      <c r="Y363" t="str" cm="1">
        <f t="array" aca="1" ref="Y363" ca="1">IF(AND($U363&lt;&gt;Y$4,$V363&lt;&gt;Y$4),Y362,
IF($U363=Y$4,LEFT(Y362,LEN(Y362)-$T363),
IF($V363=Y$4,Y362&amp;      _xlfn.TEXTJOIN("",1,MID(RIGHT(OFFSET(Y362,0,$U363-Y$4),$T363),{38,37,36,35,34,33,32,31,30,29,28,27,26,25,24,23,22,21,20,19,18,17,16,15,14,13,12,11,10,9,8,7,6,5,4,3,2,1},1))             )))</f>
        <v/>
      </c>
      <c r="Z363" t="str" cm="1">
        <f t="array" aca="1" ref="Z363" ca="1">IF(AND($U363&lt;&gt;Z$4,$V363&lt;&gt;Z$4),Z362,
IF($U363=Z$4,LEFT(Z362,LEN(Z362)-$T363),
IF($V363=Z$4,Z362&amp;      _xlfn.TEXTJOIN("",1,MID(RIGHT(OFFSET(Z362,0,$U363-Z$4),$T363),{38,37,36,35,34,33,32,31,30,29,28,27,26,25,24,23,22,21,20,19,18,17,16,15,14,13,12,11,10,9,8,7,6,5,4,3,2,1},1))             )))</f>
        <v>NHGSLDCVBJML</v>
      </c>
      <c r="AA363" t="str" cm="1">
        <f t="array" aca="1" ref="AA363" ca="1">IF(AND($U363&lt;&gt;AA$4,$V363&lt;&gt;AA$4),AA362,
IF($U363=AA$4,LEFT(AA362,LEN(AA362)-$T363),
IF($V363=AA$4,AA362&amp;      _xlfn.TEXTJOIN("",1,MID(RIGHT(OFFSET(AA362,0,$U363-AA$4),$T363),{38,37,36,35,34,33,32,31,30,29,28,27,26,25,24,23,22,21,20,19,18,17,16,15,14,13,12,11,10,9,8,7,6,5,4,3,2,1},1))             )))</f>
        <v/>
      </c>
      <c r="AB363" t="str" cm="1">
        <f t="array" aca="1" ref="AB363" ca="1">IF(AND($U363&lt;&gt;AB$4,$V363&lt;&gt;AB$4),AB362,
IF($U363=AB$4,LEFT(AB362,LEN(AB362)-$T363),
IF($V363=AB$4,AB362&amp;      _xlfn.TEXTJOIN("",1,MID(RIGHT(OFFSET(AB362,0,$U363-AB$4),$T363),{38,37,36,35,34,33,32,31,30,29,28,27,26,25,24,23,22,21,20,19,18,17,16,15,14,13,12,11,10,9,8,7,6,5,4,3,2,1},1))             )))</f>
        <v>Z</v>
      </c>
      <c r="AC363" t="str" cm="1">
        <f t="array" aca="1" ref="AC363" ca="1">IF(AND($U363&lt;&gt;AC$4,$V363&lt;&gt;AC$4),AC362,
IF($U363=AC$4,LEFT(AC362,LEN(AC362)-$T363),
IF($V363=AC$4,AC362&amp;      _xlfn.TEXTJOIN("",1,MID(RIGHT(OFFSET(AC362,0,$U363-AC$4),$T363),{38,37,36,35,34,33,32,31,30,29,28,27,26,25,24,23,22,21,20,19,18,17,16,15,14,13,12,11,10,9,8,7,6,5,4,3,2,1},1))             )))</f>
        <v/>
      </c>
      <c r="AD363" t="str" cm="1">
        <f t="array" aca="1" ref="AD363" ca="1">IF(AND($U363&lt;&gt;AD$4,$V363&lt;&gt;AD$4),AD362,
IF($U363=AD$4,LEFT(AD362,LEN(AD362)-$T363),
IF($V363=AD$4,AD362&amp;      _xlfn.TEXTJOIN("",1,MID(RIGHT(OFFSET(AD362,0,$U363-AD$4),$T363),{38,37,36,35,34,33,32,31,30,29,28,27,26,25,24,23,22,21,20,19,18,17,16,15,14,13,12,11,10,9,8,7,6,5,4,3,2,1},1))             )))</f>
        <v>RNHDB</v>
      </c>
      <c r="AE363" s="17" t="str" cm="1">
        <f t="array" aca="1" ref="AE363" ca="1">IF(AND($U363&lt;&gt;AE$4,$V363&lt;&gt;AE$4),AE362,
IF($U363=AE$4,LEFT(AE362,LEN(AE362)-$T363),
IF($V363=AE$4,AE362&amp;      _xlfn.TEXTJOIN("",1,MID(RIGHT(OFFSET(AE362,0,$U363-AE$4),$T363),{38,37,36,35,34,33,32,31,30,29,28,27,26,25,24,23,22,21,20,19,18,17,16,15,14,13,12,11,10,9,8,7,6,5,4,3,2,1},1))             )))</f>
        <v/>
      </c>
      <c r="AF363" t="str">
        <f t="shared" ca="1" si="123"/>
        <v>VRBNJLQCHGPVS</v>
      </c>
      <c r="AG363" t="str">
        <f t="shared" ca="1" si="124"/>
        <v>DHRFZNSVFGDNJJJWRMHLHGFNR</v>
      </c>
      <c r="AH363" t="str">
        <f t="shared" ca="1" si="125"/>
        <v/>
      </c>
      <c r="AI363" t="str">
        <f t="shared" ca="1" si="126"/>
        <v>CVGSCGBSJDBW</v>
      </c>
      <c r="AJ363" t="str">
        <f t="shared" ca="1" si="127"/>
        <v/>
      </c>
      <c r="AK363" t="str">
        <f t="shared" ca="1" si="128"/>
        <v>D</v>
      </c>
      <c r="AL363" t="str">
        <f t="shared" ca="1" si="129"/>
        <v/>
      </c>
      <c r="AM363" t="str">
        <f t="shared" ca="1" si="130"/>
        <v>MSHLR</v>
      </c>
      <c r="AN363" s="17" t="str">
        <f t="shared" ca="1" si="131"/>
        <v/>
      </c>
    </row>
    <row r="364" spans="1:40" x14ac:dyDescent="0.3">
      <c r="A364">
        <v>359</v>
      </c>
      <c r="C364" s="11" t="str">
        <f t="shared" ca="1" si="119"/>
        <v>move 7 from 9 to 6</v>
      </c>
      <c r="D364">
        <f t="shared" ca="1" si="105"/>
        <v>18</v>
      </c>
      <c r="E364">
        <f t="shared" ca="1" si="106"/>
        <v>2</v>
      </c>
      <c r="F364" t="str">
        <f t="shared" ca="1" si="135"/>
        <v/>
      </c>
      <c r="G364" t="str">
        <f t="shared" ca="1" si="135"/>
        <v/>
      </c>
      <c r="H364" t="str">
        <f t="shared" ca="1" si="135"/>
        <v/>
      </c>
      <c r="I364" t="str">
        <f t="shared" ca="1" si="135"/>
        <v/>
      </c>
      <c r="J364" t="str">
        <f t="shared" ca="1" si="135"/>
        <v/>
      </c>
      <c r="K364" t="str">
        <f t="shared" ca="1" si="135"/>
        <v/>
      </c>
      <c r="L364" t="str">
        <f t="shared" ca="1" si="135"/>
        <v/>
      </c>
      <c r="M364" t="str">
        <f t="shared" ca="1" si="135"/>
        <v/>
      </c>
      <c r="N364" t="str">
        <f t="shared" ca="1" si="135"/>
        <v/>
      </c>
      <c r="O364">
        <f t="shared" ca="1" si="117"/>
        <v>8</v>
      </c>
      <c r="P364">
        <f t="shared" ca="1" si="98"/>
        <v>15</v>
      </c>
      <c r="Q364">
        <f t="shared" ca="1" si="99"/>
        <v>7</v>
      </c>
      <c r="R364">
        <f t="shared" ca="1" si="100"/>
        <v>9</v>
      </c>
      <c r="S364">
        <f t="shared" ca="1" si="101"/>
        <v>6</v>
      </c>
      <c r="T364">
        <f t="shared" ca="1" si="120"/>
        <v>1</v>
      </c>
      <c r="U364">
        <f t="shared" ca="1" si="121"/>
        <v>6</v>
      </c>
      <c r="V364">
        <f t="shared" ca="1" si="122"/>
        <v>1</v>
      </c>
      <c r="W364" t="str" cm="1">
        <f t="array" aca="1" ref="W364" ca="1">IF(AND($U364&lt;&gt;W$4,$V364&lt;&gt;W$4),W363,
IF($U364=W$4,LEFT(W363,LEN(W363)-$T364),
IF($V364=W$4,W363&amp;      _xlfn.TEXTJOIN("",1,MID(RIGHT(OFFSET(W363,0,$U364-W$4),$T364),{38,37,36,35,34,33,32,31,30,29,28,27,26,25,24,23,22,21,20,19,18,17,16,15,14,13,12,11,10,9,8,7,6,5,4,3,2,1},1))             )))</f>
        <v>DJJDHGJVVSJSRZ</v>
      </c>
      <c r="X364" t="str" cm="1">
        <f t="array" aca="1" ref="X364" ca="1">IF(AND($U364&lt;&gt;X$4,$V364&lt;&gt;X$4),X363,
IF($U364=X$4,LEFT(X363,LEN(X363)-$T364),
IF($V364=X$4,X363&amp;      _xlfn.TEXTJOIN("",1,MID(RIGHT(OFFSET(X363,0,$U364-X$4),$T364),{38,37,36,35,34,33,32,31,30,29,28,27,26,25,24,23,22,21,20,19,18,17,16,15,14,13,12,11,10,9,8,7,6,5,4,3,2,1},1))             )))</f>
        <v>RCGCFLFGHSBNSGWQRWHMPNFVR</v>
      </c>
      <c r="Y364" t="str" cm="1">
        <f t="array" aca="1" ref="Y364" ca="1">IF(AND($U364&lt;&gt;Y$4,$V364&lt;&gt;Y$4),Y363,
IF($U364=Y$4,LEFT(Y363,LEN(Y363)-$T364),
IF($V364=Y$4,Y363&amp;      _xlfn.TEXTJOIN("",1,MID(RIGHT(OFFSET(Y363,0,$U364-Y$4),$T364),{38,37,36,35,34,33,32,31,30,29,28,27,26,25,24,23,22,21,20,19,18,17,16,15,14,13,12,11,10,9,8,7,6,5,4,3,2,1},1))             )))</f>
        <v/>
      </c>
      <c r="Z364" t="str" cm="1">
        <f t="array" aca="1" ref="Z364" ca="1">IF(AND($U364&lt;&gt;Z$4,$V364&lt;&gt;Z$4),Z363,
IF($U364=Z$4,LEFT(Z363,LEN(Z363)-$T364),
IF($V364=Z$4,Z363&amp;      _xlfn.TEXTJOIN("",1,MID(RIGHT(OFFSET(Z363,0,$U364-Z$4),$T364),{38,37,36,35,34,33,32,31,30,29,28,27,26,25,24,23,22,21,20,19,18,17,16,15,14,13,12,11,10,9,8,7,6,5,4,3,2,1},1))             )))</f>
        <v>NHGSLDCVBJML</v>
      </c>
      <c r="AA364" t="str" cm="1">
        <f t="array" aca="1" ref="AA364" ca="1">IF(AND($U364&lt;&gt;AA$4,$V364&lt;&gt;AA$4),AA363,
IF($U364=AA$4,LEFT(AA363,LEN(AA363)-$T364),
IF($V364=AA$4,AA363&amp;      _xlfn.TEXTJOIN("",1,MID(RIGHT(OFFSET(AA363,0,$U364-AA$4),$T364),{38,37,36,35,34,33,32,31,30,29,28,27,26,25,24,23,22,21,20,19,18,17,16,15,14,13,12,11,10,9,8,7,6,5,4,3,2,1},1))             )))</f>
        <v/>
      </c>
      <c r="AB364" t="str" cm="1">
        <f t="array" aca="1" ref="AB364" ca="1">IF(AND($U364&lt;&gt;AB$4,$V364&lt;&gt;AB$4),AB363,
IF($U364=AB$4,LEFT(AB363,LEN(AB363)-$T364),
IF($V364=AB$4,AB363&amp;      _xlfn.TEXTJOIN("",1,MID(RIGHT(OFFSET(AB363,0,$U364-AB$4),$T364),{38,37,36,35,34,33,32,31,30,29,28,27,26,25,24,23,22,21,20,19,18,17,16,15,14,13,12,11,10,9,8,7,6,5,4,3,2,1},1))             )))</f>
        <v/>
      </c>
      <c r="AC364" t="str" cm="1">
        <f t="array" aca="1" ref="AC364" ca="1">IF(AND($U364&lt;&gt;AC$4,$V364&lt;&gt;AC$4),AC363,
IF($U364=AC$4,LEFT(AC363,LEN(AC363)-$T364),
IF($V364=AC$4,AC363&amp;      _xlfn.TEXTJOIN("",1,MID(RIGHT(OFFSET(AC363,0,$U364-AC$4),$T364),{38,37,36,35,34,33,32,31,30,29,28,27,26,25,24,23,22,21,20,19,18,17,16,15,14,13,12,11,10,9,8,7,6,5,4,3,2,1},1))             )))</f>
        <v/>
      </c>
      <c r="AD364" t="str" cm="1">
        <f t="array" aca="1" ref="AD364" ca="1">IF(AND($U364&lt;&gt;AD$4,$V364&lt;&gt;AD$4),AD363,
IF($U364=AD$4,LEFT(AD363,LEN(AD363)-$T364),
IF($V364=AD$4,AD363&amp;      _xlfn.TEXTJOIN("",1,MID(RIGHT(OFFSET(AD363,0,$U364-AD$4),$T364),{38,37,36,35,34,33,32,31,30,29,28,27,26,25,24,23,22,21,20,19,18,17,16,15,14,13,12,11,10,9,8,7,6,5,4,3,2,1},1))             )))</f>
        <v>RNHDB</v>
      </c>
      <c r="AE364" s="17" t="str" cm="1">
        <f t="array" aca="1" ref="AE364" ca="1">IF(AND($U364&lt;&gt;AE$4,$V364&lt;&gt;AE$4),AE363,
IF($U364=AE$4,LEFT(AE363,LEN(AE363)-$T364),
IF($V364=AE$4,AE363&amp;      _xlfn.TEXTJOIN("",1,MID(RIGHT(OFFSET(AE363,0,$U364-AE$4),$T364),{38,37,36,35,34,33,32,31,30,29,28,27,26,25,24,23,22,21,20,19,18,17,16,15,14,13,12,11,10,9,8,7,6,5,4,3,2,1},1))             )))</f>
        <v/>
      </c>
      <c r="AF364" t="str">
        <f t="shared" ca="1" si="123"/>
        <v>VRBNJLQCHGPVSD</v>
      </c>
      <c r="AG364" t="str">
        <f t="shared" ca="1" si="124"/>
        <v>DHRFZNSVFGDNJJJWRMHLHGFNR</v>
      </c>
      <c r="AH364" t="str">
        <f t="shared" ca="1" si="125"/>
        <v/>
      </c>
      <c r="AI364" t="str">
        <f t="shared" ca="1" si="126"/>
        <v>CVGSCGBSJDBW</v>
      </c>
      <c r="AJ364" t="str">
        <f t="shared" ca="1" si="127"/>
        <v/>
      </c>
      <c r="AK364" t="str">
        <f t="shared" ca="1" si="128"/>
        <v/>
      </c>
      <c r="AL364" t="str">
        <f t="shared" ca="1" si="129"/>
        <v/>
      </c>
      <c r="AM364" t="str">
        <f t="shared" ca="1" si="130"/>
        <v>MSHLR</v>
      </c>
      <c r="AN364" s="17" t="str">
        <f t="shared" ca="1" si="131"/>
        <v/>
      </c>
    </row>
    <row r="365" spans="1:40" x14ac:dyDescent="0.3">
      <c r="A365">
        <v>360</v>
      </c>
      <c r="C365" s="11" t="str">
        <f t="shared" ca="1" si="119"/>
        <v>move 8 from 7 to 4</v>
      </c>
      <c r="D365">
        <f t="shared" ca="1" si="105"/>
        <v>18</v>
      </c>
      <c r="E365">
        <f t="shared" ca="1" si="106"/>
        <v>2</v>
      </c>
      <c r="F365" t="str">
        <f t="shared" ca="1" si="135"/>
        <v/>
      </c>
      <c r="G365" t="str">
        <f t="shared" ca="1" si="135"/>
        <v/>
      </c>
      <c r="H365" t="str">
        <f t="shared" ca="1" si="135"/>
        <v/>
      </c>
      <c r="I365" t="str">
        <f t="shared" ca="1" si="135"/>
        <v/>
      </c>
      <c r="J365" t="str">
        <f t="shared" ca="1" si="135"/>
        <v/>
      </c>
      <c r="K365" t="str">
        <f t="shared" ca="1" si="135"/>
        <v/>
      </c>
      <c r="L365" t="str">
        <f t="shared" ca="1" si="135"/>
        <v/>
      </c>
      <c r="M365" t="str">
        <f t="shared" ca="1" si="135"/>
        <v/>
      </c>
      <c r="N365" t="str">
        <f t="shared" ca="1" si="135"/>
        <v/>
      </c>
      <c r="O365">
        <f t="shared" ca="1" si="117"/>
        <v>8</v>
      </c>
      <c r="P365">
        <f t="shared" ca="1" si="98"/>
        <v>15</v>
      </c>
      <c r="Q365">
        <f t="shared" ca="1" si="99"/>
        <v>8</v>
      </c>
      <c r="R365">
        <f t="shared" ca="1" si="100"/>
        <v>7</v>
      </c>
      <c r="S365">
        <f t="shared" ca="1" si="101"/>
        <v>4</v>
      </c>
      <c r="T365">
        <f t="shared" ca="1" si="120"/>
        <v>11</v>
      </c>
      <c r="U365">
        <f t="shared" ca="1" si="121"/>
        <v>1</v>
      </c>
      <c r="V365">
        <f t="shared" ca="1" si="122"/>
        <v>7</v>
      </c>
      <c r="W365" t="str" cm="1">
        <f t="array" aca="1" ref="W365" ca="1">IF(AND($U365&lt;&gt;W$4,$V365&lt;&gt;W$4),W364,
IF($U365=W$4,LEFT(W364,LEN(W364)-$T365),
IF($V365=W$4,W364&amp;      _xlfn.TEXTJOIN("",1,MID(RIGHT(OFFSET(W364,0,$U365-W$4),$T365),{38,37,36,35,34,33,32,31,30,29,28,27,26,25,24,23,22,21,20,19,18,17,16,15,14,13,12,11,10,9,8,7,6,5,4,3,2,1},1))             )))</f>
        <v>DJJ</v>
      </c>
      <c r="X365" t="str" cm="1">
        <f t="array" aca="1" ref="X365" ca="1">IF(AND($U365&lt;&gt;X$4,$V365&lt;&gt;X$4),X364,
IF($U365=X$4,LEFT(X364,LEN(X364)-$T365),
IF($V365=X$4,X364&amp;      _xlfn.TEXTJOIN("",1,MID(RIGHT(OFFSET(X364,0,$U365-X$4),$T365),{38,37,36,35,34,33,32,31,30,29,28,27,26,25,24,23,22,21,20,19,18,17,16,15,14,13,12,11,10,9,8,7,6,5,4,3,2,1},1))             )))</f>
        <v>RCGCFLFGHSBNSGWQRWHMPNFVR</v>
      </c>
      <c r="Y365" t="str" cm="1">
        <f t="array" aca="1" ref="Y365" ca="1">IF(AND($U365&lt;&gt;Y$4,$V365&lt;&gt;Y$4),Y364,
IF($U365=Y$4,LEFT(Y364,LEN(Y364)-$T365),
IF($V365=Y$4,Y364&amp;      _xlfn.TEXTJOIN("",1,MID(RIGHT(OFFSET(Y364,0,$U365-Y$4),$T365),{38,37,36,35,34,33,32,31,30,29,28,27,26,25,24,23,22,21,20,19,18,17,16,15,14,13,12,11,10,9,8,7,6,5,4,3,2,1},1))             )))</f>
        <v/>
      </c>
      <c r="Z365" t="str" cm="1">
        <f t="array" aca="1" ref="Z365" ca="1">IF(AND($U365&lt;&gt;Z$4,$V365&lt;&gt;Z$4),Z364,
IF($U365=Z$4,LEFT(Z364,LEN(Z364)-$T365),
IF($V365=Z$4,Z364&amp;      _xlfn.TEXTJOIN("",1,MID(RIGHT(OFFSET(Z364,0,$U365-Z$4),$T365),{38,37,36,35,34,33,32,31,30,29,28,27,26,25,24,23,22,21,20,19,18,17,16,15,14,13,12,11,10,9,8,7,6,5,4,3,2,1},1))             )))</f>
        <v>NHGSLDCVBJML</v>
      </c>
      <c r="AA365" t="str" cm="1">
        <f t="array" aca="1" ref="AA365" ca="1">IF(AND($U365&lt;&gt;AA$4,$V365&lt;&gt;AA$4),AA364,
IF($U365=AA$4,LEFT(AA364,LEN(AA364)-$T365),
IF($V365=AA$4,AA364&amp;      _xlfn.TEXTJOIN("",1,MID(RIGHT(OFFSET(AA364,0,$U365-AA$4),$T365),{38,37,36,35,34,33,32,31,30,29,28,27,26,25,24,23,22,21,20,19,18,17,16,15,14,13,12,11,10,9,8,7,6,5,4,3,2,1},1))             )))</f>
        <v/>
      </c>
      <c r="AB365" t="str" cm="1">
        <f t="array" aca="1" ref="AB365" ca="1">IF(AND($U365&lt;&gt;AB$4,$V365&lt;&gt;AB$4),AB364,
IF($U365=AB$4,LEFT(AB364,LEN(AB364)-$T365),
IF($V365=AB$4,AB364&amp;      _xlfn.TEXTJOIN("",1,MID(RIGHT(OFFSET(AB364,0,$U365-AB$4),$T365),{38,37,36,35,34,33,32,31,30,29,28,27,26,25,24,23,22,21,20,19,18,17,16,15,14,13,12,11,10,9,8,7,6,5,4,3,2,1},1))             )))</f>
        <v/>
      </c>
      <c r="AC365" t="str" cm="1">
        <f t="array" aca="1" ref="AC365" ca="1">IF(AND($U365&lt;&gt;AC$4,$V365&lt;&gt;AC$4),AC364,
IF($U365=AC$4,LEFT(AC364,LEN(AC364)-$T365),
IF($V365=AC$4,AC364&amp;      _xlfn.TEXTJOIN("",1,MID(RIGHT(OFFSET(AC364,0,$U365-AC$4),$T365),{38,37,36,35,34,33,32,31,30,29,28,27,26,25,24,23,22,21,20,19,18,17,16,15,14,13,12,11,10,9,8,7,6,5,4,3,2,1},1))             )))</f>
        <v>ZRSJSVVJGHD</v>
      </c>
      <c r="AD365" t="str" cm="1">
        <f t="array" aca="1" ref="AD365" ca="1">IF(AND($U365&lt;&gt;AD$4,$V365&lt;&gt;AD$4),AD364,
IF($U365=AD$4,LEFT(AD364,LEN(AD364)-$T365),
IF($V365=AD$4,AD364&amp;      _xlfn.TEXTJOIN("",1,MID(RIGHT(OFFSET(AD364,0,$U365-AD$4),$T365),{38,37,36,35,34,33,32,31,30,29,28,27,26,25,24,23,22,21,20,19,18,17,16,15,14,13,12,11,10,9,8,7,6,5,4,3,2,1},1))             )))</f>
        <v>RNHDB</v>
      </c>
      <c r="AE365" s="17" t="str" cm="1">
        <f t="array" aca="1" ref="AE365" ca="1">IF(AND($U365&lt;&gt;AE$4,$V365&lt;&gt;AE$4),AE364,
IF($U365=AE$4,LEFT(AE364,LEN(AE364)-$T365),
IF($V365=AE$4,AE364&amp;      _xlfn.TEXTJOIN("",1,MID(RIGHT(OFFSET(AE364,0,$U365-AE$4),$T365),{38,37,36,35,34,33,32,31,30,29,28,27,26,25,24,23,22,21,20,19,18,17,16,15,14,13,12,11,10,9,8,7,6,5,4,3,2,1},1))             )))</f>
        <v/>
      </c>
      <c r="AF365" t="str">
        <f t="shared" ca="1" si="123"/>
        <v>VRB</v>
      </c>
      <c r="AG365" t="str">
        <f t="shared" ca="1" si="124"/>
        <v>DHRFZNSVFGDNJJJWRMHLHGFNR</v>
      </c>
      <c r="AH365" t="str">
        <f t="shared" ca="1" si="125"/>
        <v/>
      </c>
      <c r="AI365" t="str">
        <f t="shared" ca="1" si="126"/>
        <v>CVGSCGBSJDBW</v>
      </c>
      <c r="AJ365" t="str">
        <f t="shared" ca="1" si="127"/>
        <v/>
      </c>
      <c r="AK365" t="str">
        <f t="shared" ca="1" si="128"/>
        <v/>
      </c>
      <c r="AL365" t="str">
        <f t="shared" ca="1" si="129"/>
        <v>NJLQCHGPVSD</v>
      </c>
      <c r="AM365" t="str">
        <f t="shared" ca="1" si="130"/>
        <v>MSHLR</v>
      </c>
      <c r="AN365" s="17" t="str">
        <f t="shared" ca="1" si="131"/>
        <v/>
      </c>
    </row>
    <row r="366" spans="1:40" x14ac:dyDescent="0.3">
      <c r="A366">
        <v>361</v>
      </c>
      <c r="C366" s="11" t="str">
        <f t="shared" ca="1" si="119"/>
        <v>move 11 from 7 to 6</v>
      </c>
      <c r="D366">
        <f t="shared" ca="1" si="105"/>
        <v>19</v>
      </c>
      <c r="E366">
        <f t="shared" ca="1" si="106"/>
        <v>2</v>
      </c>
      <c r="F366" t="str">
        <f t="shared" ca="1" si="135"/>
        <v/>
      </c>
      <c r="G366" t="str">
        <f t="shared" ca="1" si="135"/>
        <v/>
      </c>
      <c r="H366" t="str">
        <f t="shared" ca="1" si="135"/>
        <v/>
      </c>
      <c r="I366" t="str">
        <f t="shared" ca="1" si="135"/>
        <v/>
      </c>
      <c r="J366" t="str">
        <f t="shared" ca="1" si="135"/>
        <v/>
      </c>
      <c r="K366" t="str">
        <f t="shared" ca="1" si="135"/>
        <v/>
      </c>
      <c r="L366" t="str">
        <f t="shared" ca="1" si="135"/>
        <v/>
      </c>
      <c r="M366" t="str">
        <f t="shared" ca="1" si="135"/>
        <v/>
      </c>
      <c r="N366" t="str">
        <f t="shared" ca="1" si="135"/>
        <v/>
      </c>
      <c r="O366">
        <f t="shared" ca="1" si="117"/>
        <v>9</v>
      </c>
      <c r="P366">
        <f t="shared" ca="1" si="98"/>
        <v>16</v>
      </c>
      <c r="Q366">
        <f t="shared" ca="1" si="99"/>
        <v>11</v>
      </c>
      <c r="R366">
        <f t="shared" ca="1" si="100"/>
        <v>7</v>
      </c>
      <c r="S366">
        <f t="shared" ca="1" si="101"/>
        <v>6</v>
      </c>
      <c r="T366">
        <f t="shared" ca="1" si="120"/>
        <v>18</v>
      </c>
      <c r="U366">
        <f t="shared" ca="1" si="121"/>
        <v>2</v>
      </c>
      <c r="V366">
        <f t="shared" ca="1" si="122"/>
        <v>3</v>
      </c>
      <c r="W366" t="str" cm="1">
        <f t="array" aca="1" ref="W366" ca="1">IF(AND($U366&lt;&gt;W$4,$V366&lt;&gt;W$4),W365,
IF($U366=W$4,LEFT(W365,LEN(W365)-$T366),
IF($V366=W$4,W365&amp;      _xlfn.TEXTJOIN("",1,MID(RIGHT(OFFSET(W365,0,$U366-W$4),$T366),{38,37,36,35,34,33,32,31,30,29,28,27,26,25,24,23,22,21,20,19,18,17,16,15,14,13,12,11,10,9,8,7,6,5,4,3,2,1},1))             )))</f>
        <v>DJJ</v>
      </c>
      <c r="X366" t="str" cm="1">
        <f t="array" aca="1" ref="X366" ca="1">IF(AND($U366&lt;&gt;X$4,$V366&lt;&gt;X$4),X365,
IF($U366=X$4,LEFT(X365,LEN(X365)-$T366),
IF($V366=X$4,X365&amp;      _xlfn.TEXTJOIN("",1,MID(RIGHT(OFFSET(X365,0,$U366-X$4),$T366),{38,37,36,35,34,33,32,31,30,29,28,27,26,25,24,23,22,21,20,19,18,17,16,15,14,13,12,11,10,9,8,7,6,5,4,3,2,1},1))             )))</f>
        <v>RCGCFLF</v>
      </c>
      <c r="Y366" t="str" cm="1">
        <f t="array" aca="1" ref="Y366" ca="1">IF(AND($U366&lt;&gt;Y$4,$V366&lt;&gt;Y$4),Y365,
IF($U366=Y$4,LEFT(Y365,LEN(Y365)-$T366),
IF($V366=Y$4,Y365&amp;      _xlfn.TEXTJOIN("",1,MID(RIGHT(OFFSET(Y365,0,$U366-Y$4),$T366),{38,37,36,35,34,33,32,31,30,29,28,27,26,25,24,23,22,21,20,19,18,17,16,15,14,13,12,11,10,9,8,7,6,5,4,3,2,1},1))             )))</f>
        <v>RVFNPMHWRQWGSNBSHG</v>
      </c>
      <c r="Z366" t="str" cm="1">
        <f t="array" aca="1" ref="Z366" ca="1">IF(AND($U366&lt;&gt;Z$4,$V366&lt;&gt;Z$4),Z365,
IF($U366=Z$4,LEFT(Z365,LEN(Z365)-$T366),
IF($V366=Z$4,Z365&amp;      _xlfn.TEXTJOIN("",1,MID(RIGHT(OFFSET(Z365,0,$U366-Z$4),$T366),{38,37,36,35,34,33,32,31,30,29,28,27,26,25,24,23,22,21,20,19,18,17,16,15,14,13,12,11,10,9,8,7,6,5,4,3,2,1},1))             )))</f>
        <v>NHGSLDCVBJML</v>
      </c>
      <c r="AA366" t="str" cm="1">
        <f t="array" aca="1" ref="AA366" ca="1">IF(AND($U366&lt;&gt;AA$4,$V366&lt;&gt;AA$4),AA365,
IF($U366=AA$4,LEFT(AA365,LEN(AA365)-$T366),
IF($V366=AA$4,AA365&amp;      _xlfn.TEXTJOIN("",1,MID(RIGHT(OFFSET(AA365,0,$U366-AA$4),$T366),{38,37,36,35,34,33,32,31,30,29,28,27,26,25,24,23,22,21,20,19,18,17,16,15,14,13,12,11,10,9,8,7,6,5,4,3,2,1},1))             )))</f>
        <v/>
      </c>
      <c r="AB366" t="str" cm="1">
        <f t="array" aca="1" ref="AB366" ca="1">IF(AND($U366&lt;&gt;AB$4,$V366&lt;&gt;AB$4),AB365,
IF($U366=AB$4,LEFT(AB365,LEN(AB365)-$T366),
IF($V366=AB$4,AB365&amp;      _xlfn.TEXTJOIN("",1,MID(RIGHT(OFFSET(AB365,0,$U366-AB$4),$T366),{38,37,36,35,34,33,32,31,30,29,28,27,26,25,24,23,22,21,20,19,18,17,16,15,14,13,12,11,10,9,8,7,6,5,4,3,2,1},1))             )))</f>
        <v/>
      </c>
      <c r="AC366" t="str" cm="1">
        <f t="array" aca="1" ref="AC366" ca="1">IF(AND($U366&lt;&gt;AC$4,$V366&lt;&gt;AC$4),AC365,
IF($U366=AC$4,LEFT(AC365,LEN(AC365)-$T366),
IF($V366=AC$4,AC365&amp;      _xlfn.TEXTJOIN("",1,MID(RIGHT(OFFSET(AC365,0,$U366-AC$4),$T366),{38,37,36,35,34,33,32,31,30,29,28,27,26,25,24,23,22,21,20,19,18,17,16,15,14,13,12,11,10,9,8,7,6,5,4,3,2,1},1))             )))</f>
        <v>ZRSJSVVJGHD</v>
      </c>
      <c r="AD366" t="str" cm="1">
        <f t="array" aca="1" ref="AD366" ca="1">IF(AND($U366&lt;&gt;AD$4,$V366&lt;&gt;AD$4),AD365,
IF($U366=AD$4,LEFT(AD365,LEN(AD365)-$T366),
IF($V366=AD$4,AD365&amp;      _xlfn.TEXTJOIN("",1,MID(RIGHT(OFFSET(AD365,0,$U366-AD$4),$T366),{38,37,36,35,34,33,32,31,30,29,28,27,26,25,24,23,22,21,20,19,18,17,16,15,14,13,12,11,10,9,8,7,6,5,4,3,2,1},1))             )))</f>
        <v>RNHDB</v>
      </c>
      <c r="AE366" s="17" t="str" cm="1">
        <f t="array" aca="1" ref="AE366" ca="1">IF(AND($U366&lt;&gt;AE$4,$V366&lt;&gt;AE$4),AE365,
IF($U366=AE$4,LEFT(AE365,LEN(AE365)-$T366),
IF($V366=AE$4,AE365&amp;      _xlfn.TEXTJOIN("",1,MID(RIGHT(OFFSET(AE365,0,$U366-AE$4),$T366),{38,37,36,35,34,33,32,31,30,29,28,27,26,25,24,23,22,21,20,19,18,17,16,15,14,13,12,11,10,9,8,7,6,5,4,3,2,1},1))             )))</f>
        <v/>
      </c>
      <c r="AF366" t="str">
        <f t="shared" ca="1" si="123"/>
        <v>VRB</v>
      </c>
      <c r="AG366" t="str">
        <f t="shared" ca="1" si="124"/>
        <v>DHRFZNS</v>
      </c>
      <c r="AH366" t="str">
        <f t="shared" ca="1" si="125"/>
        <v>VFGDNJJJWRMHLHGFNR</v>
      </c>
      <c r="AI366" t="str">
        <f t="shared" ca="1" si="126"/>
        <v>CVGSCGBSJDBW</v>
      </c>
      <c r="AJ366" t="str">
        <f t="shared" ca="1" si="127"/>
        <v/>
      </c>
      <c r="AK366" t="str">
        <f t="shared" ca="1" si="128"/>
        <v/>
      </c>
      <c r="AL366" t="str">
        <f t="shared" ca="1" si="129"/>
        <v>NJLQCHGPVSD</v>
      </c>
      <c r="AM366" t="str">
        <f t="shared" ca="1" si="130"/>
        <v>MSHLR</v>
      </c>
      <c r="AN366" s="17" t="str">
        <f t="shared" ca="1" si="131"/>
        <v/>
      </c>
    </row>
    <row r="367" spans="1:40" x14ac:dyDescent="0.3">
      <c r="A367">
        <v>362</v>
      </c>
      <c r="C367" s="11" t="str">
        <f t="shared" ca="1" si="119"/>
        <v>move 5 from 9 to 2</v>
      </c>
      <c r="D367">
        <f t="shared" ca="1" si="105"/>
        <v>18</v>
      </c>
      <c r="E367">
        <f t="shared" ca="1" si="106"/>
        <v>2</v>
      </c>
      <c r="F367" t="str">
        <f t="shared" ca="1" si="135"/>
        <v/>
      </c>
      <c r="G367" t="str">
        <f t="shared" ca="1" si="135"/>
        <v/>
      </c>
      <c r="H367" t="str">
        <f t="shared" ca="1" si="135"/>
        <v/>
      </c>
      <c r="I367" t="str">
        <f t="shared" ca="1" si="135"/>
        <v/>
      </c>
      <c r="J367" t="str">
        <f t="shared" ca="1" si="135"/>
        <v/>
      </c>
      <c r="K367" t="str">
        <f t="shared" ca="1" si="135"/>
        <v/>
      </c>
      <c r="L367" t="str">
        <f t="shared" ca="1" si="135"/>
        <v/>
      </c>
      <c r="M367" t="str">
        <f t="shared" ca="1" si="135"/>
        <v/>
      </c>
      <c r="N367" t="str">
        <f t="shared" ca="1" si="135"/>
        <v/>
      </c>
      <c r="O367">
        <f t="shared" ca="1" si="117"/>
        <v>8</v>
      </c>
      <c r="P367">
        <f t="shared" ca="1" si="98"/>
        <v>15</v>
      </c>
      <c r="Q367">
        <f t="shared" ca="1" si="99"/>
        <v>5</v>
      </c>
      <c r="R367">
        <f t="shared" ca="1" si="100"/>
        <v>9</v>
      </c>
      <c r="S367">
        <f t="shared" ca="1" si="101"/>
        <v>2</v>
      </c>
      <c r="T367">
        <f t="shared" ca="1" si="120"/>
        <v>12</v>
      </c>
      <c r="U367">
        <f t="shared" ca="1" si="121"/>
        <v>4</v>
      </c>
      <c r="V367">
        <f t="shared" ca="1" si="122"/>
        <v>8</v>
      </c>
      <c r="W367" t="str" cm="1">
        <f t="array" aca="1" ref="W367" ca="1">IF(AND($U367&lt;&gt;W$4,$V367&lt;&gt;W$4),W366,
IF($U367=W$4,LEFT(W366,LEN(W366)-$T367),
IF($V367=W$4,W366&amp;      _xlfn.TEXTJOIN("",1,MID(RIGHT(OFFSET(W366,0,$U367-W$4),$T367),{38,37,36,35,34,33,32,31,30,29,28,27,26,25,24,23,22,21,20,19,18,17,16,15,14,13,12,11,10,9,8,7,6,5,4,3,2,1},1))             )))</f>
        <v>DJJ</v>
      </c>
      <c r="X367" t="str" cm="1">
        <f t="array" aca="1" ref="X367" ca="1">IF(AND($U367&lt;&gt;X$4,$V367&lt;&gt;X$4),X366,
IF($U367=X$4,LEFT(X366,LEN(X366)-$T367),
IF($V367=X$4,X366&amp;      _xlfn.TEXTJOIN("",1,MID(RIGHT(OFFSET(X366,0,$U367-X$4),$T367),{38,37,36,35,34,33,32,31,30,29,28,27,26,25,24,23,22,21,20,19,18,17,16,15,14,13,12,11,10,9,8,7,6,5,4,3,2,1},1))             )))</f>
        <v>RCGCFLF</v>
      </c>
      <c r="Y367" t="str" cm="1">
        <f t="array" aca="1" ref="Y367" ca="1">IF(AND($U367&lt;&gt;Y$4,$V367&lt;&gt;Y$4),Y366,
IF($U367=Y$4,LEFT(Y366,LEN(Y366)-$T367),
IF($V367=Y$4,Y366&amp;      _xlfn.TEXTJOIN("",1,MID(RIGHT(OFFSET(Y366,0,$U367-Y$4),$T367),{38,37,36,35,34,33,32,31,30,29,28,27,26,25,24,23,22,21,20,19,18,17,16,15,14,13,12,11,10,9,8,7,6,5,4,3,2,1},1))             )))</f>
        <v>RVFNPMHWRQWGSNBSHG</v>
      </c>
      <c r="Z367" t="str" cm="1">
        <f t="array" aca="1" ref="Z367" ca="1">IF(AND($U367&lt;&gt;Z$4,$V367&lt;&gt;Z$4),Z366,
IF($U367=Z$4,LEFT(Z366,LEN(Z366)-$T367),
IF($V367=Z$4,Z366&amp;      _xlfn.TEXTJOIN("",1,MID(RIGHT(OFFSET(Z366,0,$U367-Z$4),$T367),{38,37,36,35,34,33,32,31,30,29,28,27,26,25,24,23,22,21,20,19,18,17,16,15,14,13,12,11,10,9,8,7,6,5,4,3,2,1},1))             )))</f>
        <v/>
      </c>
      <c r="AA367" t="str" cm="1">
        <f t="array" aca="1" ref="AA367" ca="1">IF(AND($U367&lt;&gt;AA$4,$V367&lt;&gt;AA$4),AA366,
IF($U367=AA$4,LEFT(AA366,LEN(AA366)-$T367),
IF($V367=AA$4,AA366&amp;      _xlfn.TEXTJOIN("",1,MID(RIGHT(OFFSET(AA366,0,$U367-AA$4),$T367),{38,37,36,35,34,33,32,31,30,29,28,27,26,25,24,23,22,21,20,19,18,17,16,15,14,13,12,11,10,9,8,7,6,5,4,3,2,1},1))             )))</f>
        <v/>
      </c>
      <c r="AB367" t="str" cm="1">
        <f t="array" aca="1" ref="AB367" ca="1">IF(AND($U367&lt;&gt;AB$4,$V367&lt;&gt;AB$4),AB366,
IF($U367=AB$4,LEFT(AB366,LEN(AB366)-$T367),
IF($V367=AB$4,AB366&amp;      _xlfn.TEXTJOIN("",1,MID(RIGHT(OFFSET(AB366,0,$U367-AB$4),$T367),{38,37,36,35,34,33,32,31,30,29,28,27,26,25,24,23,22,21,20,19,18,17,16,15,14,13,12,11,10,9,8,7,6,5,4,3,2,1},1))             )))</f>
        <v/>
      </c>
      <c r="AC367" t="str" cm="1">
        <f t="array" aca="1" ref="AC367" ca="1">IF(AND($U367&lt;&gt;AC$4,$V367&lt;&gt;AC$4),AC366,
IF($U367=AC$4,LEFT(AC366,LEN(AC366)-$T367),
IF($V367=AC$4,AC366&amp;      _xlfn.TEXTJOIN("",1,MID(RIGHT(OFFSET(AC366,0,$U367-AC$4),$T367),{38,37,36,35,34,33,32,31,30,29,28,27,26,25,24,23,22,21,20,19,18,17,16,15,14,13,12,11,10,9,8,7,6,5,4,3,2,1},1))             )))</f>
        <v>ZRSJSVVJGHD</v>
      </c>
      <c r="AD367" t="str" cm="1">
        <f t="array" aca="1" ref="AD367" ca="1">IF(AND($U367&lt;&gt;AD$4,$V367&lt;&gt;AD$4),AD366,
IF($U367=AD$4,LEFT(AD366,LEN(AD366)-$T367),
IF($V367=AD$4,AD366&amp;      _xlfn.TEXTJOIN("",1,MID(RIGHT(OFFSET(AD366,0,$U367-AD$4),$T367),{38,37,36,35,34,33,32,31,30,29,28,27,26,25,24,23,22,21,20,19,18,17,16,15,14,13,12,11,10,9,8,7,6,5,4,3,2,1},1))             )))</f>
        <v>RNHDBLMJBVCDLSGHN</v>
      </c>
      <c r="AE367" s="17" t="str" cm="1">
        <f t="array" aca="1" ref="AE367" ca="1">IF(AND($U367&lt;&gt;AE$4,$V367&lt;&gt;AE$4),AE366,
IF($U367=AE$4,LEFT(AE366,LEN(AE366)-$T367),
IF($V367=AE$4,AE366&amp;      _xlfn.TEXTJOIN("",1,MID(RIGHT(OFFSET(AE366,0,$U367-AE$4),$T367),{38,37,36,35,34,33,32,31,30,29,28,27,26,25,24,23,22,21,20,19,18,17,16,15,14,13,12,11,10,9,8,7,6,5,4,3,2,1},1))             )))</f>
        <v/>
      </c>
      <c r="AF367" t="str">
        <f t="shared" ca="1" si="123"/>
        <v>VRB</v>
      </c>
      <c r="AG367" t="str">
        <f t="shared" ca="1" si="124"/>
        <v>DHRFZNS</v>
      </c>
      <c r="AH367" t="str">
        <f t="shared" ca="1" si="125"/>
        <v>VFGDNJJJWRMHLHGFNR</v>
      </c>
      <c r="AI367" t="str">
        <f t="shared" ca="1" si="126"/>
        <v/>
      </c>
      <c r="AJ367" t="str">
        <f t="shared" ca="1" si="127"/>
        <v/>
      </c>
      <c r="AK367" t="str">
        <f t="shared" ca="1" si="128"/>
        <v/>
      </c>
      <c r="AL367" t="str">
        <f t="shared" ca="1" si="129"/>
        <v>NJLQCHGPVSD</v>
      </c>
      <c r="AM367" t="str">
        <f t="shared" ca="1" si="130"/>
        <v>MSHLRCVGSCGBSJDBW</v>
      </c>
      <c r="AN367" s="17" t="str">
        <f t="shared" ca="1" si="131"/>
        <v/>
      </c>
    </row>
    <row r="368" spans="1:40" x14ac:dyDescent="0.3">
      <c r="A368">
        <v>363</v>
      </c>
      <c r="C368" s="11" t="str">
        <f t="shared" ca="1" si="119"/>
        <v>move 17 from 6 to 1</v>
      </c>
      <c r="D368">
        <f t="shared" ca="1" si="105"/>
        <v>19</v>
      </c>
      <c r="E368">
        <f t="shared" ca="1" si="106"/>
        <v>2</v>
      </c>
      <c r="F368" t="str">
        <f t="shared" ca="1" si="135"/>
        <v/>
      </c>
      <c r="G368" t="str">
        <f t="shared" ca="1" si="135"/>
        <v/>
      </c>
      <c r="H368" t="str">
        <f t="shared" ca="1" si="135"/>
        <v/>
      </c>
      <c r="I368" t="str">
        <f t="shared" ca="1" si="135"/>
        <v/>
      </c>
      <c r="J368" t="str">
        <f t="shared" ca="1" si="135"/>
        <v/>
      </c>
      <c r="K368" t="str">
        <f t="shared" ca="1" si="135"/>
        <v/>
      </c>
      <c r="L368" t="str">
        <f t="shared" ca="1" si="135"/>
        <v/>
      </c>
      <c r="M368" t="str">
        <f t="shared" ca="1" si="135"/>
        <v/>
      </c>
      <c r="N368" t="str">
        <f t="shared" ca="1" si="135"/>
        <v/>
      </c>
      <c r="O368">
        <f t="shared" ca="1" si="117"/>
        <v>9</v>
      </c>
      <c r="P368">
        <f t="shared" ca="1" si="98"/>
        <v>16</v>
      </c>
      <c r="Q368">
        <f t="shared" ca="1" si="99"/>
        <v>17</v>
      </c>
      <c r="R368">
        <f t="shared" ca="1" si="100"/>
        <v>6</v>
      </c>
      <c r="S368">
        <f t="shared" ca="1" si="101"/>
        <v>1</v>
      </c>
      <c r="T368">
        <f t="shared" ca="1" si="120"/>
        <v>11</v>
      </c>
      <c r="U368">
        <f t="shared" ca="1" si="121"/>
        <v>7</v>
      </c>
      <c r="V368">
        <f t="shared" ca="1" si="122"/>
        <v>3</v>
      </c>
      <c r="W368" t="str" cm="1">
        <f t="array" aca="1" ref="W368" ca="1">IF(AND($U368&lt;&gt;W$4,$V368&lt;&gt;W$4),W367,
IF($U368=W$4,LEFT(W367,LEN(W367)-$T368),
IF($V368=W$4,W367&amp;      _xlfn.TEXTJOIN("",1,MID(RIGHT(OFFSET(W367,0,$U368-W$4),$T368),{38,37,36,35,34,33,32,31,30,29,28,27,26,25,24,23,22,21,20,19,18,17,16,15,14,13,12,11,10,9,8,7,6,5,4,3,2,1},1))             )))</f>
        <v>DJJ</v>
      </c>
      <c r="X368" t="str" cm="1">
        <f t="array" aca="1" ref="X368" ca="1">IF(AND($U368&lt;&gt;X$4,$V368&lt;&gt;X$4),X367,
IF($U368=X$4,LEFT(X367,LEN(X367)-$T368),
IF($V368=X$4,X367&amp;      _xlfn.TEXTJOIN("",1,MID(RIGHT(OFFSET(X367,0,$U368-X$4),$T368),{38,37,36,35,34,33,32,31,30,29,28,27,26,25,24,23,22,21,20,19,18,17,16,15,14,13,12,11,10,9,8,7,6,5,4,3,2,1},1))             )))</f>
        <v>RCGCFLF</v>
      </c>
      <c r="Y368" t="str" cm="1">
        <f t="array" aca="1" ref="Y368" ca="1">IF(AND($U368&lt;&gt;Y$4,$V368&lt;&gt;Y$4),Y367,
IF($U368=Y$4,LEFT(Y367,LEN(Y367)-$T368),
IF($V368=Y$4,Y367&amp;      _xlfn.TEXTJOIN("",1,MID(RIGHT(OFFSET(Y367,0,$U368-Y$4),$T368),{38,37,36,35,34,33,32,31,30,29,28,27,26,25,24,23,22,21,20,19,18,17,16,15,14,13,12,11,10,9,8,7,6,5,4,3,2,1},1))             )))</f>
        <v>RVFNPMHWRQWGSNBSHGDHGJVVSJSRZ</v>
      </c>
      <c r="Z368" t="str" cm="1">
        <f t="array" aca="1" ref="Z368" ca="1">IF(AND($U368&lt;&gt;Z$4,$V368&lt;&gt;Z$4),Z367,
IF($U368=Z$4,LEFT(Z367,LEN(Z367)-$T368),
IF($V368=Z$4,Z367&amp;      _xlfn.TEXTJOIN("",1,MID(RIGHT(OFFSET(Z367,0,$U368-Z$4),$T368),{38,37,36,35,34,33,32,31,30,29,28,27,26,25,24,23,22,21,20,19,18,17,16,15,14,13,12,11,10,9,8,7,6,5,4,3,2,1},1))             )))</f>
        <v/>
      </c>
      <c r="AA368" t="str" cm="1">
        <f t="array" aca="1" ref="AA368" ca="1">IF(AND($U368&lt;&gt;AA$4,$V368&lt;&gt;AA$4),AA367,
IF($U368=AA$4,LEFT(AA367,LEN(AA367)-$T368),
IF($V368=AA$4,AA367&amp;      _xlfn.TEXTJOIN("",1,MID(RIGHT(OFFSET(AA367,0,$U368-AA$4),$T368),{38,37,36,35,34,33,32,31,30,29,28,27,26,25,24,23,22,21,20,19,18,17,16,15,14,13,12,11,10,9,8,7,6,5,4,3,2,1},1))             )))</f>
        <v/>
      </c>
      <c r="AB368" t="str" cm="1">
        <f t="array" aca="1" ref="AB368" ca="1">IF(AND($U368&lt;&gt;AB$4,$V368&lt;&gt;AB$4),AB367,
IF($U368=AB$4,LEFT(AB367,LEN(AB367)-$T368),
IF($V368=AB$4,AB367&amp;      _xlfn.TEXTJOIN("",1,MID(RIGHT(OFFSET(AB367,0,$U368-AB$4),$T368),{38,37,36,35,34,33,32,31,30,29,28,27,26,25,24,23,22,21,20,19,18,17,16,15,14,13,12,11,10,9,8,7,6,5,4,3,2,1},1))             )))</f>
        <v/>
      </c>
      <c r="AC368" t="str" cm="1">
        <f t="array" aca="1" ref="AC368" ca="1">IF(AND($U368&lt;&gt;AC$4,$V368&lt;&gt;AC$4),AC367,
IF($U368=AC$4,LEFT(AC367,LEN(AC367)-$T368),
IF($V368=AC$4,AC367&amp;      _xlfn.TEXTJOIN("",1,MID(RIGHT(OFFSET(AC367,0,$U368-AC$4),$T368),{38,37,36,35,34,33,32,31,30,29,28,27,26,25,24,23,22,21,20,19,18,17,16,15,14,13,12,11,10,9,8,7,6,5,4,3,2,1},1))             )))</f>
        <v/>
      </c>
      <c r="AD368" t="str" cm="1">
        <f t="array" aca="1" ref="AD368" ca="1">IF(AND($U368&lt;&gt;AD$4,$V368&lt;&gt;AD$4),AD367,
IF($U368=AD$4,LEFT(AD367,LEN(AD367)-$T368),
IF($V368=AD$4,AD367&amp;      _xlfn.TEXTJOIN("",1,MID(RIGHT(OFFSET(AD367,0,$U368-AD$4),$T368),{38,37,36,35,34,33,32,31,30,29,28,27,26,25,24,23,22,21,20,19,18,17,16,15,14,13,12,11,10,9,8,7,6,5,4,3,2,1},1))             )))</f>
        <v>RNHDBLMJBVCDLSGHN</v>
      </c>
      <c r="AE368" s="17" t="str" cm="1">
        <f t="array" aca="1" ref="AE368" ca="1">IF(AND($U368&lt;&gt;AE$4,$V368&lt;&gt;AE$4),AE367,
IF($U368=AE$4,LEFT(AE367,LEN(AE367)-$T368),
IF($V368=AE$4,AE367&amp;      _xlfn.TEXTJOIN("",1,MID(RIGHT(OFFSET(AE367,0,$U368-AE$4),$T368),{38,37,36,35,34,33,32,31,30,29,28,27,26,25,24,23,22,21,20,19,18,17,16,15,14,13,12,11,10,9,8,7,6,5,4,3,2,1},1))             )))</f>
        <v/>
      </c>
      <c r="AF368" t="str">
        <f t="shared" ca="1" si="123"/>
        <v>VRB</v>
      </c>
      <c r="AG368" t="str">
        <f t="shared" ca="1" si="124"/>
        <v>DHRFZNS</v>
      </c>
      <c r="AH368" t="str">
        <f t="shared" ca="1" si="125"/>
        <v>VFGDNJJJWRMHLHGFNRNJLQCHGPVSD</v>
      </c>
      <c r="AI368" t="str">
        <f t="shared" ca="1" si="126"/>
        <v/>
      </c>
      <c r="AJ368" t="str">
        <f t="shared" ca="1" si="127"/>
        <v/>
      </c>
      <c r="AK368" t="str">
        <f t="shared" ca="1" si="128"/>
        <v/>
      </c>
      <c r="AL368" t="str">
        <f t="shared" ca="1" si="129"/>
        <v/>
      </c>
      <c r="AM368" t="str">
        <f t="shared" ca="1" si="130"/>
        <v>MSHLRCVGSCGBSJDBW</v>
      </c>
      <c r="AN368" s="17" t="str">
        <f t="shared" ca="1" si="131"/>
        <v/>
      </c>
    </row>
    <row r="369" spans="1:40" x14ac:dyDescent="0.3">
      <c r="A369">
        <v>364</v>
      </c>
      <c r="C369" s="11" t="str">
        <f t="shared" ca="1" si="119"/>
        <v>move 2 from 5 to 1</v>
      </c>
      <c r="D369">
        <f t="shared" ca="1" si="105"/>
        <v>18</v>
      </c>
      <c r="E369">
        <f t="shared" ca="1" si="106"/>
        <v>2</v>
      </c>
      <c r="F369" t="str">
        <f t="shared" ca="1" si="135"/>
        <v/>
      </c>
      <c r="G369" t="str">
        <f t="shared" ca="1" si="135"/>
        <v/>
      </c>
      <c r="H369" t="str">
        <f t="shared" ca="1" si="135"/>
        <v/>
      </c>
      <c r="I369" t="str">
        <f t="shared" ca="1" si="135"/>
        <v/>
      </c>
      <c r="J369" t="str">
        <f t="shared" ca="1" si="135"/>
        <v/>
      </c>
      <c r="K369" t="str">
        <f t="shared" ca="1" si="135"/>
        <v/>
      </c>
      <c r="L369" t="str">
        <f t="shared" ca="1" si="135"/>
        <v/>
      </c>
      <c r="M369" t="str">
        <f t="shared" ca="1" si="135"/>
        <v/>
      </c>
      <c r="N369" t="str">
        <f t="shared" ca="1" si="135"/>
        <v/>
      </c>
      <c r="O369">
        <f t="shared" ca="1" si="117"/>
        <v>8</v>
      </c>
      <c r="P369">
        <f t="shared" ca="1" si="98"/>
        <v>15</v>
      </c>
      <c r="Q369">
        <f t="shared" ca="1" si="99"/>
        <v>2</v>
      </c>
      <c r="R369">
        <f t="shared" ca="1" si="100"/>
        <v>5</v>
      </c>
      <c r="S369">
        <f t="shared" ca="1" si="101"/>
        <v>1</v>
      </c>
      <c r="T369">
        <f t="shared" ca="1" si="120"/>
        <v>7</v>
      </c>
      <c r="U369">
        <f t="shared" ca="1" si="121"/>
        <v>2</v>
      </c>
      <c r="V369">
        <f t="shared" ca="1" si="122"/>
        <v>3</v>
      </c>
      <c r="W369" t="str" cm="1">
        <f t="array" aca="1" ref="W369" ca="1">IF(AND($U369&lt;&gt;W$4,$V369&lt;&gt;W$4),W368,
IF($U369=W$4,LEFT(W368,LEN(W368)-$T369),
IF($V369=W$4,W368&amp;      _xlfn.TEXTJOIN("",1,MID(RIGHT(OFFSET(W368,0,$U369-W$4),$T369),{38,37,36,35,34,33,32,31,30,29,28,27,26,25,24,23,22,21,20,19,18,17,16,15,14,13,12,11,10,9,8,7,6,5,4,3,2,1},1))             )))</f>
        <v>DJJ</v>
      </c>
      <c r="X369" t="str" cm="1">
        <f t="array" aca="1" ref="X369" ca="1">IF(AND($U369&lt;&gt;X$4,$V369&lt;&gt;X$4),X368,
IF($U369=X$4,LEFT(X368,LEN(X368)-$T369),
IF($V369=X$4,X368&amp;      _xlfn.TEXTJOIN("",1,MID(RIGHT(OFFSET(X368,0,$U369-X$4),$T369),{38,37,36,35,34,33,32,31,30,29,28,27,26,25,24,23,22,21,20,19,18,17,16,15,14,13,12,11,10,9,8,7,6,5,4,3,2,1},1))             )))</f>
        <v/>
      </c>
      <c r="Y369" t="str" cm="1">
        <f t="array" aca="1" ref="Y369" ca="1">IF(AND($U369&lt;&gt;Y$4,$V369&lt;&gt;Y$4),Y368,
IF($U369=Y$4,LEFT(Y368,LEN(Y368)-$T369),
IF($V369=Y$4,Y368&amp;      _xlfn.TEXTJOIN("",1,MID(RIGHT(OFFSET(Y368,0,$U369-Y$4),$T369),{38,37,36,35,34,33,32,31,30,29,28,27,26,25,24,23,22,21,20,19,18,17,16,15,14,13,12,11,10,9,8,7,6,5,4,3,2,1},1))             )))</f>
        <v>RVFNPMHWRQWGSNBSHGDHGJVVSJSRZFLFCGCR</v>
      </c>
      <c r="Z369" t="str" cm="1">
        <f t="array" aca="1" ref="Z369" ca="1">IF(AND($U369&lt;&gt;Z$4,$V369&lt;&gt;Z$4),Z368,
IF($U369=Z$4,LEFT(Z368,LEN(Z368)-$T369),
IF($V369=Z$4,Z368&amp;      _xlfn.TEXTJOIN("",1,MID(RIGHT(OFFSET(Z368,0,$U369-Z$4),$T369),{38,37,36,35,34,33,32,31,30,29,28,27,26,25,24,23,22,21,20,19,18,17,16,15,14,13,12,11,10,9,8,7,6,5,4,3,2,1},1))             )))</f>
        <v/>
      </c>
      <c r="AA369" t="str" cm="1">
        <f t="array" aca="1" ref="AA369" ca="1">IF(AND($U369&lt;&gt;AA$4,$V369&lt;&gt;AA$4),AA368,
IF($U369=AA$4,LEFT(AA368,LEN(AA368)-$T369),
IF($V369=AA$4,AA368&amp;      _xlfn.TEXTJOIN("",1,MID(RIGHT(OFFSET(AA368,0,$U369-AA$4),$T369),{38,37,36,35,34,33,32,31,30,29,28,27,26,25,24,23,22,21,20,19,18,17,16,15,14,13,12,11,10,9,8,7,6,5,4,3,2,1},1))             )))</f>
        <v/>
      </c>
      <c r="AB369" t="str" cm="1">
        <f t="array" aca="1" ref="AB369" ca="1">IF(AND($U369&lt;&gt;AB$4,$V369&lt;&gt;AB$4),AB368,
IF($U369=AB$4,LEFT(AB368,LEN(AB368)-$T369),
IF($V369=AB$4,AB368&amp;      _xlfn.TEXTJOIN("",1,MID(RIGHT(OFFSET(AB368,0,$U369-AB$4),$T369),{38,37,36,35,34,33,32,31,30,29,28,27,26,25,24,23,22,21,20,19,18,17,16,15,14,13,12,11,10,9,8,7,6,5,4,3,2,1},1))             )))</f>
        <v/>
      </c>
      <c r="AC369" t="str" cm="1">
        <f t="array" aca="1" ref="AC369" ca="1">IF(AND($U369&lt;&gt;AC$4,$V369&lt;&gt;AC$4),AC368,
IF($U369=AC$4,LEFT(AC368,LEN(AC368)-$T369),
IF($V369=AC$4,AC368&amp;      _xlfn.TEXTJOIN("",1,MID(RIGHT(OFFSET(AC368,0,$U369-AC$4),$T369),{38,37,36,35,34,33,32,31,30,29,28,27,26,25,24,23,22,21,20,19,18,17,16,15,14,13,12,11,10,9,8,7,6,5,4,3,2,1},1))             )))</f>
        <v/>
      </c>
      <c r="AD369" t="str" cm="1">
        <f t="array" aca="1" ref="AD369" ca="1">IF(AND($U369&lt;&gt;AD$4,$V369&lt;&gt;AD$4),AD368,
IF($U369=AD$4,LEFT(AD368,LEN(AD368)-$T369),
IF($V369=AD$4,AD368&amp;      _xlfn.TEXTJOIN("",1,MID(RIGHT(OFFSET(AD368,0,$U369-AD$4),$T369),{38,37,36,35,34,33,32,31,30,29,28,27,26,25,24,23,22,21,20,19,18,17,16,15,14,13,12,11,10,9,8,7,6,5,4,3,2,1},1))             )))</f>
        <v>RNHDBLMJBVCDLSGHN</v>
      </c>
      <c r="AE369" s="17" t="str" cm="1">
        <f t="array" aca="1" ref="AE369" ca="1">IF(AND($U369&lt;&gt;AE$4,$V369&lt;&gt;AE$4),AE368,
IF($U369=AE$4,LEFT(AE368,LEN(AE368)-$T369),
IF($V369=AE$4,AE368&amp;      _xlfn.TEXTJOIN("",1,MID(RIGHT(OFFSET(AE368,0,$U369-AE$4),$T369),{38,37,36,35,34,33,32,31,30,29,28,27,26,25,24,23,22,21,20,19,18,17,16,15,14,13,12,11,10,9,8,7,6,5,4,3,2,1},1))             )))</f>
        <v/>
      </c>
      <c r="AF369" t="str">
        <f t="shared" ca="1" si="123"/>
        <v>VRB</v>
      </c>
      <c r="AG369" t="str">
        <f t="shared" ca="1" si="124"/>
        <v/>
      </c>
      <c r="AH369" t="str">
        <f t="shared" ca="1" si="125"/>
        <v>VFGDNJJJWRMHLHGFNRNJLQCHGPVSDDHRFZNS</v>
      </c>
      <c r="AI369" t="str">
        <f t="shared" ca="1" si="126"/>
        <v/>
      </c>
      <c r="AJ369" t="str">
        <f t="shared" ca="1" si="127"/>
        <v/>
      </c>
      <c r="AK369" t="str">
        <f t="shared" ca="1" si="128"/>
        <v/>
      </c>
      <c r="AL369" t="str">
        <f t="shared" ca="1" si="129"/>
        <v/>
      </c>
      <c r="AM369" t="str">
        <f t="shared" ca="1" si="130"/>
        <v>MSHLRCVGSCGBSJDBW</v>
      </c>
      <c r="AN369" s="17" t="str">
        <f t="shared" ca="1" si="131"/>
        <v/>
      </c>
    </row>
    <row r="370" spans="1:40" x14ac:dyDescent="0.3">
      <c r="A370">
        <v>365</v>
      </c>
      <c r="C370" s="11" t="str">
        <f t="shared" ref="C370:C433" ca="1" si="136">OFFSET(INPUT_START,A370-1,0)</f>
        <v>move 11 from 8 to 1</v>
      </c>
      <c r="D370">
        <f t="shared" ca="1" si="105"/>
        <v>19</v>
      </c>
      <c r="E370">
        <f t="shared" ca="1" si="106"/>
        <v>2</v>
      </c>
      <c r="F370" t="str">
        <f t="shared" ca="1" si="135"/>
        <v/>
      </c>
      <c r="G370" t="str">
        <f t="shared" ca="1" si="135"/>
        <v/>
      </c>
      <c r="H370" t="str">
        <f t="shared" ca="1" si="135"/>
        <v/>
      </c>
      <c r="I370" t="str">
        <f t="shared" ca="1" si="135"/>
        <v/>
      </c>
      <c r="J370" t="str">
        <f t="shared" ca="1" si="135"/>
        <v/>
      </c>
      <c r="K370" t="str">
        <f t="shared" ca="1" si="135"/>
        <v/>
      </c>
      <c r="L370" t="str">
        <f t="shared" ca="1" si="135"/>
        <v/>
      </c>
      <c r="M370" t="str">
        <f t="shared" ca="1" si="135"/>
        <v/>
      </c>
      <c r="N370" t="str">
        <f t="shared" ca="1" si="135"/>
        <v/>
      </c>
      <c r="O370">
        <f t="shared" ca="1" si="117"/>
        <v>9</v>
      </c>
      <c r="P370">
        <f t="shared" ca="1" si="98"/>
        <v>16</v>
      </c>
      <c r="Q370">
        <f t="shared" ca="1" si="99"/>
        <v>11</v>
      </c>
      <c r="R370">
        <f t="shared" ca="1" si="100"/>
        <v>8</v>
      </c>
      <c r="S370">
        <f t="shared" ca="1" si="101"/>
        <v>1</v>
      </c>
      <c r="T370">
        <f t="shared" ca="1" si="120"/>
        <v>2</v>
      </c>
      <c r="U370">
        <f t="shared" ca="1" si="121"/>
        <v>1</v>
      </c>
      <c r="V370">
        <f t="shared" ca="1" si="122"/>
        <v>5</v>
      </c>
      <c r="W370" t="str" cm="1">
        <f t="array" aca="1" ref="W370" ca="1">IF(AND($U370&lt;&gt;W$4,$V370&lt;&gt;W$4),W369,
IF($U370=W$4,LEFT(W369,LEN(W369)-$T370),
IF($V370=W$4,W369&amp;      _xlfn.TEXTJOIN("",1,MID(RIGHT(OFFSET(W369,0,$U370-W$4),$T370),{38,37,36,35,34,33,32,31,30,29,28,27,26,25,24,23,22,21,20,19,18,17,16,15,14,13,12,11,10,9,8,7,6,5,4,3,2,1},1))             )))</f>
        <v>D</v>
      </c>
      <c r="X370" t="str" cm="1">
        <f t="array" aca="1" ref="X370" ca="1">IF(AND($U370&lt;&gt;X$4,$V370&lt;&gt;X$4),X369,
IF($U370=X$4,LEFT(X369,LEN(X369)-$T370),
IF($V370=X$4,X369&amp;      _xlfn.TEXTJOIN("",1,MID(RIGHT(OFFSET(X369,0,$U370-X$4),$T370),{38,37,36,35,34,33,32,31,30,29,28,27,26,25,24,23,22,21,20,19,18,17,16,15,14,13,12,11,10,9,8,7,6,5,4,3,2,1},1))             )))</f>
        <v/>
      </c>
      <c r="Y370" t="str" cm="1">
        <f t="array" aca="1" ref="Y370" ca="1">IF(AND($U370&lt;&gt;Y$4,$V370&lt;&gt;Y$4),Y369,
IF($U370=Y$4,LEFT(Y369,LEN(Y369)-$T370),
IF($V370=Y$4,Y369&amp;      _xlfn.TEXTJOIN("",1,MID(RIGHT(OFFSET(Y369,0,$U370-Y$4),$T370),{38,37,36,35,34,33,32,31,30,29,28,27,26,25,24,23,22,21,20,19,18,17,16,15,14,13,12,11,10,9,8,7,6,5,4,3,2,1},1))             )))</f>
        <v>RVFNPMHWRQWGSNBSHGDHGJVVSJSRZFLFCGCR</v>
      </c>
      <c r="Z370" t="str" cm="1">
        <f t="array" aca="1" ref="Z370" ca="1">IF(AND($U370&lt;&gt;Z$4,$V370&lt;&gt;Z$4),Z369,
IF($U370=Z$4,LEFT(Z369,LEN(Z369)-$T370),
IF($V370=Z$4,Z369&amp;      _xlfn.TEXTJOIN("",1,MID(RIGHT(OFFSET(Z369,0,$U370-Z$4),$T370),{38,37,36,35,34,33,32,31,30,29,28,27,26,25,24,23,22,21,20,19,18,17,16,15,14,13,12,11,10,9,8,7,6,5,4,3,2,1},1))             )))</f>
        <v/>
      </c>
      <c r="AA370" t="str" cm="1">
        <f t="array" aca="1" ref="AA370" ca="1">IF(AND($U370&lt;&gt;AA$4,$V370&lt;&gt;AA$4),AA369,
IF($U370=AA$4,LEFT(AA369,LEN(AA369)-$T370),
IF($V370=AA$4,AA369&amp;      _xlfn.TEXTJOIN("",1,MID(RIGHT(OFFSET(AA369,0,$U370-AA$4),$T370),{38,37,36,35,34,33,32,31,30,29,28,27,26,25,24,23,22,21,20,19,18,17,16,15,14,13,12,11,10,9,8,7,6,5,4,3,2,1},1))             )))</f>
        <v>JJ</v>
      </c>
      <c r="AB370" t="str" cm="1">
        <f t="array" aca="1" ref="AB370" ca="1">IF(AND($U370&lt;&gt;AB$4,$V370&lt;&gt;AB$4),AB369,
IF($U370=AB$4,LEFT(AB369,LEN(AB369)-$T370),
IF($V370=AB$4,AB369&amp;      _xlfn.TEXTJOIN("",1,MID(RIGHT(OFFSET(AB369,0,$U370-AB$4),$T370),{38,37,36,35,34,33,32,31,30,29,28,27,26,25,24,23,22,21,20,19,18,17,16,15,14,13,12,11,10,9,8,7,6,5,4,3,2,1},1))             )))</f>
        <v/>
      </c>
      <c r="AC370" t="str" cm="1">
        <f t="array" aca="1" ref="AC370" ca="1">IF(AND($U370&lt;&gt;AC$4,$V370&lt;&gt;AC$4),AC369,
IF($U370=AC$4,LEFT(AC369,LEN(AC369)-$T370),
IF($V370=AC$4,AC369&amp;      _xlfn.TEXTJOIN("",1,MID(RIGHT(OFFSET(AC369,0,$U370-AC$4),$T370),{38,37,36,35,34,33,32,31,30,29,28,27,26,25,24,23,22,21,20,19,18,17,16,15,14,13,12,11,10,9,8,7,6,5,4,3,2,1},1))             )))</f>
        <v/>
      </c>
      <c r="AD370" t="str" cm="1">
        <f t="array" aca="1" ref="AD370" ca="1">IF(AND($U370&lt;&gt;AD$4,$V370&lt;&gt;AD$4),AD369,
IF($U370=AD$4,LEFT(AD369,LEN(AD369)-$T370),
IF($V370=AD$4,AD369&amp;      _xlfn.TEXTJOIN("",1,MID(RIGHT(OFFSET(AD369,0,$U370-AD$4),$T370),{38,37,36,35,34,33,32,31,30,29,28,27,26,25,24,23,22,21,20,19,18,17,16,15,14,13,12,11,10,9,8,7,6,5,4,3,2,1},1))             )))</f>
        <v>RNHDBLMJBVCDLSGHN</v>
      </c>
      <c r="AE370" s="17" t="str" cm="1">
        <f t="array" aca="1" ref="AE370" ca="1">IF(AND($U370&lt;&gt;AE$4,$V370&lt;&gt;AE$4),AE369,
IF($U370=AE$4,LEFT(AE369,LEN(AE369)-$T370),
IF($V370=AE$4,AE369&amp;      _xlfn.TEXTJOIN("",1,MID(RIGHT(OFFSET(AE369,0,$U370-AE$4),$T370),{38,37,36,35,34,33,32,31,30,29,28,27,26,25,24,23,22,21,20,19,18,17,16,15,14,13,12,11,10,9,8,7,6,5,4,3,2,1},1))             )))</f>
        <v/>
      </c>
      <c r="AF370" t="str">
        <f t="shared" ca="1" si="123"/>
        <v>V</v>
      </c>
      <c r="AG370" t="str">
        <f t="shared" ca="1" si="124"/>
        <v/>
      </c>
      <c r="AH370" t="str">
        <f t="shared" ca="1" si="125"/>
        <v>VFGDNJJJWRMHLHGFNRNJLQCHGPVSDDHRFZNS</v>
      </c>
      <c r="AI370" t="str">
        <f t="shared" ca="1" si="126"/>
        <v/>
      </c>
      <c r="AJ370" t="str">
        <f t="shared" ca="1" si="127"/>
        <v>RB</v>
      </c>
      <c r="AK370" t="str">
        <f t="shared" ca="1" si="128"/>
        <v/>
      </c>
      <c r="AL370" t="str">
        <f t="shared" ca="1" si="129"/>
        <v/>
      </c>
      <c r="AM370" t="str">
        <f t="shared" ca="1" si="130"/>
        <v>MSHLRCVGSCGBSJDBW</v>
      </c>
      <c r="AN370" s="17" t="str">
        <f t="shared" ca="1" si="131"/>
        <v/>
      </c>
    </row>
    <row r="371" spans="1:40" x14ac:dyDescent="0.3">
      <c r="A371">
        <v>366</v>
      </c>
      <c r="C371" s="11" t="str">
        <f t="shared" ca="1" si="136"/>
        <v>move 20 from 1 to 2</v>
      </c>
      <c r="D371">
        <f t="shared" ca="1" si="105"/>
        <v>19</v>
      </c>
      <c r="E371">
        <f t="shared" ca="1" si="106"/>
        <v>2</v>
      </c>
      <c r="F371" t="str">
        <f t="shared" ca="1" si="135"/>
        <v/>
      </c>
      <c r="G371" t="str">
        <f t="shared" ca="1" si="135"/>
        <v/>
      </c>
      <c r="H371" t="str">
        <f t="shared" ca="1" si="135"/>
        <v/>
      </c>
      <c r="I371" t="str">
        <f t="shared" ca="1" si="135"/>
        <v/>
      </c>
      <c r="J371" t="str">
        <f t="shared" ca="1" si="135"/>
        <v/>
      </c>
      <c r="K371" t="str">
        <f t="shared" ca="1" si="135"/>
        <v/>
      </c>
      <c r="L371" t="str">
        <f t="shared" ca="1" si="135"/>
        <v/>
      </c>
      <c r="M371" t="str">
        <f t="shared" ca="1" si="135"/>
        <v/>
      </c>
      <c r="N371" t="str">
        <f t="shared" ca="1" si="135"/>
        <v/>
      </c>
      <c r="O371">
        <f t="shared" ca="1" si="117"/>
        <v>9</v>
      </c>
      <c r="P371">
        <f t="shared" ca="1" si="98"/>
        <v>16</v>
      </c>
      <c r="Q371">
        <f t="shared" ca="1" si="99"/>
        <v>20</v>
      </c>
      <c r="R371">
        <f t="shared" ca="1" si="100"/>
        <v>1</v>
      </c>
      <c r="S371">
        <f t="shared" ca="1" si="101"/>
        <v>2</v>
      </c>
      <c r="T371">
        <f t="shared" ca="1" si="120"/>
        <v>1</v>
      </c>
      <c r="U371">
        <f t="shared" ca="1" si="121"/>
        <v>1</v>
      </c>
      <c r="V371">
        <f t="shared" ca="1" si="122"/>
        <v>3</v>
      </c>
      <c r="W371" t="str" cm="1">
        <f t="array" aca="1" ref="W371" ca="1">IF(AND($U371&lt;&gt;W$4,$V371&lt;&gt;W$4),W370,
IF($U371=W$4,LEFT(W370,LEN(W370)-$T371),
IF($V371=W$4,W370&amp;      _xlfn.TEXTJOIN("",1,MID(RIGHT(OFFSET(W370,0,$U371-W$4),$T371),{38,37,36,35,34,33,32,31,30,29,28,27,26,25,24,23,22,21,20,19,18,17,16,15,14,13,12,11,10,9,8,7,6,5,4,3,2,1},1))             )))</f>
        <v/>
      </c>
      <c r="X371" t="str" cm="1">
        <f t="array" aca="1" ref="X371" ca="1">IF(AND($U371&lt;&gt;X$4,$V371&lt;&gt;X$4),X370,
IF($U371=X$4,LEFT(X370,LEN(X370)-$T371),
IF($V371=X$4,X370&amp;      _xlfn.TEXTJOIN("",1,MID(RIGHT(OFFSET(X370,0,$U371-X$4),$T371),{38,37,36,35,34,33,32,31,30,29,28,27,26,25,24,23,22,21,20,19,18,17,16,15,14,13,12,11,10,9,8,7,6,5,4,3,2,1},1))             )))</f>
        <v/>
      </c>
      <c r="Y371" t="str" cm="1">
        <f t="array" aca="1" ref="Y371" ca="1">IF(AND($U371&lt;&gt;Y$4,$V371&lt;&gt;Y$4),Y370,
IF($U371=Y$4,LEFT(Y370,LEN(Y370)-$T371),
IF($V371=Y$4,Y370&amp;      _xlfn.TEXTJOIN("",1,MID(RIGHT(OFFSET(Y370,0,$U371-Y$4),$T371),{38,37,36,35,34,33,32,31,30,29,28,27,26,25,24,23,22,21,20,19,18,17,16,15,14,13,12,11,10,9,8,7,6,5,4,3,2,1},1))             )))</f>
        <v>RVFNPMHWRQWGSNBSHGDHGJVVSJSRZFLFCGCRD</v>
      </c>
      <c r="Z371" t="str" cm="1">
        <f t="array" aca="1" ref="Z371" ca="1">IF(AND($U371&lt;&gt;Z$4,$V371&lt;&gt;Z$4),Z370,
IF($U371=Z$4,LEFT(Z370,LEN(Z370)-$T371),
IF($V371=Z$4,Z370&amp;      _xlfn.TEXTJOIN("",1,MID(RIGHT(OFFSET(Z370,0,$U371-Z$4),$T371),{38,37,36,35,34,33,32,31,30,29,28,27,26,25,24,23,22,21,20,19,18,17,16,15,14,13,12,11,10,9,8,7,6,5,4,3,2,1},1))             )))</f>
        <v/>
      </c>
      <c r="AA371" t="str" cm="1">
        <f t="array" aca="1" ref="AA371" ca="1">IF(AND($U371&lt;&gt;AA$4,$V371&lt;&gt;AA$4),AA370,
IF($U371=AA$4,LEFT(AA370,LEN(AA370)-$T371),
IF($V371=AA$4,AA370&amp;      _xlfn.TEXTJOIN("",1,MID(RIGHT(OFFSET(AA370,0,$U371-AA$4),$T371),{38,37,36,35,34,33,32,31,30,29,28,27,26,25,24,23,22,21,20,19,18,17,16,15,14,13,12,11,10,9,8,7,6,5,4,3,2,1},1))             )))</f>
        <v>JJ</v>
      </c>
      <c r="AB371" t="str" cm="1">
        <f t="array" aca="1" ref="AB371" ca="1">IF(AND($U371&lt;&gt;AB$4,$V371&lt;&gt;AB$4),AB370,
IF($U371=AB$4,LEFT(AB370,LEN(AB370)-$T371),
IF($V371=AB$4,AB370&amp;      _xlfn.TEXTJOIN("",1,MID(RIGHT(OFFSET(AB370,0,$U371-AB$4),$T371),{38,37,36,35,34,33,32,31,30,29,28,27,26,25,24,23,22,21,20,19,18,17,16,15,14,13,12,11,10,9,8,7,6,5,4,3,2,1},1))             )))</f>
        <v/>
      </c>
      <c r="AC371" t="str" cm="1">
        <f t="array" aca="1" ref="AC371" ca="1">IF(AND($U371&lt;&gt;AC$4,$V371&lt;&gt;AC$4),AC370,
IF($U371=AC$4,LEFT(AC370,LEN(AC370)-$T371),
IF($V371=AC$4,AC370&amp;      _xlfn.TEXTJOIN("",1,MID(RIGHT(OFFSET(AC370,0,$U371-AC$4),$T371),{38,37,36,35,34,33,32,31,30,29,28,27,26,25,24,23,22,21,20,19,18,17,16,15,14,13,12,11,10,9,8,7,6,5,4,3,2,1},1))             )))</f>
        <v/>
      </c>
      <c r="AD371" t="str" cm="1">
        <f t="array" aca="1" ref="AD371" ca="1">IF(AND($U371&lt;&gt;AD$4,$V371&lt;&gt;AD$4),AD370,
IF($U371=AD$4,LEFT(AD370,LEN(AD370)-$T371),
IF($V371=AD$4,AD370&amp;      _xlfn.TEXTJOIN("",1,MID(RIGHT(OFFSET(AD370,0,$U371-AD$4),$T371),{38,37,36,35,34,33,32,31,30,29,28,27,26,25,24,23,22,21,20,19,18,17,16,15,14,13,12,11,10,9,8,7,6,5,4,3,2,1},1))             )))</f>
        <v>RNHDBLMJBVCDLSGHN</v>
      </c>
      <c r="AE371" s="17" t="str" cm="1">
        <f t="array" aca="1" ref="AE371" ca="1">IF(AND($U371&lt;&gt;AE$4,$V371&lt;&gt;AE$4),AE370,
IF($U371=AE$4,LEFT(AE370,LEN(AE370)-$T371),
IF($V371=AE$4,AE370&amp;      _xlfn.TEXTJOIN("",1,MID(RIGHT(OFFSET(AE370,0,$U371-AE$4),$T371),{38,37,36,35,34,33,32,31,30,29,28,27,26,25,24,23,22,21,20,19,18,17,16,15,14,13,12,11,10,9,8,7,6,5,4,3,2,1},1))             )))</f>
        <v/>
      </c>
      <c r="AF371" t="str">
        <f t="shared" ca="1" si="123"/>
        <v/>
      </c>
      <c r="AG371" t="str">
        <f t="shared" ca="1" si="124"/>
        <v/>
      </c>
      <c r="AH371" t="str">
        <f t="shared" ca="1" si="125"/>
        <v>VFGDNJJJWRMHLHGFNRNJLQCHGPVSDDHRFZNSV</v>
      </c>
      <c r="AI371" t="str">
        <f t="shared" ca="1" si="126"/>
        <v/>
      </c>
      <c r="AJ371" t="str">
        <f t="shared" ca="1" si="127"/>
        <v>RB</v>
      </c>
      <c r="AK371" t="str">
        <f t="shared" ca="1" si="128"/>
        <v/>
      </c>
      <c r="AL371" t="str">
        <f t="shared" ca="1" si="129"/>
        <v/>
      </c>
      <c r="AM371" t="str">
        <f t="shared" ca="1" si="130"/>
        <v>MSHLRCVGSCGBSJDBW</v>
      </c>
      <c r="AN371" s="17" t="str">
        <f t="shared" ca="1" si="131"/>
        <v/>
      </c>
    </row>
    <row r="372" spans="1:40" x14ac:dyDescent="0.3">
      <c r="A372">
        <v>367</v>
      </c>
      <c r="C372" s="11" t="str">
        <f t="shared" ca="1" si="136"/>
        <v>move 3 from 8 to 1</v>
      </c>
      <c r="D372">
        <f t="shared" ca="1" si="105"/>
        <v>18</v>
      </c>
      <c r="E372">
        <f t="shared" ca="1" si="106"/>
        <v>2</v>
      </c>
      <c r="F372" t="str">
        <f t="shared" ca="1" si="135"/>
        <v/>
      </c>
      <c r="G372" t="str">
        <f t="shared" ca="1" si="135"/>
        <v/>
      </c>
      <c r="H372" t="str">
        <f t="shared" ca="1" si="135"/>
        <v/>
      </c>
      <c r="I372" t="str">
        <f t="shared" ca="1" si="135"/>
        <v/>
      </c>
      <c r="J372" t="str">
        <f t="shared" ca="1" si="135"/>
        <v/>
      </c>
      <c r="K372" t="str">
        <f t="shared" ca="1" si="135"/>
        <v/>
      </c>
      <c r="L372" t="str">
        <f t="shared" ca="1" si="135"/>
        <v/>
      </c>
      <c r="M372" t="str">
        <f t="shared" ca="1" si="135"/>
        <v/>
      </c>
      <c r="N372" t="str">
        <f t="shared" ca="1" si="135"/>
        <v/>
      </c>
      <c r="O372">
        <f t="shared" ca="1" si="117"/>
        <v>8</v>
      </c>
      <c r="P372">
        <f t="shared" ca="1" si="98"/>
        <v>15</v>
      </c>
      <c r="Q372">
        <f t="shared" ca="1" si="99"/>
        <v>3</v>
      </c>
      <c r="R372">
        <f t="shared" ca="1" si="100"/>
        <v>8</v>
      </c>
      <c r="S372">
        <f t="shared" ca="1" si="101"/>
        <v>1</v>
      </c>
      <c r="T372">
        <f t="shared" ca="1" si="120"/>
        <v>1</v>
      </c>
      <c r="U372">
        <f t="shared" ca="1" si="121"/>
        <v>8</v>
      </c>
      <c r="V372">
        <f t="shared" ca="1" si="122"/>
        <v>1</v>
      </c>
      <c r="W372" t="str" cm="1">
        <f t="array" aca="1" ref="W372" ca="1">IF(AND($U372&lt;&gt;W$4,$V372&lt;&gt;W$4),W371,
IF($U372=W$4,LEFT(W371,LEN(W371)-$T372),
IF($V372=W$4,W371&amp;      _xlfn.TEXTJOIN("",1,MID(RIGHT(OFFSET(W371,0,$U372-W$4),$T372),{38,37,36,35,34,33,32,31,30,29,28,27,26,25,24,23,22,21,20,19,18,17,16,15,14,13,12,11,10,9,8,7,6,5,4,3,2,1},1))             )))</f>
        <v>N</v>
      </c>
      <c r="X372" t="str" cm="1">
        <f t="array" aca="1" ref="X372" ca="1">IF(AND($U372&lt;&gt;X$4,$V372&lt;&gt;X$4),X371,
IF($U372=X$4,LEFT(X371,LEN(X371)-$T372),
IF($V372=X$4,X371&amp;      _xlfn.TEXTJOIN("",1,MID(RIGHT(OFFSET(X371,0,$U372-X$4),$T372),{38,37,36,35,34,33,32,31,30,29,28,27,26,25,24,23,22,21,20,19,18,17,16,15,14,13,12,11,10,9,8,7,6,5,4,3,2,1},1))             )))</f>
        <v/>
      </c>
      <c r="Y372" t="str" cm="1">
        <f t="array" aca="1" ref="Y372" ca="1">IF(AND($U372&lt;&gt;Y$4,$V372&lt;&gt;Y$4),Y371,
IF($U372=Y$4,LEFT(Y371,LEN(Y371)-$T372),
IF($V372=Y$4,Y371&amp;      _xlfn.TEXTJOIN("",1,MID(RIGHT(OFFSET(Y371,0,$U372-Y$4),$T372),{38,37,36,35,34,33,32,31,30,29,28,27,26,25,24,23,22,21,20,19,18,17,16,15,14,13,12,11,10,9,8,7,6,5,4,3,2,1},1))             )))</f>
        <v>RVFNPMHWRQWGSNBSHGDHGJVVSJSRZFLFCGCRD</v>
      </c>
      <c r="Z372" t="str" cm="1">
        <f t="array" aca="1" ref="Z372" ca="1">IF(AND($U372&lt;&gt;Z$4,$V372&lt;&gt;Z$4),Z371,
IF($U372=Z$4,LEFT(Z371,LEN(Z371)-$T372),
IF($V372=Z$4,Z371&amp;      _xlfn.TEXTJOIN("",1,MID(RIGHT(OFFSET(Z371,0,$U372-Z$4),$T372),{38,37,36,35,34,33,32,31,30,29,28,27,26,25,24,23,22,21,20,19,18,17,16,15,14,13,12,11,10,9,8,7,6,5,4,3,2,1},1))             )))</f>
        <v/>
      </c>
      <c r="AA372" t="str" cm="1">
        <f t="array" aca="1" ref="AA372" ca="1">IF(AND($U372&lt;&gt;AA$4,$V372&lt;&gt;AA$4),AA371,
IF($U372=AA$4,LEFT(AA371,LEN(AA371)-$T372),
IF($V372=AA$4,AA371&amp;      _xlfn.TEXTJOIN("",1,MID(RIGHT(OFFSET(AA371,0,$U372-AA$4),$T372),{38,37,36,35,34,33,32,31,30,29,28,27,26,25,24,23,22,21,20,19,18,17,16,15,14,13,12,11,10,9,8,7,6,5,4,3,2,1},1))             )))</f>
        <v>JJ</v>
      </c>
      <c r="AB372" t="str" cm="1">
        <f t="array" aca="1" ref="AB372" ca="1">IF(AND($U372&lt;&gt;AB$4,$V372&lt;&gt;AB$4),AB371,
IF($U372=AB$4,LEFT(AB371,LEN(AB371)-$T372),
IF($V372=AB$4,AB371&amp;      _xlfn.TEXTJOIN("",1,MID(RIGHT(OFFSET(AB371,0,$U372-AB$4),$T372),{38,37,36,35,34,33,32,31,30,29,28,27,26,25,24,23,22,21,20,19,18,17,16,15,14,13,12,11,10,9,8,7,6,5,4,3,2,1},1))             )))</f>
        <v/>
      </c>
      <c r="AC372" t="str" cm="1">
        <f t="array" aca="1" ref="AC372" ca="1">IF(AND($U372&lt;&gt;AC$4,$V372&lt;&gt;AC$4),AC371,
IF($U372=AC$4,LEFT(AC371,LEN(AC371)-$T372),
IF($V372=AC$4,AC371&amp;      _xlfn.TEXTJOIN("",1,MID(RIGHT(OFFSET(AC371,0,$U372-AC$4),$T372),{38,37,36,35,34,33,32,31,30,29,28,27,26,25,24,23,22,21,20,19,18,17,16,15,14,13,12,11,10,9,8,7,6,5,4,3,2,1},1))             )))</f>
        <v/>
      </c>
      <c r="AD372" t="str" cm="1">
        <f t="array" aca="1" ref="AD372" ca="1">IF(AND($U372&lt;&gt;AD$4,$V372&lt;&gt;AD$4),AD371,
IF($U372=AD$4,LEFT(AD371,LEN(AD371)-$T372),
IF($V372=AD$4,AD371&amp;      _xlfn.TEXTJOIN("",1,MID(RIGHT(OFFSET(AD371,0,$U372-AD$4),$T372),{38,37,36,35,34,33,32,31,30,29,28,27,26,25,24,23,22,21,20,19,18,17,16,15,14,13,12,11,10,9,8,7,6,5,4,3,2,1},1))             )))</f>
        <v>RNHDBLMJBVCDLSGH</v>
      </c>
      <c r="AE372" s="17" t="str" cm="1">
        <f t="array" aca="1" ref="AE372" ca="1">IF(AND($U372&lt;&gt;AE$4,$V372&lt;&gt;AE$4),AE371,
IF($U372=AE$4,LEFT(AE371,LEN(AE371)-$T372),
IF($V372=AE$4,AE371&amp;      _xlfn.TEXTJOIN("",1,MID(RIGHT(OFFSET(AE371,0,$U372-AE$4),$T372),{38,37,36,35,34,33,32,31,30,29,28,27,26,25,24,23,22,21,20,19,18,17,16,15,14,13,12,11,10,9,8,7,6,5,4,3,2,1},1))             )))</f>
        <v/>
      </c>
      <c r="AF372" t="str">
        <f t="shared" ca="1" si="123"/>
        <v>W</v>
      </c>
      <c r="AG372" t="str">
        <f t="shared" ca="1" si="124"/>
        <v/>
      </c>
      <c r="AH372" t="str">
        <f t="shared" ca="1" si="125"/>
        <v>VFGDNJJJWRMHLHGFNRNJLQCHGPVSDDHRFZNSV</v>
      </c>
      <c r="AI372" t="str">
        <f t="shared" ca="1" si="126"/>
        <v/>
      </c>
      <c r="AJ372" t="str">
        <f t="shared" ca="1" si="127"/>
        <v>RB</v>
      </c>
      <c r="AK372" t="str">
        <f t="shared" ca="1" si="128"/>
        <v/>
      </c>
      <c r="AL372" t="str">
        <f t="shared" ca="1" si="129"/>
        <v/>
      </c>
      <c r="AM372" t="str">
        <f t="shared" ca="1" si="130"/>
        <v>MSHLRCVGSCGBSJDB</v>
      </c>
      <c r="AN372" s="17" t="str">
        <f t="shared" ca="1" si="131"/>
        <v/>
      </c>
    </row>
    <row r="373" spans="1:40" x14ac:dyDescent="0.3">
      <c r="A373">
        <v>368</v>
      </c>
      <c r="C373" s="11" t="str">
        <f t="shared" ca="1" si="136"/>
        <v>move 1 from 9 to 8</v>
      </c>
      <c r="D373">
        <f t="shared" ca="1" si="105"/>
        <v>18</v>
      </c>
      <c r="E373">
        <f t="shared" ca="1" si="106"/>
        <v>2</v>
      </c>
      <c r="F373" t="str">
        <f t="shared" ca="1" si="135"/>
        <v/>
      </c>
      <c r="G373" t="str">
        <f t="shared" ca="1" si="135"/>
        <v/>
      </c>
      <c r="H373" t="str">
        <f t="shared" ca="1" si="135"/>
        <v/>
      </c>
      <c r="I373" t="str">
        <f t="shared" ca="1" si="135"/>
        <v/>
      </c>
      <c r="J373" t="str">
        <f t="shared" ca="1" si="135"/>
        <v/>
      </c>
      <c r="K373" t="str">
        <f t="shared" ca="1" si="135"/>
        <v/>
      </c>
      <c r="L373" t="str">
        <f t="shared" ca="1" si="135"/>
        <v/>
      </c>
      <c r="M373" t="str">
        <f t="shared" ca="1" si="135"/>
        <v/>
      </c>
      <c r="N373" t="str">
        <f t="shared" ca="1" si="135"/>
        <v/>
      </c>
      <c r="O373">
        <f t="shared" ca="1" si="117"/>
        <v>8</v>
      </c>
      <c r="P373">
        <f t="shared" ca="1" si="98"/>
        <v>15</v>
      </c>
      <c r="Q373">
        <f t="shared" ca="1" si="99"/>
        <v>1</v>
      </c>
      <c r="R373">
        <f t="shared" ca="1" si="100"/>
        <v>9</v>
      </c>
      <c r="S373">
        <f t="shared" ca="1" si="101"/>
        <v>8</v>
      </c>
      <c r="T373">
        <f t="shared" ca="1" si="120"/>
        <v>1</v>
      </c>
      <c r="U373">
        <f t="shared" ca="1" si="121"/>
        <v>5</v>
      </c>
      <c r="V373">
        <f t="shared" ca="1" si="122"/>
        <v>9</v>
      </c>
      <c r="W373" t="str" cm="1">
        <f t="array" aca="1" ref="W373" ca="1">IF(AND($U373&lt;&gt;W$4,$V373&lt;&gt;W$4),W372,
IF($U373=W$4,LEFT(W372,LEN(W372)-$T373),
IF($V373=W$4,W372&amp;      _xlfn.TEXTJOIN("",1,MID(RIGHT(OFFSET(W372,0,$U373-W$4),$T373),{38,37,36,35,34,33,32,31,30,29,28,27,26,25,24,23,22,21,20,19,18,17,16,15,14,13,12,11,10,9,8,7,6,5,4,3,2,1},1))             )))</f>
        <v>N</v>
      </c>
      <c r="X373" t="str" cm="1">
        <f t="array" aca="1" ref="X373" ca="1">IF(AND($U373&lt;&gt;X$4,$V373&lt;&gt;X$4),X372,
IF($U373=X$4,LEFT(X372,LEN(X372)-$T373),
IF($V373=X$4,X372&amp;      _xlfn.TEXTJOIN("",1,MID(RIGHT(OFFSET(X372,0,$U373-X$4),$T373),{38,37,36,35,34,33,32,31,30,29,28,27,26,25,24,23,22,21,20,19,18,17,16,15,14,13,12,11,10,9,8,7,6,5,4,3,2,1},1))             )))</f>
        <v/>
      </c>
      <c r="Y373" t="str" cm="1">
        <f t="array" aca="1" ref="Y373" ca="1">IF(AND($U373&lt;&gt;Y$4,$V373&lt;&gt;Y$4),Y372,
IF($U373=Y$4,LEFT(Y372,LEN(Y372)-$T373),
IF($V373=Y$4,Y372&amp;      _xlfn.TEXTJOIN("",1,MID(RIGHT(OFFSET(Y372,0,$U373-Y$4),$T373),{38,37,36,35,34,33,32,31,30,29,28,27,26,25,24,23,22,21,20,19,18,17,16,15,14,13,12,11,10,9,8,7,6,5,4,3,2,1},1))             )))</f>
        <v>RVFNPMHWRQWGSNBSHGDHGJVVSJSRZFLFCGCRD</v>
      </c>
      <c r="Z373" t="str" cm="1">
        <f t="array" aca="1" ref="Z373" ca="1">IF(AND($U373&lt;&gt;Z$4,$V373&lt;&gt;Z$4),Z372,
IF($U373=Z$4,LEFT(Z372,LEN(Z372)-$T373),
IF($V373=Z$4,Z372&amp;      _xlfn.TEXTJOIN("",1,MID(RIGHT(OFFSET(Z372,0,$U373-Z$4),$T373),{38,37,36,35,34,33,32,31,30,29,28,27,26,25,24,23,22,21,20,19,18,17,16,15,14,13,12,11,10,9,8,7,6,5,4,3,2,1},1))             )))</f>
        <v/>
      </c>
      <c r="AA373" t="str" cm="1">
        <f t="array" aca="1" ref="AA373" ca="1">IF(AND($U373&lt;&gt;AA$4,$V373&lt;&gt;AA$4),AA372,
IF($U373=AA$4,LEFT(AA372,LEN(AA372)-$T373),
IF($V373=AA$4,AA372&amp;      _xlfn.TEXTJOIN("",1,MID(RIGHT(OFFSET(AA372,0,$U373-AA$4),$T373),{38,37,36,35,34,33,32,31,30,29,28,27,26,25,24,23,22,21,20,19,18,17,16,15,14,13,12,11,10,9,8,7,6,5,4,3,2,1},1))             )))</f>
        <v>J</v>
      </c>
      <c r="AB373" t="str" cm="1">
        <f t="array" aca="1" ref="AB373" ca="1">IF(AND($U373&lt;&gt;AB$4,$V373&lt;&gt;AB$4),AB372,
IF($U373=AB$4,LEFT(AB372,LEN(AB372)-$T373),
IF($V373=AB$4,AB372&amp;      _xlfn.TEXTJOIN("",1,MID(RIGHT(OFFSET(AB372,0,$U373-AB$4),$T373),{38,37,36,35,34,33,32,31,30,29,28,27,26,25,24,23,22,21,20,19,18,17,16,15,14,13,12,11,10,9,8,7,6,5,4,3,2,1},1))             )))</f>
        <v/>
      </c>
      <c r="AC373" t="str" cm="1">
        <f t="array" aca="1" ref="AC373" ca="1">IF(AND($U373&lt;&gt;AC$4,$V373&lt;&gt;AC$4),AC372,
IF($U373=AC$4,LEFT(AC372,LEN(AC372)-$T373),
IF($V373=AC$4,AC372&amp;      _xlfn.TEXTJOIN("",1,MID(RIGHT(OFFSET(AC372,0,$U373-AC$4),$T373),{38,37,36,35,34,33,32,31,30,29,28,27,26,25,24,23,22,21,20,19,18,17,16,15,14,13,12,11,10,9,8,7,6,5,4,3,2,1},1))             )))</f>
        <v/>
      </c>
      <c r="AD373" t="str" cm="1">
        <f t="array" aca="1" ref="AD373" ca="1">IF(AND($U373&lt;&gt;AD$4,$V373&lt;&gt;AD$4),AD372,
IF($U373=AD$4,LEFT(AD372,LEN(AD372)-$T373),
IF($V373=AD$4,AD372&amp;      _xlfn.TEXTJOIN("",1,MID(RIGHT(OFFSET(AD372,0,$U373-AD$4),$T373),{38,37,36,35,34,33,32,31,30,29,28,27,26,25,24,23,22,21,20,19,18,17,16,15,14,13,12,11,10,9,8,7,6,5,4,3,2,1},1))             )))</f>
        <v>RNHDBLMJBVCDLSGH</v>
      </c>
      <c r="AE373" s="17" t="str" cm="1">
        <f t="array" aca="1" ref="AE373" ca="1">IF(AND($U373&lt;&gt;AE$4,$V373&lt;&gt;AE$4),AE372,
IF($U373=AE$4,LEFT(AE372,LEN(AE372)-$T373),
IF($V373=AE$4,AE372&amp;      _xlfn.TEXTJOIN("",1,MID(RIGHT(OFFSET(AE372,0,$U373-AE$4),$T373),{38,37,36,35,34,33,32,31,30,29,28,27,26,25,24,23,22,21,20,19,18,17,16,15,14,13,12,11,10,9,8,7,6,5,4,3,2,1},1))             )))</f>
        <v>J</v>
      </c>
      <c r="AF373" t="str">
        <f t="shared" ca="1" si="123"/>
        <v>W</v>
      </c>
      <c r="AG373" t="str">
        <f t="shared" ca="1" si="124"/>
        <v/>
      </c>
      <c r="AH373" t="str">
        <f t="shared" ca="1" si="125"/>
        <v>VFGDNJJJWRMHLHGFNRNJLQCHGPVSDDHRFZNSV</v>
      </c>
      <c r="AI373" t="str">
        <f t="shared" ca="1" si="126"/>
        <v/>
      </c>
      <c r="AJ373" t="str">
        <f t="shared" ca="1" si="127"/>
        <v>R</v>
      </c>
      <c r="AK373" t="str">
        <f t="shared" ca="1" si="128"/>
        <v/>
      </c>
      <c r="AL373" t="str">
        <f t="shared" ca="1" si="129"/>
        <v/>
      </c>
      <c r="AM373" t="str">
        <f t="shared" ca="1" si="130"/>
        <v>MSHLRCVGSCGBSJDB</v>
      </c>
      <c r="AN373" s="17" t="str">
        <f t="shared" ca="1" si="131"/>
        <v>B</v>
      </c>
    </row>
    <row r="374" spans="1:40" x14ac:dyDescent="0.3">
      <c r="A374">
        <v>369</v>
      </c>
      <c r="C374" s="11" t="str">
        <f t="shared" ca="1" si="136"/>
        <v>move 1 from 6 to 1</v>
      </c>
      <c r="D374">
        <f t="shared" ca="1" si="105"/>
        <v>18</v>
      </c>
      <c r="E374">
        <f t="shared" ca="1" si="106"/>
        <v>2</v>
      </c>
      <c r="F374" t="str">
        <f t="shared" ca="1" si="135"/>
        <v/>
      </c>
      <c r="G374" t="str">
        <f t="shared" ca="1" si="135"/>
        <v/>
      </c>
      <c r="H374" t="str">
        <f t="shared" ca="1" si="135"/>
        <v/>
      </c>
      <c r="I374" t="str">
        <f t="shared" ca="1" si="135"/>
        <v/>
      </c>
      <c r="J374" t="str">
        <f t="shared" ca="1" si="135"/>
        <v/>
      </c>
      <c r="K374" t="str">
        <f t="shared" ca="1" si="135"/>
        <v/>
      </c>
      <c r="L374" t="str">
        <f t="shared" ca="1" si="135"/>
        <v/>
      </c>
      <c r="M374" t="str">
        <f t="shared" ca="1" si="135"/>
        <v/>
      </c>
      <c r="N374" t="str">
        <f t="shared" ca="1" si="135"/>
        <v/>
      </c>
      <c r="O374">
        <f t="shared" ca="1" si="117"/>
        <v>8</v>
      </c>
      <c r="P374">
        <f t="shared" ca="1" si="98"/>
        <v>15</v>
      </c>
      <c r="Q374">
        <f t="shared" ca="1" si="99"/>
        <v>1</v>
      </c>
      <c r="R374">
        <f t="shared" ca="1" si="100"/>
        <v>6</v>
      </c>
      <c r="S374">
        <f t="shared" ca="1" si="101"/>
        <v>1</v>
      </c>
      <c r="T374">
        <f t="shared" ca="1" si="120"/>
        <v>1</v>
      </c>
      <c r="U374">
        <f t="shared" ca="1" si="121"/>
        <v>9</v>
      </c>
      <c r="V374">
        <f t="shared" ca="1" si="122"/>
        <v>6</v>
      </c>
      <c r="W374" t="str" cm="1">
        <f t="array" aca="1" ref="W374" ca="1">IF(AND($U374&lt;&gt;W$4,$V374&lt;&gt;W$4),W373,
IF($U374=W$4,LEFT(W373,LEN(W373)-$T374),
IF($V374=W$4,W373&amp;      _xlfn.TEXTJOIN("",1,MID(RIGHT(OFFSET(W373,0,$U374-W$4),$T374),{38,37,36,35,34,33,32,31,30,29,28,27,26,25,24,23,22,21,20,19,18,17,16,15,14,13,12,11,10,9,8,7,6,5,4,3,2,1},1))             )))</f>
        <v>N</v>
      </c>
      <c r="X374" t="str" cm="1">
        <f t="array" aca="1" ref="X374" ca="1">IF(AND($U374&lt;&gt;X$4,$V374&lt;&gt;X$4),X373,
IF($U374=X$4,LEFT(X373,LEN(X373)-$T374),
IF($V374=X$4,X373&amp;      _xlfn.TEXTJOIN("",1,MID(RIGHT(OFFSET(X373,0,$U374-X$4),$T374),{38,37,36,35,34,33,32,31,30,29,28,27,26,25,24,23,22,21,20,19,18,17,16,15,14,13,12,11,10,9,8,7,6,5,4,3,2,1},1))             )))</f>
        <v/>
      </c>
      <c r="Y374" t="str" cm="1">
        <f t="array" aca="1" ref="Y374" ca="1">IF(AND($U374&lt;&gt;Y$4,$V374&lt;&gt;Y$4),Y373,
IF($U374=Y$4,LEFT(Y373,LEN(Y373)-$T374),
IF($V374=Y$4,Y373&amp;      _xlfn.TEXTJOIN("",1,MID(RIGHT(OFFSET(Y373,0,$U374-Y$4),$T374),{38,37,36,35,34,33,32,31,30,29,28,27,26,25,24,23,22,21,20,19,18,17,16,15,14,13,12,11,10,9,8,7,6,5,4,3,2,1},1))             )))</f>
        <v>RVFNPMHWRQWGSNBSHGDHGJVVSJSRZFLFCGCRD</v>
      </c>
      <c r="Z374" t="str" cm="1">
        <f t="array" aca="1" ref="Z374" ca="1">IF(AND($U374&lt;&gt;Z$4,$V374&lt;&gt;Z$4),Z373,
IF($U374=Z$4,LEFT(Z373,LEN(Z373)-$T374),
IF($V374=Z$4,Z373&amp;      _xlfn.TEXTJOIN("",1,MID(RIGHT(OFFSET(Z373,0,$U374-Z$4),$T374),{38,37,36,35,34,33,32,31,30,29,28,27,26,25,24,23,22,21,20,19,18,17,16,15,14,13,12,11,10,9,8,7,6,5,4,3,2,1},1))             )))</f>
        <v/>
      </c>
      <c r="AA374" t="str" cm="1">
        <f t="array" aca="1" ref="AA374" ca="1">IF(AND($U374&lt;&gt;AA$4,$V374&lt;&gt;AA$4),AA373,
IF($U374=AA$4,LEFT(AA373,LEN(AA373)-$T374),
IF($V374=AA$4,AA373&amp;      _xlfn.TEXTJOIN("",1,MID(RIGHT(OFFSET(AA373,0,$U374-AA$4),$T374),{38,37,36,35,34,33,32,31,30,29,28,27,26,25,24,23,22,21,20,19,18,17,16,15,14,13,12,11,10,9,8,7,6,5,4,3,2,1},1))             )))</f>
        <v>J</v>
      </c>
      <c r="AB374" t="str" cm="1">
        <f t="array" aca="1" ref="AB374" ca="1">IF(AND($U374&lt;&gt;AB$4,$V374&lt;&gt;AB$4),AB373,
IF($U374=AB$4,LEFT(AB373,LEN(AB373)-$T374),
IF($V374=AB$4,AB373&amp;      _xlfn.TEXTJOIN("",1,MID(RIGHT(OFFSET(AB373,0,$U374-AB$4),$T374),{38,37,36,35,34,33,32,31,30,29,28,27,26,25,24,23,22,21,20,19,18,17,16,15,14,13,12,11,10,9,8,7,6,5,4,3,2,1},1))             )))</f>
        <v>J</v>
      </c>
      <c r="AC374" t="str" cm="1">
        <f t="array" aca="1" ref="AC374" ca="1">IF(AND($U374&lt;&gt;AC$4,$V374&lt;&gt;AC$4),AC373,
IF($U374=AC$4,LEFT(AC373,LEN(AC373)-$T374),
IF($V374=AC$4,AC373&amp;      _xlfn.TEXTJOIN("",1,MID(RIGHT(OFFSET(AC373,0,$U374-AC$4),$T374),{38,37,36,35,34,33,32,31,30,29,28,27,26,25,24,23,22,21,20,19,18,17,16,15,14,13,12,11,10,9,8,7,6,5,4,3,2,1},1))             )))</f>
        <v/>
      </c>
      <c r="AD374" t="str" cm="1">
        <f t="array" aca="1" ref="AD374" ca="1">IF(AND($U374&lt;&gt;AD$4,$V374&lt;&gt;AD$4),AD373,
IF($U374=AD$4,LEFT(AD373,LEN(AD373)-$T374),
IF($V374=AD$4,AD373&amp;      _xlfn.TEXTJOIN("",1,MID(RIGHT(OFFSET(AD373,0,$U374-AD$4),$T374),{38,37,36,35,34,33,32,31,30,29,28,27,26,25,24,23,22,21,20,19,18,17,16,15,14,13,12,11,10,9,8,7,6,5,4,3,2,1},1))             )))</f>
        <v>RNHDBLMJBVCDLSGH</v>
      </c>
      <c r="AE374" s="17" t="str" cm="1">
        <f t="array" aca="1" ref="AE374" ca="1">IF(AND($U374&lt;&gt;AE$4,$V374&lt;&gt;AE$4),AE373,
IF($U374=AE$4,LEFT(AE373,LEN(AE373)-$T374),
IF($V374=AE$4,AE373&amp;      _xlfn.TEXTJOIN("",1,MID(RIGHT(OFFSET(AE373,0,$U374-AE$4),$T374),{38,37,36,35,34,33,32,31,30,29,28,27,26,25,24,23,22,21,20,19,18,17,16,15,14,13,12,11,10,9,8,7,6,5,4,3,2,1},1))             )))</f>
        <v/>
      </c>
      <c r="AF374" t="str">
        <f t="shared" ca="1" si="123"/>
        <v>W</v>
      </c>
      <c r="AG374" t="str">
        <f t="shared" ca="1" si="124"/>
        <v/>
      </c>
      <c r="AH374" t="str">
        <f t="shared" ca="1" si="125"/>
        <v>VFGDNJJJWRMHLHGFNRNJLQCHGPVSDDHRFZNSV</v>
      </c>
      <c r="AI374" t="str">
        <f t="shared" ca="1" si="126"/>
        <v/>
      </c>
      <c r="AJ374" t="str">
        <f t="shared" ca="1" si="127"/>
        <v>R</v>
      </c>
      <c r="AK374" t="str">
        <f t="shared" ca="1" si="128"/>
        <v>B</v>
      </c>
      <c r="AL374" t="str">
        <f t="shared" ca="1" si="129"/>
        <v/>
      </c>
      <c r="AM374" t="str">
        <f t="shared" ca="1" si="130"/>
        <v>MSHLRCVGSCGBSJDB</v>
      </c>
      <c r="AN374" s="17" t="str">
        <f t="shared" ca="1" si="131"/>
        <v/>
      </c>
    </row>
    <row r="375" spans="1:40" x14ac:dyDescent="0.3">
      <c r="A375">
        <v>370</v>
      </c>
      <c r="C375" s="11" t="str">
        <f t="shared" ca="1" si="136"/>
        <v>move 11 from 1 to 7</v>
      </c>
      <c r="D375">
        <f t="shared" ca="1" si="105"/>
        <v>19</v>
      </c>
      <c r="E375">
        <f t="shared" ca="1" si="106"/>
        <v>2</v>
      </c>
      <c r="F375" t="str">
        <f t="shared" ca="1" si="135"/>
        <v/>
      </c>
      <c r="G375" t="str">
        <f t="shared" ca="1" si="135"/>
        <v/>
      </c>
      <c r="H375" t="str">
        <f t="shared" ca="1" si="135"/>
        <v/>
      </c>
      <c r="I375" t="str">
        <f t="shared" ca="1" si="135"/>
        <v/>
      </c>
      <c r="J375" t="str">
        <f t="shared" ca="1" si="135"/>
        <v/>
      </c>
      <c r="K375" t="str">
        <f t="shared" ca="1" si="135"/>
        <v/>
      </c>
      <c r="L375" t="str">
        <f t="shared" ca="1" si="135"/>
        <v/>
      </c>
      <c r="M375" t="str">
        <f t="shared" ca="1" si="135"/>
        <v/>
      </c>
      <c r="N375" t="str">
        <f t="shared" ca="1" si="135"/>
        <v/>
      </c>
      <c r="O375">
        <f t="shared" ca="1" si="117"/>
        <v>9</v>
      </c>
      <c r="P375">
        <f t="shared" ca="1" si="98"/>
        <v>16</v>
      </c>
      <c r="Q375">
        <f t="shared" ca="1" si="99"/>
        <v>11</v>
      </c>
      <c r="R375">
        <f t="shared" ca="1" si="100"/>
        <v>1</v>
      </c>
      <c r="S375">
        <f t="shared" ca="1" si="101"/>
        <v>7</v>
      </c>
      <c r="T375">
        <f t="shared" ca="1" si="120"/>
        <v>1</v>
      </c>
      <c r="U375">
        <f t="shared" ca="1" si="121"/>
        <v>8</v>
      </c>
      <c r="V375">
        <f t="shared" ca="1" si="122"/>
        <v>7</v>
      </c>
      <c r="W375" t="str" cm="1">
        <f t="array" aca="1" ref="W375" ca="1">IF(AND($U375&lt;&gt;W$4,$V375&lt;&gt;W$4),W374,
IF($U375=W$4,LEFT(W374,LEN(W374)-$T375),
IF($V375=W$4,W374&amp;      _xlfn.TEXTJOIN("",1,MID(RIGHT(OFFSET(W374,0,$U375-W$4),$T375),{38,37,36,35,34,33,32,31,30,29,28,27,26,25,24,23,22,21,20,19,18,17,16,15,14,13,12,11,10,9,8,7,6,5,4,3,2,1},1))             )))</f>
        <v>N</v>
      </c>
      <c r="X375" t="str" cm="1">
        <f t="array" aca="1" ref="X375" ca="1">IF(AND($U375&lt;&gt;X$4,$V375&lt;&gt;X$4),X374,
IF($U375=X$4,LEFT(X374,LEN(X374)-$T375),
IF($V375=X$4,X374&amp;      _xlfn.TEXTJOIN("",1,MID(RIGHT(OFFSET(X374,0,$U375-X$4),$T375),{38,37,36,35,34,33,32,31,30,29,28,27,26,25,24,23,22,21,20,19,18,17,16,15,14,13,12,11,10,9,8,7,6,5,4,3,2,1},1))             )))</f>
        <v/>
      </c>
      <c r="Y375" t="str" cm="1">
        <f t="array" aca="1" ref="Y375" ca="1">IF(AND($U375&lt;&gt;Y$4,$V375&lt;&gt;Y$4),Y374,
IF($U375=Y$4,LEFT(Y374,LEN(Y374)-$T375),
IF($V375=Y$4,Y374&amp;      _xlfn.TEXTJOIN("",1,MID(RIGHT(OFFSET(Y374,0,$U375-Y$4),$T375),{38,37,36,35,34,33,32,31,30,29,28,27,26,25,24,23,22,21,20,19,18,17,16,15,14,13,12,11,10,9,8,7,6,5,4,3,2,1},1))             )))</f>
        <v>RVFNPMHWRQWGSNBSHGDHGJVVSJSRZFLFCGCRD</v>
      </c>
      <c r="Z375" t="str" cm="1">
        <f t="array" aca="1" ref="Z375" ca="1">IF(AND($U375&lt;&gt;Z$4,$V375&lt;&gt;Z$4),Z374,
IF($U375=Z$4,LEFT(Z374,LEN(Z374)-$T375),
IF($V375=Z$4,Z374&amp;      _xlfn.TEXTJOIN("",1,MID(RIGHT(OFFSET(Z374,0,$U375-Z$4),$T375),{38,37,36,35,34,33,32,31,30,29,28,27,26,25,24,23,22,21,20,19,18,17,16,15,14,13,12,11,10,9,8,7,6,5,4,3,2,1},1))             )))</f>
        <v/>
      </c>
      <c r="AA375" t="str" cm="1">
        <f t="array" aca="1" ref="AA375" ca="1">IF(AND($U375&lt;&gt;AA$4,$V375&lt;&gt;AA$4),AA374,
IF($U375=AA$4,LEFT(AA374,LEN(AA374)-$T375),
IF($V375=AA$4,AA374&amp;      _xlfn.TEXTJOIN("",1,MID(RIGHT(OFFSET(AA374,0,$U375-AA$4),$T375),{38,37,36,35,34,33,32,31,30,29,28,27,26,25,24,23,22,21,20,19,18,17,16,15,14,13,12,11,10,9,8,7,6,5,4,3,2,1},1))             )))</f>
        <v>J</v>
      </c>
      <c r="AB375" t="str" cm="1">
        <f t="array" aca="1" ref="AB375" ca="1">IF(AND($U375&lt;&gt;AB$4,$V375&lt;&gt;AB$4),AB374,
IF($U375=AB$4,LEFT(AB374,LEN(AB374)-$T375),
IF($V375=AB$4,AB374&amp;      _xlfn.TEXTJOIN("",1,MID(RIGHT(OFFSET(AB374,0,$U375-AB$4),$T375),{38,37,36,35,34,33,32,31,30,29,28,27,26,25,24,23,22,21,20,19,18,17,16,15,14,13,12,11,10,9,8,7,6,5,4,3,2,1},1))             )))</f>
        <v>J</v>
      </c>
      <c r="AC375" t="str" cm="1">
        <f t="array" aca="1" ref="AC375" ca="1">IF(AND($U375&lt;&gt;AC$4,$V375&lt;&gt;AC$4),AC374,
IF($U375=AC$4,LEFT(AC374,LEN(AC374)-$T375),
IF($V375=AC$4,AC374&amp;      _xlfn.TEXTJOIN("",1,MID(RIGHT(OFFSET(AC374,0,$U375-AC$4),$T375),{38,37,36,35,34,33,32,31,30,29,28,27,26,25,24,23,22,21,20,19,18,17,16,15,14,13,12,11,10,9,8,7,6,5,4,3,2,1},1))             )))</f>
        <v>H</v>
      </c>
      <c r="AD375" t="str" cm="1">
        <f t="array" aca="1" ref="AD375" ca="1">IF(AND($U375&lt;&gt;AD$4,$V375&lt;&gt;AD$4),AD374,
IF($U375=AD$4,LEFT(AD374,LEN(AD374)-$T375),
IF($V375=AD$4,AD374&amp;      _xlfn.TEXTJOIN("",1,MID(RIGHT(OFFSET(AD374,0,$U375-AD$4),$T375),{38,37,36,35,34,33,32,31,30,29,28,27,26,25,24,23,22,21,20,19,18,17,16,15,14,13,12,11,10,9,8,7,6,5,4,3,2,1},1))             )))</f>
        <v>RNHDBLMJBVCDLSG</v>
      </c>
      <c r="AE375" s="17" t="str" cm="1">
        <f t="array" aca="1" ref="AE375" ca="1">IF(AND($U375&lt;&gt;AE$4,$V375&lt;&gt;AE$4),AE374,
IF($U375=AE$4,LEFT(AE374,LEN(AE374)-$T375),
IF($V375=AE$4,AE374&amp;      _xlfn.TEXTJOIN("",1,MID(RIGHT(OFFSET(AE374,0,$U375-AE$4),$T375),{38,37,36,35,34,33,32,31,30,29,28,27,26,25,24,23,22,21,20,19,18,17,16,15,14,13,12,11,10,9,8,7,6,5,4,3,2,1},1))             )))</f>
        <v/>
      </c>
      <c r="AF375" t="str">
        <f t="shared" ca="1" si="123"/>
        <v>W</v>
      </c>
      <c r="AG375" t="str">
        <f t="shared" ca="1" si="124"/>
        <v/>
      </c>
      <c r="AH375" t="str">
        <f t="shared" ca="1" si="125"/>
        <v>VFGDNJJJWRMHLHGFNRNJLQCHGPVSDDHRFZNSV</v>
      </c>
      <c r="AI375" t="str">
        <f t="shared" ca="1" si="126"/>
        <v/>
      </c>
      <c r="AJ375" t="str">
        <f t="shared" ca="1" si="127"/>
        <v>R</v>
      </c>
      <c r="AK375" t="str">
        <f t="shared" ca="1" si="128"/>
        <v>B</v>
      </c>
      <c r="AL375" t="str">
        <f t="shared" ca="1" si="129"/>
        <v>B</v>
      </c>
      <c r="AM375" t="str">
        <f t="shared" ca="1" si="130"/>
        <v>MSHLRCVGSCGBSJD</v>
      </c>
      <c r="AN375" s="17" t="str">
        <f t="shared" ca="1" si="131"/>
        <v/>
      </c>
    </row>
    <row r="376" spans="1:40" x14ac:dyDescent="0.3">
      <c r="A376">
        <v>371</v>
      </c>
      <c r="C376" s="11" t="str">
        <f t="shared" ca="1" si="136"/>
        <v>move 18 from 2 to 3</v>
      </c>
      <c r="D376">
        <f t="shared" ca="1" si="105"/>
        <v>19</v>
      </c>
      <c r="E376">
        <f t="shared" ca="1" si="106"/>
        <v>2</v>
      </c>
      <c r="F376" t="str">
        <f t="shared" ca="1" si="135"/>
        <v/>
      </c>
      <c r="G376" t="str">
        <f t="shared" ca="1" si="135"/>
        <v/>
      </c>
      <c r="H376" t="str">
        <f t="shared" ca="1" si="135"/>
        <v/>
      </c>
      <c r="I376" t="str">
        <f t="shared" ca="1" si="135"/>
        <v/>
      </c>
      <c r="J376" t="str">
        <f t="shared" ca="1" si="135"/>
        <v/>
      </c>
      <c r="K376" t="str">
        <f t="shared" ca="1" si="135"/>
        <v/>
      </c>
      <c r="L376" t="str">
        <f t="shared" ca="1" si="135"/>
        <v/>
      </c>
      <c r="M376" t="str">
        <f t="shared" ca="1" si="135"/>
        <v/>
      </c>
      <c r="N376" t="str">
        <f t="shared" ca="1" si="135"/>
        <v/>
      </c>
      <c r="O376">
        <f t="shared" ca="1" si="117"/>
        <v>9</v>
      </c>
      <c r="P376">
        <f t="shared" ca="1" si="98"/>
        <v>16</v>
      </c>
      <c r="Q376">
        <f t="shared" ca="1" si="99"/>
        <v>18</v>
      </c>
      <c r="R376">
        <f t="shared" ca="1" si="100"/>
        <v>2</v>
      </c>
      <c r="S376">
        <f t="shared" ca="1" si="101"/>
        <v>3</v>
      </c>
      <c r="T376">
        <f t="shared" ca="1" si="120"/>
        <v>1</v>
      </c>
      <c r="U376">
        <f t="shared" ca="1" si="121"/>
        <v>5</v>
      </c>
      <c r="V376">
        <f t="shared" ca="1" si="122"/>
        <v>3</v>
      </c>
      <c r="W376" t="str" cm="1">
        <f t="array" aca="1" ref="W376" ca="1">IF(AND($U376&lt;&gt;W$4,$V376&lt;&gt;W$4),W375,
IF($U376=W$4,LEFT(W375,LEN(W375)-$T376),
IF($V376=W$4,W375&amp;      _xlfn.TEXTJOIN("",1,MID(RIGHT(OFFSET(W375,0,$U376-W$4),$T376),{38,37,36,35,34,33,32,31,30,29,28,27,26,25,24,23,22,21,20,19,18,17,16,15,14,13,12,11,10,9,8,7,6,5,4,3,2,1},1))             )))</f>
        <v>N</v>
      </c>
      <c r="X376" t="str" cm="1">
        <f t="array" aca="1" ref="X376" ca="1">IF(AND($U376&lt;&gt;X$4,$V376&lt;&gt;X$4),X375,
IF($U376=X$4,LEFT(X375,LEN(X375)-$T376),
IF($V376=X$4,X375&amp;      _xlfn.TEXTJOIN("",1,MID(RIGHT(OFFSET(X375,0,$U376-X$4),$T376),{38,37,36,35,34,33,32,31,30,29,28,27,26,25,24,23,22,21,20,19,18,17,16,15,14,13,12,11,10,9,8,7,6,5,4,3,2,1},1))             )))</f>
        <v/>
      </c>
      <c r="Y376" t="str" cm="1">
        <f t="array" aca="1" ref="Y376" ca="1">IF(AND($U376&lt;&gt;Y$4,$V376&lt;&gt;Y$4),Y375,
IF($U376=Y$4,LEFT(Y375,LEN(Y375)-$T376),
IF($V376=Y$4,Y375&amp;      _xlfn.TEXTJOIN("",1,MID(RIGHT(OFFSET(Y375,0,$U376-Y$4),$T376),{38,37,36,35,34,33,32,31,30,29,28,27,26,25,24,23,22,21,20,19,18,17,16,15,14,13,12,11,10,9,8,7,6,5,4,3,2,1},1))             )))</f>
        <v>RVFNPMHWRQWGSNBSHGDHGJVVSJSRZFLFCGCRDJ</v>
      </c>
      <c r="Z376" t="str" cm="1">
        <f t="array" aca="1" ref="Z376" ca="1">IF(AND($U376&lt;&gt;Z$4,$V376&lt;&gt;Z$4),Z375,
IF($U376=Z$4,LEFT(Z375,LEN(Z375)-$T376),
IF($V376=Z$4,Z375&amp;      _xlfn.TEXTJOIN("",1,MID(RIGHT(OFFSET(Z375,0,$U376-Z$4),$T376),{38,37,36,35,34,33,32,31,30,29,28,27,26,25,24,23,22,21,20,19,18,17,16,15,14,13,12,11,10,9,8,7,6,5,4,3,2,1},1))             )))</f>
        <v/>
      </c>
      <c r="AA376" t="str" cm="1">
        <f t="array" aca="1" ref="AA376" ca="1">IF(AND($U376&lt;&gt;AA$4,$V376&lt;&gt;AA$4),AA375,
IF($U376=AA$4,LEFT(AA375,LEN(AA375)-$T376),
IF($V376=AA$4,AA375&amp;      _xlfn.TEXTJOIN("",1,MID(RIGHT(OFFSET(AA375,0,$U376-AA$4),$T376),{38,37,36,35,34,33,32,31,30,29,28,27,26,25,24,23,22,21,20,19,18,17,16,15,14,13,12,11,10,9,8,7,6,5,4,3,2,1},1))             )))</f>
        <v/>
      </c>
      <c r="AB376" t="str" cm="1">
        <f t="array" aca="1" ref="AB376" ca="1">IF(AND($U376&lt;&gt;AB$4,$V376&lt;&gt;AB$4),AB375,
IF($U376=AB$4,LEFT(AB375,LEN(AB375)-$T376),
IF($V376=AB$4,AB375&amp;      _xlfn.TEXTJOIN("",1,MID(RIGHT(OFFSET(AB375,0,$U376-AB$4),$T376),{38,37,36,35,34,33,32,31,30,29,28,27,26,25,24,23,22,21,20,19,18,17,16,15,14,13,12,11,10,9,8,7,6,5,4,3,2,1},1))             )))</f>
        <v>J</v>
      </c>
      <c r="AC376" t="str" cm="1">
        <f t="array" aca="1" ref="AC376" ca="1">IF(AND($U376&lt;&gt;AC$4,$V376&lt;&gt;AC$4),AC375,
IF($U376=AC$4,LEFT(AC375,LEN(AC375)-$T376),
IF($V376=AC$4,AC375&amp;      _xlfn.TEXTJOIN("",1,MID(RIGHT(OFFSET(AC375,0,$U376-AC$4),$T376),{38,37,36,35,34,33,32,31,30,29,28,27,26,25,24,23,22,21,20,19,18,17,16,15,14,13,12,11,10,9,8,7,6,5,4,3,2,1},1))             )))</f>
        <v>H</v>
      </c>
      <c r="AD376" t="str" cm="1">
        <f t="array" aca="1" ref="AD376" ca="1">IF(AND($U376&lt;&gt;AD$4,$V376&lt;&gt;AD$4),AD375,
IF($U376=AD$4,LEFT(AD375,LEN(AD375)-$T376),
IF($V376=AD$4,AD375&amp;      _xlfn.TEXTJOIN("",1,MID(RIGHT(OFFSET(AD375,0,$U376-AD$4),$T376),{38,37,36,35,34,33,32,31,30,29,28,27,26,25,24,23,22,21,20,19,18,17,16,15,14,13,12,11,10,9,8,7,6,5,4,3,2,1},1))             )))</f>
        <v>RNHDBLMJBVCDLSG</v>
      </c>
      <c r="AE376" s="17" t="str" cm="1">
        <f t="array" aca="1" ref="AE376" ca="1">IF(AND($U376&lt;&gt;AE$4,$V376&lt;&gt;AE$4),AE375,
IF($U376=AE$4,LEFT(AE375,LEN(AE375)-$T376),
IF($V376=AE$4,AE375&amp;      _xlfn.TEXTJOIN("",1,MID(RIGHT(OFFSET(AE375,0,$U376-AE$4),$T376),{38,37,36,35,34,33,32,31,30,29,28,27,26,25,24,23,22,21,20,19,18,17,16,15,14,13,12,11,10,9,8,7,6,5,4,3,2,1},1))             )))</f>
        <v/>
      </c>
      <c r="AF376" t="str">
        <f t="shared" ca="1" si="123"/>
        <v>W</v>
      </c>
      <c r="AG376" t="str">
        <f t="shared" ca="1" si="124"/>
        <v/>
      </c>
      <c r="AH376" t="str">
        <f t="shared" ca="1" si="125"/>
        <v>VFGDNJJJWRMHLHGFNRNJLQCHGPVSDDHRFZNSVR</v>
      </c>
      <c r="AI376" t="str">
        <f t="shared" ca="1" si="126"/>
        <v/>
      </c>
      <c r="AJ376" t="str">
        <f t="shared" ca="1" si="127"/>
        <v/>
      </c>
      <c r="AK376" t="str">
        <f t="shared" ca="1" si="128"/>
        <v>B</v>
      </c>
      <c r="AL376" t="str">
        <f t="shared" ca="1" si="129"/>
        <v>B</v>
      </c>
      <c r="AM376" t="str">
        <f t="shared" ca="1" si="130"/>
        <v>MSHLRCVGSCGBSJD</v>
      </c>
      <c r="AN376" s="17" t="str">
        <f t="shared" ca="1" si="131"/>
        <v/>
      </c>
    </row>
    <row r="377" spans="1:40" x14ac:dyDescent="0.3">
      <c r="A377">
        <v>372</v>
      </c>
      <c r="C377" s="11" t="str">
        <f t="shared" ca="1" si="136"/>
        <v>move 12 from 4 to 8</v>
      </c>
      <c r="D377">
        <f t="shared" ca="1" si="105"/>
        <v>19</v>
      </c>
      <c r="E377">
        <f t="shared" ca="1" si="106"/>
        <v>2</v>
      </c>
      <c r="F377" t="str">
        <f t="shared" ca="1" si="135"/>
        <v/>
      </c>
      <c r="G377" t="str">
        <f t="shared" ca="1" si="135"/>
        <v/>
      </c>
      <c r="H377" t="str">
        <f t="shared" ca="1" si="135"/>
        <v/>
      </c>
      <c r="I377" t="str">
        <f t="shared" ca="1" si="135"/>
        <v/>
      </c>
      <c r="J377" t="str">
        <f t="shared" ca="1" si="135"/>
        <v/>
      </c>
      <c r="K377" t="str">
        <f t="shared" ca="1" si="135"/>
        <v/>
      </c>
      <c r="L377" t="str">
        <f t="shared" ca="1" si="135"/>
        <v/>
      </c>
      <c r="M377" t="str">
        <f t="shared" ca="1" si="135"/>
        <v/>
      </c>
      <c r="N377" t="str">
        <f t="shared" ca="1" si="135"/>
        <v/>
      </c>
      <c r="O377">
        <f t="shared" ca="1" si="117"/>
        <v>9</v>
      </c>
      <c r="P377">
        <f t="shared" ca="1" si="98"/>
        <v>16</v>
      </c>
      <c r="Q377">
        <f t="shared" ca="1" si="99"/>
        <v>12</v>
      </c>
      <c r="R377">
        <f t="shared" ca="1" si="100"/>
        <v>4</v>
      </c>
      <c r="S377">
        <f t="shared" ca="1" si="101"/>
        <v>8</v>
      </c>
      <c r="T377">
        <f t="shared" ca="1" si="120"/>
        <v>1</v>
      </c>
      <c r="U377">
        <f t="shared" ca="1" si="121"/>
        <v>6</v>
      </c>
      <c r="V377">
        <f t="shared" ca="1" si="122"/>
        <v>7</v>
      </c>
      <c r="W377" t="str" cm="1">
        <f t="array" aca="1" ref="W377" ca="1">IF(AND($U377&lt;&gt;W$4,$V377&lt;&gt;W$4),W376,
IF($U377=W$4,LEFT(W376,LEN(W376)-$T377),
IF($V377=W$4,W376&amp;      _xlfn.TEXTJOIN("",1,MID(RIGHT(OFFSET(W376,0,$U377-W$4),$T377),{38,37,36,35,34,33,32,31,30,29,28,27,26,25,24,23,22,21,20,19,18,17,16,15,14,13,12,11,10,9,8,7,6,5,4,3,2,1},1))             )))</f>
        <v>N</v>
      </c>
      <c r="X377" t="str" cm="1">
        <f t="array" aca="1" ref="X377" ca="1">IF(AND($U377&lt;&gt;X$4,$V377&lt;&gt;X$4),X376,
IF($U377=X$4,LEFT(X376,LEN(X376)-$T377),
IF($V377=X$4,X376&amp;      _xlfn.TEXTJOIN("",1,MID(RIGHT(OFFSET(X376,0,$U377-X$4),$T377),{38,37,36,35,34,33,32,31,30,29,28,27,26,25,24,23,22,21,20,19,18,17,16,15,14,13,12,11,10,9,8,7,6,5,4,3,2,1},1))             )))</f>
        <v/>
      </c>
      <c r="Y377" t="str" cm="1">
        <f t="array" aca="1" ref="Y377" ca="1">IF(AND($U377&lt;&gt;Y$4,$V377&lt;&gt;Y$4),Y376,
IF($U377=Y$4,LEFT(Y376,LEN(Y376)-$T377),
IF($V377=Y$4,Y376&amp;      _xlfn.TEXTJOIN("",1,MID(RIGHT(OFFSET(Y376,0,$U377-Y$4),$T377),{38,37,36,35,34,33,32,31,30,29,28,27,26,25,24,23,22,21,20,19,18,17,16,15,14,13,12,11,10,9,8,7,6,5,4,3,2,1},1))             )))</f>
        <v>RVFNPMHWRQWGSNBSHGDHGJVVSJSRZFLFCGCRDJ</v>
      </c>
      <c r="Z377" t="str" cm="1">
        <f t="array" aca="1" ref="Z377" ca="1">IF(AND($U377&lt;&gt;Z$4,$V377&lt;&gt;Z$4),Z376,
IF($U377=Z$4,LEFT(Z376,LEN(Z376)-$T377),
IF($V377=Z$4,Z376&amp;      _xlfn.TEXTJOIN("",1,MID(RIGHT(OFFSET(Z376,0,$U377-Z$4),$T377),{38,37,36,35,34,33,32,31,30,29,28,27,26,25,24,23,22,21,20,19,18,17,16,15,14,13,12,11,10,9,8,7,6,5,4,3,2,1},1))             )))</f>
        <v/>
      </c>
      <c r="AA377" t="str" cm="1">
        <f t="array" aca="1" ref="AA377" ca="1">IF(AND($U377&lt;&gt;AA$4,$V377&lt;&gt;AA$4),AA376,
IF($U377=AA$4,LEFT(AA376,LEN(AA376)-$T377),
IF($V377=AA$4,AA376&amp;      _xlfn.TEXTJOIN("",1,MID(RIGHT(OFFSET(AA376,0,$U377-AA$4),$T377),{38,37,36,35,34,33,32,31,30,29,28,27,26,25,24,23,22,21,20,19,18,17,16,15,14,13,12,11,10,9,8,7,6,5,4,3,2,1},1))             )))</f>
        <v/>
      </c>
      <c r="AB377" t="str" cm="1">
        <f t="array" aca="1" ref="AB377" ca="1">IF(AND($U377&lt;&gt;AB$4,$V377&lt;&gt;AB$4),AB376,
IF($U377=AB$4,LEFT(AB376,LEN(AB376)-$T377),
IF($V377=AB$4,AB376&amp;      _xlfn.TEXTJOIN("",1,MID(RIGHT(OFFSET(AB376,0,$U377-AB$4),$T377),{38,37,36,35,34,33,32,31,30,29,28,27,26,25,24,23,22,21,20,19,18,17,16,15,14,13,12,11,10,9,8,7,6,5,4,3,2,1},1))             )))</f>
        <v/>
      </c>
      <c r="AC377" t="str" cm="1">
        <f t="array" aca="1" ref="AC377" ca="1">IF(AND($U377&lt;&gt;AC$4,$V377&lt;&gt;AC$4),AC376,
IF($U377=AC$4,LEFT(AC376,LEN(AC376)-$T377),
IF($V377=AC$4,AC376&amp;      _xlfn.TEXTJOIN("",1,MID(RIGHT(OFFSET(AC376,0,$U377-AC$4),$T377),{38,37,36,35,34,33,32,31,30,29,28,27,26,25,24,23,22,21,20,19,18,17,16,15,14,13,12,11,10,9,8,7,6,5,4,3,2,1},1))             )))</f>
        <v>HJ</v>
      </c>
      <c r="AD377" t="str" cm="1">
        <f t="array" aca="1" ref="AD377" ca="1">IF(AND($U377&lt;&gt;AD$4,$V377&lt;&gt;AD$4),AD376,
IF($U377=AD$4,LEFT(AD376,LEN(AD376)-$T377),
IF($V377=AD$4,AD376&amp;      _xlfn.TEXTJOIN("",1,MID(RIGHT(OFFSET(AD376,0,$U377-AD$4),$T377),{38,37,36,35,34,33,32,31,30,29,28,27,26,25,24,23,22,21,20,19,18,17,16,15,14,13,12,11,10,9,8,7,6,5,4,3,2,1},1))             )))</f>
        <v>RNHDBLMJBVCDLSG</v>
      </c>
      <c r="AE377" s="17" t="str" cm="1">
        <f t="array" aca="1" ref="AE377" ca="1">IF(AND($U377&lt;&gt;AE$4,$V377&lt;&gt;AE$4),AE376,
IF($U377=AE$4,LEFT(AE376,LEN(AE376)-$T377),
IF($V377=AE$4,AE376&amp;      _xlfn.TEXTJOIN("",1,MID(RIGHT(OFFSET(AE376,0,$U377-AE$4),$T377),{38,37,36,35,34,33,32,31,30,29,28,27,26,25,24,23,22,21,20,19,18,17,16,15,14,13,12,11,10,9,8,7,6,5,4,3,2,1},1))             )))</f>
        <v/>
      </c>
      <c r="AF377" t="str">
        <f t="shared" ca="1" si="123"/>
        <v>W</v>
      </c>
      <c r="AG377" t="str">
        <f t="shared" ca="1" si="124"/>
        <v/>
      </c>
      <c r="AH377" t="str">
        <f t="shared" ca="1" si="125"/>
        <v>VFGDNJJJWRMHLHGFNRNJLQCHGPVSDDHRFZNSVR</v>
      </c>
      <c r="AI377" t="str">
        <f t="shared" ca="1" si="126"/>
        <v/>
      </c>
      <c r="AJ377" t="str">
        <f t="shared" ca="1" si="127"/>
        <v/>
      </c>
      <c r="AK377" t="str">
        <f t="shared" ca="1" si="128"/>
        <v/>
      </c>
      <c r="AL377" t="str">
        <f t="shared" ca="1" si="129"/>
        <v>BB</v>
      </c>
      <c r="AM377" t="str">
        <f t="shared" ca="1" si="130"/>
        <v>MSHLRCVGSCGBSJD</v>
      </c>
      <c r="AN377" s="17" t="str">
        <f t="shared" ca="1" si="131"/>
        <v/>
      </c>
    </row>
    <row r="378" spans="1:40" x14ac:dyDescent="0.3">
      <c r="A378">
        <v>373</v>
      </c>
      <c r="C378" s="11" t="str">
        <f t="shared" ca="1" si="136"/>
        <v>move 11 from 7 to 3</v>
      </c>
      <c r="D378">
        <f t="shared" ca="1" si="105"/>
        <v>19</v>
      </c>
      <c r="E378">
        <f t="shared" ca="1" si="106"/>
        <v>2</v>
      </c>
      <c r="F378" t="str">
        <f t="shared" ca="1" si="135"/>
        <v/>
      </c>
      <c r="G378" t="str">
        <f t="shared" ca="1" si="135"/>
        <v/>
      </c>
      <c r="H378" t="str">
        <f t="shared" ca="1" si="135"/>
        <v/>
      </c>
      <c r="I378" t="str">
        <f t="shared" ca="1" si="135"/>
        <v/>
      </c>
      <c r="J378" t="str">
        <f t="shared" ca="1" si="135"/>
        <v/>
      </c>
      <c r="K378" t="str">
        <f t="shared" ca="1" si="135"/>
        <v/>
      </c>
      <c r="L378" t="str">
        <f t="shared" ca="1" si="135"/>
        <v/>
      </c>
      <c r="M378" t="str">
        <f t="shared" ca="1" si="135"/>
        <v/>
      </c>
      <c r="N378" t="str">
        <f t="shared" ca="1" si="135"/>
        <v/>
      </c>
      <c r="O378">
        <f t="shared" ca="1" si="117"/>
        <v>9</v>
      </c>
      <c r="P378">
        <f t="shared" ca="1" si="98"/>
        <v>16</v>
      </c>
      <c r="Q378">
        <f t="shared" ca="1" si="99"/>
        <v>11</v>
      </c>
      <c r="R378">
        <f t="shared" ca="1" si="100"/>
        <v>7</v>
      </c>
      <c r="S378">
        <f t="shared" ca="1" si="101"/>
        <v>3</v>
      </c>
      <c r="T378">
        <f t="shared" ca="1" si="120"/>
        <v>2</v>
      </c>
      <c r="U378">
        <f t="shared" ca="1" si="121"/>
        <v>8</v>
      </c>
      <c r="V378">
        <f t="shared" ca="1" si="122"/>
        <v>1</v>
      </c>
      <c r="W378" t="str" cm="1">
        <f t="array" aca="1" ref="W378" ca="1">IF(AND($U378&lt;&gt;W$4,$V378&lt;&gt;W$4),W377,
IF($U378=W$4,LEFT(W377,LEN(W377)-$T378),
IF($V378=W$4,W377&amp;      _xlfn.TEXTJOIN("",1,MID(RIGHT(OFFSET(W377,0,$U378-W$4),$T378),{38,37,36,35,34,33,32,31,30,29,28,27,26,25,24,23,22,21,20,19,18,17,16,15,14,13,12,11,10,9,8,7,6,5,4,3,2,1},1))             )))</f>
        <v>NGS</v>
      </c>
      <c r="X378" t="str" cm="1">
        <f t="array" aca="1" ref="X378" ca="1">IF(AND($U378&lt;&gt;X$4,$V378&lt;&gt;X$4),X377,
IF($U378=X$4,LEFT(X377,LEN(X377)-$T378),
IF($V378=X$4,X377&amp;      _xlfn.TEXTJOIN("",1,MID(RIGHT(OFFSET(X377,0,$U378-X$4),$T378),{38,37,36,35,34,33,32,31,30,29,28,27,26,25,24,23,22,21,20,19,18,17,16,15,14,13,12,11,10,9,8,7,6,5,4,3,2,1},1))             )))</f>
        <v/>
      </c>
      <c r="Y378" t="str" cm="1">
        <f t="array" aca="1" ref="Y378" ca="1">IF(AND($U378&lt;&gt;Y$4,$V378&lt;&gt;Y$4),Y377,
IF($U378=Y$4,LEFT(Y377,LEN(Y377)-$T378),
IF($V378=Y$4,Y377&amp;      _xlfn.TEXTJOIN("",1,MID(RIGHT(OFFSET(Y377,0,$U378-Y$4),$T378),{38,37,36,35,34,33,32,31,30,29,28,27,26,25,24,23,22,21,20,19,18,17,16,15,14,13,12,11,10,9,8,7,6,5,4,3,2,1},1))             )))</f>
        <v>RVFNPMHWRQWGSNBSHGDHGJVVSJSRZFLFCGCRDJ</v>
      </c>
      <c r="Z378" t="str" cm="1">
        <f t="array" aca="1" ref="Z378" ca="1">IF(AND($U378&lt;&gt;Z$4,$V378&lt;&gt;Z$4),Z377,
IF($U378=Z$4,LEFT(Z377,LEN(Z377)-$T378),
IF($V378=Z$4,Z377&amp;      _xlfn.TEXTJOIN("",1,MID(RIGHT(OFFSET(Z377,0,$U378-Z$4),$T378),{38,37,36,35,34,33,32,31,30,29,28,27,26,25,24,23,22,21,20,19,18,17,16,15,14,13,12,11,10,9,8,7,6,5,4,3,2,1},1))             )))</f>
        <v/>
      </c>
      <c r="AA378" t="str" cm="1">
        <f t="array" aca="1" ref="AA378" ca="1">IF(AND($U378&lt;&gt;AA$4,$V378&lt;&gt;AA$4),AA377,
IF($U378=AA$4,LEFT(AA377,LEN(AA377)-$T378),
IF($V378=AA$4,AA377&amp;      _xlfn.TEXTJOIN("",1,MID(RIGHT(OFFSET(AA377,0,$U378-AA$4),$T378),{38,37,36,35,34,33,32,31,30,29,28,27,26,25,24,23,22,21,20,19,18,17,16,15,14,13,12,11,10,9,8,7,6,5,4,3,2,1},1))             )))</f>
        <v/>
      </c>
      <c r="AB378" t="str" cm="1">
        <f t="array" aca="1" ref="AB378" ca="1">IF(AND($U378&lt;&gt;AB$4,$V378&lt;&gt;AB$4),AB377,
IF($U378=AB$4,LEFT(AB377,LEN(AB377)-$T378),
IF($V378=AB$4,AB377&amp;      _xlfn.TEXTJOIN("",1,MID(RIGHT(OFFSET(AB377,0,$U378-AB$4),$T378),{38,37,36,35,34,33,32,31,30,29,28,27,26,25,24,23,22,21,20,19,18,17,16,15,14,13,12,11,10,9,8,7,6,5,4,3,2,1},1))             )))</f>
        <v/>
      </c>
      <c r="AC378" t="str" cm="1">
        <f t="array" aca="1" ref="AC378" ca="1">IF(AND($U378&lt;&gt;AC$4,$V378&lt;&gt;AC$4),AC377,
IF($U378=AC$4,LEFT(AC377,LEN(AC377)-$T378),
IF($V378=AC$4,AC377&amp;      _xlfn.TEXTJOIN("",1,MID(RIGHT(OFFSET(AC377,0,$U378-AC$4),$T378),{38,37,36,35,34,33,32,31,30,29,28,27,26,25,24,23,22,21,20,19,18,17,16,15,14,13,12,11,10,9,8,7,6,5,4,3,2,1},1))             )))</f>
        <v>HJ</v>
      </c>
      <c r="AD378" t="str" cm="1">
        <f t="array" aca="1" ref="AD378" ca="1">IF(AND($U378&lt;&gt;AD$4,$V378&lt;&gt;AD$4),AD377,
IF($U378=AD$4,LEFT(AD377,LEN(AD377)-$T378),
IF($V378=AD$4,AD377&amp;      _xlfn.TEXTJOIN("",1,MID(RIGHT(OFFSET(AD377,0,$U378-AD$4),$T378),{38,37,36,35,34,33,32,31,30,29,28,27,26,25,24,23,22,21,20,19,18,17,16,15,14,13,12,11,10,9,8,7,6,5,4,3,2,1},1))             )))</f>
        <v>RNHDBLMJBVCDL</v>
      </c>
      <c r="AE378" s="17" t="str" cm="1">
        <f t="array" aca="1" ref="AE378" ca="1">IF(AND($U378&lt;&gt;AE$4,$V378&lt;&gt;AE$4),AE377,
IF($U378=AE$4,LEFT(AE377,LEN(AE377)-$T378),
IF($V378=AE$4,AE377&amp;      _xlfn.TEXTJOIN("",1,MID(RIGHT(OFFSET(AE377,0,$U378-AE$4),$T378),{38,37,36,35,34,33,32,31,30,29,28,27,26,25,24,23,22,21,20,19,18,17,16,15,14,13,12,11,10,9,8,7,6,5,4,3,2,1},1))             )))</f>
        <v/>
      </c>
      <c r="AF378" t="str">
        <f t="shared" ca="1" si="123"/>
        <v>WJD</v>
      </c>
      <c r="AG378" t="str">
        <f t="shared" ca="1" si="124"/>
        <v/>
      </c>
      <c r="AH378" t="str">
        <f t="shared" ca="1" si="125"/>
        <v>VFGDNJJJWRMHLHGFNRNJLQCHGPVSDDHRFZNSVR</v>
      </c>
      <c r="AI378" t="str">
        <f t="shared" ca="1" si="126"/>
        <v/>
      </c>
      <c r="AJ378" t="str">
        <f t="shared" ca="1" si="127"/>
        <v/>
      </c>
      <c r="AK378" t="str">
        <f t="shared" ca="1" si="128"/>
        <v/>
      </c>
      <c r="AL378" t="str">
        <f t="shared" ca="1" si="129"/>
        <v>BB</v>
      </c>
      <c r="AM378" t="str">
        <f t="shared" ca="1" si="130"/>
        <v>MSHLRCVGSCGBS</v>
      </c>
      <c r="AN378" s="17" t="str">
        <f t="shared" ca="1" si="131"/>
        <v/>
      </c>
    </row>
    <row r="379" spans="1:40" x14ac:dyDescent="0.3">
      <c r="A379">
        <v>374</v>
      </c>
      <c r="C379" s="11" t="str">
        <f t="shared" ca="1" si="136"/>
        <v>move 7 from 2 to 3</v>
      </c>
      <c r="D379">
        <f t="shared" ca="1" si="105"/>
        <v>18</v>
      </c>
      <c r="E379">
        <f t="shared" ca="1" si="106"/>
        <v>2</v>
      </c>
      <c r="F379" t="str">
        <f t="shared" ca="1" si="135"/>
        <v/>
      </c>
      <c r="G379" t="str">
        <f t="shared" ca="1" si="135"/>
        <v/>
      </c>
      <c r="H379" t="str">
        <f t="shared" ca="1" si="135"/>
        <v/>
      </c>
      <c r="I379" t="str">
        <f t="shared" ca="1" si="135"/>
        <v/>
      </c>
      <c r="J379" t="str">
        <f t="shared" ca="1" si="135"/>
        <v/>
      </c>
      <c r="K379" t="str">
        <f t="shared" ca="1" si="135"/>
        <v/>
      </c>
      <c r="L379" t="str">
        <f t="shared" ca="1" si="135"/>
        <v/>
      </c>
      <c r="M379" t="str">
        <f t="shared" ca="1" si="135"/>
        <v/>
      </c>
      <c r="N379" t="str">
        <f t="shared" ca="1" si="135"/>
        <v/>
      </c>
      <c r="O379">
        <f t="shared" ca="1" si="117"/>
        <v>8</v>
      </c>
      <c r="P379">
        <f t="shared" ca="1" si="98"/>
        <v>15</v>
      </c>
      <c r="Q379">
        <f t="shared" ca="1" si="99"/>
        <v>7</v>
      </c>
      <c r="R379">
        <f t="shared" ca="1" si="100"/>
        <v>2</v>
      </c>
      <c r="S379">
        <f t="shared" ca="1" si="101"/>
        <v>3</v>
      </c>
      <c r="T379">
        <f t="shared" ca="1" si="120"/>
        <v>8</v>
      </c>
      <c r="U379">
        <f t="shared" ca="1" si="121"/>
        <v>3</v>
      </c>
      <c r="V379">
        <f t="shared" ca="1" si="122"/>
        <v>2</v>
      </c>
      <c r="W379" t="str" cm="1">
        <f t="array" aca="1" ref="W379" ca="1">IF(AND($U379&lt;&gt;W$4,$V379&lt;&gt;W$4),W378,
IF($U379=W$4,LEFT(W378,LEN(W378)-$T379),
IF($V379=W$4,W378&amp;      _xlfn.TEXTJOIN("",1,MID(RIGHT(OFFSET(W378,0,$U379-W$4),$T379),{38,37,36,35,34,33,32,31,30,29,28,27,26,25,24,23,22,21,20,19,18,17,16,15,14,13,12,11,10,9,8,7,6,5,4,3,2,1},1))             )))</f>
        <v>NGS</v>
      </c>
      <c r="X379" t="str" cm="1">
        <f t="array" aca="1" ref="X379" ca="1">IF(AND($U379&lt;&gt;X$4,$V379&lt;&gt;X$4),X378,
IF($U379=X$4,LEFT(X378,LEN(X378)-$T379),
IF($V379=X$4,X378&amp;      _xlfn.TEXTJOIN("",1,MID(RIGHT(OFFSET(X378,0,$U379-X$4),$T379),{38,37,36,35,34,33,32,31,30,29,28,27,26,25,24,23,22,21,20,19,18,17,16,15,14,13,12,11,10,9,8,7,6,5,4,3,2,1},1))             )))</f>
        <v>JDRCGCFL</v>
      </c>
      <c r="Y379" t="str" cm="1">
        <f t="array" aca="1" ref="Y379" ca="1">IF(AND($U379&lt;&gt;Y$4,$V379&lt;&gt;Y$4),Y378,
IF($U379=Y$4,LEFT(Y378,LEN(Y378)-$T379),
IF($V379=Y$4,Y378&amp;      _xlfn.TEXTJOIN("",1,MID(RIGHT(OFFSET(Y378,0,$U379-Y$4),$T379),{38,37,36,35,34,33,32,31,30,29,28,27,26,25,24,23,22,21,20,19,18,17,16,15,14,13,12,11,10,9,8,7,6,5,4,3,2,1},1))             )))</f>
        <v>RVFNPMHWRQWGSNBSHGDHGJVVSJSRZF</v>
      </c>
      <c r="Z379" t="str" cm="1">
        <f t="array" aca="1" ref="Z379" ca="1">IF(AND($U379&lt;&gt;Z$4,$V379&lt;&gt;Z$4),Z378,
IF($U379=Z$4,LEFT(Z378,LEN(Z378)-$T379),
IF($V379=Z$4,Z378&amp;      _xlfn.TEXTJOIN("",1,MID(RIGHT(OFFSET(Z378,0,$U379-Z$4),$T379),{38,37,36,35,34,33,32,31,30,29,28,27,26,25,24,23,22,21,20,19,18,17,16,15,14,13,12,11,10,9,8,7,6,5,4,3,2,1},1))             )))</f>
        <v/>
      </c>
      <c r="AA379" t="str" cm="1">
        <f t="array" aca="1" ref="AA379" ca="1">IF(AND($U379&lt;&gt;AA$4,$V379&lt;&gt;AA$4),AA378,
IF($U379=AA$4,LEFT(AA378,LEN(AA378)-$T379),
IF($V379=AA$4,AA378&amp;      _xlfn.TEXTJOIN("",1,MID(RIGHT(OFFSET(AA378,0,$U379-AA$4),$T379),{38,37,36,35,34,33,32,31,30,29,28,27,26,25,24,23,22,21,20,19,18,17,16,15,14,13,12,11,10,9,8,7,6,5,4,3,2,1},1))             )))</f>
        <v/>
      </c>
      <c r="AB379" t="str" cm="1">
        <f t="array" aca="1" ref="AB379" ca="1">IF(AND($U379&lt;&gt;AB$4,$V379&lt;&gt;AB$4),AB378,
IF($U379=AB$4,LEFT(AB378,LEN(AB378)-$T379),
IF($V379=AB$4,AB378&amp;      _xlfn.TEXTJOIN("",1,MID(RIGHT(OFFSET(AB378,0,$U379-AB$4),$T379),{38,37,36,35,34,33,32,31,30,29,28,27,26,25,24,23,22,21,20,19,18,17,16,15,14,13,12,11,10,9,8,7,6,5,4,3,2,1},1))             )))</f>
        <v/>
      </c>
      <c r="AC379" t="str" cm="1">
        <f t="array" aca="1" ref="AC379" ca="1">IF(AND($U379&lt;&gt;AC$4,$V379&lt;&gt;AC$4),AC378,
IF($U379=AC$4,LEFT(AC378,LEN(AC378)-$T379),
IF($V379=AC$4,AC378&amp;      _xlfn.TEXTJOIN("",1,MID(RIGHT(OFFSET(AC378,0,$U379-AC$4),$T379),{38,37,36,35,34,33,32,31,30,29,28,27,26,25,24,23,22,21,20,19,18,17,16,15,14,13,12,11,10,9,8,7,6,5,4,3,2,1},1))             )))</f>
        <v>HJ</v>
      </c>
      <c r="AD379" t="str" cm="1">
        <f t="array" aca="1" ref="AD379" ca="1">IF(AND($U379&lt;&gt;AD$4,$V379&lt;&gt;AD$4),AD378,
IF($U379=AD$4,LEFT(AD378,LEN(AD378)-$T379),
IF($V379=AD$4,AD378&amp;      _xlfn.TEXTJOIN("",1,MID(RIGHT(OFFSET(AD378,0,$U379-AD$4),$T379),{38,37,36,35,34,33,32,31,30,29,28,27,26,25,24,23,22,21,20,19,18,17,16,15,14,13,12,11,10,9,8,7,6,5,4,3,2,1},1))             )))</f>
        <v>RNHDBLMJBVCDL</v>
      </c>
      <c r="AE379" s="17" t="str" cm="1">
        <f t="array" aca="1" ref="AE379" ca="1">IF(AND($U379&lt;&gt;AE$4,$V379&lt;&gt;AE$4),AE378,
IF($U379=AE$4,LEFT(AE378,LEN(AE378)-$T379),
IF($V379=AE$4,AE378&amp;      _xlfn.TEXTJOIN("",1,MID(RIGHT(OFFSET(AE378,0,$U379-AE$4),$T379),{38,37,36,35,34,33,32,31,30,29,28,27,26,25,24,23,22,21,20,19,18,17,16,15,14,13,12,11,10,9,8,7,6,5,4,3,2,1},1))             )))</f>
        <v/>
      </c>
      <c r="AF379" t="str">
        <f t="shared" ca="1" si="123"/>
        <v>WJD</v>
      </c>
      <c r="AG379" t="str">
        <f t="shared" ca="1" si="124"/>
        <v>HRFZNSVR</v>
      </c>
      <c r="AH379" t="str">
        <f t="shared" ca="1" si="125"/>
        <v>VFGDNJJJWRMHLHGFNRNJLQCHGPVSDD</v>
      </c>
      <c r="AI379" t="str">
        <f t="shared" ca="1" si="126"/>
        <v/>
      </c>
      <c r="AJ379" t="str">
        <f t="shared" ca="1" si="127"/>
        <v/>
      </c>
      <c r="AK379" t="str">
        <f t="shared" ca="1" si="128"/>
        <v/>
      </c>
      <c r="AL379" t="str">
        <f t="shared" ca="1" si="129"/>
        <v>BB</v>
      </c>
      <c r="AM379" t="str">
        <f t="shared" ca="1" si="130"/>
        <v>MSHLRCVGSCGBS</v>
      </c>
      <c r="AN379" s="17" t="str">
        <f t="shared" ca="1" si="131"/>
        <v/>
      </c>
    </row>
    <row r="380" spans="1:40" x14ac:dyDescent="0.3">
      <c r="A380">
        <v>375</v>
      </c>
      <c r="C380" s="11" t="str">
        <f t="shared" ca="1" si="136"/>
        <v>move 2 from 1 to 5</v>
      </c>
      <c r="D380">
        <f t="shared" ca="1" si="105"/>
        <v>18</v>
      </c>
      <c r="E380">
        <f t="shared" ca="1" si="106"/>
        <v>2</v>
      </c>
      <c r="F380" t="str">
        <f t="shared" ca="1" si="135"/>
        <v/>
      </c>
      <c r="G380" t="str">
        <f t="shared" ca="1" si="135"/>
        <v/>
      </c>
      <c r="H380" t="str">
        <f t="shared" ca="1" si="135"/>
        <v/>
      </c>
      <c r="I380" t="str">
        <f t="shared" ca="1" si="135"/>
        <v/>
      </c>
      <c r="J380" t="str">
        <f t="shared" ca="1" si="135"/>
        <v/>
      </c>
      <c r="K380" t="str">
        <f t="shared" ca="1" si="135"/>
        <v/>
      </c>
      <c r="L380" t="str">
        <f t="shared" ca="1" si="135"/>
        <v/>
      </c>
      <c r="M380" t="str">
        <f t="shared" ca="1" si="135"/>
        <v/>
      </c>
      <c r="N380" t="str">
        <f t="shared" ca="1" si="135"/>
        <v/>
      </c>
      <c r="O380">
        <f t="shared" ca="1" si="117"/>
        <v>8</v>
      </c>
      <c r="P380">
        <f t="shared" ca="1" si="98"/>
        <v>15</v>
      </c>
      <c r="Q380">
        <f t="shared" ca="1" si="99"/>
        <v>2</v>
      </c>
      <c r="R380">
        <f t="shared" ca="1" si="100"/>
        <v>1</v>
      </c>
      <c r="S380">
        <f t="shared" ca="1" si="101"/>
        <v>5</v>
      </c>
      <c r="T380">
        <f t="shared" ca="1" si="120"/>
        <v>7</v>
      </c>
      <c r="U380">
        <f t="shared" ca="1" si="121"/>
        <v>2</v>
      </c>
      <c r="V380">
        <f t="shared" ca="1" si="122"/>
        <v>9</v>
      </c>
      <c r="W380" t="str" cm="1">
        <f t="array" aca="1" ref="W380" ca="1">IF(AND($U380&lt;&gt;W$4,$V380&lt;&gt;W$4),W379,
IF($U380=W$4,LEFT(W379,LEN(W379)-$T380),
IF($V380=W$4,W379&amp;      _xlfn.TEXTJOIN("",1,MID(RIGHT(OFFSET(W379,0,$U380-W$4),$T380),{38,37,36,35,34,33,32,31,30,29,28,27,26,25,24,23,22,21,20,19,18,17,16,15,14,13,12,11,10,9,8,7,6,5,4,3,2,1},1))             )))</f>
        <v>NGS</v>
      </c>
      <c r="X380" t="str" cm="1">
        <f t="array" aca="1" ref="X380" ca="1">IF(AND($U380&lt;&gt;X$4,$V380&lt;&gt;X$4),X379,
IF($U380=X$4,LEFT(X379,LEN(X379)-$T380),
IF($V380=X$4,X379&amp;      _xlfn.TEXTJOIN("",1,MID(RIGHT(OFFSET(X379,0,$U380-X$4),$T380),{38,37,36,35,34,33,32,31,30,29,28,27,26,25,24,23,22,21,20,19,18,17,16,15,14,13,12,11,10,9,8,7,6,5,4,3,2,1},1))             )))</f>
        <v>J</v>
      </c>
      <c r="Y380" t="str" cm="1">
        <f t="array" aca="1" ref="Y380" ca="1">IF(AND($U380&lt;&gt;Y$4,$V380&lt;&gt;Y$4),Y379,
IF($U380=Y$4,LEFT(Y379,LEN(Y379)-$T380),
IF($V380=Y$4,Y379&amp;      _xlfn.TEXTJOIN("",1,MID(RIGHT(OFFSET(Y379,0,$U380-Y$4),$T380),{38,37,36,35,34,33,32,31,30,29,28,27,26,25,24,23,22,21,20,19,18,17,16,15,14,13,12,11,10,9,8,7,6,5,4,3,2,1},1))             )))</f>
        <v>RVFNPMHWRQWGSNBSHGDHGJVVSJSRZF</v>
      </c>
      <c r="Z380" t="str" cm="1">
        <f t="array" aca="1" ref="Z380" ca="1">IF(AND($U380&lt;&gt;Z$4,$V380&lt;&gt;Z$4),Z379,
IF($U380=Z$4,LEFT(Z379,LEN(Z379)-$T380),
IF($V380=Z$4,Z379&amp;      _xlfn.TEXTJOIN("",1,MID(RIGHT(OFFSET(Z379,0,$U380-Z$4),$T380),{38,37,36,35,34,33,32,31,30,29,28,27,26,25,24,23,22,21,20,19,18,17,16,15,14,13,12,11,10,9,8,7,6,5,4,3,2,1},1))             )))</f>
        <v/>
      </c>
      <c r="AA380" t="str" cm="1">
        <f t="array" aca="1" ref="AA380" ca="1">IF(AND($U380&lt;&gt;AA$4,$V380&lt;&gt;AA$4),AA379,
IF($U380=AA$4,LEFT(AA379,LEN(AA379)-$T380),
IF($V380=AA$4,AA379&amp;      _xlfn.TEXTJOIN("",1,MID(RIGHT(OFFSET(AA379,0,$U380-AA$4),$T380),{38,37,36,35,34,33,32,31,30,29,28,27,26,25,24,23,22,21,20,19,18,17,16,15,14,13,12,11,10,9,8,7,6,5,4,3,2,1},1))             )))</f>
        <v/>
      </c>
      <c r="AB380" t="str" cm="1">
        <f t="array" aca="1" ref="AB380" ca="1">IF(AND($U380&lt;&gt;AB$4,$V380&lt;&gt;AB$4),AB379,
IF($U380=AB$4,LEFT(AB379,LEN(AB379)-$T380),
IF($V380=AB$4,AB379&amp;      _xlfn.TEXTJOIN("",1,MID(RIGHT(OFFSET(AB379,0,$U380-AB$4),$T380),{38,37,36,35,34,33,32,31,30,29,28,27,26,25,24,23,22,21,20,19,18,17,16,15,14,13,12,11,10,9,8,7,6,5,4,3,2,1},1))             )))</f>
        <v/>
      </c>
      <c r="AC380" t="str" cm="1">
        <f t="array" aca="1" ref="AC380" ca="1">IF(AND($U380&lt;&gt;AC$4,$V380&lt;&gt;AC$4),AC379,
IF($U380=AC$4,LEFT(AC379,LEN(AC379)-$T380),
IF($V380=AC$4,AC379&amp;      _xlfn.TEXTJOIN("",1,MID(RIGHT(OFFSET(AC379,0,$U380-AC$4),$T380),{38,37,36,35,34,33,32,31,30,29,28,27,26,25,24,23,22,21,20,19,18,17,16,15,14,13,12,11,10,9,8,7,6,5,4,3,2,1},1))             )))</f>
        <v>HJ</v>
      </c>
      <c r="AD380" t="str" cm="1">
        <f t="array" aca="1" ref="AD380" ca="1">IF(AND($U380&lt;&gt;AD$4,$V380&lt;&gt;AD$4),AD379,
IF($U380=AD$4,LEFT(AD379,LEN(AD379)-$T380),
IF($V380=AD$4,AD379&amp;      _xlfn.TEXTJOIN("",1,MID(RIGHT(OFFSET(AD379,0,$U380-AD$4),$T380),{38,37,36,35,34,33,32,31,30,29,28,27,26,25,24,23,22,21,20,19,18,17,16,15,14,13,12,11,10,9,8,7,6,5,4,3,2,1},1))             )))</f>
        <v>RNHDBLMJBVCDL</v>
      </c>
      <c r="AE380" s="17" t="str" cm="1">
        <f t="array" aca="1" ref="AE380" ca="1">IF(AND($U380&lt;&gt;AE$4,$V380&lt;&gt;AE$4),AE379,
IF($U380=AE$4,LEFT(AE379,LEN(AE379)-$T380),
IF($V380=AE$4,AE379&amp;      _xlfn.TEXTJOIN("",1,MID(RIGHT(OFFSET(AE379,0,$U380-AE$4),$T380),{38,37,36,35,34,33,32,31,30,29,28,27,26,25,24,23,22,21,20,19,18,17,16,15,14,13,12,11,10,9,8,7,6,5,4,3,2,1},1))             )))</f>
        <v>LFCGCRD</v>
      </c>
      <c r="AF380" t="str">
        <f t="shared" ca="1" si="123"/>
        <v>WJD</v>
      </c>
      <c r="AG380" t="str">
        <f t="shared" ca="1" si="124"/>
        <v>H</v>
      </c>
      <c r="AH380" t="str">
        <f t="shared" ca="1" si="125"/>
        <v>VFGDNJJJWRMHLHGFNRNJLQCHGPVSDD</v>
      </c>
      <c r="AI380" t="str">
        <f t="shared" ca="1" si="126"/>
        <v/>
      </c>
      <c r="AJ380" t="str">
        <f t="shared" ca="1" si="127"/>
        <v/>
      </c>
      <c r="AK380" t="str">
        <f t="shared" ca="1" si="128"/>
        <v/>
      </c>
      <c r="AL380" t="str">
        <f t="shared" ca="1" si="129"/>
        <v>BB</v>
      </c>
      <c r="AM380" t="str">
        <f t="shared" ca="1" si="130"/>
        <v>MSHLRCVGSCGBS</v>
      </c>
      <c r="AN380" s="17" t="str">
        <f t="shared" ca="1" si="131"/>
        <v>RFZNSVR</v>
      </c>
    </row>
    <row r="381" spans="1:40" x14ac:dyDescent="0.3">
      <c r="A381">
        <v>376</v>
      </c>
      <c r="C381" s="11" t="str">
        <f t="shared" ca="1" si="136"/>
        <v>move 1 from 1 to 3</v>
      </c>
      <c r="D381">
        <f t="shared" ca="1" si="105"/>
        <v>18</v>
      </c>
      <c r="E381">
        <f t="shared" ca="1" si="106"/>
        <v>2</v>
      </c>
      <c r="F381" t="str">
        <f t="shared" ca="1" si="135"/>
        <v/>
      </c>
      <c r="G381" t="str">
        <f t="shared" ca="1" si="135"/>
        <v/>
      </c>
      <c r="H381" t="str">
        <f t="shared" ca="1" si="135"/>
        <v/>
      </c>
      <c r="I381" t="str">
        <f t="shared" ca="1" si="135"/>
        <v/>
      </c>
      <c r="J381" t="str">
        <f t="shared" ca="1" si="135"/>
        <v/>
      </c>
      <c r="K381" t="str">
        <f t="shared" ca="1" si="135"/>
        <v/>
      </c>
      <c r="L381" t="str">
        <f t="shared" ca="1" si="135"/>
        <v/>
      </c>
      <c r="M381" t="str">
        <f t="shared" ca="1" si="135"/>
        <v/>
      </c>
      <c r="N381" t="str">
        <f t="shared" ca="1" si="135"/>
        <v/>
      </c>
      <c r="O381">
        <f t="shared" ca="1" si="117"/>
        <v>8</v>
      </c>
      <c r="P381">
        <f t="shared" ca="1" si="98"/>
        <v>15</v>
      </c>
      <c r="Q381">
        <f t="shared" ca="1" si="99"/>
        <v>1</v>
      </c>
      <c r="R381">
        <f t="shared" ca="1" si="100"/>
        <v>1</v>
      </c>
      <c r="S381">
        <f t="shared" ca="1" si="101"/>
        <v>3</v>
      </c>
      <c r="T381">
        <f t="shared" ca="1" si="120"/>
        <v>6</v>
      </c>
      <c r="U381">
        <f t="shared" ca="1" si="121"/>
        <v>8</v>
      </c>
      <c r="V381">
        <f t="shared" ca="1" si="122"/>
        <v>6</v>
      </c>
      <c r="W381" t="str" cm="1">
        <f t="array" aca="1" ref="W381" ca="1">IF(AND($U381&lt;&gt;W$4,$V381&lt;&gt;W$4),W380,
IF($U381=W$4,LEFT(W380,LEN(W380)-$T381),
IF($V381=W$4,W380&amp;      _xlfn.TEXTJOIN("",1,MID(RIGHT(OFFSET(W380,0,$U381-W$4),$T381),{38,37,36,35,34,33,32,31,30,29,28,27,26,25,24,23,22,21,20,19,18,17,16,15,14,13,12,11,10,9,8,7,6,5,4,3,2,1},1))             )))</f>
        <v>NGS</v>
      </c>
      <c r="X381" t="str" cm="1">
        <f t="array" aca="1" ref="X381" ca="1">IF(AND($U381&lt;&gt;X$4,$V381&lt;&gt;X$4),X380,
IF($U381=X$4,LEFT(X380,LEN(X380)-$T381),
IF($V381=X$4,X380&amp;      _xlfn.TEXTJOIN("",1,MID(RIGHT(OFFSET(X380,0,$U381-X$4),$T381),{38,37,36,35,34,33,32,31,30,29,28,27,26,25,24,23,22,21,20,19,18,17,16,15,14,13,12,11,10,9,8,7,6,5,4,3,2,1},1))             )))</f>
        <v>J</v>
      </c>
      <c r="Y381" t="str" cm="1">
        <f t="array" aca="1" ref="Y381" ca="1">IF(AND($U381&lt;&gt;Y$4,$V381&lt;&gt;Y$4),Y380,
IF($U381=Y$4,LEFT(Y380,LEN(Y380)-$T381),
IF($V381=Y$4,Y380&amp;      _xlfn.TEXTJOIN("",1,MID(RIGHT(OFFSET(Y380,0,$U381-Y$4),$T381),{38,37,36,35,34,33,32,31,30,29,28,27,26,25,24,23,22,21,20,19,18,17,16,15,14,13,12,11,10,9,8,7,6,5,4,3,2,1},1))             )))</f>
        <v>RVFNPMHWRQWGSNBSHGDHGJVVSJSRZF</v>
      </c>
      <c r="Z381" t="str" cm="1">
        <f t="array" aca="1" ref="Z381" ca="1">IF(AND($U381&lt;&gt;Z$4,$V381&lt;&gt;Z$4),Z380,
IF($U381=Z$4,LEFT(Z380,LEN(Z380)-$T381),
IF($V381=Z$4,Z380&amp;      _xlfn.TEXTJOIN("",1,MID(RIGHT(OFFSET(Z380,0,$U381-Z$4),$T381),{38,37,36,35,34,33,32,31,30,29,28,27,26,25,24,23,22,21,20,19,18,17,16,15,14,13,12,11,10,9,8,7,6,5,4,3,2,1},1))             )))</f>
        <v/>
      </c>
      <c r="AA381" t="str" cm="1">
        <f t="array" aca="1" ref="AA381" ca="1">IF(AND($U381&lt;&gt;AA$4,$V381&lt;&gt;AA$4),AA380,
IF($U381=AA$4,LEFT(AA380,LEN(AA380)-$T381),
IF($V381=AA$4,AA380&amp;      _xlfn.TEXTJOIN("",1,MID(RIGHT(OFFSET(AA380,0,$U381-AA$4),$T381),{38,37,36,35,34,33,32,31,30,29,28,27,26,25,24,23,22,21,20,19,18,17,16,15,14,13,12,11,10,9,8,7,6,5,4,3,2,1},1))             )))</f>
        <v/>
      </c>
      <c r="AB381" t="str" cm="1">
        <f t="array" aca="1" ref="AB381" ca="1">IF(AND($U381&lt;&gt;AB$4,$V381&lt;&gt;AB$4),AB380,
IF($U381=AB$4,LEFT(AB380,LEN(AB380)-$T381),
IF($V381=AB$4,AB380&amp;      _xlfn.TEXTJOIN("",1,MID(RIGHT(OFFSET(AB380,0,$U381-AB$4),$T381),{38,37,36,35,34,33,32,31,30,29,28,27,26,25,24,23,22,21,20,19,18,17,16,15,14,13,12,11,10,9,8,7,6,5,4,3,2,1},1))             )))</f>
        <v>LDCVBJ</v>
      </c>
      <c r="AC381" t="str" cm="1">
        <f t="array" aca="1" ref="AC381" ca="1">IF(AND($U381&lt;&gt;AC$4,$V381&lt;&gt;AC$4),AC380,
IF($U381=AC$4,LEFT(AC380,LEN(AC380)-$T381),
IF($V381=AC$4,AC380&amp;      _xlfn.TEXTJOIN("",1,MID(RIGHT(OFFSET(AC380,0,$U381-AC$4),$T381),{38,37,36,35,34,33,32,31,30,29,28,27,26,25,24,23,22,21,20,19,18,17,16,15,14,13,12,11,10,9,8,7,6,5,4,3,2,1},1))             )))</f>
        <v>HJ</v>
      </c>
      <c r="AD381" t="str" cm="1">
        <f t="array" aca="1" ref="AD381" ca="1">IF(AND($U381&lt;&gt;AD$4,$V381&lt;&gt;AD$4),AD380,
IF($U381=AD$4,LEFT(AD380,LEN(AD380)-$T381),
IF($V381=AD$4,AD380&amp;      _xlfn.TEXTJOIN("",1,MID(RIGHT(OFFSET(AD380,0,$U381-AD$4),$T381),{38,37,36,35,34,33,32,31,30,29,28,27,26,25,24,23,22,21,20,19,18,17,16,15,14,13,12,11,10,9,8,7,6,5,4,3,2,1},1))             )))</f>
        <v>RNHDBLM</v>
      </c>
      <c r="AE381" s="17" t="str" cm="1">
        <f t="array" aca="1" ref="AE381" ca="1">IF(AND($U381&lt;&gt;AE$4,$V381&lt;&gt;AE$4),AE380,
IF($U381=AE$4,LEFT(AE380,LEN(AE380)-$T381),
IF($V381=AE$4,AE380&amp;      _xlfn.TEXTJOIN("",1,MID(RIGHT(OFFSET(AE380,0,$U381-AE$4),$T381),{38,37,36,35,34,33,32,31,30,29,28,27,26,25,24,23,22,21,20,19,18,17,16,15,14,13,12,11,10,9,8,7,6,5,4,3,2,1},1))             )))</f>
        <v>LFCGCRD</v>
      </c>
      <c r="AF381" t="str">
        <f t="shared" ca="1" si="123"/>
        <v>WJD</v>
      </c>
      <c r="AG381" t="str">
        <f t="shared" ca="1" si="124"/>
        <v>H</v>
      </c>
      <c r="AH381" t="str">
        <f t="shared" ca="1" si="125"/>
        <v>VFGDNJJJWRMHLHGFNRNJLQCHGPVSDD</v>
      </c>
      <c r="AI381" t="str">
        <f t="shared" ca="1" si="126"/>
        <v/>
      </c>
      <c r="AJ381" t="str">
        <f t="shared" ca="1" si="127"/>
        <v/>
      </c>
      <c r="AK381" t="str">
        <f t="shared" ca="1" si="128"/>
        <v>GSCGBS</v>
      </c>
      <c r="AL381" t="str">
        <f t="shared" ca="1" si="129"/>
        <v>BB</v>
      </c>
      <c r="AM381" t="str">
        <f t="shared" ca="1" si="130"/>
        <v>MSHLRCV</v>
      </c>
      <c r="AN381" s="17" t="str">
        <f t="shared" ca="1" si="131"/>
        <v>RFZNSVR</v>
      </c>
    </row>
    <row r="382" spans="1:40" x14ac:dyDescent="0.3">
      <c r="A382">
        <v>377</v>
      </c>
      <c r="C382" s="11" t="str">
        <f t="shared" ca="1" si="136"/>
        <v>move 1 from 8 to 1</v>
      </c>
      <c r="D382">
        <f t="shared" ca="1" si="105"/>
        <v>18</v>
      </c>
      <c r="E382">
        <f t="shared" ca="1" si="106"/>
        <v>2</v>
      </c>
      <c r="F382" t="str">
        <f t="shared" ca="1" si="135"/>
        <v/>
      </c>
      <c r="G382" t="str">
        <f t="shared" ca="1" si="135"/>
        <v/>
      </c>
      <c r="H382" t="str">
        <f t="shared" ca="1" si="135"/>
        <v/>
      </c>
      <c r="I382" t="str">
        <f t="shared" ca="1" si="135"/>
        <v/>
      </c>
      <c r="J382" t="str">
        <f t="shared" ca="1" si="135"/>
        <v/>
      </c>
      <c r="K382" t="str">
        <f t="shared" ca="1" si="135"/>
        <v/>
      </c>
      <c r="L382" t="str">
        <f t="shared" ca="1" si="135"/>
        <v/>
      </c>
      <c r="M382" t="str">
        <f t="shared" ca="1" si="135"/>
        <v/>
      </c>
      <c r="N382" t="str">
        <f t="shared" ca="1" si="135"/>
        <v/>
      </c>
      <c r="O382">
        <f t="shared" ca="1" si="117"/>
        <v>8</v>
      </c>
      <c r="P382">
        <f t="shared" ca="1" si="98"/>
        <v>15</v>
      </c>
      <c r="Q382">
        <f t="shared" ca="1" si="99"/>
        <v>1</v>
      </c>
      <c r="R382">
        <f t="shared" ca="1" si="100"/>
        <v>8</v>
      </c>
      <c r="S382">
        <f t="shared" ca="1" si="101"/>
        <v>1</v>
      </c>
      <c r="T382">
        <f t="shared" ca="1" si="120"/>
        <v>1</v>
      </c>
      <c r="U382">
        <f t="shared" ca="1" si="121"/>
        <v>9</v>
      </c>
      <c r="V382">
        <f t="shared" ca="1" si="122"/>
        <v>3</v>
      </c>
      <c r="W382" t="str" cm="1">
        <f t="array" aca="1" ref="W382" ca="1">IF(AND($U382&lt;&gt;W$4,$V382&lt;&gt;W$4),W381,
IF($U382=W$4,LEFT(W381,LEN(W381)-$T382),
IF($V382=W$4,W381&amp;      _xlfn.TEXTJOIN("",1,MID(RIGHT(OFFSET(W381,0,$U382-W$4),$T382),{38,37,36,35,34,33,32,31,30,29,28,27,26,25,24,23,22,21,20,19,18,17,16,15,14,13,12,11,10,9,8,7,6,5,4,3,2,1},1))             )))</f>
        <v>NGS</v>
      </c>
      <c r="X382" t="str" cm="1">
        <f t="array" aca="1" ref="X382" ca="1">IF(AND($U382&lt;&gt;X$4,$V382&lt;&gt;X$4),X381,
IF($U382=X$4,LEFT(X381,LEN(X381)-$T382),
IF($V382=X$4,X381&amp;      _xlfn.TEXTJOIN("",1,MID(RIGHT(OFFSET(X381,0,$U382-X$4),$T382),{38,37,36,35,34,33,32,31,30,29,28,27,26,25,24,23,22,21,20,19,18,17,16,15,14,13,12,11,10,9,8,7,6,5,4,3,2,1},1))             )))</f>
        <v>J</v>
      </c>
      <c r="Y382" t="str" cm="1">
        <f t="array" aca="1" ref="Y382" ca="1">IF(AND($U382&lt;&gt;Y$4,$V382&lt;&gt;Y$4),Y381,
IF($U382=Y$4,LEFT(Y381,LEN(Y381)-$T382),
IF($V382=Y$4,Y381&amp;      _xlfn.TEXTJOIN("",1,MID(RIGHT(OFFSET(Y381,0,$U382-Y$4),$T382),{38,37,36,35,34,33,32,31,30,29,28,27,26,25,24,23,22,21,20,19,18,17,16,15,14,13,12,11,10,9,8,7,6,5,4,3,2,1},1))             )))</f>
        <v>RVFNPMHWRQWGSNBSHGDHGJVVSJSRZFD</v>
      </c>
      <c r="Z382" t="str" cm="1">
        <f t="array" aca="1" ref="Z382" ca="1">IF(AND($U382&lt;&gt;Z$4,$V382&lt;&gt;Z$4),Z381,
IF($U382=Z$4,LEFT(Z381,LEN(Z381)-$T382),
IF($V382=Z$4,Z381&amp;      _xlfn.TEXTJOIN("",1,MID(RIGHT(OFFSET(Z381,0,$U382-Z$4),$T382),{38,37,36,35,34,33,32,31,30,29,28,27,26,25,24,23,22,21,20,19,18,17,16,15,14,13,12,11,10,9,8,7,6,5,4,3,2,1},1))             )))</f>
        <v/>
      </c>
      <c r="AA382" t="str" cm="1">
        <f t="array" aca="1" ref="AA382" ca="1">IF(AND($U382&lt;&gt;AA$4,$V382&lt;&gt;AA$4),AA381,
IF($U382=AA$4,LEFT(AA381,LEN(AA381)-$T382),
IF($V382=AA$4,AA381&amp;      _xlfn.TEXTJOIN("",1,MID(RIGHT(OFFSET(AA381,0,$U382-AA$4),$T382),{38,37,36,35,34,33,32,31,30,29,28,27,26,25,24,23,22,21,20,19,18,17,16,15,14,13,12,11,10,9,8,7,6,5,4,3,2,1},1))             )))</f>
        <v/>
      </c>
      <c r="AB382" t="str" cm="1">
        <f t="array" aca="1" ref="AB382" ca="1">IF(AND($U382&lt;&gt;AB$4,$V382&lt;&gt;AB$4),AB381,
IF($U382=AB$4,LEFT(AB381,LEN(AB381)-$T382),
IF($V382=AB$4,AB381&amp;      _xlfn.TEXTJOIN("",1,MID(RIGHT(OFFSET(AB381,0,$U382-AB$4),$T382),{38,37,36,35,34,33,32,31,30,29,28,27,26,25,24,23,22,21,20,19,18,17,16,15,14,13,12,11,10,9,8,7,6,5,4,3,2,1},1))             )))</f>
        <v>LDCVBJ</v>
      </c>
      <c r="AC382" t="str" cm="1">
        <f t="array" aca="1" ref="AC382" ca="1">IF(AND($U382&lt;&gt;AC$4,$V382&lt;&gt;AC$4),AC381,
IF($U382=AC$4,LEFT(AC381,LEN(AC381)-$T382),
IF($V382=AC$4,AC381&amp;      _xlfn.TEXTJOIN("",1,MID(RIGHT(OFFSET(AC381,0,$U382-AC$4),$T382),{38,37,36,35,34,33,32,31,30,29,28,27,26,25,24,23,22,21,20,19,18,17,16,15,14,13,12,11,10,9,8,7,6,5,4,3,2,1},1))             )))</f>
        <v>HJ</v>
      </c>
      <c r="AD382" t="str" cm="1">
        <f t="array" aca="1" ref="AD382" ca="1">IF(AND($U382&lt;&gt;AD$4,$V382&lt;&gt;AD$4),AD381,
IF($U382=AD$4,LEFT(AD381,LEN(AD381)-$T382),
IF($V382=AD$4,AD381&amp;      _xlfn.TEXTJOIN("",1,MID(RIGHT(OFFSET(AD381,0,$U382-AD$4),$T382),{38,37,36,35,34,33,32,31,30,29,28,27,26,25,24,23,22,21,20,19,18,17,16,15,14,13,12,11,10,9,8,7,6,5,4,3,2,1},1))             )))</f>
        <v>RNHDBLM</v>
      </c>
      <c r="AE382" s="17" t="str" cm="1">
        <f t="array" aca="1" ref="AE382" ca="1">IF(AND($U382&lt;&gt;AE$4,$V382&lt;&gt;AE$4),AE381,
IF($U382=AE$4,LEFT(AE381,LEN(AE381)-$T382),
IF($V382=AE$4,AE381&amp;      _xlfn.TEXTJOIN("",1,MID(RIGHT(OFFSET(AE381,0,$U382-AE$4),$T382),{38,37,36,35,34,33,32,31,30,29,28,27,26,25,24,23,22,21,20,19,18,17,16,15,14,13,12,11,10,9,8,7,6,5,4,3,2,1},1))             )))</f>
        <v>LFCGCR</v>
      </c>
      <c r="AF382" t="str">
        <f t="shared" ca="1" si="123"/>
        <v>WJD</v>
      </c>
      <c r="AG382" t="str">
        <f t="shared" ca="1" si="124"/>
        <v>H</v>
      </c>
      <c r="AH382" t="str">
        <f t="shared" ca="1" si="125"/>
        <v>VFGDNJJJWRMHLHGFNRNJLQCHGPVSDDR</v>
      </c>
      <c r="AI382" t="str">
        <f t="shared" ca="1" si="126"/>
        <v/>
      </c>
      <c r="AJ382" t="str">
        <f t="shared" ca="1" si="127"/>
        <v/>
      </c>
      <c r="AK382" t="str">
        <f t="shared" ca="1" si="128"/>
        <v>GSCGBS</v>
      </c>
      <c r="AL382" t="str">
        <f t="shared" ca="1" si="129"/>
        <v>BB</v>
      </c>
      <c r="AM382" t="str">
        <f t="shared" ca="1" si="130"/>
        <v>MSHLRCV</v>
      </c>
      <c r="AN382" s="17" t="str">
        <f t="shared" ca="1" si="131"/>
        <v>RFZNSV</v>
      </c>
    </row>
    <row r="383" spans="1:40" x14ac:dyDescent="0.3">
      <c r="A383">
        <v>378</v>
      </c>
      <c r="C383" s="11" t="str">
        <f t="shared" ca="1" si="136"/>
        <v>move 1 from 5 to 9</v>
      </c>
      <c r="D383">
        <f t="shared" ca="1" si="105"/>
        <v>18</v>
      </c>
      <c r="E383">
        <f t="shared" ca="1" si="106"/>
        <v>2</v>
      </c>
      <c r="F383" t="str">
        <f t="shared" ca="1" si="135"/>
        <v/>
      </c>
      <c r="G383" t="str">
        <f t="shared" ca="1" si="135"/>
        <v/>
      </c>
      <c r="H383" t="str">
        <f t="shared" ca="1" si="135"/>
        <v/>
      </c>
      <c r="I383" t="str">
        <f t="shared" ca="1" si="135"/>
        <v/>
      </c>
      <c r="J383" t="str">
        <f t="shared" ca="1" si="135"/>
        <v/>
      </c>
      <c r="K383" t="str">
        <f t="shared" ca="1" si="135"/>
        <v/>
      </c>
      <c r="L383" t="str">
        <f t="shared" ca="1" si="135"/>
        <v/>
      </c>
      <c r="M383" t="str">
        <f t="shared" ca="1" si="135"/>
        <v/>
      </c>
      <c r="N383" t="str">
        <f t="shared" ca="1" si="135"/>
        <v/>
      </c>
      <c r="O383">
        <f t="shared" ca="1" si="117"/>
        <v>8</v>
      </c>
      <c r="P383">
        <f t="shared" ca="1" si="98"/>
        <v>15</v>
      </c>
      <c r="Q383">
        <f t="shared" ca="1" si="99"/>
        <v>1</v>
      </c>
      <c r="R383">
        <f t="shared" ca="1" si="100"/>
        <v>5</v>
      </c>
      <c r="S383">
        <f t="shared" ca="1" si="101"/>
        <v>9</v>
      </c>
      <c r="T383">
        <f t="shared" ca="1" si="120"/>
        <v>2</v>
      </c>
      <c r="U383">
        <f t="shared" ca="1" si="121"/>
        <v>6</v>
      </c>
      <c r="V383">
        <f t="shared" ca="1" si="122"/>
        <v>4</v>
      </c>
      <c r="W383" t="str" cm="1">
        <f t="array" aca="1" ref="W383" ca="1">IF(AND($U383&lt;&gt;W$4,$V383&lt;&gt;W$4),W382,
IF($U383=W$4,LEFT(W382,LEN(W382)-$T383),
IF($V383=W$4,W382&amp;      _xlfn.TEXTJOIN("",1,MID(RIGHT(OFFSET(W382,0,$U383-W$4),$T383),{38,37,36,35,34,33,32,31,30,29,28,27,26,25,24,23,22,21,20,19,18,17,16,15,14,13,12,11,10,9,8,7,6,5,4,3,2,1},1))             )))</f>
        <v>NGS</v>
      </c>
      <c r="X383" t="str" cm="1">
        <f t="array" aca="1" ref="X383" ca="1">IF(AND($U383&lt;&gt;X$4,$V383&lt;&gt;X$4),X382,
IF($U383=X$4,LEFT(X382,LEN(X382)-$T383),
IF($V383=X$4,X382&amp;      _xlfn.TEXTJOIN("",1,MID(RIGHT(OFFSET(X382,0,$U383-X$4),$T383),{38,37,36,35,34,33,32,31,30,29,28,27,26,25,24,23,22,21,20,19,18,17,16,15,14,13,12,11,10,9,8,7,6,5,4,3,2,1},1))             )))</f>
        <v>J</v>
      </c>
      <c r="Y383" t="str" cm="1">
        <f t="array" aca="1" ref="Y383" ca="1">IF(AND($U383&lt;&gt;Y$4,$V383&lt;&gt;Y$4),Y382,
IF($U383=Y$4,LEFT(Y382,LEN(Y382)-$T383),
IF($V383=Y$4,Y382&amp;      _xlfn.TEXTJOIN("",1,MID(RIGHT(OFFSET(Y382,0,$U383-Y$4),$T383),{38,37,36,35,34,33,32,31,30,29,28,27,26,25,24,23,22,21,20,19,18,17,16,15,14,13,12,11,10,9,8,7,6,5,4,3,2,1},1))             )))</f>
        <v>RVFNPMHWRQWGSNBSHGDHGJVVSJSRZFD</v>
      </c>
      <c r="Z383" t="str" cm="1">
        <f t="array" aca="1" ref="Z383" ca="1">IF(AND($U383&lt;&gt;Z$4,$V383&lt;&gt;Z$4),Z382,
IF($U383=Z$4,LEFT(Z382,LEN(Z382)-$T383),
IF($V383=Z$4,Z382&amp;      _xlfn.TEXTJOIN("",1,MID(RIGHT(OFFSET(Z382,0,$U383-Z$4),$T383),{38,37,36,35,34,33,32,31,30,29,28,27,26,25,24,23,22,21,20,19,18,17,16,15,14,13,12,11,10,9,8,7,6,5,4,3,2,1},1))             )))</f>
        <v>JB</v>
      </c>
      <c r="AA383" t="str" cm="1">
        <f t="array" aca="1" ref="AA383" ca="1">IF(AND($U383&lt;&gt;AA$4,$V383&lt;&gt;AA$4),AA382,
IF($U383=AA$4,LEFT(AA382,LEN(AA382)-$T383),
IF($V383=AA$4,AA382&amp;      _xlfn.TEXTJOIN("",1,MID(RIGHT(OFFSET(AA382,0,$U383-AA$4),$T383),{38,37,36,35,34,33,32,31,30,29,28,27,26,25,24,23,22,21,20,19,18,17,16,15,14,13,12,11,10,9,8,7,6,5,4,3,2,1},1))             )))</f>
        <v/>
      </c>
      <c r="AB383" t="str" cm="1">
        <f t="array" aca="1" ref="AB383" ca="1">IF(AND($U383&lt;&gt;AB$4,$V383&lt;&gt;AB$4),AB382,
IF($U383=AB$4,LEFT(AB382,LEN(AB382)-$T383),
IF($V383=AB$4,AB382&amp;      _xlfn.TEXTJOIN("",1,MID(RIGHT(OFFSET(AB382,0,$U383-AB$4),$T383),{38,37,36,35,34,33,32,31,30,29,28,27,26,25,24,23,22,21,20,19,18,17,16,15,14,13,12,11,10,9,8,7,6,5,4,3,2,1},1))             )))</f>
        <v>LDCV</v>
      </c>
      <c r="AC383" t="str" cm="1">
        <f t="array" aca="1" ref="AC383" ca="1">IF(AND($U383&lt;&gt;AC$4,$V383&lt;&gt;AC$4),AC382,
IF($U383=AC$4,LEFT(AC382,LEN(AC382)-$T383),
IF($V383=AC$4,AC382&amp;      _xlfn.TEXTJOIN("",1,MID(RIGHT(OFFSET(AC382,0,$U383-AC$4),$T383),{38,37,36,35,34,33,32,31,30,29,28,27,26,25,24,23,22,21,20,19,18,17,16,15,14,13,12,11,10,9,8,7,6,5,4,3,2,1},1))             )))</f>
        <v>HJ</v>
      </c>
      <c r="AD383" t="str" cm="1">
        <f t="array" aca="1" ref="AD383" ca="1">IF(AND($U383&lt;&gt;AD$4,$V383&lt;&gt;AD$4),AD382,
IF($U383=AD$4,LEFT(AD382,LEN(AD382)-$T383),
IF($V383=AD$4,AD382&amp;      _xlfn.TEXTJOIN("",1,MID(RIGHT(OFFSET(AD382,0,$U383-AD$4),$T383),{38,37,36,35,34,33,32,31,30,29,28,27,26,25,24,23,22,21,20,19,18,17,16,15,14,13,12,11,10,9,8,7,6,5,4,3,2,1},1))             )))</f>
        <v>RNHDBLM</v>
      </c>
      <c r="AE383" s="17" t="str" cm="1">
        <f t="array" aca="1" ref="AE383" ca="1">IF(AND($U383&lt;&gt;AE$4,$V383&lt;&gt;AE$4),AE382,
IF($U383=AE$4,LEFT(AE382,LEN(AE382)-$T383),
IF($V383=AE$4,AE382&amp;      _xlfn.TEXTJOIN("",1,MID(RIGHT(OFFSET(AE382,0,$U383-AE$4),$T383),{38,37,36,35,34,33,32,31,30,29,28,27,26,25,24,23,22,21,20,19,18,17,16,15,14,13,12,11,10,9,8,7,6,5,4,3,2,1},1))             )))</f>
        <v>LFCGCR</v>
      </c>
      <c r="AF383" t="str">
        <f t="shared" ca="1" si="123"/>
        <v>WJD</v>
      </c>
      <c r="AG383" t="str">
        <f t="shared" ca="1" si="124"/>
        <v>H</v>
      </c>
      <c r="AH383" t="str">
        <f t="shared" ca="1" si="125"/>
        <v>VFGDNJJJWRMHLHGFNRNJLQCHGPVSDDR</v>
      </c>
      <c r="AI383" t="str">
        <f t="shared" ca="1" si="126"/>
        <v>BS</v>
      </c>
      <c r="AJ383" t="str">
        <f t="shared" ca="1" si="127"/>
        <v/>
      </c>
      <c r="AK383" t="str">
        <f t="shared" ca="1" si="128"/>
        <v>GSCG</v>
      </c>
      <c r="AL383" t="str">
        <f t="shared" ca="1" si="129"/>
        <v>BB</v>
      </c>
      <c r="AM383" t="str">
        <f t="shared" ca="1" si="130"/>
        <v>MSHLRCV</v>
      </c>
      <c r="AN383" s="17" t="str">
        <f t="shared" ca="1" si="131"/>
        <v>RFZNSV</v>
      </c>
    </row>
    <row r="384" spans="1:40" x14ac:dyDescent="0.3">
      <c r="A384">
        <v>379</v>
      </c>
      <c r="C384" s="11" t="str">
        <f t="shared" ca="1" si="136"/>
        <v>move 1 from 9 to 6</v>
      </c>
      <c r="D384">
        <f t="shared" ca="1" si="105"/>
        <v>18</v>
      </c>
      <c r="E384">
        <f t="shared" ca="1" si="106"/>
        <v>2</v>
      </c>
      <c r="F384" t="str">
        <f t="shared" ca="1" si="135"/>
        <v/>
      </c>
      <c r="G384" t="str">
        <f t="shared" ca="1" si="135"/>
        <v/>
      </c>
      <c r="H384" t="str">
        <f t="shared" ca="1" si="135"/>
        <v/>
      </c>
      <c r="I384" t="str">
        <f t="shared" ca="1" si="135"/>
        <v/>
      </c>
      <c r="J384" t="str">
        <f t="shared" ca="1" si="135"/>
        <v/>
      </c>
      <c r="K384" t="str">
        <f t="shared" ca="1" si="135"/>
        <v/>
      </c>
      <c r="L384" t="str">
        <f t="shared" ca="1" si="135"/>
        <v/>
      </c>
      <c r="M384" t="str">
        <f t="shared" ca="1" si="135"/>
        <v/>
      </c>
      <c r="N384" t="str">
        <f t="shared" ca="1" si="135"/>
        <v/>
      </c>
      <c r="O384">
        <f t="shared" ca="1" si="117"/>
        <v>8</v>
      </c>
      <c r="P384">
        <f t="shared" ca="1" si="98"/>
        <v>15</v>
      </c>
      <c r="Q384">
        <f t="shared" ca="1" si="99"/>
        <v>1</v>
      </c>
      <c r="R384">
        <f t="shared" ca="1" si="100"/>
        <v>9</v>
      </c>
      <c r="S384">
        <f t="shared" ca="1" si="101"/>
        <v>6</v>
      </c>
      <c r="T384">
        <f t="shared" ca="1" si="120"/>
        <v>5</v>
      </c>
      <c r="U384">
        <f t="shared" ca="1" si="121"/>
        <v>9</v>
      </c>
      <c r="V384">
        <f t="shared" ca="1" si="122"/>
        <v>6</v>
      </c>
      <c r="W384" t="str" cm="1">
        <f t="array" aca="1" ref="W384" ca="1">IF(AND($U384&lt;&gt;W$4,$V384&lt;&gt;W$4),W383,
IF($U384=W$4,LEFT(W383,LEN(W383)-$T384),
IF($V384=W$4,W383&amp;      _xlfn.TEXTJOIN("",1,MID(RIGHT(OFFSET(W383,0,$U384-W$4),$T384),{38,37,36,35,34,33,32,31,30,29,28,27,26,25,24,23,22,21,20,19,18,17,16,15,14,13,12,11,10,9,8,7,6,5,4,3,2,1},1))             )))</f>
        <v>NGS</v>
      </c>
      <c r="X384" t="str" cm="1">
        <f t="array" aca="1" ref="X384" ca="1">IF(AND($U384&lt;&gt;X$4,$V384&lt;&gt;X$4),X383,
IF($U384=X$4,LEFT(X383,LEN(X383)-$T384),
IF($V384=X$4,X383&amp;      _xlfn.TEXTJOIN("",1,MID(RIGHT(OFFSET(X383,0,$U384-X$4),$T384),{38,37,36,35,34,33,32,31,30,29,28,27,26,25,24,23,22,21,20,19,18,17,16,15,14,13,12,11,10,9,8,7,6,5,4,3,2,1},1))             )))</f>
        <v>J</v>
      </c>
      <c r="Y384" t="str" cm="1">
        <f t="array" aca="1" ref="Y384" ca="1">IF(AND($U384&lt;&gt;Y$4,$V384&lt;&gt;Y$4),Y383,
IF($U384=Y$4,LEFT(Y383,LEN(Y383)-$T384),
IF($V384=Y$4,Y383&amp;      _xlfn.TEXTJOIN("",1,MID(RIGHT(OFFSET(Y383,0,$U384-Y$4),$T384),{38,37,36,35,34,33,32,31,30,29,28,27,26,25,24,23,22,21,20,19,18,17,16,15,14,13,12,11,10,9,8,7,6,5,4,3,2,1},1))             )))</f>
        <v>RVFNPMHWRQWGSNBSHGDHGJVVSJSRZFD</v>
      </c>
      <c r="Z384" t="str" cm="1">
        <f t="array" aca="1" ref="Z384" ca="1">IF(AND($U384&lt;&gt;Z$4,$V384&lt;&gt;Z$4),Z383,
IF($U384=Z$4,LEFT(Z383,LEN(Z383)-$T384),
IF($V384=Z$4,Z383&amp;      _xlfn.TEXTJOIN("",1,MID(RIGHT(OFFSET(Z383,0,$U384-Z$4),$T384),{38,37,36,35,34,33,32,31,30,29,28,27,26,25,24,23,22,21,20,19,18,17,16,15,14,13,12,11,10,9,8,7,6,5,4,3,2,1},1))             )))</f>
        <v>JB</v>
      </c>
      <c r="AA384" t="str" cm="1">
        <f t="array" aca="1" ref="AA384" ca="1">IF(AND($U384&lt;&gt;AA$4,$V384&lt;&gt;AA$4),AA383,
IF($U384=AA$4,LEFT(AA383,LEN(AA383)-$T384),
IF($V384=AA$4,AA383&amp;      _xlfn.TEXTJOIN("",1,MID(RIGHT(OFFSET(AA383,0,$U384-AA$4),$T384),{38,37,36,35,34,33,32,31,30,29,28,27,26,25,24,23,22,21,20,19,18,17,16,15,14,13,12,11,10,9,8,7,6,5,4,3,2,1},1))             )))</f>
        <v/>
      </c>
      <c r="AB384" t="str" cm="1">
        <f t="array" aca="1" ref="AB384" ca="1">IF(AND($U384&lt;&gt;AB$4,$V384&lt;&gt;AB$4),AB383,
IF($U384=AB$4,LEFT(AB383,LEN(AB383)-$T384),
IF($V384=AB$4,AB383&amp;      _xlfn.TEXTJOIN("",1,MID(RIGHT(OFFSET(AB383,0,$U384-AB$4),$T384),{38,37,36,35,34,33,32,31,30,29,28,27,26,25,24,23,22,21,20,19,18,17,16,15,14,13,12,11,10,9,8,7,6,5,4,3,2,1},1))             )))</f>
        <v>LDCVRCGCF</v>
      </c>
      <c r="AC384" t="str" cm="1">
        <f t="array" aca="1" ref="AC384" ca="1">IF(AND($U384&lt;&gt;AC$4,$V384&lt;&gt;AC$4),AC383,
IF($U384=AC$4,LEFT(AC383,LEN(AC383)-$T384),
IF($V384=AC$4,AC383&amp;      _xlfn.TEXTJOIN("",1,MID(RIGHT(OFFSET(AC383,0,$U384-AC$4),$T384),{38,37,36,35,34,33,32,31,30,29,28,27,26,25,24,23,22,21,20,19,18,17,16,15,14,13,12,11,10,9,8,7,6,5,4,3,2,1},1))             )))</f>
        <v>HJ</v>
      </c>
      <c r="AD384" t="str" cm="1">
        <f t="array" aca="1" ref="AD384" ca="1">IF(AND($U384&lt;&gt;AD$4,$V384&lt;&gt;AD$4),AD383,
IF($U384=AD$4,LEFT(AD383,LEN(AD383)-$T384),
IF($V384=AD$4,AD383&amp;      _xlfn.TEXTJOIN("",1,MID(RIGHT(OFFSET(AD383,0,$U384-AD$4),$T384),{38,37,36,35,34,33,32,31,30,29,28,27,26,25,24,23,22,21,20,19,18,17,16,15,14,13,12,11,10,9,8,7,6,5,4,3,2,1},1))             )))</f>
        <v>RNHDBLM</v>
      </c>
      <c r="AE384" s="17" t="str" cm="1">
        <f t="array" aca="1" ref="AE384" ca="1">IF(AND($U384&lt;&gt;AE$4,$V384&lt;&gt;AE$4),AE383,
IF($U384=AE$4,LEFT(AE383,LEN(AE383)-$T384),
IF($V384=AE$4,AE383&amp;      _xlfn.TEXTJOIN("",1,MID(RIGHT(OFFSET(AE383,0,$U384-AE$4),$T384),{38,37,36,35,34,33,32,31,30,29,28,27,26,25,24,23,22,21,20,19,18,17,16,15,14,13,12,11,10,9,8,7,6,5,4,3,2,1},1))             )))</f>
        <v>L</v>
      </c>
      <c r="AF384" t="str">
        <f t="shared" ca="1" si="123"/>
        <v>WJD</v>
      </c>
      <c r="AG384" t="str">
        <f t="shared" ca="1" si="124"/>
        <v>H</v>
      </c>
      <c r="AH384" t="str">
        <f t="shared" ca="1" si="125"/>
        <v>VFGDNJJJWRMHLHGFNRNJLQCHGPVSDDR</v>
      </c>
      <c r="AI384" t="str">
        <f t="shared" ca="1" si="126"/>
        <v>BS</v>
      </c>
      <c r="AJ384" t="str">
        <f t="shared" ca="1" si="127"/>
        <v/>
      </c>
      <c r="AK384" t="str">
        <f t="shared" ca="1" si="128"/>
        <v>GSCGFZNSV</v>
      </c>
      <c r="AL384" t="str">
        <f t="shared" ca="1" si="129"/>
        <v>BB</v>
      </c>
      <c r="AM384" t="str">
        <f t="shared" ca="1" si="130"/>
        <v>MSHLRCV</v>
      </c>
      <c r="AN384" s="17" t="str">
        <f t="shared" ca="1" si="131"/>
        <v>R</v>
      </c>
    </row>
    <row r="385" spans="1:40" x14ac:dyDescent="0.3">
      <c r="A385">
        <v>380</v>
      </c>
      <c r="C385" s="11" t="str">
        <f t="shared" ca="1" si="136"/>
        <v>move 1 from 8 to 7</v>
      </c>
      <c r="D385">
        <f t="shared" ca="1" si="105"/>
        <v>18</v>
      </c>
      <c r="E385">
        <f t="shared" ca="1" si="106"/>
        <v>2</v>
      </c>
      <c r="F385" t="str">
        <f t="shared" ca="1" si="135"/>
        <v/>
      </c>
      <c r="G385" t="str">
        <f t="shared" ca="1" si="135"/>
        <v/>
      </c>
      <c r="H385" t="str">
        <f t="shared" ca="1" si="135"/>
        <v/>
      </c>
      <c r="I385" t="str">
        <f t="shared" ca="1" si="135"/>
        <v/>
      </c>
      <c r="J385" t="str">
        <f t="shared" ca="1" si="135"/>
        <v/>
      </c>
      <c r="K385" t="str">
        <f t="shared" ca="1" si="135"/>
        <v/>
      </c>
      <c r="L385" t="str">
        <f t="shared" ca="1" si="135"/>
        <v/>
      </c>
      <c r="M385" t="str">
        <f t="shared" ca="1" si="135"/>
        <v/>
      </c>
      <c r="N385" t="str">
        <f t="shared" ca="1" si="135"/>
        <v/>
      </c>
      <c r="O385">
        <f t="shared" ca="1" si="117"/>
        <v>8</v>
      </c>
      <c r="P385">
        <f t="shared" ca="1" si="98"/>
        <v>15</v>
      </c>
      <c r="Q385">
        <f t="shared" ca="1" si="99"/>
        <v>1</v>
      </c>
      <c r="R385">
        <f t="shared" ca="1" si="100"/>
        <v>8</v>
      </c>
      <c r="S385">
        <f t="shared" ca="1" si="101"/>
        <v>7</v>
      </c>
      <c r="T385">
        <f t="shared" ca="1" si="120"/>
        <v>7</v>
      </c>
      <c r="U385">
        <f t="shared" ca="1" si="121"/>
        <v>6</v>
      </c>
      <c r="V385">
        <f t="shared" ca="1" si="122"/>
        <v>2</v>
      </c>
      <c r="W385" t="str" cm="1">
        <f t="array" aca="1" ref="W385" ca="1">IF(AND($U385&lt;&gt;W$4,$V385&lt;&gt;W$4),W384,
IF($U385=W$4,LEFT(W384,LEN(W384)-$T385),
IF($V385=W$4,W384&amp;      _xlfn.TEXTJOIN("",1,MID(RIGHT(OFFSET(W384,0,$U385-W$4),$T385),{38,37,36,35,34,33,32,31,30,29,28,27,26,25,24,23,22,21,20,19,18,17,16,15,14,13,12,11,10,9,8,7,6,5,4,3,2,1},1))             )))</f>
        <v>NGS</v>
      </c>
      <c r="X385" t="str" cm="1">
        <f t="array" aca="1" ref="X385" ca="1">IF(AND($U385&lt;&gt;X$4,$V385&lt;&gt;X$4),X384,
IF($U385=X$4,LEFT(X384,LEN(X384)-$T385),
IF($V385=X$4,X384&amp;      _xlfn.TEXTJOIN("",1,MID(RIGHT(OFFSET(X384,0,$U385-X$4),$T385),{38,37,36,35,34,33,32,31,30,29,28,27,26,25,24,23,22,21,20,19,18,17,16,15,14,13,12,11,10,9,8,7,6,5,4,3,2,1},1))             )))</f>
        <v>JFCGCRVC</v>
      </c>
      <c r="Y385" t="str" cm="1">
        <f t="array" aca="1" ref="Y385" ca="1">IF(AND($U385&lt;&gt;Y$4,$V385&lt;&gt;Y$4),Y384,
IF($U385=Y$4,LEFT(Y384,LEN(Y384)-$T385),
IF($V385=Y$4,Y384&amp;      _xlfn.TEXTJOIN("",1,MID(RIGHT(OFFSET(Y384,0,$U385-Y$4),$T385),{38,37,36,35,34,33,32,31,30,29,28,27,26,25,24,23,22,21,20,19,18,17,16,15,14,13,12,11,10,9,8,7,6,5,4,3,2,1},1))             )))</f>
        <v>RVFNPMHWRQWGSNBSHGDHGJVVSJSRZFD</v>
      </c>
      <c r="Z385" t="str" cm="1">
        <f t="array" aca="1" ref="Z385" ca="1">IF(AND($U385&lt;&gt;Z$4,$V385&lt;&gt;Z$4),Z384,
IF($U385=Z$4,LEFT(Z384,LEN(Z384)-$T385),
IF($V385=Z$4,Z384&amp;      _xlfn.TEXTJOIN("",1,MID(RIGHT(OFFSET(Z384,0,$U385-Z$4),$T385),{38,37,36,35,34,33,32,31,30,29,28,27,26,25,24,23,22,21,20,19,18,17,16,15,14,13,12,11,10,9,8,7,6,5,4,3,2,1},1))             )))</f>
        <v>JB</v>
      </c>
      <c r="AA385" t="str" cm="1">
        <f t="array" aca="1" ref="AA385" ca="1">IF(AND($U385&lt;&gt;AA$4,$V385&lt;&gt;AA$4),AA384,
IF($U385=AA$4,LEFT(AA384,LEN(AA384)-$T385),
IF($V385=AA$4,AA384&amp;      _xlfn.TEXTJOIN("",1,MID(RIGHT(OFFSET(AA384,0,$U385-AA$4),$T385),{38,37,36,35,34,33,32,31,30,29,28,27,26,25,24,23,22,21,20,19,18,17,16,15,14,13,12,11,10,9,8,7,6,5,4,3,2,1},1))             )))</f>
        <v/>
      </c>
      <c r="AB385" t="str" cm="1">
        <f t="array" aca="1" ref="AB385" ca="1">IF(AND($U385&lt;&gt;AB$4,$V385&lt;&gt;AB$4),AB384,
IF($U385=AB$4,LEFT(AB384,LEN(AB384)-$T385),
IF($V385=AB$4,AB384&amp;      _xlfn.TEXTJOIN("",1,MID(RIGHT(OFFSET(AB384,0,$U385-AB$4),$T385),{38,37,36,35,34,33,32,31,30,29,28,27,26,25,24,23,22,21,20,19,18,17,16,15,14,13,12,11,10,9,8,7,6,5,4,3,2,1},1))             )))</f>
        <v>LD</v>
      </c>
      <c r="AC385" t="str" cm="1">
        <f t="array" aca="1" ref="AC385" ca="1">IF(AND($U385&lt;&gt;AC$4,$V385&lt;&gt;AC$4),AC384,
IF($U385=AC$4,LEFT(AC384,LEN(AC384)-$T385),
IF($V385=AC$4,AC384&amp;      _xlfn.TEXTJOIN("",1,MID(RIGHT(OFFSET(AC384,0,$U385-AC$4),$T385),{38,37,36,35,34,33,32,31,30,29,28,27,26,25,24,23,22,21,20,19,18,17,16,15,14,13,12,11,10,9,8,7,6,5,4,3,2,1},1))             )))</f>
        <v>HJ</v>
      </c>
      <c r="AD385" t="str" cm="1">
        <f t="array" aca="1" ref="AD385" ca="1">IF(AND($U385&lt;&gt;AD$4,$V385&lt;&gt;AD$4),AD384,
IF($U385=AD$4,LEFT(AD384,LEN(AD384)-$T385),
IF($V385=AD$4,AD384&amp;      _xlfn.TEXTJOIN("",1,MID(RIGHT(OFFSET(AD384,0,$U385-AD$4),$T385),{38,37,36,35,34,33,32,31,30,29,28,27,26,25,24,23,22,21,20,19,18,17,16,15,14,13,12,11,10,9,8,7,6,5,4,3,2,1},1))             )))</f>
        <v>RNHDBLM</v>
      </c>
      <c r="AE385" s="17" t="str" cm="1">
        <f t="array" aca="1" ref="AE385" ca="1">IF(AND($U385&lt;&gt;AE$4,$V385&lt;&gt;AE$4),AE384,
IF($U385=AE$4,LEFT(AE384,LEN(AE384)-$T385),
IF($V385=AE$4,AE384&amp;      _xlfn.TEXTJOIN("",1,MID(RIGHT(OFFSET(AE384,0,$U385-AE$4),$T385),{38,37,36,35,34,33,32,31,30,29,28,27,26,25,24,23,22,21,20,19,18,17,16,15,14,13,12,11,10,9,8,7,6,5,4,3,2,1},1))             )))</f>
        <v>L</v>
      </c>
      <c r="AF385" t="str">
        <f t="shared" ca="1" si="123"/>
        <v>WJD</v>
      </c>
      <c r="AG385" t="str">
        <f t="shared" ca="1" si="124"/>
        <v>HCGFZNSV</v>
      </c>
      <c r="AH385" t="str">
        <f t="shared" ca="1" si="125"/>
        <v>VFGDNJJJWRMHLHGFNRNJLQCHGPVSDDR</v>
      </c>
      <c r="AI385" t="str">
        <f t="shared" ca="1" si="126"/>
        <v>BS</v>
      </c>
      <c r="AJ385" t="str">
        <f t="shared" ca="1" si="127"/>
        <v/>
      </c>
      <c r="AK385" t="str">
        <f t="shared" ca="1" si="128"/>
        <v>GS</v>
      </c>
      <c r="AL385" t="str">
        <f t="shared" ca="1" si="129"/>
        <v>BB</v>
      </c>
      <c r="AM385" t="str">
        <f t="shared" ca="1" si="130"/>
        <v>MSHLRCV</v>
      </c>
      <c r="AN385" s="17" t="str">
        <f t="shared" ca="1" si="131"/>
        <v>R</v>
      </c>
    </row>
    <row r="386" spans="1:40" x14ac:dyDescent="0.3">
      <c r="A386">
        <v>381</v>
      </c>
      <c r="C386" s="11" t="str">
        <f t="shared" ca="1" si="136"/>
        <v>move 1 from 5 to 3</v>
      </c>
      <c r="D386">
        <f t="shared" ca="1" si="105"/>
        <v>18</v>
      </c>
      <c r="E386">
        <f t="shared" ca="1" si="106"/>
        <v>2</v>
      </c>
      <c r="F386" t="str">
        <f t="shared" ca="1" si="135"/>
        <v/>
      </c>
      <c r="G386" t="str">
        <f t="shared" ca="1" si="135"/>
        <v/>
      </c>
      <c r="H386" t="str">
        <f t="shared" ca="1" si="135"/>
        <v/>
      </c>
      <c r="I386" t="str">
        <f t="shared" ca="1" si="135"/>
        <v/>
      </c>
      <c r="J386" t="str">
        <f t="shared" ca="1" si="135"/>
        <v/>
      </c>
      <c r="K386" t="str">
        <f t="shared" ca="1" si="135"/>
        <v/>
      </c>
      <c r="L386" t="str">
        <f t="shared" ca="1" si="135"/>
        <v/>
      </c>
      <c r="M386" t="str">
        <f t="shared" ca="1" si="135"/>
        <v/>
      </c>
      <c r="N386" t="str">
        <f t="shared" ca="1" si="135"/>
        <v/>
      </c>
      <c r="O386">
        <f t="shared" ca="1" si="117"/>
        <v>8</v>
      </c>
      <c r="P386">
        <f t="shared" ca="1" si="98"/>
        <v>15</v>
      </c>
      <c r="Q386">
        <f t="shared" ca="1" si="99"/>
        <v>1</v>
      </c>
      <c r="R386">
        <f t="shared" ca="1" si="100"/>
        <v>5</v>
      </c>
      <c r="S386">
        <f t="shared" ca="1" si="101"/>
        <v>3</v>
      </c>
      <c r="T386">
        <f t="shared" ca="1" si="120"/>
        <v>8</v>
      </c>
      <c r="U386">
        <f t="shared" ca="1" si="121"/>
        <v>2</v>
      </c>
      <c r="V386">
        <f t="shared" ca="1" si="122"/>
        <v>9</v>
      </c>
      <c r="W386" t="str" cm="1">
        <f t="array" aca="1" ref="W386" ca="1">IF(AND($U386&lt;&gt;W$4,$V386&lt;&gt;W$4),W385,
IF($U386=W$4,LEFT(W385,LEN(W385)-$T386),
IF($V386=W$4,W385&amp;      _xlfn.TEXTJOIN("",1,MID(RIGHT(OFFSET(W385,0,$U386-W$4),$T386),{38,37,36,35,34,33,32,31,30,29,28,27,26,25,24,23,22,21,20,19,18,17,16,15,14,13,12,11,10,9,8,7,6,5,4,3,2,1},1))             )))</f>
        <v>NGS</v>
      </c>
      <c r="X386" t="str" cm="1">
        <f t="array" aca="1" ref="X386" ca="1">IF(AND($U386&lt;&gt;X$4,$V386&lt;&gt;X$4),X385,
IF($U386=X$4,LEFT(X385,LEN(X385)-$T386),
IF($V386=X$4,X385&amp;      _xlfn.TEXTJOIN("",1,MID(RIGHT(OFFSET(X385,0,$U386-X$4),$T386),{38,37,36,35,34,33,32,31,30,29,28,27,26,25,24,23,22,21,20,19,18,17,16,15,14,13,12,11,10,9,8,7,6,5,4,3,2,1},1))             )))</f>
        <v/>
      </c>
      <c r="Y386" t="str" cm="1">
        <f t="array" aca="1" ref="Y386" ca="1">IF(AND($U386&lt;&gt;Y$4,$V386&lt;&gt;Y$4),Y385,
IF($U386=Y$4,LEFT(Y385,LEN(Y385)-$T386),
IF($V386=Y$4,Y385&amp;      _xlfn.TEXTJOIN("",1,MID(RIGHT(OFFSET(Y385,0,$U386-Y$4),$T386),{38,37,36,35,34,33,32,31,30,29,28,27,26,25,24,23,22,21,20,19,18,17,16,15,14,13,12,11,10,9,8,7,6,5,4,3,2,1},1))             )))</f>
        <v>RVFNPMHWRQWGSNBSHGDHGJVVSJSRZFD</v>
      </c>
      <c r="Z386" t="str" cm="1">
        <f t="array" aca="1" ref="Z386" ca="1">IF(AND($U386&lt;&gt;Z$4,$V386&lt;&gt;Z$4),Z385,
IF($U386=Z$4,LEFT(Z385,LEN(Z385)-$T386),
IF($V386=Z$4,Z385&amp;      _xlfn.TEXTJOIN("",1,MID(RIGHT(OFFSET(Z385,0,$U386-Z$4),$T386),{38,37,36,35,34,33,32,31,30,29,28,27,26,25,24,23,22,21,20,19,18,17,16,15,14,13,12,11,10,9,8,7,6,5,4,3,2,1},1))             )))</f>
        <v>JB</v>
      </c>
      <c r="AA386" t="str" cm="1">
        <f t="array" aca="1" ref="AA386" ca="1">IF(AND($U386&lt;&gt;AA$4,$V386&lt;&gt;AA$4),AA385,
IF($U386=AA$4,LEFT(AA385,LEN(AA385)-$T386),
IF($V386=AA$4,AA385&amp;      _xlfn.TEXTJOIN("",1,MID(RIGHT(OFFSET(AA385,0,$U386-AA$4),$T386),{38,37,36,35,34,33,32,31,30,29,28,27,26,25,24,23,22,21,20,19,18,17,16,15,14,13,12,11,10,9,8,7,6,5,4,3,2,1},1))             )))</f>
        <v/>
      </c>
      <c r="AB386" t="str" cm="1">
        <f t="array" aca="1" ref="AB386" ca="1">IF(AND($U386&lt;&gt;AB$4,$V386&lt;&gt;AB$4),AB385,
IF($U386=AB$4,LEFT(AB385,LEN(AB385)-$T386),
IF($V386=AB$4,AB385&amp;      _xlfn.TEXTJOIN("",1,MID(RIGHT(OFFSET(AB385,0,$U386-AB$4),$T386),{38,37,36,35,34,33,32,31,30,29,28,27,26,25,24,23,22,21,20,19,18,17,16,15,14,13,12,11,10,9,8,7,6,5,4,3,2,1},1))             )))</f>
        <v>LD</v>
      </c>
      <c r="AC386" t="str" cm="1">
        <f t="array" aca="1" ref="AC386" ca="1">IF(AND($U386&lt;&gt;AC$4,$V386&lt;&gt;AC$4),AC385,
IF($U386=AC$4,LEFT(AC385,LEN(AC385)-$T386),
IF($V386=AC$4,AC385&amp;      _xlfn.TEXTJOIN("",1,MID(RIGHT(OFFSET(AC385,0,$U386-AC$4),$T386),{38,37,36,35,34,33,32,31,30,29,28,27,26,25,24,23,22,21,20,19,18,17,16,15,14,13,12,11,10,9,8,7,6,5,4,3,2,1},1))             )))</f>
        <v>HJ</v>
      </c>
      <c r="AD386" t="str" cm="1">
        <f t="array" aca="1" ref="AD386" ca="1">IF(AND($U386&lt;&gt;AD$4,$V386&lt;&gt;AD$4),AD385,
IF($U386=AD$4,LEFT(AD385,LEN(AD385)-$T386),
IF($V386=AD$4,AD385&amp;      _xlfn.TEXTJOIN("",1,MID(RIGHT(OFFSET(AD385,0,$U386-AD$4),$T386),{38,37,36,35,34,33,32,31,30,29,28,27,26,25,24,23,22,21,20,19,18,17,16,15,14,13,12,11,10,9,8,7,6,5,4,3,2,1},1))             )))</f>
        <v>RNHDBLM</v>
      </c>
      <c r="AE386" s="17" t="str" cm="1">
        <f t="array" aca="1" ref="AE386" ca="1">IF(AND($U386&lt;&gt;AE$4,$V386&lt;&gt;AE$4),AE385,
IF($U386=AE$4,LEFT(AE385,LEN(AE385)-$T386),
IF($V386=AE$4,AE385&amp;      _xlfn.TEXTJOIN("",1,MID(RIGHT(OFFSET(AE385,0,$U386-AE$4),$T386),{38,37,36,35,34,33,32,31,30,29,28,27,26,25,24,23,22,21,20,19,18,17,16,15,14,13,12,11,10,9,8,7,6,5,4,3,2,1},1))             )))</f>
        <v>LCVRCGCFJ</v>
      </c>
      <c r="AF386" t="str">
        <f t="shared" ca="1" si="123"/>
        <v>WJD</v>
      </c>
      <c r="AG386" t="str">
        <f t="shared" ca="1" si="124"/>
        <v/>
      </c>
      <c r="AH386" t="str">
        <f t="shared" ca="1" si="125"/>
        <v>VFGDNJJJWRMHLHGFNRNJLQCHGPVSDDR</v>
      </c>
      <c r="AI386" t="str">
        <f t="shared" ca="1" si="126"/>
        <v>BS</v>
      </c>
      <c r="AJ386" t="str">
        <f t="shared" ca="1" si="127"/>
        <v/>
      </c>
      <c r="AK386" t="str">
        <f t="shared" ca="1" si="128"/>
        <v>GS</v>
      </c>
      <c r="AL386" t="str">
        <f t="shared" ca="1" si="129"/>
        <v>BB</v>
      </c>
      <c r="AM386" t="str">
        <f t="shared" ca="1" si="130"/>
        <v>MSHLRCV</v>
      </c>
      <c r="AN386" s="17" t="str">
        <f t="shared" ca="1" si="131"/>
        <v>RHCGFZNSV</v>
      </c>
    </row>
    <row r="387" spans="1:40" x14ac:dyDescent="0.3">
      <c r="A387">
        <v>382</v>
      </c>
      <c r="C387" s="11" t="str">
        <f t="shared" ca="1" si="136"/>
        <v>move 1 from 6 to 7</v>
      </c>
      <c r="D387">
        <f t="shared" ca="1" si="105"/>
        <v>18</v>
      </c>
      <c r="E387">
        <f t="shared" ca="1" si="106"/>
        <v>2</v>
      </c>
      <c r="F387" t="str">
        <f t="shared" ca="1" si="135"/>
        <v/>
      </c>
      <c r="G387" t="str">
        <f t="shared" ca="1" si="135"/>
        <v/>
      </c>
      <c r="H387" t="str">
        <f t="shared" ca="1" si="135"/>
        <v/>
      </c>
      <c r="I387" t="str">
        <f t="shared" ca="1" si="135"/>
        <v/>
      </c>
      <c r="J387" t="str">
        <f t="shared" ca="1" si="135"/>
        <v/>
      </c>
      <c r="K387" t="str">
        <f t="shared" ca="1" si="135"/>
        <v/>
      </c>
      <c r="L387" t="str">
        <f t="shared" ca="1" si="135"/>
        <v/>
      </c>
      <c r="M387" t="str">
        <f t="shared" ca="1" si="135"/>
        <v/>
      </c>
      <c r="N387" t="str">
        <f t="shared" ca="1" si="135"/>
        <v/>
      </c>
      <c r="O387">
        <f t="shared" ca="1" si="117"/>
        <v>8</v>
      </c>
      <c r="P387">
        <f t="shared" ca="1" si="98"/>
        <v>15</v>
      </c>
      <c r="Q387">
        <f t="shared" ca="1" si="99"/>
        <v>1</v>
      </c>
      <c r="R387">
        <f t="shared" ca="1" si="100"/>
        <v>6</v>
      </c>
      <c r="S387">
        <f t="shared" ca="1" si="101"/>
        <v>7</v>
      </c>
      <c r="T387">
        <f t="shared" ca="1" si="120"/>
        <v>2</v>
      </c>
      <c r="U387">
        <f t="shared" ca="1" si="121"/>
        <v>1</v>
      </c>
      <c r="V387">
        <f t="shared" ca="1" si="122"/>
        <v>9</v>
      </c>
      <c r="W387" t="str" cm="1">
        <f t="array" aca="1" ref="W387" ca="1">IF(AND($U387&lt;&gt;W$4,$V387&lt;&gt;W$4),W386,
IF($U387=W$4,LEFT(W386,LEN(W386)-$T387),
IF($V387=W$4,W386&amp;      _xlfn.TEXTJOIN("",1,MID(RIGHT(OFFSET(W386,0,$U387-W$4),$T387),{38,37,36,35,34,33,32,31,30,29,28,27,26,25,24,23,22,21,20,19,18,17,16,15,14,13,12,11,10,9,8,7,6,5,4,3,2,1},1))             )))</f>
        <v>N</v>
      </c>
      <c r="X387" t="str" cm="1">
        <f t="array" aca="1" ref="X387" ca="1">IF(AND($U387&lt;&gt;X$4,$V387&lt;&gt;X$4),X386,
IF($U387=X$4,LEFT(X386,LEN(X386)-$T387),
IF($V387=X$4,X386&amp;      _xlfn.TEXTJOIN("",1,MID(RIGHT(OFFSET(X386,0,$U387-X$4),$T387),{38,37,36,35,34,33,32,31,30,29,28,27,26,25,24,23,22,21,20,19,18,17,16,15,14,13,12,11,10,9,8,7,6,5,4,3,2,1},1))             )))</f>
        <v/>
      </c>
      <c r="Y387" t="str" cm="1">
        <f t="array" aca="1" ref="Y387" ca="1">IF(AND($U387&lt;&gt;Y$4,$V387&lt;&gt;Y$4),Y386,
IF($U387=Y$4,LEFT(Y386,LEN(Y386)-$T387),
IF($V387=Y$4,Y386&amp;      _xlfn.TEXTJOIN("",1,MID(RIGHT(OFFSET(Y386,0,$U387-Y$4),$T387),{38,37,36,35,34,33,32,31,30,29,28,27,26,25,24,23,22,21,20,19,18,17,16,15,14,13,12,11,10,9,8,7,6,5,4,3,2,1},1))             )))</f>
        <v>RVFNPMHWRQWGSNBSHGDHGJVVSJSRZFD</v>
      </c>
      <c r="Z387" t="str" cm="1">
        <f t="array" aca="1" ref="Z387" ca="1">IF(AND($U387&lt;&gt;Z$4,$V387&lt;&gt;Z$4),Z386,
IF($U387=Z$4,LEFT(Z386,LEN(Z386)-$T387),
IF($V387=Z$4,Z386&amp;      _xlfn.TEXTJOIN("",1,MID(RIGHT(OFFSET(Z386,0,$U387-Z$4),$T387),{38,37,36,35,34,33,32,31,30,29,28,27,26,25,24,23,22,21,20,19,18,17,16,15,14,13,12,11,10,9,8,7,6,5,4,3,2,1},1))             )))</f>
        <v>JB</v>
      </c>
      <c r="AA387" t="str" cm="1">
        <f t="array" aca="1" ref="AA387" ca="1">IF(AND($U387&lt;&gt;AA$4,$V387&lt;&gt;AA$4),AA386,
IF($U387=AA$4,LEFT(AA386,LEN(AA386)-$T387),
IF($V387=AA$4,AA386&amp;      _xlfn.TEXTJOIN("",1,MID(RIGHT(OFFSET(AA386,0,$U387-AA$4),$T387),{38,37,36,35,34,33,32,31,30,29,28,27,26,25,24,23,22,21,20,19,18,17,16,15,14,13,12,11,10,9,8,7,6,5,4,3,2,1},1))             )))</f>
        <v/>
      </c>
      <c r="AB387" t="str" cm="1">
        <f t="array" aca="1" ref="AB387" ca="1">IF(AND($U387&lt;&gt;AB$4,$V387&lt;&gt;AB$4),AB386,
IF($U387=AB$4,LEFT(AB386,LEN(AB386)-$T387),
IF($V387=AB$4,AB386&amp;      _xlfn.TEXTJOIN("",1,MID(RIGHT(OFFSET(AB386,0,$U387-AB$4),$T387),{38,37,36,35,34,33,32,31,30,29,28,27,26,25,24,23,22,21,20,19,18,17,16,15,14,13,12,11,10,9,8,7,6,5,4,3,2,1},1))             )))</f>
        <v>LD</v>
      </c>
      <c r="AC387" t="str" cm="1">
        <f t="array" aca="1" ref="AC387" ca="1">IF(AND($U387&lt;&gt;AC$4,$V387&lt;&gt;AC$4),AC386,
IF($U387=AC$4,LEFT(AC386,LEN(AC386)-$T387),
IF($V387=AC$4,AC386&amp;      _xlfn.TEXTJOIN("",1,MID(RIGHT(OFFSET(AC386,0,$U387-AC$4),$T387),{38,37,36,35,34,33,32,31,30,29,28,27,26,25,24,23,22,21,20,19,18,17,16,15,14,13,12,11,10,9,8,7,6,5,4,3,2,1},1))             )))</f>
        <v>HJ</v>
      </c>
      <c r="AD387" t="str" cm="1">
        <f t="array" aca="1" ref="AD387" ca="1">IF(AND($U387&lt;&gt;AD$4,$V387&lt;&gt;AD$4),AD386,
IF($U387=AD$4,LEFT(AD386,LEN(AD386)-$T387),
IF($V387=AD$4,AD386&amp;      _xlfn.TEXTJOIN("",1,MID(RIGHT(OFFSET(AD386,0,$U387-AD$4),$T387),{38,37,36,35,34,33,32,31,30,29,28,27,26,25,24,23,22,21,20,19,18,17,16,15,14,13,12,11,10,9,8,7,6,5,4,3,2,1},1))             )))</f>
        <v>RNHDBLM</v>
      </c>
      <c r="AE387" s="17" t="str" cm="1">
        <f t="array" aca="1" ref="AE387" ca="1">IF(AND($U387&lt;&gt;AE$4,$V387&lt;&gt;AE$4),AE386,
IF($U387=AE$4,LEFT(AE386,LEN(AE386)-$T387),
IF($V387=AE$4,AE386&amp;      _xlfn.TEXTJOIN("",1,MID(RIGHT(OFFSET(AE386,0,$U387-AE$4),$T387),{38,37,36,35,34,33,32,31,30,29,28,27,26,25,24,23,22,21,20,19,18,17,16,15,14,13,12,11,10,9,8,7,6,5,4,3,2,1},1))             )))</f>
        <v>LCVRCGCFJSG</v>
      </c>
      <c r="AF387" t="str">
        <f t="shared" ca="1" si="123"/>
        <v>W</v>
      </c>
      <c r="AG387" t="str">
        <f t="shared" ca="1" si="124"/>
        <v/>
      </c>
      <c r="AH387" t="str">
        <f t="shared" ca="1" si="125"/>
        <v>VFGDNJJJWRMHLHGFNRNJLQCHGPVSDDR</v>
      </c>
      <c r="AI387" t="str">
        <f t="shared" ca="1" si="126"/>
        <v>BS</v>
      </c>
      <c r="AJ387" t="str">
        <f t="shared" ca="1" si="127"/>
        <v/>
      </c>
      <c r="AK387" t="str">
        <f t="shared" ca="1" si="128"/>
        <v>GS</v>
      </c>
      <c r="AL387" t="str">
        <f t="shared" ca="1" si="129"/>
        <v>BB</v>
      </c>
      <c r="AM387" t="str">
        <f t="shared" ca="1" si="130"/>
        <v>MSHLRCV</v>
      </c>
      <c r="AN387" s="17" t="str">
        <f t="shared" ca="1" si="131"/>
        <v>RHCGFZNSVJD</v>
      </c>
    </row>
    <row r="388" spans="1:40" x14ac:dyDescent="0.3">
      <c r="A388">
        <v>383</v>
      </c>
      <c r="C388" s="11" t="str">
        <f t="shared" ca="1" si="136"/>
        <v>move 2 from 8 to 1</v>
      </c>
      <c r="D388">
        <f t="shared" ca="1" si="105"/>
        <v>18</v>
      </c>
      <c r="E388">
        <f t="shared" ca="1" si="106"/>
        <v>2</v>
      </c>
      <c r="F388" t="str">
        <f t="shared" ca="1" si="135"/>
        <v/>
      </c>
      <c r="G388" t="str">
        <f t="shared" ca="1" si="135"/>
        <v/>
      </c>
      <c r="H388" t="str">
        <f t="shared" ca="1" si="135"/>
        <v/>
      </c>
      <c r="I388" t="str">
        <f t="shared" ref="I388:N388" ca="1" si="137">IF($C388=0,"",
IF($E388=1,MID($C388,2+(I$4-1)*4,1),""))</f>
        <v/>
      </c>
      <c r="J388" t="str">
        <f t="shared" ca="1" si="137"/>
        <v/>
      </c>
      <c r="K388" t="str">
        <f t="shared" ca="1" si="137"/>
        <v/>
      </c>
      <c r="L388" t="str">
        <f t="shared" ca="1" si="137"/>
        <v/>
      </c>
      <c r="M388" t="str">
        <f t="shared" ca="1" si="137"/>
        <v/>
      </c>
      <c r="N388" t="str">
        <f t="shared" ca="1" si="137"/>
        <v/>
      </c>
      <c r="O388">
        <f t="shared" ca="1" si="117"/>
        <v>8</v>
      </c>
      <c r="P388">
        <f t="shared" ca="1" si="98"/>
        <v>15</v>
      </c>
      <c r="Q388">
        <f t="shared" ca="1" si="99"/>
        <v>2</v>
      </c>
      <c r="R388">
        <f t="shared" ca="1" si="100"/>
        <v>8</v>
      </c>
      <c r="S388">
        <f t="shared" ca="1" si="101"/>
        <v>1</v>
      </c>
      <c r="T388">
        <f t="shared" ca="1" si="120"/>
        <v>2</v>
      </c>
      <c r="U388">
        <f t="shared" ca="1" si="121"/>
        <v>7</v>
      </c>
      <c r="V388">
        <f t="shared" ca="1" si="122"/>
        <v>2</v>
      </c>
      <c r="W388" t="str" cm="1">
        <f t="array" aca="1" ref="W388" ca="1">IF(AND($U388&lt;&gt;W$4,$V388&lt;&gt;W$4),W387,
IF($U388=W$4,LEFT(W387,LEN(W387)-$T388),
IF($V388=W$4,W387&amp;      _xlfn.TEXTJOIN("",1,MID(RIGHT(OFFSET(W387,0,$U388-W$4),$T388),{38,37,36,35,34,33,32,31,30,29,28,27,26,25,24,23,22,21,20,19,18,17,16,15,14,13,12,11,10,9,8,7,6,5,4,3,2,1},1))             )))</f>
        <v>N</v>
      </c>
      <c r="X388" t="str" cm="1">
        <f t="array" aca="1" ref="X388" ca="1">IF(AND($U388&lt;&gt;X$4,$V388&lt;&gt;X$4),X387,
IF($U388=X$4,LEFT(X387,LEN(X387)-$T388),
IF($V388=X$4,X387&amp;      _xlfn.TEXTJOIN("",1,MID(RIGHT(OFFSET(X387,0,$U388-X$4),$T388),{38,37,36,35,34,33,32,31,30,29,28,27,26,25,24,23,22,21,20,19,18,17,16,15,14,13,12,11,10,9,8,7,6,5,4,3,2,1},1))             )))</f>
        <v>JH</v>
      </c>
      <c r="Y388" t="str" cm="1">
        <f t="array" aca="1" ref="Y388" ca="1">IF(AND($U388&lt;&gt;Y$4,$V388&lt;&gt;Y$4),Y387,
IF($U388=Y$4,LEFT(Y387,LEN(Y387)-$T388),
IF($V388=Y$4,Y387&amp;      _xlfn.TEXTJOIN("",1,MID(RIGHT(OFFSET(Y387,0,$U388-Y$4),$T388),{38,37,36,35,34,33,32,31,30,29,28,27,26,25,24,23,22,21,20,19,18,17,16,15,14,13,12,11,10,9,8,7,6,5,4,3,2,1},1))             )))</f>
        <v>RVFNPMHWRQWGSNBSHGDHGJVVSJSRZFD</v>
      </c>
      <c r="Z388" t="str" cm="1">
        <f t="array" aca="1" ref="Z388" ca="1">IF(AND($U388&lt;&gt;Z$4,$V388&lt;&gt;Z$4),Z387,
IF($U388=Z$4,LEFT(Z387,LEN(Z387)-$T388),
IF($V388=Z$4,Z387&amp;      _xlfn.TEXTJOIN("",1,MID(RIGHT(OFFSET(Z387,0,$U388-Z$4),$T388),{38,37,36,35,34,33,32,31,30,29,28,27,26,25,24,23,22,21,20,19,18,17,16,15,14,13,12,11,10,9,8,7,6,5,4,3,2,1},1))             )))</f>
        <v>JB</v>
      </c>
      <c r="AA388" t="str" cm="1">
        <f t="array" aca="1" ref="AA388" ca="1">IF(AND($U388&lt;&gt;AA$4,$V388&lt;&gt;AA$4),AA387,
IF($U388=AA$4,LEFT(AA387,LEN(AA387)-$T388),
IF($V388=AA$4,AA387&amp;      _xlfn.TEXTJOIN("",1,MID(RIGHT(OFFSET(AA387,0,$U388-AA$4),$T388),{38,37,36,35,34,33,32,31,30,29,28,27,26,25,24,23,22,21,20,19,18,17,16,15,14,13,12,11,10,9,8,7,6,5,4,3,2,1},1))             )))</f>
        <v/>
      </c>
      <c r="AB388" t="str" cm="1">
        <f t="array" aca="1" ref="AB388" ca="1">IF(AND($U388&lt;&gt;AB$4,$V388&lt;&gt;AB$4),AB387,
IF($U388=AB$4,LEFT(AB387,LEN(AB387)-$T388),
IF($V388=AB$4,AB387&amp;      _xlfn.TEXTJOIN("",1,MID(RIGHT(OFFSET(AB387,0,$U388-AB$4),$T388),{38,37,36,35,34,33,32,31,30,29,28,27,26,25,24,23,22,21,20,19,18,17,16,15,14,13,12,11,10,9,8,7,6,5,4,3,2,1},1))             )))</f>
        <v>LD</v>
      </c>
      <c r="AC388" t="str" cm="1">
        <f t="array" aca="1" ref="AC388" ca="1">IF(AND($U388&lt;&gt;AC$4,$V388&lt;&gt;AC$4),AC387,
IF($U388=AC$4,LEFT(AC387,LEN(AC387)-$T388),
IF($V388=AC$4,AC387&amp;      _xlfn.TEXTJOIN("",1,MID(RIGHT(OFFSET(AC387,0,$U388-AC$4),$T388),{38,37,36,35,34,33,32,31,30,29,28,27,26,25,24,23,22,21,20,19,18,17,16,15,14,13,12,11,10,9,8,7,6,5,4,3,2,1},1))             )))</f>
        <v/>
      </c>
      <c r="AD388" t="str" cm="1">
        <f t="array" aca="1" ref="AD388" ca="1">IF(AND($U388&lt;&gt;AD$4,$V388&lt;&gt;AD$4),AD387,
IF($U388=AD$4,LEFT(AD387,LEN(AD387)-$T388),
IF($V388=AD$4,AD387&amp;      _xlfn.TEXTJOIN("",1,MID(RIGHT(OFFSET(AD387,0,$U388-AD$4),$T388),{38,37,36,35,34,33,32,31,30,29,28,27,26,25,24,23,22,21,20,19,18,17,16,15,14,13,12,11,10,9,8,7,6,5,4,3,2,1},1))             )))</f>
        <v>RNHDBLM</v>
      </c>
      <c r="AE388" s="17" t="str" cm="1">
        <f t="array" aca="1" ref="AE388" ca="1">IF(AND($U388&lt;&gt;AE$4,$V388&lt;&gt;AE$4),AE387,
IF($U388=AE$4,LEFT(AE387,LEN(AE387)-$T388),
IF($V388=AE$4,AE387&amp;      _xlfn.TEXTJOIN("",1,MID(RIGHT(OFFSET(AE387,0,$U388-AE$4),$T388),{38,37,36,35,34,33,32,31,30,29,28,27,26,25,24,23,22,21,20,19,18,17,16,15,14,13,12,11,10,9,8,7,6,5,4,3,2,1},1))             )))</f>
        <v>LCVRCGCFJSG</v>
      </c>
      <c r="AF388" t="str">
        <f t="shared" ca="1" si="123"/>
        <v>W</v>
      </c>
      <c r="AG388" t="str">
        <f t="shared" ca="1" si="124"/>
        <v>BB</v>
      </c>
      <c r="AH388" t="str">
        <f t="shared" ca="1" si="125"/>
        <v>VFGDNJJJWRMHLHGFNRNJLQCHGPVSDDR</v>
      </c>
      <c r="AI388" t="str">
        <f t="shared" ca="1" si="126"/>
        <v>BS</v>
      </c>
      <c r="AJ388" t="str">
        <f t="shared" ca="1" si="127"/>
        <v/>
      </c>
      <c r="AK388" t="str">
        <f t="shared" ca="1" si="128"/>
        <v>GS</v>
      </c>
      <c r="AL388" t="str">
        <f t="shared" ca="1" si="129"/>
        <v/>
      </c>
      <c r="AM388" t="str">
        <f t="shared" ca="1" si="130"/>
        <v>MSHLRCV</v>
      </c>
      <c r="AN388" s="17" t="str">
        <f t="shared" ca="1" si="131"/>
        <v>RHCGFZNSVJD</v>
      </c>
    </row>
    <row r="389" spans="1:40" x14ac:dyDescent="0.3">
      <c r="A389">
        <v>384</v>
      </c>
      <c r="C389" s="11" t="str">
        <f t="shared" ca="1" si="136"/>
        <v>move 8 from 3 to 2</v>
      </c>
      <c r="D389">
        <f t="shared" ca="1" si="105"/>
        <v>18</v>
      </c>
      <c r="E389">
        <f t="shared" ca="1" si="106"/>
        <v>2</v>
      </c>
      <c r="F389" t="str">
        <f t="shared" ref="F389:N417" ca="1" si="138">IF($C389=0,"",
IF($E389=1,MID($C389,2+(F$4-1)*4,1),""))</f>
        <v/>
      </c>
      <c r="G389" t="str">
        <f t="shared" ca="1" si="138"/>
        <v/>
      </c>
      <c r="H389" t="str">
        <f t="shared" ca="1" si="138"/>
        <v/>
      </c>
      <c r="I389" t="str">
        <f t="shared" ca="1" si="138"/>
        <v/>
      </c>
      <c r="J389" t="str">
        <f t="shared" ca="1" si="138"/>
        <v/>
      </c>
      <c r="K389" t="str">
        <f t="shared" ca="1" si="138"/>
        <v/>
      </c>
      <c r="L389" t="str">
        <f t="shared" ca="1" si="138"/>
        <v/>
      </c>
      <c r="M389" t="str">
        <f t="shared" ca="1" si="138"/>
        <v/>
      </c>
      <c r="N389" t="str">
        <f t="shared" ca="1" si="138"/>
        <v/>
      </c>
      <c r="O389">
        <f t="shared" ca="1" si="117"/>
        <v>8</v>
      </c>
      <c r="P389">
        <f t="shared" ca="1" si="98"/>
        <v>15</v>
      </c>
      <c r="Q389">
        <f t="shared" ca="1" si="99"/>
        <v>8</v>
      </c>
      <c r="R389">
        <f t="shared" ca="1" si="100"/>
        <v>3</v>
      </c>
      <c r="S389">
        <f t="shared" ca="1" si="101"/>
        <v>2</v>
      </c>
      <c r="T389">
        <f t="shared" ca="1" si="120"/>
        <v>2</v>
      </c>
      <c r="U389">
        <f t="shared" ca="1" si="121"/>
        <v>4</v>
      </c>
      <c r="V389">
        <f t="shared" ca="1" si="122"/>
        <v>8</v>
      </c>
      <c r="W389" t="str" cm="1">
        <f t="array" aca="1" ref="W389" ca="1">IF(AND($U389&lt;&gt;W$4,$V389&lt;&gt;W$4),W388,
IF($U389=W$4,LEFT(W388,LEN(W388)-$T389),
IF($V389=W$4,W388&amp;      _xlfn.TEXTJOIN("",1,MID(RIGHT(OFFSET(W388,0,$U389-W$4),$T389),{38,37,36,35,34,33,32,31,30,29,28,27,26,25,24,23,22,21,20,19,18,17,16,15,14,13,12,11,10,9,8,7,6,5,4,3,2,1},1))             )))</f>
        <v>N</v>
      </c>
      <c r="X389" t="str" cm="1">
        <f t="array" aca="1" ref="X389" ca="1">IF(AND($U389&lt;&gt;X$4,$V389&lt;&gt;X$4),X388,
IF($U389=X$4,LEFT(X388,LEN(X388)-$T389),
IF($V389=X$4,X388&amp;      _xlfn.TEXTJOIN("",1,MID(RIGHT(OFFSET(X388,0,$U389-X$4),$T389),{38,37,36,35,34,33,32,31,30,29,28,27,26,25,24,23,22,21,20,19,18,17,16,15,14,13,12,11,10,9,8,7,6,5,4,3,2,1},1))             )))</f>
        <v>JH</v>
      </c>
      <c r="Y389" t="str" cm="1">
        <f t="array" aca="1" ref="Y389" ca="1">IF(AND($U389&lt;&gt;Y$4,$V389&lt;&gt;Y$4),Y388,
IF($U389=Y$4,LEFT(Y388,LEN(Y388)-$T389),
IF($V389=Y$4,Y388&amp;      _xlfn.TEXTJOIN("",1,MID(RIGHT(OFFSET(Y388,0,$U389-Y$4),$T389),{38,37,36,35,34,33,32,31,30,29,28,27,26,25,24,23,22,21,20,19,18,17,16,15,14,13,12,11,10,9,8,7,6,5,4,3,2,1},1))             )))</f>
        <v>RVFNPMHWRQWGSNBSHGDHGJVVSJSRZFD</v>
      </c>
      <c r="Z389" t="str" cm="1">
        <f t="array" aca="1" ref="Z389" ca="1">IF(AND($U389&lt;&gt;Z$4,$V389&lt;&gt;Z$4),Z388,
IF($U389=Z$4,LEFT(Z388,LEN(Z388)-$T389),
IF($V389=Z$4,Z388&amp;      _xlfn.TEXTJOIN("",1,MID(RIGHT(OFFSET(Z388,0,$U389-Z$4),$T389),{38,37,36,35,34,33,32,31,30,29,28,27,26,25,24,23,22,21,20,19,18,17,16,15,14,13,12,11,10,9,8,7,6,5,4,3,2,1},1))             )))</f>
        <v/>
      </c>
      <c r="AA389" t="str" cm="1">
        <f t="array" aca="1" ref="AA389" ca="1">IF(AND($U389&lt;&gt;AA$4,$V389&lt;&gt;AA$4),AA388,
IF($U389=AA$4,LEFT(AA388,LEN(AA388)-$T389),
IF($V389=AA$4,AA388&amp;      _xlfn.TEXTJOIN("",1,MID(RIGHT(OFFSET(AA388,0,$U389-AA$4),$T389),{38,37,36,35,34,33,32,31,30,29,28,27,26,25,24,23,22,21,20,19,18,17,16,15,14,13,12,11,10,9,8,7,6,5,4,3,2,1},1))             )))</f>
        <v/>
      </c>
      <c r="AB389" t="str" cm="1">
        <f t="array" aca="1" ref="AB389" ca="1">IF(AND($U389&lt;&gt;AB$4,$V389&lt;&gt;AB$4),AB388,
IF($U389=AB$4,LEFT(AB388,LEN(AB388)-$T389),
IF($V389=AB$4,AB388&amp;      _xlfn.TEXTJOIN("",1,MID(RIGHT(OFFSET(AB388,0,$U389-AB$4),$T389),{38,37,36,35,34,33,32,31,30,29,28,27,26,25,24,23,22,21,20,19,18,17,16,15,14,13,12,11,10,9,8,7,6,5,4,3,2,1},1))             )))</f>
        <v>LD</v>
      </c>
      <c r="AC389" t="str" cm="1">
        <f t="array" aca="1" ref="AC389" ca="1">IF(AND($U389&lt;&gt;AC$4,$V389&lt;&gt;AC$4),AC388,
IF($U389=AC$4,LEFT(AC388,LEN(AC388)-$T389),
IF($V389=AC$4,AC388&amp;      _xlfn.TEXTJOIN("",1,MID(RIGHT(OFFSET(AC388,0,$U389-AC$4),$T389),{38,37,36,35,34,33,32,31,30,29,28,27,26,25,24,23,22,21,20,19,18,17,16,15,14,13,12,11,10,9,8,7,6,5,4,3,2,1},1))             )))</f>
        <v/>
      </c>
      <c r="AD389" t="str" cm="1">
        <f t="array" aca="1" ref="AD389" ca="1">IF(AND($U389&lt;&gt;AD$4,$V389&lt;&gt;AD$4),AD388,
IF($U389=AD$4,LEFT(AD388,LEN(AD388)-$T389),
IF($V389=AD$4,AD388&amp;      _xlfn.TEXTJOIN("",1,MID(RIGHT(OFFSET(AD388,0,$U389-AD$4),$T389),{38,37,36,35,34,33,32,31,30,29,28,27,26,25,24,23,22,21,20,19,18,17,16,15,14,13,12,11,10,9,8,7,6,5,4,3,2,1},1))             )))</f>
        <v>RNHDBLMBJ</v>
      </c>
      <c r="AE389" s="17" t="str" cm="1">
        <f t="array" aca="1" ref="AE389" ca="1">IF(AND($U389&lt;&gt;AE$4,$V389&lt;&gt;AE$4),AE388,
IF($U389=AE$4,LEFT(AE388,LEN(AE388)-$T389),
IF($V389=AE$4,AE388&amp;      _xlfn.TEXTJOIN("",1,MID(RIGHT(OFFSET(AE388,0,$U389-AE$4),$T389),{38,37,36,35,34,33,32,31,30,29,28,27,26,25,24,23,22,21,20,19,18,17,16,15,14,13,12,11,10,9,8,7,6,5,4,3,2,1},1))             )))</f>
        <v>LCVRCGCFJSG</v>
      </c>
      <c r="AF389" t="str">
        <f t="shared" ca="1" si="123"/>
        <v>W</v>
      </c>
      <c r="AG389" t="str">
        <f t="shared" ca="1" si="124"/>
        <v>BB</v>
      </c>
      <c r="AH389" t="str">
        <f t="shared" ca="1" si="125"/>
        <v>VFGDNJJJWRMHLHGFNRNJLQCHGPVSDDR</v>
      </c>
      <c r="AI389" t="str">
        <f t="shared" ca="1" si="126"/>
        <v/>
      </c>
      <c r="AJ389" t="str">
        <f t="shared" ca="1" si="127"/>
        <v/>
      </c>
      <c r="AK389" t="str">
        <f t="shared" ca="1" si="128"/>
        <v>GS</v>
      </c>
      <c r="AL389" t="str">
        <f t="shared" ca="1" si="129"/>
        <v/>
      </c>
      <c r="AM389" t="str">
        <f t="shared" ca="1" si="130"/>
        <v>MSHLRCVBS</v>
      </c>
      <c r="AN389" s="17" t="str">
        <f t="shared" ca="1" si="131"/>
        <v>RHCGFZNSVJD</v>
      </c>
    </row>
    <row r="390" spans="1:40" x14ac:dyDescent="0.3">
      <c r="A390">
        <v>385</v>
      </c>
      <c r="C390" s="11" t="str">
        <f t="shared" ca="1" si="136"/>
        <v>move 7 from 2 to 9</v>
      </c>
      <c r="D390">
        <f t="shared" ca="1" si="105"/>
        <v>18</v>
      </c>
      <c r="E390">
        <f t="shared" ca="1" si="106"/>
        <v>2</v>
      </c>
      <c r="F390" t="str">
        <f t="shared" ca="1" si="138"/>
        <v/>
      </c>
      <c r="G390" t="str">
        <f t="shared" ca="1" si="138"/>
        <v/>
      </c>
      <c r="H390" t="str">
        <f t="shared" ca="1" si="138"/>
        <v/>
      </c>
      <c r="I390" t="str">
        <f t="shared" ca="1" si="138"/>
        <v/>
      </c>
      <c r="J390" t="str">
        <f t="shared" ca="1" si="138"/>
        <v/>
      </c>
      <c r="K390" t="str">
        <f t="shared" ca="1" si="138"/>
        <v/>
      </c>
      <c r="L390" t="str">
        <f t="shared" ca="1" si="138"/>
        <v/>
      </c>
      <c r="M390" t="str">
        <f t="shared" ca="1" si="138"/>
        <v/>
      </c>
      <c r="N390" t="str">
        <f t="shared" ca="1" si="138"/>
        <v/>
      </c>
      <c r="O390">
        <f t="shared" ca="1" si="117"/>
        <v>8</v>
      </c>
      <c r="P390">
        <f t="shared" ca="1" si="98"/>
        <v>15</v>
      </c>
      <c r="Q390">
        <f t="shared" ca="1" si="99"/>
        <v>7</v>
      </c>
      <c r="R390">
        <f t="shared" ca="1" si="100"/>
        <v>2</v>
      </c>
      <c r="S390">
        <f t="shared" ca="1" si="101"/>
        <v>9</v>
      </c>
      <c r="T390">
        <f t="shared" ref="T390:T453" ca="1" si="139">IF(OFFSET(C390,OFFS1,0) ="","",OFFSET(Q390,OFFS1,0))</f>
        <v>1</v>
      </c>
      <c r="U390">
        <f t="shared" ref="U390:U453" ca="1" si="140">IF(OFFSET(D390,OFFS1,0) ="","",OFFSET(R390,OFFS1,0))</f>
        <v>2</v>
      </c>
      <c r="V390">
        <f t="shared" ref="V390:V453" ca="1" si="141">IF(OFFSET(E390,OFFS1,0) ="","",OFFSET(S390,OFFS1,0))</f>
        <v>7</v>
      </c>
      <c r="W390" t="str" cm="1">
        <f t="array" aca="1" ref="W390" ca="1">IF(AND($U390&lt;&gt;W$4,$V390&lt;&gt;W$4),W389,
IF($U390=W$4,LEFT(W389,LEN(W389)-$T390),
IF($V390=W$4,W389&amp;      _xlfn.TEXTJOIN("",1,MID(RIGHT(OFFSET(W389,0,$U390-W$4),$T390),{38,37,36,35,34,33,32,31,30,29,28,27,26,25,24,23,22,21,20,19,18,17,16,15,14,13,12,11,10,9,8,7,6,5,4,3,2,1},1))             )))</f>
        <v>N</v>
      </c>
      <c r="X390" t="str" cm="1">
        <f t="array" aca="1" ref="X390" ca="1">IF(AND($U390&lt;&gt;X$4,$V390&lt;&gt;X$4),X389,
IF($U390=X$4,LEFT(X389,LEN(X389)-$T390),
IF($V390=X$4,X389&amp;      _xlfn.TEXTJOIN("",1,MID(RIGHT(OFFSET(X389,0,$U390-X$4),$T390),{38,37,36,35,34,33,32,31,30,29,28,27,26,25,24,23,22,21,20,19,18,17,16,15,14,13,12,11,10,9,8,7,6,5,4,3,2,1},1))             )))</f>
        <v>J</v>
      </c>
      <c r="Y390" t="str" cm="1">
        <f t="array" aca="1" ref="Y390" ca="1">IF(AND($U390&lt;&gt;Y$4,$V390&lt;&gt;Y$4),Y389,
IF($U390=Y$4,LEFT(Y389,LEN(Y389)-$T390),
IF($V390=Y$4,Y389&amp;      _xlfn.TEXTJOIN("",1,MID(RIGHT(OFFSET(Y389,0,$U390-Y$4),$T390),{38,37,36,35,34,33,32,31,30,29,28,27,26,25,24,23,22,21,20,19,18,17,16,15,14,13,12,11,10,9,8,7,6,5,4,3,2,1},1))             )))</f>
        <v>RVFNPMHWRQWGSNBSHGDHGJVVSJSRZFD</v>
      </c>
      <c r="Z390" t="str" cm="1">
        <f t="array" aca="1" ref="Z390" ca="1">IF(AND($U390&lt;&gt;Z$4,$V390&lt;&gt;Z$4),Z389,
IF($U390=Z$4,LEFT(Z389,LEN(Z389)-$T390),
IF($V390=Z$4,Z389&amp;      _xlfn.TEXTJOIN("",1,MID(RIGHT(OFFSET(Z389,0,$U390-Z$4),$T390),{38,37,36,35,34,33,32,31,30,29,28,27,26,25,24,23,22,21,20,19,18,17,16,15,14,13,12,11,10,9,8,7,6,5,4,3,2,1},1))             )))</f>
        <v/>
      </c>
      <c r="AA390" t="str" cm="1">
        <f t="array" aca="1" ref="AA390" ca="1">IF(AND($U390&lt;&gt;AA$4,$V390&lt;&gt;AA$4),AA389,
IF($U390=AA$4,LEFT(AA389,LEN(AA389)-$T390),
IF($V390=AA$4,AA389&amp;      _xlfn.TEXTJOIN("",1,MID(RIGHT(OFFSET(AA389,0,$U390-AA$4),$T390),{38,37,36,35,34,33,32,31,30,29,28,27,26,25,24,23,22,21,20,19,18,17,16,15,14,13,12,11,10,9,8,7,6,5,4,3,2,1},1))             )))</f>
        <v/>
      </c>
      <c r="AB390" t="str" cm="1">
        <f t="array" aca="1" ref="AB390" ca="1">IF(AND($U390&lt;&gt;AB$4,$V390&lt;&gt;AB$4),AB389,
IF($U390=AB$4,LEFT(AB389,LEN(AB389)-$T390),
IF($V390=AB$4,AB389&amp;      _xlfn.TEXTJOIN("",1,MID(RIGHT(OFFSET(AB389,0,$U390-AB$4),$T390),{38,37,36,35,34,33,32,31,30,29,28,27,26,25,24,23,22,21,20,19,18,17,16,15,14,13,12,11,10,9,8,7,6,5,4,3,2,1},1))             )))</f>
        <v>LD</v>
      </c>
      <c r="AC390" t="str" cm="1">
        <f t="array" aca="1" ref="AC390" ca="1">IF(AND($U390&lt;&gt;AC$4,$V390&lt;&gt;AC$4),AC389,
IF($U390=AC$4,LEFT(AC389,LEN(AC389)-$T390),
IF($V390=AC$4,AC389&amp;      _xlfn.TEXTJOIN("",1,MID(RIGHT(OFFSET(AC389,0,$U390-AC$4),$T390),{38,37,36,35,34,33,32,31,30,29,28,27,26,25,24,23,22,21,20,19,18,17,16,15,14,13,12,11,10,9,8,7,6,5,4,3,2,1},1))             )))</f>
        <v>H</v>
      </c>
      <c r="AD390" t="str" cm="1">
        <f t="array" aca="1" ref="AD390" ca="1">IF(AND($U390&lt;&gt;AD$4,$V390&lt;&gt;AD$4),AD389,
IF($U390=AD$4,LEFT(AD389,LEN(AD389)-$T390),
IF($V390=AD$4,AD389&amp;      _xlfn.TEXTJOIN("",1,MID(RIGHT(OFFSET(AD389,0,$U390-AD$4),$T390),{38,37,36,35,34,33,32,31,30,29,28,27,26,25,24,23,22,21,20,19,18,17,16,15,14,13,12,11,10,9,8,7,6,5,4,3,2,1},1))             )))</f>
        <v>RNHDBLMBJ</v>
      </c>
      <c r="AE390" s="17" t="str" cm="1">
        <f t="array" aca="1" ref="AE390" ca="1">IF(AND($U390&lt;&gt;AE$4,$V390&lt;&gt;AE$4),AE389,
IF($U390=AE$4,LEFT(AE389,LEN(AE389)-$T390),
IF($V390=AE$4,AE389&amp;      _xlfn.TEXTJOIN("",1,MID(RIGHT(OFFSET(AE389,0,$U390-AE$4),$T390),{38,37,36,35,34,33,32,31,30,29,28,27,26,25,24,23,22,21,20,19,18,17,16,15,14,13,12,11,10,9,8,7,6,5,4,3,2,1},1))             )))</f>
        <v>LCVRCGCFJSG</v>
      </c>
      <c r="AF390" t="str">
        <f t="shared" ca="1" si="123"/>
        <v>W</v>
      </c>
      <c r="AG390" t="str">
        <f t="shared" ca="1" si="124"/>
        <v>B</v>
      </c>
      <c r="AH390" t="str">
        <f t="shared" ca="1" si="125"/>
        <v>VFGDNJJJWRMHLHGFNRNJLQCHGPVSDDR</v>
      </c>
      <c r="AI390" t="str">
        <f t="shared" ca="1" si="126"/>
        <v/>
      </c>
      <c r="AJ390" t="str">
        <f t="shared" ca="1" si="127"/>
        <v/>
      </c>
      <c r="AK390" t="str">
        <f t="shared" ca="1" si="128"/>
        <v>GS</v>
      </c>
      <c r="AL390" t="str">
        <f t="shared" ca="1" si="129"/>
        <v>B</v>
      </c>
      <c r="AM390" t="str">
        <f t="shared" ca="1" si="130"/>
        <v>MSHLRCVBS</v>
      </c>
      <c r="AN390" s="17" t="str">
        <f t="shared" ca="1" si="131"/>
        <v>RHCGFZNSVJD</v>
      </c>
    </row>
    <row r="391" spans="1:40" x14ac:dyDescent="0.3">
      <c r="A391">
        <v>386</v>
      </c>
      <c r="C391" s="11" t="str">
        <f t="shared" ca="1" si="136"/>
        <v>move 6 from 8 to 6</v>
      </c>
      <c r="D391">
        <f t="shared" ca="1" si="105"/>
        <v>18</v>
      </c>
      <c r="E391">
        <f t="shared" ca="1" si="106"/>
        <v>2</v>
      </c>
      <c r="F391" t="str">
        <f t="shared" ca="1" si="138"/>
        <v/>
      </c>
      <c r="G391" t="str">
        <f t="shared" ca="1" si="138"/>
        <v/>
      </c>
      <c r="H391" t="str">
        <f t="shared" ca="1" si="138"/>
        <v/>
      </c>
      <c r="I391" t="str">
        <f t="shared" ca="1" si="138"/>
        <v/>
      </c>
      <c r="J391" t="str">
        <f t="shared" ca="1" si="138"/>
        <v/>
      </c>
      <c r="K391" t="str">
        <f t="shared" ca="1" si="138"/>
        <v/>
      </c>
      <c r="L391" t="str">
        <f t="shared" ca="1" si="138"/>
        <v/>
      </c>
      <c r="M391" t="str">
        <f t="shared" ca="1" si="138"/>
        <v/>
      </c>
      <c r="N391" t="str">
        <f t="shared" ca="1" si="138"/>
        <v/>
      </c>
      <c r="O391">
        <f t="shared" ca="1" si="117"/>
        <v>8</v>
      </c>
      <c r="P391">
        <f t="shared" ca="1" si="98"/>
        <v>15</v>
      </c>
      <c r="Q391">
        <f t="shared" ca="1" si="99"/>
        <v>6</v>
      </c>
      <c r="R391">
        <f t="shared" ca="1" si="100"/>
        <v>8</v>
      </c>
      <c r="S391">
        <f t="shared" ca="1" si="101"/>
        <v>6</v>
      </c>
      <c r="T391">
        <f t="shared" ca="1" si="139"/>
        <v>25</v>
      </c>
      <c r="U391">
        <f t="shared" ca="1" si="140"/>
        <v>3</v>
      </c>
      <c r="V391">
        <f t="shared" ca="1" si="141"/>
        <v>7</v>
      </c>
      <c r="W391" t="str" cm="1">
        <f t="array" aca="1" ref="W391" ca="1">IF(AND($U391&lt;&gt;W$4,$V391&lt;&gt;W$4),W390,
IF($U391=W$4,LEFT(W390,LEN(W390)-$T391),
IF($V391=W$4,W390&amp;      _xlfn.TEXTJOIN("",1,MID(RIGHT(OFFSET(W390,0,$U391-W$4),$T391),{38,37,36,35,34,33,32,31,30,29,28,27,26,25,24,23,22,21,20,19,18,17,16,15,14,13,12,11,10,9,8,7,6,5,4,3,2,1},1))             )))</f>
        <v>N</v>
      </c>
      <c r="X391" t="str" cm="1">
        <f t="array" aca="1" ref="X391" ca="1">IF(AND($U391&lt;&gt;X$4,$V391&lt;&gt;X$4),X390,
IF($U391=X$4,LEFT(X390,LEN(X390)-$T391),
IF($V391=X$4,X390&amp;      _xlfn.TEXTJOIN("",1,MID(RIGHT(OFFSET(X390,0,$U391-X$4),$T391),{38,37,36,35,34,33,32,31,30,29,28,27,26,25,24,23,22,21,20,19,18,17,16,15,14,13,12,11,10,9,8,7,6,5,4,3,2,1},1))             )))</f>
        <v>J</v>
      </c>
      <c r="Y391" t="str" cm="1">
        <f t="array" aca="1" ref="Y391" ca="1">IF(AND($U391&lt;&gt;Y$4,$V391&lt;&gt;Y$4),Y390,
IF($U391=Y$4,LEFT(Y390,LEN(Y390)-$T391),
IF($V391=Y$4,Y390&amp;      _xlfn.TEXTJOIN("",1,MID(RIGHT(OFFSET(Y390,0,$U391-Y$4),$T391),{38,37,36,35,34,33,32,31,30,29,28,27,26,25,24,23,22,21,20,19,18,17,16,15,14,13,12,11,10,9,8,7,6,5,4,3,2,1},1))             )))</f>
        <v>RVFNPM</v>
      </c>
      <c r="Z391" t="str" cm="1">
        <f t="array" aca="1" ref="Z391" ca="1">IF(AND($U391&lt;&gt;Z$4,$V391&lt;&gt;Z$4),Z390,
IF($U391=Z$4,LEFT(Z390,LEN(Z390)-$T391),
IF($V391=Z$4,Z390&amp;      _xlfn.TEXTJOIN("",1,MID(RIGHT(OFFSET(Z390,0,$U391-Z$4),$T391),{38,37,36,35,34,33,32,31,30,29,28,27,26,25,24,23,22,21,20,19,18,17,16,15,14,13,12,11,10,9,8,7,6,5,4,3,2,1},1))             )))</f>
        <v/>
      </c>
      <c r="AA391" t="str" cm="1">
        <f t="array" aca="1" ref="AA391" ca="1">IF(AND($U391&lt;&gt;AA$4,$V391&lt;&gt;AA$4),AA390,
IF($U391=AA$4,LEFT(AA390,LEN(AA390)-$T391),
IF($V391=AA$4,AA390&amp;      _xlfn.TEXTJOIN("",1,MID(RIGHT(OFFSET(AA390,0,$U391-AA$4),$T391),{38,37,36,35,34,33,32,31,30,29,28,27,26,25,24,23,22,21,20,19,18,17,16,15,14,13,12,11,10,9,8,7,6,5,4,3,2,1},1))             )))</f>
        <v/>
      </c>
      <c r="AB391" t="str" cm="1">
        <f t="array" aca="1" ref="AB391" ca="1">IF(AND($U391&lt;&gt;AB$4,$V391&lt;&gt;AB$4),AB390,
IF($U391=AB$4,LEFT(AB390,LEN(AB390)-$T391),
IF($V391=AB$4,AB390&amp;      _xlfn.TEXTJOIN("",1,MID(RIGHT(OFFSET(AB390,0,$U391-AB$4),$T391),{38,37,36,35,34,33,32,31,30,29,28,27,26,25,24,23,22,21,20,19,18,17,16,15,14,13,12,11,10,9,8,7,6,5,4,3,2,1},1))             )))</f>
        <v>LD</v>
      </c>
      <c r="AC391" t="str" cm="1">
        <f t="array" aca="1" ref="AC391" ca="1">IF(AND($U391&lt;&gt;AC$4,$V391&lt;&gt;AC$4),AC390,
IF($U391=AC$4,LEFT(AC390,LEN(AC390)-$T391),
IF($V391=AC$4,AC390&amp;      _xlfn.TEXTJOIN("",1,MID(RIGHT(OFFSET(AC390,0,$U391-AC$4),$T391),{38,37,36,35,34,33,32,31,30,29,28,27,26,25,24,23,22,21,20,19,18,17,16,15,14,13,12,11,10,9,8,7,6,5,4,3,2,1},1))             )))</f>
        <v>HDFZRSJSVVJGHDGHSBNSGWQRWH</v>
      </c>
      <c r="AD391" t="str" cm="1">
        <f t="array" aca="1" ref="AD391" ca="1">IF(AND($U391&lt;&gt;AD$4,$V391&lt;&gt;AD$4),AD390,
IF($U391=AD$4,LEFT(AD390,LEN(AD390)-$T391),
IF($V391=AD$4,AD390&amp;      _xlfn.TEXTJOIN("",1,MID(RIGHT(OFFSET(AD390,0,$U391-AD$4),$T391),{38,37,36,35,34,33,32,31,30,29,28,27,26,25,24,23,22,21,20,19,18,17,16,15,14,13,12,11,10,9,8,7,6,5,4,3,2,1},1))             )))</f>
        <v>RNHDBLMBJ</v>
      </c>
      <c r="AE391" s="17" t="str" cm="1">
        <f t="array" aca="1" ref="AE391" ca="1">IF(AND($U391&lt;&gt;AE$4,$V391&lt;&gt;AE$4),AE390,
IF($U391=AE$4,LEFT(AE390,LEN(AE390)-$T391),
IF($V391=AE$4,AE390&amp;      _xlfn.TEXTJOIN("",1,MID(RIGHT(OFFSET(AE390,0,$U391-AE$4),$T391),{38,37,36,35,34,33,32,31,30,29,28,27,26,25,24,23,22,21,20,19,18,17,16,15,14,13,12,11,10,9,8,7,6,5,4,3,2,1},1))             )))</f>
        <v>LCVRCGCFJSG</v>
      </c>
      <c r="AF391" t="str">
        <f t="shared" ref="AF391:AF454" ca="1" si="142">IF(AND($U391&lt;&gt;AF$4,$V391&lt;&gt;AF$4),AF390,
IF($U391=AF$4,LEFT(AF390,LEN(AF390)-$T391),
IF($V391=AF$4,AF390&amp;RIGHT(OFFSET(AF390,0,$U391-AF$4),$T391))))</f>
        <v>W</v>
      </c>
      <c r="AG391" t="str">
        <f t="shared" ref="AG391:AG454" ca="1" si="143">IF(AND($U391&lt;&gt;AG$4,$V391&lt;&gt;AG$4),AG390,
IF($U391=AG$4,LEFT(AG390,LEN(AG390)-$T391),
IF($V391=AG$4,AG390&amp;RIGHT(OFFSET(AG390,0,$U391-AG$4),$T391))))</f>
        <v>B</v>
      </c>
      <c r="AH391" t="str">
        <f t="shared" ref="AH391:AH454" ca="1" si="144">IF(AND($U391&lt;&gt;AH$4,$V391&lt;&gt;AH$4),AH390,
IF($U391=AH$4,LEFT(AH390,LEN(AH390)-$T391),
IF($V391=AH$4,AH390&amp;RIGHT(OFFSET(AH390,0,$U391-AH$4),$T391))))</f>
        <v>VFGDNJ</v>
      </c>
      <c r="AI391" t="str">
        <f t="shared" ref="AI391:AI454" ca="1" si="145">IF(AND($U391&lt;&gt;AI$4,$V391&lt;&gt;AI$4),AI390,
IF($U391=AI$4,LEFT(AI390,LEN(AI390)-$T391),
IF($V391=AI$4,AI390&amp;RIGHT(OFFSET(AI390,0,$U391-AI$4),$T391))))</f>
        <v/>
      </c>
      <c r="AJ391" t="str">
        <f t="shared" ref="AJ391:AJ454" ca="1" si="146">IF(AND($U391&lt;&gt;AJ$4,$V391&lt;&gt;AJ$4),AJ390,
IF($U391=AJ$4,LEFT(AJ390,LEN(AJ390)-$T391),
IF($V391=AJ$4,AJ390&amp;RIGHT(OFFSET(AJ390,0,$U391-AJ$4),$T391))))</f>
        <v/>
      </c>
      <c r="AK391" t="str">
        <f t="shared" ref="AK391:AK454" ca="1" si="147">IF(AND($U391&lt;&gt;AK$4,$V391&lt;&gt;AK$4),AK390,
IF($U391=AK$4,LEFT(AK390,LEN(AK390)-$T391),
IF($V391=AK$4,AK390&amp;RIGHT(OFFSET(AK390,0,$U391-AK$4),$T391))))</f>
        <v>GS</v>
      </c>
      <c r="AL391" t="str">
        <f t="shared" ref="AL391:AL454" ca="1" si="148">IF(AND($U391&lt;&gt;AL$4,$V391&lt;&gt;AL$4),AL390,
IF($U391=AL$4,LEFT(AL390,LEN(AL390)-$T391),
IF($V391=AL$4,AL390&amp;RIGHT(OFFSET(AL390,0,$U391-AL$4),$T391))))</f>
        <v>BJJWRMHLHGFNRNJLQCHGPVSDDR</v>
      </c>
      <c r="AM391" t="str">
        <f t="shared" ref="AM391:AM454" ca="1" si="149">IF(AND($U391&lt;&gt;AM$4,$V391&lt;&gt;AM$4),AM390,
IF($U391=AM$4,LEFT(AM390,LEN(AM390)-$T391),
IF($V391=AM$4,AM390&amp;RIGHT(OFFSET(AM390,0,$U391-AM$4),$T391))))</f>
        <v>MSHLRCVBS</v>
      </c>
      <c r="AN391" s="17" t="str">
        <f t="shared" ref="AN391:AN454" ca="1" si="150">IF(AND($U391&lt;&gt;AN$4,$V391&lt;&gt;AN$4),AN390,
IF($U391=AN$4,LEFT(AN390,LEN(AN390)-$T391),
IF($V391=AN$4,AN390&amp;RIGHT(OFFSET(AN390,0,$U391-AN$4),$T391))))</f>
        <v>RHCGFZNSVJD</v>
      </c>
    </row>
    <row r="392" spans="1:40" x14ac:dyDescent="0.3">
      <c r="A392">
        <v>387</v>
      </c>
      <c r="C392" s="11" t="str">
        <f t="shared" ca="1" si="136"/>
        <v>move 1 from 9 to 3</v>
      </c>
      <c r="D392">
        <f t="shared" ca="1" si="105"/>
        <v>18</v>
      </c>
      <c r="E392">
        <f t="shared" ca="1" si="106"/>
        <v>2</v>
      </c>
      <c r="F392" t="str">
        <f t="shared" ca="1" si="138"/>
        <v/>
      </c>
      <c r="G392" t="str">
        <f t="shared" ca="1" si="138"/>
        <v/>
      </c>
      <c r="H392" t="str">
        <f t="shared" ca="1" si="138"/>
        <v/>
      </c>
      <c r="I392" t="str">
        <f t="shared" ca="1" si="138"/>
        <v/>
      </c>
      <c r="J392" t="str">
        <f t="shared" ca="1" si="138"/>
        <v/>
      </c>
      <c r="K392" t="str">
        <f t="shared" ca="1" si="138"/>
        <v/>
      </c>
      <c r="L392" t="str">
        <f t="shared" ca="1" si="138"/>
        <v/>
      </c>
      <c r="M392" t="str">
        <f t="shared" ca="1" si="138"/>
        <v/>
      </c>
      <c r="N392" t="str">
        <f t="shared" ca="1" si="138"/>
        <v/>
      </c>
      <c r="O392">
        <f t="shared" ca="1" si="117"/>
        <v>8</v>
      </c>
      <c r="P392">
        <f t="shared" ca="1" si="98"/>
        <v>15</v>
      </c>
      <c r="Q392">
        <f t="shared" ca="1" si="99"/>
        <v>1</v>
      </c>
      <c r="R392">
        <f t="shared" ca="1" si="100"/>
        <v>9</v>
      </c>
      <c r="S392">
        <f t="shared" ca="1" si="101"/>
        <v>3</v>
      </c>
      <c r="T392">
        <f t="shared" ca="1" si="139"/>
        <v>7</v>
      </c>
      <c r="U392">
        <f t="shared" ca="1" si="140"/>
        <v>9</v>
      </c>
      <c r="V392">
        <f t="shared" ca="1" si="141"/>
        <v>7</v>
      </c>
      <c r="W392" t="str" cm="1">
        <f t="array" aca="1" ref="W392" ca="1">IF(AND($U392&lt;&gt;W$4,$V392&lt;&gt;W$4),W391,
IF($U392=W$4,LEFT(W391,LEN(W391)-$T392),
IF($V392=W$4,W391&amp;      _xlfn.TEXTJOIN("",1,MID(RIGHT(OFFSET(W391,0,$U392-W$4),$T392),{38,37,36,35,34,33,32,31,30,29,28,27,26,25,24,23,22,21,20,19,18,17,16,15,14,13,12,11,10,9,8,7,6,5,4,3,2,1},1))             )))</f>
        <v>N</v>
      </c>
      <c r="X392" t="str" cm="1">
        <f t="array" aca="1" ref="X392" ca="1">IF(AND($U392&lt;&gt;X$4,$V392&lt;&gt;X$4),X391,
IF($U392=X$4,LEFT(X391,LEN(X391)-$T392),
IF($V392=X$4,X391&amp;      _xlfn.TEXTJOIN("",1,MID(RIGHT(OFFSET(X391,0,$U392-X$4),$T392),{38,37,36,35,34,33,32,31,30,29,28,27,26,25,24,23,22,21,20,19,18,17,16,15,14,13,12,11,10,9,8,7,6,5,4,3,2,1},1))             )))</f>
        <v>J</v>
      </c>
      <c r="Y392" t="str" cm="1">
        <f t="array" aca="1" ref="Y392" ca="1">IF(AND($U392&lt;&gt;Y$4,$V392&lt;&gt;Y$4),Y391,
IF($U392=Y$4,LEFT(Y391,LEN(Y391)-$T392),
IF($V392=Y$4,Y391&amp;      _xlfn.TEXTJOIN("",1,MID(RIGHT(OFFSET(Y391,0,$U392-Y$4),$T392),{38,37,36,35,34,33,32,31,30,29,28,27,26,25,24,23,22,21,20,19,18,17,16,15,14,13,12,11,10,9,8,7,6,5,4,3,2,1},1))             )))</f>
        <v>RVFNPM</v>
      </c>
      <c r="Z392" t="str" cm="1">
        <f t="array" aca="1" ref="Z392" ca="1">IF(AND($U392&lt;&gt;Z$4,$V392&lt;&gt;Z$4),Z391,
IF($U392=Z$4,LEFT(Z391,LEN(Z391)-$T392),
IF($V392=Z$4,Z391&amp;      _xlfn.TEXTJOIN("",1,MID(RIGHT(OFFSET(Z391,0,$U392-Z$4),$T392),{38,37,36,35,34,33,32,31,30,29,28,27,26,25,24,23,22,21,20,19,18,17,16,15,14,13,12,11,10,9,8,7,6,5,4,3,2,1},1))             )))</f>
        <v/>
      </c>
      <c r="AA392" t="str" cm="1">
        <f t="array" aca="1" ref="AA392" ca="1">IF(AND($U392&lt;&gt;AA$4,$V392&lt;&gt;AA$4),AA391,
IF($U392=AA$4,LEFT(AA391,LEN(AA391)-$T392),
IF($V392=AA$4,AA391&amp;      _xlfn.TEXTJOIN("",1,MID(RIGHT(OFFSET(AA391,0,$U392-AA$4),$T392),{38,37,36,35,34,33,32,31,30,29,28,27,26,25,24,23,22,21,20,19,18,17,16,15,14,13,12,11,10,9,8,7,6,5,4,3,2,1},1))             )))</f>
        <v/>
      </c>
      <c r="AB392" t="str" cm="1">
        <f t="array" aca="1" ref="AB392" ca="1">IF(AND($U392&lt;&gt;AB$4,$V392&lt;&gt;AB$4),AB391,
IF($U392=AB$4,LEFT(AB391,LEN(AB391)-$T392),
IF($V392=AB$4,AB391&amp;      _xlfn.TEXTJOIN("",1,MID(RIGHT(OFFSET(AB391,0,$U392-AB$4),$T392),{38,37,36,35,34,33,32,31,30,29,28,27,26,25,24,23,22,21,20,19,18,17,16,15,14,13,12,11,10,9,8,7,6,5,4,3,2,1},1))             )))</f>
        <v>LD</v>
      </c>
      <c r="AC392" t="str" cm="1">
        <f t="array" aca="1" ref="AC392" ca="1">IF(AND($U392&lt;&gt;AC$4,$V392&lt;&gt;AC$4),AC391,
IF($U392=AC$4,LEFT(AC391,LEN(AC391)-$T392),
IF($V392=AC$4,AC391&amp;      _xlfn.TEXTJOIN("",1,MID(RIGHT(OFFSET(AC391,0,$U392-AC$4),$T392),{38,37,36,35,34,33,32,31,30,29,28,27,26,25,24,23,22,21,20,19,18,17,16,15,14,13,12,11,10,9,8,7,6,5,4,3,2,1},1))             )))</f>
        <v>HDFZRSJSVVJGHDGHSBNSGWQRWHGSJFCGC</v>
      </c>
      <c r="AD392" t="str" cm="1">
        <f t="array" aca="1" ref="AD392" ca="1">IF(AND($U392&lt;&gt;AD$4,$V392&lt;&gt;AD$4),AD391,
IF($U392=AD$4,LEFT(AD391,LEN(AD391)-$T392),
IF($V392=AD$4,AD391&amp;      _xlfn.TEXTJOIN("",1,MID(RIGHT(OFFSET(AD391,0,$U392-AD$4),$T392),{38,37,36,35,34,33,32,31,30,29,28,27,26,25,24,23,22,21,20,19,18,17,16,15,14,13,12,11,10,9,8,7,6,5,4,3,2,1},1))             )))</f>
        <v>RNHDBLMBJ</v>
      </c>
      <c r="AE392" s="17" t="str" cm="1">
        <f t="array" aca="1" ref="AE392" ca="1">IF(AND($U392&lt;&gt;AE$4,$V392&lt;&gt;AE$4),AE391,
IF($U392=AE$4,LEFT(AE391,LEN(AE391)-$T392),
IF($V392=AE$4,AE391&amp;      _xlfn.TEXTJOIN("",1,MID(RIGHT(OFFSET(AE391,0,$U392-AE$4),$T392),{38,37,36,35,34,33,32,31,30,29,28,27,26,25,24,23,22,21,20,19,18,17,16,15,14,13,12,11,10,9,8,7,6,5,4,3,2,1},1))             )))</f>
        <v>LCVR</v>
      </c>
      <c r="AF392" t="str">
        <f t="shared" ca="1" si="142"/>
        <v>W</v>
      </c>
      <c r="AG392" t="str">
        <f t="shared" ca="1" si="143"/>
        <v>B</v>
      </c>
      <c r="AH392" t="str">
        <f t="shared" ca="1" si="144"/>
        <v>VFGDNJ</v>
      </c>
      <c r="AI392" t="str">
        <f t="shared" ca="1" si="145"/>
        <v/>
      </c>
      <c r="AJ392" t="str">
        <f t="shared" ca="1" si="146"/>
        <v/>
      </c>
      <c r="AK392" t="str">
        <f t="shared" ca="1" si="147"/>
        <v>GS</v>
      </c>
      <c r="AL392" t="str">
        <f t="shared" ca="1" si="148"/>
        <v>BJJWRMHLHGFNRNJLQCHGPVSDDRFZNSVJD</v>
      </c>
      <c r="AM392" t="str">
        <f t="shared" ca="1" si="149"/>
        <v>MSHLRCVBS</v>
      </c>
      <c r="AN392" s="17" t="str">
        <f t="shared" ca="1" si="150"/>
        <v>RHCG</v>
      </c>
    </row>
    <row r="393" spans="1:40" x14ac:dyDescent="0.3">
      <c r="A393">
        <v>388</v>
      </c>
      <c r="C393" s="11" t="str">
        <f t="shared" ca="1" si="136"/>
        <v>move 2 from 6 to 4</v>
      </c>
      <c r="D393">
        <f t="shared" ca="1" si="105"/>
        <v>18</v>
      </c>
      <c r="E393">
        <f t="shared" ca="1" si="106"/>
        <v>2</v>
      </c>
      <c r="F393" t="str">
        <f t="shared" ca="1" si="138"/>
        <v/>
      </c>
      <c r="G393" t="str">
        <f t="shared" ca="1" si="138"/>
        <v/>
      </c>
      <c r="H393" t="str">
        <f t="shared" ca="1" si="138"/>
        <v/>
      </c>
      <c r="I393" t="str">
        <f t="shared" ca="1" si="138"/>
        <v/>
      </c>
      <c r="J393" t="str">
        <f t="shared" ca="1" si="138"/>
        <v/>
      </c>
      <c r="K393" t="str">
        <f t="shared" ca="1" si="138"/>
        <v/>
      </c>
      <c r="L393" t="str">
        <f t="shared" ca="1" si="138"/>
        <v/>
      </c>
      <c r="M393" t="str">
        <f t="shared" ca="1" si="138"/>
        <v/>
      </c>
      <c r="N393" t="str">
        <f t="shared" ca="1" si="138"/>
        <v/>
      </c>
      <c r="O393">
        <f t="shared" ca="1" si="117"/>
        <v>8</v>
      </c>
      <c r="P393">
        <f t="shared" ca="1" si="98"/>
        <v>15</v>
      </c>
      <c r="Q393">
        <f t="shared" ca="1" si="99"/>
        <v>2</v>
      </c>
      <c r="R393">
        <f t="shared" ca="1" si="100"/>
        <v>6</v>
      </c>
      <c r="S393">
        <f t="shared" ca="1" si="101"/>
        <v>4</v>
      </c>
      <c r="T393">
        <f t="shared" ca="1" si="139"/>
        <v>1</v>
      </c>
      <c r="U393">
        <f t="shared" ca="1" si="140"/>
        <v>2</v>
      </c>
      <c r="V393">
        <f t="shared" ca="1" si="141"/>
        <v>5</v>
      </c>
      <c r="W393" t="str" cm="1">
        <f t="array" aca="1" ref="W393" ca="1">IF(AND($U393&lt;&gt;W$4,$V393&lt;&gt;W$4),W392,
IF($U393=W$4,LEFT(W392,LEN(W392)-$T393),
IF($V393=W$4,W392&amp;      _xlfn.TEXTJOIN("",1,MID(RIGHT(OFFSET(W392,0,$U393-W$4),$T393),{38,37,36,35,34,33,32,31,30,29,28,27,26,25,24,23,22,21,20,19,18,17,16,15,14,13,12,11,10,9,8,7,6,5,4,3,2,1},1))             )))</f>
        <v>N</v>
      </c>
      <c r="X393" t="str" cm="1">
        <f t="array" aca="1" ref="X393" ca="1">IF(AND($U393&lt;&gt;X$4,$V393&lt;&gt;X$4),X392,
IF($U393=X$4,LEFT(X392,LEN(X392)-$T393),
IF($V393=X$4,X392&amp;      _xlfn.TEXTJOIN("",1,MID(RIGHT(OFFSET(X392,0,$U393-X$4),$T393),{38,37,36,35,34,33,32,31,30,29,28,27,26,25,24,23,22,21,20,19,18,17,16,15,14,13,12,11,10,9,8,7,6,5,4,3,2,1},1))             )))</f>
        <v/>
      </c>
      <c r="Y393" t="str" cm="1">
        <f t="array" aca="1" ref="Y393" ca="1">IF(AND($U393&lt;&gt;Y$4,$V393&lt;&gt;Y$4),Y392,
IF($U393=Y$4,LEFT(Y392,LEN(Y392)-$T393),
IF($V393=Y$4,Y392&amp;      _xlfn.TEXTJOIN("",1,MID(RIGHT(OFFSET(Y392,0,$U393-Y$4),$T393),{38,37,36,35,34,33,32,31,30,29,28,27,26,25,24,23,22,21,20,19,18,17,16,15,14,13,12,11,10,9,8,7,6,5,4,3,2,1},1))             )))</f>
        <v>RVFNPM</v>
      </c>
      <c r="Z393" t="str" cm="1">
        <f t="array" aca="1" ref="Z393" ca="1">IF(AND($U393&lt;&gt;Z$4,$V393&lt;&gt;Z$4),Z392,
IF($U393=Z$4,LEFT(Z392,LEN(Z392)-$T393),
IF($V393=Z$4,Z392&amp;      _xlfn.TEXTJOIN("",1,MID(RIGHT(OFFSET(Z392,0,$U393-Z$4),$T393),{38,37,36,35,34,33,32,31,30,29,28,27,26,25,24,23,22,21,20,19,18,17,16,15,14,13,12,11,10,9,8,7,6,5,4,3,2,1},1))             )))</f>
        <v/>
      </c>
      <c r="AA393" t="str" cm="1">
        <f t="array" aca="1" ref="AA393" ca="1">IF(AND($U393&lt;&gt;AA$4,$V393&lt;&gt;AA$4),AA392,
IF($U393=AA$4,LEFT(AA392,LEN(AA392)-$T393),
IF($V393=AA$4,AA392&amp;      _xlfn.TEXTJOIN("",1,MID(RIGHT(OFFSET(AA392,0,$U393-AA$4),$T393),{38,37,36,35,34,33,32,31,30,29,28,27,26,25,24,23,22,21,20,19,18,17,16,15,14,13,12,11,10,9,8,7,6,5,4,3,2,1},1))             )))</f>
        <v>J</v>
      </c>
      <c r="AB393" t="str" cm="1">
        <f t="array" aca="1" ref="AB393" ca="1">IF(AND($U393&lt;&gt;AB$4,$V393&lt;&gt;AB$4),AB392,
IF($U393=AB$4,LEFT(AB392,LEN(AB392)-$T393),
IF($V393=AB$4,AB392&amp;      _xlfn.TEXTJOIN("",1,MID(RIGHT(OFFSET(AB392,0,$U393-AB$4),$T393),{38,37,36,35,34,33,32,31,30,29,28,27,26,25,24,23,22,21,20,19,18,17,16,15,14,13,12,11,10,9,8,7,6,5,4,3,2,1},1))             )))</f>
        <v>LD</v>
      </c>
      <c r="AC393" t="str" cm="1">
        <f t="array" aca="1" ref="AC393" ca="1">IF(AND($U393&lt;&gt;AC$4,$V393&lt;&gt;AC$4),AC392,
IF($U393=AC$4,LEFT(AC392,LEN(AC392)-$T393),
IF($V393=AC$4,AC392&amp;      _xlfn.TEXTJOIN("",1,MID(RIGHT(OFFSET(AC392,0,$U393-AC$4),$T393),{38,37,36,35,34,33,32,31,30,29,28,27,26,25,24,23,22,21,20,19,18,17,16,15,14,13,12,11,10,9,8,7,6,5,4,3,2,1},1))             )))</f>
        <v>HDFZRSJSVVJGHDGHSBNSGWQRWHGSJFCGC</v>
      </c>
      <c r="AD393" t="str" cm="1">
        <f t="array" aca="1" ref="AD393" ca="1">IF(AND($U393&lt;&gt;AD$4,$V393&lt;&gt;AD$4),AD392,
IF($U393=AD$4,LEFT(AD392,LEN(AD392)-$T393),
IF($V393=AD$4,AD392&amp;      _xlfn.TEXTJOIN("",1,MID(RIGHT(OFFSET(AD392,0,$U393-AD$4),$T393),{38,37,36,35,34,33,32,31,30,29,28,27,26,25,24,23,22,21,20,19,18,17,16,15,14,13,12,11,10,9,8,7,6,5,4,3,2,1},1))             )))</f>
        <v>RNHDBLMBJ</v>
      </c>
      <c r="AE393" s="17" t="str" cm="1">
        <f t="array" aca="1" ref="AE393" ca="1">IF(AND($U393&lt;&gt;AE$4,$V393&lt;&gt;AE$4),AE392,
IF($U393=AE$4,LEFT(AE392,LEN(AE392)-$T393),
IF($V393=AE$4,AE392&amp;      _xlfn.TEXTJOIN("",1,MID(RIGHT(OFFSET(AE392,0,$U393-AE$4),$T393),{38,37,36,35,34,33,32,31,30,29,28,27,26,25,24,23,22,21,20,19,18,17,16,15,14,13,12,11,10,9,8,7,6,5,4,3,2,1},1))             )))</f>
        <v>LCVR</v>
      </c>
      <c r="AF393" t="str">
        <f t="shared" ca="1" si="142"/>
        <v>W</v>
      </c>
      <c r="AG393" t="str">
        <f t="shared" ca="1" si="143"/>
        <v/>
      </c>
      <c r="AH393" t="str">
        <f t="shared" ca="1" si="144"/>
        <v>VFGDNJ</v>
      </c>
      <c r="AI393" t="str">
        <f t="shared" ca="1" si="145"/>
        <v/>
      </c>
      <c r="AJ393" t="str">
        <f t="shared" ca="1" si="146"/>
        <v>B</v>
      </c>
      <c r="AK393" t="str">
        <f t="shared" ca="1" si="147"/>
        <v>GS</v>
      </c>
      <c r="AL393" t="str">
        <f t="shared" ca="1" si="148"/>
        <v>BJJWRMHLHGFNRNJLQCHGPVSDDRFZNSVJD</v>
      </c>
      <c r="AM393" t="str">
        <f t="shared" ca="1" si="149"/>
        <v>MSHLRCVBS</v>
      </c>
      <c r="AN393" s="17" t="str">
        <f t="shared" ca="1" si="150"/>
        <v>RHCG</v>
      </c>
    </row>
    <row r="394" spans="1:40" x14ac:dyDescent="0.3">
      <c r="A394">
        <v>389</v>
      </c>
      <c r="C394" s="11" t="str">
        <f t="shared" ca="1" si="136"/>
        <v>move 5 from 9 to 6</v>
      </c>
      <c r="D394">
        <f t="shared" ca="1" si="105"/>
        <v>18</v>
      </c>
      <c r="E394">
        <f t="shared" ca="1" si="106"/>
        <v>2</v>
      </c>
      <c r="F394" t="str">
        <f t="shared" ca="1" si="138"/>
        <v/>
      </c>
      <c r="G394" t="str">
        <f t="shared" ca="1" si="138"/>
        <v/>
      </c>
      <c r="H394" t="str">
        <f t="shared" ca="1" si="138"/>
        <v/>
      </c>
      <c r="I394" t="str">
        <f t="shared" ca="1" si="138"/>
        <v/>
      </c>
      <c r="J394" t="str">
        <f t="shared" ca="1" si="138"/>
        <v/>
      </c>
      <c r="K394" t="str">
        <f t="shared" ca="1" si="138"/>
        <v/>
      </c>
      <c r="L394" t="str">
        <f t="shared" ca="1" si="138"/>
        <v/>
      </c>
      <c r="M394" t="str">
        <f t="shared" ca="1" si="138"/>
        <v/>
      </c>
      <c r="N394" t="str">
        <f t="shared" ca="1" si="138"/>
        <v/>
      </c>
      <c r="O394">
        <f t="shared" ca="1" si="117"/>
        <v>8</v>
      </c>
      <c r="P394">
        <f t="shared" ca="1" si="98"/>
        <v>15</v>
      </c>
      <c r="Q394">
        <f t="shared" ca="1" si="99"/>
        <v>5</v>
      </c>
      <c r="R394">
        <f t="shared" ca="1" si="100"/>
        <v>9</v>
      </c>
      <c r="S394">
        <f t="shared" ca="1" si="101"/>
        <v>6</v>
      </c>
      <c r="T394">
        <f t="shared" ca="1" si="139"/>
        <v>1</v>
      </c>
      <c r="U394">
        <f t="shared" ca="1" si="140"/>
        <v>1</v>
      </c>
      <c r="V394">
        <f t="shared" ca="1" si="141"/>
        <v>4</v>
      </c>
      <c r="W394" t="str" cm="1">
        <f t="array" aca="1" ref="W394" ca="1">IF(AND($U394&lt;&gt;W$4,$V394&lt;&gt;W$4),W393,
IF($U394=W$4,LEFT(W393,LEN(W393)-$T394),
IF($V394=W$4,W393&amp;      _xlfn.TEXTJOIN("",1,MID(RIGHT(OFFSET(W393,0,$U394-W$4),$T394),{38,37,36,35,34,33,32,31,30,29,28,27,26,25,24,23,22,21,20,19,18,17,16,15,14,13,12,11,10,9,8,7,6,5,4,3,2,1},1))             )))</f>
        <v/>
      </c>
      <c r="X394" t="str" cm="1">
        <f t="array" aca="1" ref="X394" ca="1">IF(AND($U394&lt;&gt;X$4,$V394&lt;&gt;X$4),X393,
IF($U394=X$4,LEFT(X393,LEN(X393)-$T394),
IF($V394=X$4,X393&amp;      _xlfn.TEXTJOIN("",1,MID(RIGHT(OFFSET(X393,0,$U394-X$4),$T394),{38,37,36,35,34,33,32,31,30,29,28,27,26,25,24,23,22,21,20,19,18,17,16,15,14,13,12,11,10,9,8,7,6,5,4,3,2,1},1))             )))</f>
        <v/>
      </c>
      <c r="Y394" t="str" cm="1">
        <f t="array" aca="1" ref="Y394" ca="1">IF(AND($U394&lt;&gt;Y$4,$V394&lt;&gt;Y$4),Y393,
IF($U394=Y$4,LEFT(Y393,LEN(Y393)-$T394),
IF($V394=Y$4,Y393&amp;      _xlfn.TEXTJOIN("",1,MID(RIGHT(OFFSET(Y393,0,$U394-Y$4),$T394),{38,37,36,35,34,33,32,31,30,29,28,27,26,25,24,23,22,21,20,19,18,17,16,15,14,13,12,11,10,9,8,7,6,5,4,3,2,1},1))             )))</f>
        <v>RVFNPM</v>
      </c>
      <c r="Z394" t="str" cm="1">
        <f t="array" aca="1" ref="Z394" ca="1">IF(AND($U394&lt;&gt;Z$4,$V394&lt;&gt;Z$4),Z393,
IF($U394=Z$4,LEFT(Z393,LEN(Z393)-$T394),
IF($V394=Z$4,Z393&amp;      _xlfn.TEXTJOIN("",1,MID(RIGHT(OFFSET(Z393,0,$U394-Z$4),$T394),{38,37,36,35,34,33,32,31,30,29,28,27,26,25,24,23,22,21,20,19,18,17,16,15,14,13,12,11,10,9,8,7,6,5,4,3,2,1},1))             )))</f>
        <v>N</v>
      </c>
      <c r="AA394" t="str" cm="1">
        <f t="array" aca="1" ref="AA394" ca="1">IF(AND($U394&lt;&gt;AA$4,$V394&lt;&gt;AA$4),AA393,
IF($U394=AA$4,LEFT(AA393,LEN(AA393)-$T394),
IF($V394=AA$4,AA393&amp;      _xlfn.TEXTJOIN("",1,MID(RIGHT(OFFSET(AA393,0,$U394-AA$4),$T394),{38,37,36,35,34,33,32,31,30,29,28,27,26,25,24,23,22,21,20,19,18,17,16,15,14,13,12,11,10,9,8,7,6,5,4,3,2,1},1))             )))</f>
        <v>J</v>
      </c>
      <c r="AB394" t="str" cm="1">
        <f t="array" aca="1" ref="AB394" ca="1">IF(AND($U394&lt;&gt;AB$4,$V394&lt;&gt;AB$4),AB393,
IF($U394=AB$4,LEFT(AB393,LEN(AB393)-$T394),
IF($V394=AB$4,AB393&amp;      _xlfn.TEXTJOIN("",1,MID(RIGHT(OFFSET(AB393,0,$U394-AB$4),$T394),{38,37,36,35,34,33,32,31,30,29,28,27,26,25,24,23,22,21,20,19,18,17,16,15,14,13,12,11,10,9,8,7,6,5,4,3,2,1},1))             )))</f>
        <v>LD</v>
      </c>
      <c r="AC394" t="str" cm="1">
        <f t="array" aca="1" ref="AC394" ca="1">IF(AND($U394&lt;&gt;AC$4,$V394&lt;&gt;AC$4),AC393,
IF($U394=AC$4,LEFT(AC393,LEN(AC393)-$T394),
IF($V394=AC$4,AC393&amp;      _xlfn.TEXTJOIN("",1,MID(RIGHT(OFFSET(AC393,0,$U394-AC$4),$T394),{38,37,36,35,34,33,32,31,30,29,28,27,26,25,24,23,22,21,20,19,18,17,16,15,14,13,12,11,10,9,8,7,6,5,4,3,2,1},1))             )))</f>
        <v>HDFZRSJSVVJGHDGHSBNSGWQRWHGSJFCGC</v>
      </c>
      <c r="AD394" t="str" cm="1">
        <f t="array" aca="1" ref="AD394" ca="1">IF(AND($U394&lt;&gt;AD$4,$V394&lt;&gt;AD$4),AD393,
IF($U394=AD$4,LEFT(AD393,LEN(AD393)-$T394),
IF($V394=AD$4,AD393&amp;      _xlfn.TEXTJOIN("",1,MID(RIGHT(OFFSET(AD393,0,$U394-AD$4),$T394),{38,37,36,35,34,33,32,31,30,29,28,27,26,25,24,23,22,21,20,19,18,17,16,15,14,13,12,11,10,9,8,7,6,5,4,3,2,1},1))             )))</f>
        <v>RNHDBLMBJ</v>
      </c>
      <c r="AE394" s="17" t="str" cm="1">
        <f t="array" aca="1" ref="AE394" ca="1">IF(AND($U394&lt;&gt;AE$4,$V394&lt;&gt;AE$4),AE393,
IF($U394=AE$4,LEFT(AE393,LEN(AE393)-$T394),
IF($V394=AE$4,AE393&amp;      _xlfn.TEXTJOIN("",1,MID(RIGHT(OFFSET(AE393,0,$U394-AE$4),$T394),{38,37,36,35,34,33,32,31,30,29,28,27,26,25,24,23,22,21,20,19,18,17,16,15,14,13,12,11,10,9,8,7,6,5,4,3,2,1},1))             )))</f>
        <v>LCVR</v>
      </c>
      <c r="AF394" t="str">
        <f t="shared" ca="1" si="142"/>
        <v/>
      </c>
      <c r="AG394" t="str">
        <f t="shared" ca="1" si="143"/>
        <v/>
      </c>
      <c r="AH394" t="str">
        <f t="shared" ca="1" si="144"/>
        <v>VFGDNJ</v>
      </c>
      <c r="AI394" t="str">
        <f t="shared" ca="1" si="145"/>
        <v>W</v>
      </c>
      <c r="AJ394" t="str">
        <f t="shared" ca="1" si="146"/>
        <v>B</v>
      </c>
      <c r="AK394" t="str">
        <f t="shared" ca="1" si="147"/>
        <v>GS</v>
      </c>
      <c r="AL394" t="str">
        <f t="shared" ca="1" si="148"/>
        <v>BJJWRMHLHGFNRNJLQCHGPVSDDRFZNSVJD</v>
      </c>
      <c r="AM394" t="str">
        <f t="shared" ca="1" si="149"/>
        <v>MSHLRCVBS</v>
      </c>
      <c r="AN394" s="17" t="str">
        <f t="shared" ca="1" si="150"/>
        <v>RHCG</v>
      </c>
    </row>
    <row r="395" spans="1:40" x14ac:dyDescent="0.3">
      <c r="A395">
        <v>390</v>
      </c>
      <c r="C395" s="11" t="str">
        <f t="shared" ca="1" si="136"/>
        <v>move 7 from 6 to 2</v>
      </c>
      <c r="D395">
        <f t="shared" ca="1" si="105"/>
        <v>18</v>
      </c>
      <c r="E395">
        <f t="shared" ca="1" si="106"/>
        <v>2</v>
      </c>
      <c r="F395" t="str">
        <f t="shared" ca="1" si="138"/>
        <v/>
      </c>
      <c r="G395" t="str">
        <f t="shared" ca="1" si="138"/>
        <v/>
      </c>
      <c r="H395" t="str">
        <f t="shared" ca="1" si="138"/>
        <v/>
      </c>
      <c r="I395" t="str">
        <f t="shared" ca="1" si="138"/>
        <v/>
      </c>
      <c r="J395" t="str">
        <f t="shared" ca="1" si="138"/>
        <v/>
      </c>
      <c r="K395" t="str">
        <f t="shared" ca="1" si="138"/>
        <v/>
      </c>
      <c r="L395" t="str">
        <f t="shared" ca="1" si="138"/>
        <v/>
      </c>
      <c r="M395" t="str">
        <f t="shared" ca="1" si="138"/>
        <v/>
      </c>
      <c r="N395" t="str">
        <f t="shared" ca="1" si="138"/>
        <v/>
      </c>
      <c r="O395">
        <f t="shared" ca="1" si="117"/>
        <v>8</v>
      </c>
      <c r="P395">
        <f t="shared" ca="1" si="98"/>
        <v>15</v>
      </c>
      <c r="Q395">
        <f t="shared" ca="1" si="99"/>
        <v>7</v>
      </c>
      <c r="R395">
        <f t="shared" ca="1" si="100"/>
        <v>6</v>
      </c>
      <c r="S395">
        <f t="shared" ca="1" si="101"/>
        <v>2</v>
      </c>
      <c r="T395">
        <f t="shared" ca="1" si="139"/>
        <v>3</v>
      </c>
      <c r="U395">
        <f t="shared" ca="1" si="140"/>
        <v>8</v>
      </c>
      <c r="V395">
        <f t="shared" ca="1" si="141"/>
        <v>1</v>
      </c>
      <c r="W395" t="str" cm="1">
        <f t="array" aca="1" ref="W395" ca="1">IF(AND($U395&lt;&gt;W$4,$V395&lt;&gt;W$4),W394,
IF($U395=W$4,LEFT(W394,LEN(W394)-$T395),
IF($V395=W$4,W394&amp;      _xlfn.TEXTJOIN("",1,MID(RIGHT(OFFSET(W394,0,$U395-W$4),$T395),{38,37,36,35,34,33,32,31,30,29,28,27,26,25,24,23,22,21,20,19,18,17,16,15,14,13,12,11,10,9,8,7,6,5,4,3,2,1},1))             )))</f>
        <v>JBM</v>
      </c>
      <c r="X395" t="str" cm="1">
        <f t="array" aca="1" ref="X395" ca="1">IF(AND($U395&lt;&gt;X$4,$V395&lt;&gt;X$4),X394,
IF($U395=X$4,LEFT(X394,LEN(X394)-$T395),
IF($V395=X$4,X394&amp;      _xlfn.TEXTJOIN("",1,MID(RIGHT(OFFSET(X394,0,$U395-X$4),$T395),{38,37,36,35,34,33,32,31,30,29,28,27,26,25,24,23,22,21,20,19,18,17,16,15,14,13,12,11,10,9,8,7,6,5,4,3,2,1},1))             )))</f>
        <v/>
      </c>
      <c r="Y395" t="str" cm="1">
        <f t="array" aca="1" ref="Y395" ca="1">IF(AND($U395&lt;&gt;Y$4,$V395&lt;&gt;Y$4),Y394,
IF($U395=Y$4,LEFT(Y394,LEN(Y394)-$T395),
IF($V395=Y$4,Y394&amp;      _xlfn.TEXTJOIN("",1,MID(RIGHT(OFFSET(Y394,0,$U395-Y$4),$T395),{38,37,36,35,34,33,32,31,30,29,28,27,26,25,24,23,22,21,20,19,18,17,16,15,14,13,12,11,10,9,8,7,6,5,4,3,2,1},1))             )))</f>
        <v>RVFNPM</v>
      </c>
      <c r="Z395" t="str" cm="1">
        <f t="array" aca="1" ref="Z395" ca="1">IF(AND($U395&lt;&gt;Z$4,$V395&lt;&gt;Z$4),Z394,
IF($U395=Z$4,LEFT(Z394,LEN(Z394)-$T395),
IF($V395=Z$4,Z394&amp;      _xlfn.TEXTJOIN("",1,MID(RIGHT(OFFSET(Z394,0,$U395-Z$4),$T395),{38,37,36,35,34,33,32,31,30,29,28,27,26,25,24,23,22,21,20,19,18,17,16,15,14,13,12,11,10,9,8,7,6,5,4,3,2,1},1))             )))</f>
        <v>N</v>
      </c>
      <c r="AA395" t="str" cm="1">
        <f t="array" aca="1" ref="AA395" ca="1">IF(AND($U395&lt;&gt;AA$4,$V395&lt;&gt;AA$4),AA394,
IF($U395=AA$4,LEFT(AA394,LEN(AA394)-$T395),
IF($V395=AA$4,AA394&amp;      _xlfn.TEXTJOIN("",1,MID(RIGHT(OFFSET(AA394,0,$U395-AA$4),$T395),{38,37,36,35,34,33,32,31,30,29,28,27,26,25,24,23,22,21,20,19,18,17,16,15,14,13,12,11,10,9,8,7,6,5,4,3,2,1},1))             )))</f>
        <v>J</v>
      </c>
      <c r="AB395" t="str" cm="1">
        <f t="array" aca="1" ref="AB395" ca="1">IF(AND($U395&lt;&gt;AB$4,$V395&lt;&gt;AB$4),AB394,
IF($U395=AB$4,LEFT(AB394,LEN(AB394)-$T395),
IF($V395=AB$4,AB394&amp;      _xlfn.TEXTJOIN("",1,MID(RIGHT(OFFSET(AB394,0,$U395-AB$4),$T395),{38,37,36,35,34,33,32,31,30,29,28,27,26,25,24,23,22,21,20,19,18,17,16,15,14,13,12,11,10,9,8,7,6,5,4,3,2,1},1))             )))</f>
        <v>LD</v>
      </c>
      <c r="AC395" t="str" cm="1">
        <f t="array" aca="1" ref="AC395" ca="1">IF(AND($U395&lt;&gt;AC$4,$V395&lt;&gt;AC$4),AC394,
IF($U395=AC$4,LEFT(AC394,LEN(AC394)-$T395),
IF($V395=AC$4,AC394&amp;      _xlfn.TEXTJOIN("",1,MID(RIGHT(OFFSET(AC394,0,$U395-AC$4),$T395),{38,37,36,35,34,33,32,31,30,29,28,27,26,25,24,23,22,21,20,19,18,17,16,15,14,13,12,11,10,9,8,7,6,5,4,3,2,1},1))             )))</f>
        <v>HDFZRSJSVVJGHDGHSBNSGWQRWHGSJFCGC</v>
      </c>
      <c r="AD395" t="str" cm="1">
        <f t="array" aca="1" ref="AD395" ca="1">IF(AND($U395&lt;&gt;AD$4,$V395&lt;&gt;AD$4),AD394,
IF($U395=AD$4,LEFT(AD394,LEN(AD394)-$T395),
IF($V395=AD$4,AD394&amp;      _xlfn.TEXTJOIN("",1,MID(RIGHT(OFFSET(AD394,0,$U395-AD$4),$T395),{38,37,36,35,34,33,32,31,30,29,28,27,26,25,24,23,22,21,20,19,18,17,16,15,14,13,12,11,10,9,8,7,6,5,4,3,2,1},1))             )))</f>
        <v>RNHDBL</v>
      </c>
      <c r="AE395" s="17" t="str" cm="1">
        <f t="array" aca="1" ref="AE395" ca="1">IF(AND($U395&lt;&gt;AE$4,$V395&lt;&gt;AE$4),AE394,
IF($U395=AE$4,LEFT(AE394,LEN(AE394)-$T395),
IF($V395=AE$4,AE394&amp;      _xlfn.TEXTJOIN("",1,MID(RIGHT(OFFSET(AE394,0,$U395-AE$4),$T395),{38,37,36,35,34,33,32,31,30,29,28,27,26,25,24,23,22,21,20,19,18,17,16,15,14,13,12,11,10,9,8,7,6,5,4,3,2,1},1))             )))</f>
        <v>LCVR</v>
      </c>
      <c r="AF395" t="str">
        <f t="shared" ca="1" si="142"/>
        <v>VBS</v>
      </c>
      <c r="AG395" t="str">
        <f t="shared" ca="1" si="143"/>
        <v/>
      </c>
      <c r="AH395" t="str">
        <f t="shared" ca="1" si="144"/>
        <v>VFGDNJ</v>
      </c>
      <c r="AI395" t="str">
        <f t="shared" ca="1" si="145"/>
        <v>W</v>
      </c>
      <c r="AJ395" t="str">
        <f t="shared" ca="1" si="146"/>
        <v>B</v>
      </c>
      <c r="AK395" t="str">
        <f t="shared" ca="1" si="147"/>
        <v>GS</v>
      </c>
      <c r="AL395" t="str">
        <f t="shared" ca="1" si="148"/>
        <v>BJJWRMHLHGFNRNJLQCHGPVSDDRFZNSVJD</v>
      </c>
      <c r="AM395" t="str">
        <f t="shared" ca="1" si="149"/>
        <v>MSHLRC</v>
      </c>
      <c r="AN395" s="17" t="str">
        <f t="shared" ca="1" si="150"/>
        <v>RHCG</v>
      </c>
    </row>
    <row r="396" spans="1:40" x14ac:dyDescent="0.3">
      <c r="A396">
        <v>391</v>
      </c>
      <c r="C396" s="11" t="str">
        <f t="shared" ca="1" si="136"/>
        <v>move 8 from 2 to 9</v>
      </c>
      <c r="D396">
        <f t="shared" ca="1" si="105"/>
        <v>18</v>
      </c>
      <c r="E396">
        <f t="shared" ca="1" si="106"/>
        <v>2</v>
      </c>
      <c r="F396" t="str">
        <f t="shared" ca="1" si="138"/>
        <v/>
      </c>
      <c r="G396" t="str">
        <f t="shared" ca="1" si="138"/>
        <v/>
      </c>
      <c r="H396" t="str">
        <f t="shared" ca="1" si="138"/>
        <v/>
      </c>
      <c r="I396" t="str">
        <f t="shared" ca="1" si="138"/>
        <v/>
      </c>
      <c r="J396" t="str">
        <f t="shared" ca="1" si="138"/>
        <v/>
      </c>
      <c r="K396" t="str">
        <f t="shared" ca="1" si="138"/>
        <v/>
      </c>
      <c r="L396" t="str">
        <f t="shared" ca="1" si="138"/>
        <v/>
      </c>
      <c r="M396" t="str">
        <f t="shared" ca="1" si="138"/>
        <v/>
      </c>
      <c r="N396" t="str">
        <f t="shared" ca="1" si="138"/>
        <v/>
      </c>
      <c r="O396">
        <f t="shared" ca="1" si="117"/>
        <v>8</v>
      </c>
      <c r="P396">
        <f t="shared" ca="1" si="98"/>
        <v>15</v>
      </c>
      <c r="Q396">
        <f t="shared" ca="1" si="99"/>
        <v>8</v>
      </c>
      <c r="R396">
        <f t="shared" ca="1" si="100"/>
        <v>2</v>
      </c>
      <c r="S396">
        <f t="shared" ca="1" si="101"/>
        <v>9</v>
      </c>
      <c r="T396">
        <f t="shared" ca="1" si="139"/>
        <v>3</v>
      </c>
      <c r="U396">
        <f t="shared" ca="1" si="140"/>
        <v>1</v>
      </c>
      <c r="V396">
        <f t="shared" ca="1" si="141"/>
        <v>8</v>
      </c>
      <c r="W396" t="str" cm="1">
        <f t="array" aca="1" ref="W396" ca="1">IF(AND($U396&lt;&gt;W$4,$V396&lt;&gt;W$4),W395,
IF($U396=W$4,LEFT(W395,LEN(W395)-$T396),
IF($V396=W$4,W395&amp;      _xlfn.TEXTJOIN("",1,MID(RIGHT(OFFSET(W395,0,$U396-W$4),$T396),{38,37,36,35,34,33,32,31,30,29,28,27,26,25,24,23,22,21,20,19,18,17,16,15,14,13,12,11,10,9,8,7,6,5,4,3,2,1},1))             )))</f>
        <v/>
      </c>
      <c r="X396" t="str" cm="1">
        <f t="array" aca="1" ref="X396" ca="1">IF(AND($U396&lt;&gt;X$4,$V396&lt;&gt;X$4),X395,
IF($U396=X$4,LEFT(X395,LEN(X395)-$T396),
IF($V396=X$4,X395&amp;      _xlfn.TEXTJOIN("",1,MID(RIGHT(OFFSET(X395,0,$U396-X$4),$T396),{38,37,36,35,34,33,32,31,30,29,28,27,26,25,24,23,22,21,20,19,18,17,16,15,14,13,12,11,10,9,8,7,6,5,4,3,2,1},1))             )))</f>
        <v/>
      </c>
      <c r="Y396" t="str" cm="1">
        <f t="array" aca="1" ref="Y396" ca="1">IF(AND($U396&lt;&gt;Y$4,$V396&lt;&gt;Y$4),Y395,
IF($U396=Y$4,LEFT(Y395,LEN(Y395)-$T396),
IF($V396=Y$4,Y395&amp;      _xlfn.TEXTJOIN("",1,MID(RIGHT(OFFSET(Y395,0,$U396-Y$4),$T396),{38,37,36,35,34,33,32,31,30,29,28,27,26,25,24,23,22,21,20,19,18,17,16,15,14,13,12,11,10,9,8,7,6,5,4,3,2,1},1))             )))</f>
        <v>RVFNPM</v>
      </c>
      <c r="Z396" t="str" cm="1">
        <f t="array" aca="1" ref="Z396" ca="1">IF(AND($U396&lt;&gt;Z$4,$V396&lt;&gt;Z$4),Z395,
IF($U396=Z$4,LEFT(Z395,LEN(Z395)-$T396),
IF($V396=Z$4,Z395&amp;      _xlfn.TEXTJOIN("",1,MID(RIGHT(OFFSET(Z395,0,$U396-Z$4),$T396),{38,37,36,35,34,33,32,31,30,29,28,27,26,25,24,23,22,21,20,19,18,17,16,15,14,13,12,11,10,9,8,7,6,5,4,3,2,1},1))             )))</f>
        <v>N</v>
      </c>
      <c r="AA396" t="str" cm="1">
        <f t="array" aca="1" ref="AA396" ca="1">IF(AND($U396&lt;&gt;AA$4,$V396&lt;&gt;AA$4),AA395,
IF($U396=AA$4,LEFT(AA395,LEN(AA395)-$T396),
IF($V396=AA$4,AA395&amp;      _xlfn.TEXTJOIN("",1,MID(RIGHT(OFFSET(AA395,0,$U396-AA$4),$T396),{38,37,36,35,34,33,32,31,30,29,28,27,26,25,24,23,22,21,20,19,18,17,16,15,14,13,12,11,10,9,8,7,6,5,4,3,2,1},1))             )))</f>
        <v>J</v>
      </c>
      <c r="AB396" t="str" cm="1">
        <f t="array" aca="1" ref="AB396" ca="1">IF(AND($U396&lt;&gt;AB$4,$V396&lt;&gt;AB$4),AB395,
IF($U396=AB$4,LEFT(AB395,LEN(AB395)-$T396),
IF($V396=AB$4,AB395&amp;      _xlfn.TEXTJOIN("",1,MID(RIGHT(OFFSET(AB395,0,$U396-AB$4),$T396),{38,37,36,35,34,33,32,31,30,29,28,27,26,25,24,23,22,21,20,19,18,17,16,15,14,13,12,11,10,9,8,7,6,5,4,3,2,1},1))             )))</f>
        <v>LD</v>
      </c>
      <c r="AC396" t="str" cm="1">
        <f t="array" aca="1" ref="AC396" ca="1">IF(AND($U396&lt;&gt;AC$4,$V396&lt;&gt;AC$4),AC395,
IF($U396=AC$4,LEFT(AC395,LEN(AC395)-$T396),
IF($V396=AC$4,AC395&amp;      _xlfn.TEXTJOIN("",1,MID(RIGHT(OFFSET(AC395,0,$U396-AC$4),$T396),{38,37,36,35,34,33,32,31,30,29,28,27,26,25,24,23,22,21,20,19,18,17,16,15,14,13,12,11,10,9,8,7,6,5,4,3,2,1},1))             )))</f>
        <v>HDFZRSJSVVJGHDGHSBNSGWQRWHGSJFCGC</v>
      </c>
      <c r="AD396" t="str" cm="1">
        <f t="array" aca="1" ref="AD396" ca="1">IF(AND($U396&lt;&gt;AD$4,$V396&lt;&gt;AD$4),AD395,
IF($U396=AD$4,LEFT(AD395,LEN(AD395)-$T396),
IF($V396=AD$4,AD395&amp;      _xlfn.TEXTJOIN("",1,MID(RIGHT(OFFSET(AD395,0,$U396-AD$4),$T396),{38,37,36,35,34,33,32,31,30,29,28,27,26,25,24,23,22,21,20,19,18,17,16,15,14,13,12,11,10,9,8,7,6,5,4,3,2,1},1))             )))</f>
        <v>RNHDBLMBJ</v>
      </c>
      <c r="AE396" s="17" t="str" cm="1">
        <f t="array" aca="1" ref="AE396" ca="1">IF(AND($U396&lt;&gt;AE$4,$V396&lt;&gt;AE$4),AE395,
IF($U396=AE$4,LEFT(AE395,LEN(AE395)-$T396),
IF($V396=AE$4,AE395&amp;      _xlfn.TEXTJOIN("",1,MID(RIGHT(OFFSET(AE395,0,$U396-AE$4),$T396),{38,37,36,35,34,33,32,31,30,29,28,27,26,25,24,23,22,21,20,19,18,17,16,15,14,13,12,11,10,9,8,7,6,5,4,3,2,1},1))             )))</f>
        <v>LCVR</v>
      </c>
      <c r="AF396" t="str">
        <f t="shared" ca="1" si="142"/>
        <v/>
      </c>
      <c r="AG396" t="str">
        <f t="shared" ca="1" si="143"/>
        <v/>
      </c>
      <c r="AH396" t="str">
        <f t="shared" ca="1" si="144"/>
        <v>VFGDNJ</v>
      </c>
      <c r="AI396" t="str">
        <f t="shared" ca="1" si="145"/>
        <v>W</v>
      </c>
      <c r="AJ396" t="str">
        <f t="shared" ca="1" si="146"/>
        <v>B</v>
      </c>
      <c r="AK396" t="str">
        <f t="shared" ca="1" si="147"/>
        <v>GS</v>
      </c>
      <c r="AL396" t="str">
        <f t="shared" ca="1" si="148"/>
        <v>BJJWRMHLHGFNRNJLQCHGPVSDDRFZNSVJD</v>
      </c>
      <c r="AM396" t="str">
        <f t="shared" ca="1" si="149"/>
        <v>MSHLRCVBS</v>
      </c>
      <c r="AN396" s="17" t="str">
        <f t="shared" ca="1" si="150"/>
        <v>RHCG</v>
      </c>
    </row>
    <row r="397" spans="1:40" x14ac:dyDescent="0.3">
      <c r="A397">
        <v>392</v>
      </c>
      <c r="C397" s="11" t="str">
        <f t="shared" ca="1" si="136"/>
        <v>move 2 from 1 to 9</v>
      </c>
      <c r="D397">
        <f t="shared" ca="1" si="105"/>
        <v>18</v>
      </c>
      <c r="E397">
        <f t="shared" ca="1" si="106"/>
        <v>2</v>
      </c>
      <c r="F397" t="str">
        <f t="shared" ca="1" si="138"/>
        <v/>
      </c>
      <c r="G397" t="str">
        <f t="shared" ca="1" si="138"/>
        <v/>
      </c>
      <c r="H397" t="str">
        <f t="shared" ca="1" si="138"/>
        <v/>
      </c>
      <c r="I397" t="str">
        <f t="shared" ca="1" si="138"/>
        <v/>
      </c>
      <c r="J397" t="str">
        <f t="shared" ca="1" si="138"/>
        <v/>
      </c>
      <c r="K397" t="str">
        <f t="shared" ca="1" si="138"/>
        <v/>
      </c>
      <c r="L397" t="str">
        <f t="shared" ca="1" si="138"/>
        <v/>
      </c>
      <c r="M397" t="str">
        <f t="shared" ca="1" si="138"/>
        <v/>
      </c>
      <c r="N397" t="str">
        <f t="shared" ca="1" si="138"/>
        <v/>
      </c>
      <c r="O397">
        <f t="shared" ca="1" si="117"/>
        <v>8</v>
      </c>
      <c r="P397">
        <f t="shared" ca="1" si="98"/>
        <v>15</v>
      </c>
      <c r="Q397">
        <f t="shared" ca="1" si="99"/>
        <v>2</v>
      </c>
      <c r="R397">
        <f t="shared" ca="1" si="100"/>
        <v>1</v>
      </c>
      <c r="S397">
        <f t="shared" ca="1" si="101"/>
        <v>9</v>
      </c>
      <c r="T397">
        <f t="shared" ca="1" si="139"/>
        <v>3</v>
      </c>
      <c r="U397">
        <f t="shared" ca="1" si="140"/>
        <v>7</v>
      </c>
      <c r="V397">
        <f t="shared" ca="1" si="141"/>
        <v>8</v>
      </c>
      <c r="W397" t="str" cm="1">
        <f t="array" aca="1" ref="W397" ca="1">IF(AND($U397&lt;&gt;W$4,$V397&lt;&gt;W$4),W396,
IF($U397=W$4,LEFT(W396,LEN(W396)-$T397),
IF($V397=W$4,W396&amp;      _xlfn.TEXTJOIN("",1,MID(RIGHT(OFFSET(W396,0,$U397-W$4),$T397),{38,37,36,35,34,33,32,31,30,29,28,27,26,25,24,23,22,21,20,19,18,17,16,15,14,13,12,11,10,9,8,7,6,5,4,3,2,1},1))             )))</f>
        <v/>
      </c>
      <c r="X397" t="str" cm="1">
        <f t="array" aca="1" ref="X397" ca="1">IF(AND($U397&lt;&gt;X$4,$V397&lt;&gt;X$4),X396,
IF($U397=X$4,LEFT(X396,LEN(X396)-$T397),
IF($V397=X$4,X396&amp;      _xlfn.TEXTJOIN("",1,MID(RIGHT(OFFSET(X396,0,$U397-X$4),$T397),{38,37,36,35,34,33,32,31,30,29,28,27,26,25,24,23,22,21,20,19,18,17,16,15,14,13,12,11,10,9,8,7,6,5,4,3,2,1},1))             )))</f>
        <v/>
      </c>
      <c r="Y397" t="str" cm="1">
        <f t="array" aca="1" ref="Y397" ca="1">IF(AND($U397&lt;&gt;Y$4,$V397&lt;&gt;Y$4),Y396,
IF($U397=Y$4,LEFT(Y396,LEN(Y396)-$T397),
IF($V397=Y$4,Y396&amp;      _xlfn.TEXTJOIN("",1,MID(RIGHT(OFFSET(Y396,0,$U397-Y$4),$T397),{38,37,36,35,34,33,32,31,30,29,28,27,26,25,24,23,22,21,20,19,18,17,16,15,14,13,12,11,10,9,8,7,6,5,4,3,2,1},1))             )))</f>
        <v>RVFNPM</v>
      </c>
      <c r="Z397" t="str" cm="1">
        <f t="array" aca="1" ref="Z397" ca="1">IF(AND($U397&lt;&gt;Z$4,$V397&lt;&gt;Z$4),Z396,
IF($U397=Z$4,LEFT(Z396,LEN(Z396)-$T397),
IF($V397=Z$4,Z396&amp;      _xlfn.TEXTJOIN("",1,MID(RIGHT(OFFSET(Z396,0,$U397-Z$4),$T397),{38,37,36,35,34,33,32,31,30,29,28,27,26,25,24,23,22,21,20,19,18,17,16,15,14,13,12,11,10,9,8,7,6,5,4,3,2,1},1))             )))</f>
        <v>N</v>
      </c>
      <c r="AA397" t="str" cm="1">
        <f t="array" aca="1" ref="AA397" ca="1">IF(AND($U397&lt;&gt;AA$4,$V397&lt;&gt;AA$4),AA396,
IF($U397=AA$4,LEFT(AA396,LEN(AA396)-$T397),
IF($V397=AA$4,AA396&amp;      _xlfn.TEXTJOIN("",1,MID(RIGHT(OFFSET(AA396,0,$U397-AA$4),$T397),{38,37,36,35,34,33,32,31,30,29,28,27,26,25,24,23,22,21,20,19,18,17,16,15,14,13,12,11,10,9,8,7,6,5,4,3,2,1},1))             )))</f>
        <v>J</v>
      </c>
      <c r="AB397" t="str" cm="1">
        <f t="array" aca="1" ref="AB397" ca="1">IF(AND($U397&lt;&gt;AB$4,$V397&lt;&gt;AB$4),AB396,
IF($U397=AB$4,LEFT(AB396,LEN(AB396)-$T397),
IF($V397=AB$4,AB396&amp;      _xlfn.TEXTJOIN("",1,MID(RIGHT(OFFSET(AB396,0,$U397-AB$4),$T397),{38,37,36,35,34,33,32,31,30,29,28,27,26,25,24,23,22,21,20,19,18,17,16,15,14,13,12,11,10,9,8,7,6,5,4,3,2,1},1))             )))</f>
        <v>LD</v>
      </c>
      <c r="AC397" t="str" cm="1">
        <f t="array" aca="1" ref="AC397" ca="1">IF(AND($U397&lt;&gt;AC$4,$V397&lt;&gt;AC$4),AC396,
IF($U397=AC$4,LEFT(AC396,LEN(AC396)-$T397),
IF($V397=AC$4,AC396&amp;      _xlfn.TEXTJOIN("",1,MID(RIGHT(OFFSET(AC396,0,$U397-AC$4),$T397),{38,37,36,35,34,33,32,31,30,29,28,27,26,25,24,23,22,21,20,19,18,17,16,15,14,13,12,11,10,9,8,7,6,5,4,3,2,1},1))             )))</f>
        <v>HDFZRSJSVVJGHDGHSBNSGWQRWHGSJF</v>
      </c>
      <c r="AD397" t="str" cm="1">
        <f t="array" aca="1" ref="AD397" ca="1">IF(AND($U397&lt;&gt;AD$4,$V397&lt;&gt;AD$4),AD396,
IF($U397=AD$4,LEFT(AD396,LEN(AD396)-$T397),
IF($V397=AD$4,AD396&amp;      _xlfn.TEXTJOIN("",1,MID(RIGHT(OFFSET(AD396,0,$U397-AD$4),$T397),{38,37,36,35,34,33,32,31,30,29,28,27,26,25,24,23,22,21,20,19,18,17,16,15,14,13,12,11,10,9,8,7,6,5,4,3,2,1},1))             )))</f>
        <v>RNHDBLMBJCGC</v>
      </c>
      <c r="AE397" s="17" t="str" cm="1">
        <f t="array" aca="1" ref="AE397" ca="1">IF(AND($U397&lt;&gt;AE$4,$V397&lt;&gt;AE$4),AE396,
IF($U397=AE$4,LEFT(AE396,LEN(AE396)-$T397),
IF($V397=AE$4,AE396&amp;      _xlfn.TEXTJOIN("",1,MID(RIGHT(OFFSET(AE396,0,$U397-AE$4),$T397),{38,37,36,35,34,33,32,31,30,29,28,27,26,25,24,23,22,21,20,19,18,17,16,15,14,13,12,11,10,9,8,7,6,5,4,3,2,1},1))             )))</f>
        <v>LCVR</v>
      </c>
      <c r="AF397" t="str">
        <f t="shared" ca="1" si="142"/>
        <v/>
      </c>
      <c r="AG397" t="str">
        <f t="shared" ca="1" si="143"/>
        <v/>
      </c>
      <c r="AH397" t="str">
        <f t="shared" ca="1" si="144"/>
        <v>VFGDNJ</v>
      </c>
      <c r="AI397" t="str">
        <f t="shared" ca="1" si="145"/>
        <v>W</v>
      </c>
      <c r="AJ397" t="str">
        <f t="shared" ca="1" si="146"/>
        <v>B</v>
      </c>
      <c r="AK397" t="str">
        <f t="shared" ca="1" si="147"/>
        <v>GS</v>
      </c>
      <c r="AL397" t="str">
        <f t="shared" ca="1" si="148"/>
        <v>BJJWRMHLHGFNRNJLQCHGPVSDDRFZNS</v>
      </c>
      <c r="AM397" t="str">
        <f t="shared" ca="1" si="149"/>
        <v>MSHLRCVBSVJD</v>
      </c>
      <c r="AN397" s="17" t="str">
        <f t="shared" ca="1" si="150"/>
        <v>RHCG</v>
      </c>
    </row>
    <row r="398" spans="1:40" x14ac:dyDescent="0.3">
      <c r="A398">
        <v>393</v>
      </c>
      <c r="C398" s="11" t="str">
        <f t="shared" ca="1" si="136"/>
        <v>move 2 from 7 to 2</v>
      </c>
      <c r="D398">
        <f t="shared" ca="1" si="105"/>
        <v>18</v>
      </c>
      <c r="E398">
        <f t="shared" ca="1" si="106"/>
        <v>2</v>
      </c>
      <c r="F398" t="str">
        <f t="shared" ca="1" si="138"/>
        <v/>
      </c>
      <c r="G398" t="str">
        <f t="shared" ca="1" si="138"/>
        <v/>
      </c>
      <c r="H398" t="str">
        <f t="shared" ca="1" si="138"/>
        <v/>
      </c>
      <c r="I398" t="str">
        <f t="shared" ca="1" si="138"/>
        <v/>
      </c>
      <c r="J398" t="str">
        <f t="shared" ca="1" si="138"/>
        <v/>
      </c>
      <c r="K398" t="str">
        <f t="shared" ca="1" si="138"/>
        <v/>
      </c>
      <c r="L398" t="str">
        <f t="shared" ca="1" si="138"/>
        <v/>
      </c>
      <c r="M398" t="str">
        <f t="shared" ca="1" si="138"/>
        <v/>
      </c>
      <c r="N398" t="str">
        <f t="shared" ca="1" si="138"/>
        <v/>
      </c>
      <c r="O398">
        <f t="shared" ca="1" si="117"/>
        <v>8</v>
      </c>
      <c r="P398">
        <f t="shared" ca="1" si="98"/>
        <v>15</v>
      </c>
      <c r="Q398">
        <f t="shared" ca="1" si="99"/>
        <v>2</v>
      </c>
      <c r="R398">
        <f t="shared" ca="1" si="100"/>
        <v>7</v>
      </c>
      <c r="S398">
        <f t="shared" ca="1" si="101"/>
        <v>2</v>
      </c>
      <c r="T398">
        <f t="shared" ca="1" si="139"/>
        <v>15</v>
      </c>
      <c r="U398">
        <f t="shared" ca="1" si="140"/>
        <v>7</v>
      </c>
      <c r="V398">
        <f t="shared" ca="1" si="141"/>
        <v>3</v>
      </c>
      <c r="W398" t="str" cm="1">
        <f t="array" aca="1" ref="W398" ca="1">IF(AND($U398&lt;&gt;W$4,$V398&lt;&gt;W$4),W397,
IF($U398=W$4,LEFT(W397,LEN(W397)-$T398),
IF($V398=W$4,W397&amp;      _xlfn.TEXTJOIN("",1,MID(RIGHT(OFFSET(W397,0,$U398-W$4),$T398),{38,37,36,35,34,33,32,31,30,29,28,27,26,25,24,23,22,21,20,19,18,17,16,15,14,13,12,11,10,9,8,7,6,5,4,3,2,1},1))             )))</f>
        <v/>
      </c>
      <c r="X398" t="str" cm="1">
        <f t="array" aca="1" ref="X398" ca="1">IF(AND($U398&lt;&gt;X$4,$V398&lt;&gt;X$4),X397,
IF($U398=X$4,LEFT(X397,LEN(X397)-$T398),
IF($V398=X$4,X397&amp;      _xlfn.TEXTJOIN("",1,MID(RIGHT(OFFSET(X397,0,$U398-X$4),$T398),{38,37,36,35,34,33,32,31,30,29,28,27,26,25,24,23,22,21,20,19,18,17,16,15,14,13,12,11,10,9,8,7,6,5,4,3,2,1},1))             )))</f>
        <v/>
      </c>
      <c r="Y398" t="str" cm="1">
        <f t="array" aca="1" ref="Y398" ca="1">IF(AND($U398&lt;&gt;Y$4,$V398&lt;&gt;Y$4),Y397,
IF($U398=Y$4,LEFT(Y397,LEN(Y397)-$T398),
IF($V398=Y$4,Y397&amp;      _xlfn.TEXTJOIN("",1,MID(RIGHT(OFFSET(Y397,0,$U398-Y$4),$T398),{38,37,36,35,34,33,32,31,30,29,28,27,26,25,24,23,22,21,20,19,18,17,16,15,14,13,12,11,10,9,8,7,6,5,4,3,2,1},1))             )))</f>
        <v>RVFNPMFJSGHWRQWGSNBSH</v>
      </c>
      <c r="Z398" t="str" cm="1">
        <f t="array" aca="1" ref="Z398" ca="1">IF(AND($U398&lt;&gt;Z$4,$V398&lt;&gt;Z$4),Z397,
IF($U398=Z$4,LEFT(Z397,LEN(Z397)-$T398),
IF($V398=Z$4,Z397&amp;      _xlfn.TEXTJOIN("",1,MID(RIGHT(OFFSET(Z397,0,$U398-Z$4),$T398),{38,37,36,35,34,33,32,31,30,29,28,27,26,25,24,23,22,21,20,19,18,17,16,15,14,13,12,11,10,9,8,7,6,5,4,3,2,1},1))             )))</f>
        <v>N</v>
      </c>
      <c r="AA398" t="str" cm="1">
        <f t="array" aca="1" ref="AA398" ca="1">IF(AND($U398&lt;&gt;AA$4,$V398&lt;&gt;AA$4),AA397,
IF($U398=AA$4,LEFT(AA397,LEN(AA397)-$T398),
IF($V398=AA$4,AA397&amp;      _xlfn.TEXTJOIN("",1,MID(RIGHT(OFFSET(AA397,0,$U398-AA$4),$T398),{38,37,36,35,34,33,32,31,30,29,28,27,26,25,24,23,22,21,20,19,18,17,16,15,14,13,12,11,10,9,8,7,6,5,4,3,2,1},1))             )))</f>
        <v>J</v>
      </c>
      <c r="AB398" t="str" cm="1">
        <f t="array" aca="1" ref="AB398" ca="1">IF(AND($U398&lt;&gt;AB$4,$V398&lt;&gt;AB$4),AB397,
IF($U398=AB$4,LEFT(AB397,LEN(AB397)-$T398),
IF($V398=AB$4,AB397&amp;      _xlfn.TEXTJOIN("",1,MID(RIGHT(OFFSET(AB397,0,$U398-AB$4),$T398),{38,37,36,35,34,33,32,31,30,29,28,27,26,25,24,23,22,21,20,19,18,17,16,15,14,13,12,11,10,9,8,7,6,5,4,3,2,1},1))             )))</f>
        <v>LD</v>
      </c>
      <c r="AC398" t="str" cm="1">
        <f t="array" aca="1" ref="AC398" ca="1">IF(AND($U398&lt;&gt;AC$4,$V398&lt;&gt;AC$4),AC397,
IF($U398=AC$4,LEFT(AC397,LEN(AC397)-$T398),
IF($V398=AC$4,AC397&amp;      _xlfn.TEXTJOIN("",1,MID(RIGHT(OFFSET(AC397,0,$U398-AC$4),$T398),{38,37,36,35,34,33,32,31,30,29,28,27,26,25,24,23,22,21,20,19,18,17,16,15,14,13,12,11,10,9,8,7,6,5,4,3,2,1},1))             )))</f>
        <v>HDFZRSJSVVJGHDG</v>
      </c>
      <c r="AD398" t="str" cm="1">
        <f t="array" aca="1" ref="AD398" ca="1">IF(AND($U398&lt;&gt;AD$4,$V398&lt;&gt;AD$4),AD397,
IF($U398=AD$4,LEFT(AD397,LEN(AD397)-$T398),
IF($V398=AD$4,AD397&amp;      _xlfn.TEXTJOIN("",1,MID(RIGHT(OFFSET(AD397,0,$U398-AD$4),$T398),{38,37,36,35,34,33,32,31,30,29,28,27,26,25,24,23,22,21,20,19,18,17,16,15,14,13,12,11,10,9,8,7,6,5,4,3,2,1},1))             )))</f>
        <v>RNHDBLMBJCGC</v>
      </c>
      <c r="AE398" s="17" t="str" cm="1">
        <f t="array" aca="1" ref="AE398" ca="1">IF(AND($U398&lt;&gt;AE$4,$V398&lt;&gt;AE$4),AE397,
IF($U398=AE$4,LEFT(AE397,LEN(AE397)-$T398),
IF($V398=AE$4,AE397&amp;      _xlfn.TEXTJOIN("",1,MID(RIGHT(OFFSET(AE397,0,$U398-AE$4),$T398),{38,37,36,35,34,33,32,31,30,29,28,27,26,25,24,23,22,21,20,19,18,17,16,15,14,13,12,11,10,9,8,7,6,5,4,3,2,1},1))             )))</f>
        <v>LCVR</v>
      </c>
      <c r="AF398" t="str">
        <f t="shared" ca="1" si="142"/>
        <v/>
      </c>
      <c r="AG398" t="str">
        <f t="shared" ca="1" si="143"/>
        <v/>
      </c>
      <c r="AH398" t="str">
        <f t="shared" ca="1" si="144"/>
        <v>VFGDNJLQCHGPVSDDRFZNS</v>
      </c>
      <c r="AI398" t="str">
        <f t="shared" ca="1" si="145"/>
        <v>W</v>
      </c>
      <c r="AJ398" t="str">
        <f t="shared" ca="1" si="146"/>
        <v>B</v>
      </c>
      <c r="AK398" t="str">
        <f t="shared" ca="1" si="147"/>
        <v>GS</v>
      </c>
      <c r="AL398" t="str">
        <f t="shared" ca="1" si="148"/>
        <v>BJJWRMHLHGFNRNJ</v>
      </c>
      <c r="AM398" t="str">
        <f t="shared" ca="1" si="149"/>
        <v>MSHLRCVBSVJD</v>
      </c>
      <c r="AN398" s="17" t="str">
        <f t="shared" ca="1" si="150"/>
        <v>RHCG</v>
      </c>
    </row>
    <row r="399" spans="1:40" x14ac:dyDescent="0.3">
      <c r="A399">
        <v>394</v>
      </c>
      <c r="C399" s="11" t="str">
        <f t="shared" ca="1" si="136"/>
        <v>move 2 from 4 to 8</v>
      </c>
      <c r="D399">
        <f t="shared" ca="1" si="105"/>
        <v>18</v>
      </c>
      <c r="E399">
        <f t="shared" ca="1" si="106"/>
        <v>2</v>
      </c>
      <c r="F399" t="str">
        <f t="shared" ca="1" si="138"/>
        <v/>
      </c>
      <c r="G399" t="str">
        <f t="shared" ca="1" si="138"/>
        <v/>
      </c>
      <c r="H399" t="str">
        <f t="shared" ca="1" si="138"/>
        <v/>
      </c>
      <c r="I399" t="str">
        <f t="shared" ca="1" si="138"/>
        <v/>
      </c>
      <c r="J399" t="str">
        <f t="shared" ca="1" si="138"/>
        <v/>
      </c>
      <c r="K399" t="str">
        <f t="shared" ca="1" si="138"/>
        <v/>
      </c>
      <c r="L399" t="str">
        <f t="shared" ca="1" si="138"/>
        <v/>
      </c>
      <c r="M399" t="str">
        <f t="shared" ca="1" si="138"/>
        <v/>
      </c>
      <c r="N399" t="str">
        <f t="shared" ca="1" si="138"/>
        <v/>
      </c>
      <c r="O399">
        <f t="shared" ca="1" si="117"/>
        <v>8</v>
      </c>
      <c r="P399">
        <f t="shared" ca="1" si="98"/>
        <v>15</v>
      </c>
      <c r="Q399">
        <f t="shared" ca="1" si="99"/>
        <v>2</v>
      </c>
      <c r="R399">
        <f t="shared" ca="1" si="100"/>
        <v>4</v>
      </c>
      <c r="S399">
        <f t="shared" ca="1" si="101"/>
        <v>8</v>
      </c>
      <c r="T399">
        <f t="shared" ca="1" si="139"/>
        <v>10</v>
      </c>
      <c r="U399">
        <f t="shared" ca="1" si="140"/>
        <v>8</v>
      </c>
      <c r="V399">
        <f t="shared" ca="1" si="141"/>
        <v>3</v>
      </c>
      <c r="W399" t="str" cm="1">
        <f t="array" aca="1" ref="W399" ca="1">IF(AND($U399&lt;&gt;W$4,$V399&lt;&gt;W$4),W398,
IF($U399=W$4,LEFT(W398,LEN(W398)-$T399),
IF($V399=W$4,W398&amp;      _xlfn.TEXTJOIN("",1,MID(RIGHT(OFFSET(W398,0,$U399-W$4),$T399),{38,37,36,35,34,33,32,31,30,29,28,27,26,25,24,23,22,21,20,19,18,17,16,15,14,13,12,11,10,9,8,7,6,5,4,3,2,1},1))             )))</f>
        <v/>
      </c>
      <c r="X399" t="str" cm="1">
        <f t="array" aca="1" ref="X399" ca="1">IF(AND($U399&lt;&gt;X$4,$V399&lt;&gt;X$4),X398,
IF($U399=X$4,LEFT(X398,LEN(X398)-$T399),
IF($V399=X$4,X398&amp;      _xlfn.TEXTJOIN("",1,MID(RIGHT(OFFSET(X398,0,$U399-X$4),$T399),{38,37,36,35,34,33,32,31,30,29,28,27,26,25,24,23,22,21,20,19,18,17,16,15,14,13,12,11,10,9,8,7,6,5,4,3,2,1},1))             )))</f>
        <v/>
      </c>
      <c r="Y399" t="str" cm="1">
        <f t="array" aca="1" ref="Y399" ca="1">IF(AND($U399&lt;&gt;Y$4,$V399&lt;&gt;Y$4),Y398,
IF($U399=Y$4,LEFT(Y398,LEN(Y398)-$T399),
IF($V399=Y$4,Y398&amp;      _xlfn.TEXTJOIN("",1,MID(RIGHT(OFFSET(Y398,0,$U399-Y$4),$T399),{38,37,36,35,34,33,32,31,30,29,28,27,26,25,24,23,22,21,20,19,18,17,16,15,14,13,12,11,10,9,8,7,6,5,4,3,2,1},1))             )))</f>
        <v>RVFNPMFJSGHWRQWGSNBSHCGCJBMLBDH</v>
      </c>
      <c r="Z399" t="str" cm="1">
        <f t="array" aca="1" ref="Z399" ca="1">IF(AND($U399&lt;&gt;Z$4,$V399&lt;&gt;Z$4),Z398,
IF($U399=Z$4,LEFT(Z398,LEN(Z398)-$T399),
IF($V399=Z$4,Z398&amp;      _xlfn.TEXTJOIN("",1,MID(RIGHT(OFFSET(Z398,0,$U399-Z$4),$T399),{38,37,36,35,34,33,32,31,30,29,28,27,26,25,24,23,22,21,20,19,18,17,16,15,14,13,12,11,10,9,8,7,6,5,4,3,2,1},1))             )))</f>
        <v>N</v>
      </c>
      <c r="AA399" t="str" cm="1">
        <f t="array" aca="1" ref="AA399" ca="1">IF(AND($U399&lt;&gt;AA$4,$V399&lt;&gt;AA$4),AA398,
IF($U399=AA$4,LEFT(AA398,LEN(AA398)-$T399),
IF($V399=AA$4,AA398&amp;      _xlfn.TEXTJOIN("",1,MID(RIGHT(OFFSET(AA398,0,$U399-AA$4),$T399),{38,37,36,35,34,33,32,31,30,29,28,27,26,25,24,23,22,21,20,19,18,17,16,15,14,13,12,11,10,9,8,7,6,5,4,3,2,1},1))             )))</f>
        <v>J</v>
      </c>
      <c r="AB399" t="str" cm="1">
        <f t="array" aca="1" ref="AB399" ca="1">IF(AND($U399&lt;&gt;AB$4,$V399&lt;&gt;AB$4),AB398,
IF($U399=AB$4,LEFT(AB398,LEN(AB398)-$T399),
IF($V399=AB$4,AB398&amp;      _xlfn.TEXTJOIN("",1,MID(RIGHT(OFFSET(AB398,0,$U399-AB$4),$T399),{38,37,36,35,34,33,32,31,30,29,28,27,26,25,24,23,22,21,20,19,18,17,16,15,14,13,12,11,10,9,8,7,6,5,4,3,2,1},1))             )))</f>
        <v>LD</v>
      </c>
      <c r="AC399" t="str" cm="1">
        <f t="array" aca="1" ref="AC399" ca="1">IF(AND($U399&lt;&gt;AC$4,$V399&lt;&gt;AC$4),AC398,
IF($U399=AC$4,LEFT(AC398,LEN(AC398)-$T399),
IF($V399=AC$4,AC398&amp;      _xlfn.TEXTJOIN("",1,MID(RIGHT(OFFSET(AC398,0,$U399-AC$4),$T399),{38,37,36,35,34,33,32,31,30,29,28,27,26,25,24,23,22,21,20,19,18,17,16,15,14,13,12,11,10,9,8,7,6,5,4,3,2,1},1))             )))</f>
        <v>HDFZRSJSVVJGHDG</v>
      </c>
      <c r="AD399" t="str" cm="1">
        <f t="array" aca="1" ref="AD399" ca="1">IF(AND($U399&lt;&gt;AD$4,$V399&lt;&gt;AD$4),AD398,
IF($U399=AD$4,LEFT(AD398,LEN(AD398)-$T399),
IF($V399=AD$4,AD398&amp;      _xlfn.TEXTJOIN("",1,MID(RIGHT(OFFSET(AD398,0,$U399-AD$4),$T399),{38,37,36,35,34,33,32,31,30,29,28,27,26,25,24,23,22,21,20,19,18,17,16,15,14,13,12,11,10,9,8,7,6,5,4,3,2,1},1))             )))</f>
        <v>RN</v>
      </c>
      <c r="AE399" s="17" t="str" cm="1">
        <f t="array" aca="1" ref="AE399" ca="1">IF(AND($U399&lt;&gt;AE$4,$V399&lt;&gt;AE$4),AE398,
IF($U399=AE$4,LEFT(AE398,LEN(AE398)-$T399),
IF($V399=AE$4,AE398&amp;      _xlfn.TEXTJOIN("",1,MID(RIGHT(OFFSET(AE398,0,$U399-AE$4),$T399),{38,37,36,35,34,33,32,31,30,29,28,27,26,25,24,23,22,21,20,19,18,17,16,15,14,13,12,11,10,9,8,7,6,5,4,3,2,1},1))             )))</f>
        <v>LCVR</v>
      </c>
      <c r="AF399" t="str">
        <f t="shared" ca="1" si="142"/>
        <v/>
      </c>
      <c r="AG399" t="str">
        <f t="shared" ca="1" si="143"/>
        <v/>
      </c>
      <c r="AH399" t="str">
        <f t="shared" ca="1" si="144"/>
        <v>VFGDNJLQCHGPVSDDRFZNSHLRCVBSVJD</v>
      </c>
      <c r="AI399" t="str">
        <f t="shared" ca="1" si="145"/>
        <v>W</v>
      </c>
      <c r="AJ399" t="str">
        <f t="shared" ca="1" si="146"/>
        <v>B</v>
      </c>
      <c r="AK399" t="str">
        <f t="shared" ca="1" si="147"/>
        <v>GS</v>
      </c>
      <c r="AL399" t="str">
        <f t="shared" ca="1" si="148"/>
        <v>BJJWRMHLHGFNRNJ</v>
      </c>
      <c r="AM399" t="str">
        <f t="shared" ca="1" si="149"/>
        <v>MS</v>
      </c>
      <c r="AN399" s="17" t="str">
        <f t="shared" ca="1" si="150"/>
        <v>RHCG</v>
      </c>
    </row>
    <row r="400" spans="1:40" x14ac:dyDescent="0.3">
      <c r="A400">
        <v>395</v>
      </c>
      <c r="C400" s="11" t="str">
        <f t="shared" ca="1" si="136"/>
        <v>move 1 from 2 to 7</v>
      </c>
      <c r="D400">
        <f t="shared" ca="1" si="105"/>
        <v>18</v>
      </c>
      <c r="E400">
        <f t="shared" ca="1" si="106"/>
        <v>2</v>
      </c>
      <c r="F400" t="str">
        <f t="shared" ca="1" si="138"/>
        <v/>
      </c>
      <c r="G400" t="str">
        <f t="shared" ca="1" si="138"/>
        <v/>
      </c>
      <c r="H400" t="str">
        <f t="shared" ca="1" si="138"/>
        <v/>
      </c>
      <c r="I400" t="str">
        <f t="shared" ca="1" si="138"/>
        <v/>
      </c>
      <c r="J400" t="str">
        <f t="shared" ca="1" si="138"/>
        <v/>
      </c>
      <c r="K400" t="str">
        <f t="shared" ca="1" si="138"/>
        <v/>
      </c>
      <c r="L400" t="str">
        <f t="shared" ca="1" si="138"/>
        <v/>
      </c>
      <c r="M400" t="str">
        <f t="shared" ca="1" si="138"/>
        <v/>
      </c>
      <c r="N400" t="str">
        <f t="shared" ca="1" si="138"/>
        <v/>
      </c>
      <c r="O400">
        <f t="shared" ca="1" si="117"/>
        <v>8</v>
      </c>
      <c r="P400">
        <f t="shared" ca="1" si="98"/>
        <v>15</v>
      </c>
      <c r="Q400">
        <f t="shared" ca="1" si="99"/>
        <v>1</v>
      </c>
      <c r="R400">
        <f t="shared" ca="1" si="100"/>
        <v>2</v>
      </c>
      <c r="S400">
        <f t="shared" ca="1" si="101"/>
        <v>7</v>
      </c>
      <c r="T400">
        <f t="shared" ca="1" si="139"/>
        <v>1</v>
      </c>
      <c r="U400">
        <f t="shared" ca="1" si="140"/>
        <v>5</v>
      </c>
      <c r="V400">
        <f t="shared" ca="1" si="141"/>
        <v>7</v>
      </c>
      <c r="W400" t="str" cm="1">
        <f t="array" aca="1" ref="W400" ca="1">IF(AND($U400&lt;&gt;W$4,$V400&lt;&gt;W$4),W399,
IF($U400=W$4,LEFT(W399,LEN(W399)-$T400),
IF($V400=W$4,W399&amp;      _xlfn.TEXTJOIN("",1,MID(RIGHT(OFFSET(W399,0,$U400-W$4),$T400),{38,37,36,35,34,33,32,31,30,29,28,27,26,25,24,23,22,21,20,19,18,17,16,15,14,13,12,11,10,9,8,7,6,5,4,3,2,1},1))             )))</f>
        <v/>
      </c>
      <c r="X400" t="str" cm="1">
        <f t="array" aca="1" ref="X400" ca="1">IF(AND($U400&lt;&gt;X$4,$V400&lt;&gt;X$4),X399,
IF($U400=X$4,LEFT(X399,LEN(X399)-$T400),
IF($V400=X$4,X399&amp;      _xlfn.TEXTJOIN("",1,MID(RIGHT(OFFSET(X399,0,$U400-X$4),$T400),{38,37,36,35,34,33,32,31,30,29,28,27,26,25,24,23,22,21,20,19,18,17,16,15,14,13,12,11,10,9,8,7,6,5,4,3,2,1},1))             )))</f>
        <v/>
      </c>
      <c r="Y400" t="str" cm="1">
        <f t="array" aca="1" ref="Y400" ca="1">IF(AND($U400&lt;&gt;Y$4,$V400&lt;&gt;Y$4),Y399,
IF($U400=Y$4,LEFT(Y399,LEN(Y399)-$T400),
IF($V400=Y$4,Y399&amp;      _xlfn.TEXTJOIN("",1,MID(RIGHT(OFFSET(Y399,0,$U400-Y$4),$T400),{38,37,36,35,34,33,32,31,30,29,28,27,26,25,24,23,22,21,20,19,18,17,16,15,14,13,12,11,10,9,8,7,6,5,4,3,2,1},1))             )))</f>
        <v>RVFNPMFJSGHWRQWGSNBSHCGCJBMLBDH</v>
      </c>
      <c r="Z400" t="str" cm="1">
        <f t="array" aca="1" ref="Z400" ca="1">IF(AND($U400&lt;&gt;Z$4,$V400&lt;&gt;Z$4),Z399,
IF($U400=Z$4,LEFT(Z399,LEN(Z399)-$T400),
IF($V400=Z$4,Z399&amp;      _xlfn.TEXTJOIN("",1,MID(RIGHT(OFFSET(Z399,0,$U400-Z$4),$T400),{38,37,36,35,34,33,32,31,30,29,28,27,26,25,24,23,22,21,20,19,18,17,16,15,14,13,12,11,10,9,8,7,6,5,4,3,2,1},1))             )))</f>
        <v>N</v>
      </c>
      <c r="AA400" t="str" cm="1">
        <f t="array" aca="1" ref="AA400" ca="1">IF(AND($U400&lt;&gt;AA$4,$V400&lt;&gt;AA$4),AA399,
IF($U400=AA$4,LEFT(AA399,LEN(AA399)-$T400),
IF($V400=AA$4,AA399&amp;      _xlfn.TEXTJOIN("",1,MID(RIGHT(OFFSET(AA399,0,$U400-AA$4),$T400),{38,37,36,35,34,33,32,31,30,29,28,27,26,25,24,23,22,21,20,19,18,17,16,15,14,13,12,11,10,9,8,7,6,5,4,3,2,1},1))             )))</f>
        <v/>
      </c>
      <c r="AB400" t="str" cm="1">
        <f t="array" aca="1" ref="AB400" ca="1">IF(AND($U400&lt;&gt;AB$4,$V400&lt;&gt;AB$4),AB399,
IF($U400=AB$4,LEFT(AB399,LEN(AB399)-$T400),
IF($V400=AB$4,AB399&amp;      _xlfn.TEXTJOIN("",1,MID(RIGHT(OFFSET(AB399,0,$U400-AB$4),$T400),{38,37,36,35,34,33,32,31,30,29,28,27,26,25,24,23,22,21,20,19,18,17,16,15,14,13,12,11,10,9,8,7,6,5,4,3,2,1},1))             )))</f>
        <v>LD</v>
      </c>
      <c r="AC400" t="str" cm="1">
        <f t="array" aca="1" ref="AC400" ca="1">IF(AND($U400&lt;&gt;AC$4,$V400&lt;&gt;AC$4),AC399,
IF($U400=AC$4,LEFT(AC399,LEN(AC399)-$T400),
IF($V400=AC$4,AC399&amp;      _xlfn.TEXTJOIN("",1,MID(RIGHT(OFFSET(AC399,0,$U400-AC$4),$T400),{38,37,36,35,34,33,32,31,30,29,28,27,26,25,24,23,22,21,20,19,18,17,16,15,14,13,12,11,10,9,8,7,6,5,4,3,2,1},1))             )))</f>
        <v>HDFZRSJSVVJGHDGJ</v>
      </c>
      <c r="AD400" t="str" cm="1">
        <f t="array" aca="1" ref="AD400" ca="1">IF(AND($U400&lt;&gt;AD$4,$V400&lt;&gt;AD$4),AD399,
IF($U400=AD$4,LEFT(AD399,LEN(AD399)-$T400),
IF($V400=AD$4,AD399&amp;      _xlfn.TEXTJOIN("",1,MID(RIGHT(OFFSET(AD399,0,$U400-AD$4),$T400),{38,37,36,35,34,33,32,31,30,29,28,27,26,25,24,23,22,21,20,19,18,17,16,15,14,13,12,11,10,9,8,7,6,5,4,3,2,1},1))             )))</f>
        <v>RN</v>
      </c>
      <c r="AE400" s="17" t="str" cm="1">
        <f t="array" aca="1" ref="AE400" ca="1">IF(AND($U400&lt;&gt;AE$4,$V400&lt;&gt;AE$4),AE399,
IF($U400=AE$4,LEFT(AE399,LEN(AE399)-$T400),
IF($V400=AE$4,AE399&amp;      _xlfn.TEXTJOIN("",1,MID(RIGHT(OFFSET(AE399,0,$U400-AE$4),$T400),{38,37,36,35,34,33,32,31,30,29,28,27,26,25,24,23,22,21,20,19,18,17,16,15,14,13,12,11,10,9,8,7,6,5,4,3,2,1},1))             )))</f>
        <v>LCVR</v>
      </c>
      <c r="AF400" t="str">
        <f t="shared" ca="1" si="142"/>
        <v/>
      </c>
      <c r="AG400" t="str">
        <f t="shared" ca="1" si="143"/>
        <v/>
      </c>
      <c r="AH400" t="str">
        <f t="shared" ca="1" si="144"/>
        <v>VFGDNJLQCHGPVSDDRFZNSHLRCVBSVJD</v>
      </c>
      <c r="AI400" t="str">
        <f t="shared" ca="1" si="145"/>
        <v>W</v>
      </c>
      <c r="AJ400" t="str">
        <f t="shared" ca="1" si="146"/>
        <v/>
      </c>
      <c r="AK400" t="str">
        <f t="shared" ca="1" si="147"/>
        <v>GS</v>
      </c>
      <c r="AL400" t="str">
        <f t="shared" ca="1" si="148"/>
        <v>BJJWRMHLHGFNRNJB</v>
      </c>
      <c r="AM400" t="str">
        <f t="shared" ca="1" si="149"/>
        <v>MS</v>
      </c>
      <c r="AN400" s="17" t="str">
        <f t="shared" ca="1" si="150"/>
        <v>RHCG</v>
      </c>
    </row>
    <row r="401" spans="1:40" x14ac:dyDescent="0.3">
      <c r="A401">
        <v>396</v>
      </c>
      <c r="C401" s="11" t="str">
        <f t="shared" ca="1" si="136"/>
        <v>move 25 from 3 to 7</v>
      </c>
      <c r="D401">
        <f t="shared" ca="1" si="105"/>
        <v>19</v>
      </c>
      <c r="E401">
        <f t="shared" ca="1" si="106"/>
        <v>2</v>
      </c>
      <c r="F401" t="str">
        <f t="shared" ca="1" si="138"/>
        <v/>
      </c>
      <c r="G401" t="str">
        <f t="shared" ca="1" si="138"/>
        <v/>
      </c>
      <c r="H401" t="str">
        <f t="shared" ca="1" si="138"/>
        <v/>
      </c>
      <c r="I401" t="str">
        <f t="shared" ca="1" si="138"/>
        <v/>
      </c>
      <c r="J401" t="str">
        <f t="shared" ca="1" si="138"/>
        <v/>
      </c>
      <c r="K401" t="str">
        <f t="shared" ca="1" si="138"/>
        <v/>
      </c>
      <c r="L401" t="str">
        <f t="shared" ca="1" si="138"/>
        <v/>
      </c>
      <c r="M401" t="str">
        <f t="shared" ca="1" si="138"/>
        <v/>
      </c>
      <c r="N401" t="str">
        <f t="shared" ca="1" si="138"/>
        <v/>
      </c>
      <c r="O401">
        <f t="shared" ca="1" si="117"/>
        <v>9</v>
      </c>
      <c r="P401">
        <f t="shared" ca="1" si="98"/>
        <v>16</v>
      </c>
      <c r="Q401">
        <f t="shared" ca="1" si="99"/>
        <v>25</v>
      </c>
      <c r="R401">
        <f t="shared" ca="1" si="100"/>
        <v>3</v>
      </c>
      <c r="S401">
        <f t="shared" ca="1" si="101"/>
        <v>7</v>
      </c>
      <c r="T401">
        <f t="shared" ca="1" si="139"/>
        <v>1</v>
      </c>
      <c r="U401">
        <f t="shared" ca="1" si="140"/>
        <v>8</v>
      </c>
      <c r="V401">
        <f t="shared" ca="1" si="141"/>
        <v>5</v>
      </c>
      <c r="W401" t="str" cm="1">
        <f t="array" aca="1" ref="W401" ca="1">IF(AND($U401&lt;&gt;W$4,$V401&lt;&gt;W$4),W400,
IF($U401=W$4,LEFT(W400,LEN(W400)-$T401),
IF($V401=W$4,W400&amp;      _xlfn.TEXTJOIN("",1,MID(RIGHT(OFFSET(W400,0,$U401-W$4),$T401),{38,37,36,35,34,33,32,31,30,29,28,27,26,25,24,23,22,21,20,19,18,17,16,15,14,13,12,11,10,9,8,7,6,5,4,3,2,1},1))             )))</f>
        <v/>
      </c>
      <c r="X401" t="str" cm="1">
        <f t="array" aca="1" ref="X401" ca="1">IF(AND($U401&lt;&gt;X$4,$V401&lt;&gt;X$4),X400,
IF($U401=X$4,LEFT(X400,LEN(X400)-$T401),
IF($V401=X$4,X400&amp;      _xlfn.TEXTJOIN("",1,MID(RIGHT(OFFSET(X400,0,$U401-X$4),$T401),{38,37,36,35,34,33,32,31,30,29,28,27,26,25,24,23,22,21,20,19,18,17,16,15,14,13,12,11,10,9,8,7,6,5,4,3,2,1},1))             )))</f>
        <v/>
      </c>
      <c r="Y401" t="str" cm="1">
        <f t="array" aca="1" ref="Y401" ca="1">IF(AND($U401&lt;&gt;Y$4,$V401&lt;&gt;Y$4),Y400,
IF($U401=Y$4,LEFT(Y400,LEN(Y400)-$T401),
IF($V401=Y$4,Y400&amp;      _xlfn.TEXTJOIN("",1,MID(RIGHT(OFFSET(Y400,0,$U401-Y$4),$T401),{38,37,36,35,34,33,32,31,30,29,28,27,26,25,24,23,22,21,20,19,18,17,16,15,14,13,12,11,10,9,8,7,6,5,4,3,2,1},1))             )))</f>
        <v>RVFNPMFJSGHWRQWGSNBSHCGCJBMLBDH</v>
      </c>
      <c r="Z401" t="str" cm="1">
        <f t="array" aca="1" ref="Z401" ca="1">IF(AND($U401&lt;&gt;Z$4,$V401&lt;&gt;Z$4),Z400,
IF($U401=Z$4,LEFT(Z400,LEN(Z400)-$T401),
IF($V401=Z$4,Z400&amp;      _xlfn.TEXTJOIN("",1,MID(RIGHT(OFFSET(Z400,0,$U401-Z$4),$T401),{38,37,36,35,34,33,32,31,30,29,28,27,26,25,24,23,22,21,20,19,18,17,16,15,14,13,12,11,10,9,8,7,6,5,4,3,2,1},1))             )))</f>
        <v>N</v>
      </c>
      <c r="AA401" t="str" cm="1">
        <f t="array" aca="1" ref="AA401" ca="1">IF(AND($U401&lt;&gt;AA$4,$V401&lt;&gt;AA$4),AA400,
IF($U401=AA$4,LEFT(AA400,LEN(AA400)-$T401),
IF($V401=AA$4,AA400&amp;      _xlfn.TEXTJOIN("",1,MID(RIGHT(OFFSET(AA400,0,$U401-AA$4),$T401),{38,37,36,35,34,33,32,31,30,29,28,27,26,25,24,23,22,21,20,19,18,17,16,15,14,13,12,11,10,9,8,7,6,5,4,3,2,1},1))             )))</f>
        <v>N</v>
      </c>
      <c r="AB401" t="str" cm="1">
        <f t="array" aca="1" ref="AB401" ca="1">IF(AND($U401&lt;&gt;AB$4,$V401&lt;&gt;AB$4),AB400,
IF($U401=AB$4,LEFT(AB400,LEN(AB400)-$T401),
IF($V401=AB$4,AB400&amp;      _xlfn.TEXTJOIN("",1,MID(RIGHT(OFFSET(AB400,0,$U401-AB$4),$T401),{38,37,36,35,34,33,32,31,30,29,28,27,26,25,24,23,22,21,20,19,18,17,16,15,14,13,12,11,10,9,8,7,6,5,4,3,2,1},1))             )))</f>
        <v>LD</v>
      </c>
      <c r="AC401" t="str" cm="1">
        <f t="array" aca="1" ref="AC401" ca="1">IF(AND($U401&lt;&gt;AC$4,$V401&lt;&gt;AC$4),AC400,
IF($U401=AC$4,LEFT(AC400,LEN(AC400)-$T401),
IF($V401=AC$4,AC400&amp;      _xlfn.TEXTJOIN("",1,MID(RIGHT(OFFSET(AC400,0,$U401-AC$4),$T401),{38,37,36,35,34,33,32,31,30,29,28,27,26,25,24,23,22,21,20,19,18,17,16,15,14,13,12,11,10,9,8,7,6,5,4,3,2,1},1))             )))</f>
        <v>HDFZRSJSVVJGHDGJ</v>
      </c>
      <c r="AD401" t="str" cm="1">
        <f t="array" aca="1" ref="AD401" ca="1">IF(AND($U401&lt;&gt;AD$4,$V401&lt;&gt;AD$4),AD400,
IF($U401=AD$4,LEFT(AD400,LEN(AD400)-$T401),
IF($V401=AD$4,AD400&amp;      _xlfn.TEXTJOIN("",1,MID(RIGHT(OFFSET(AD400,0,$U401-AD$4),$T401),{38,37,36,35,34,33,32,31,30,29,28,27,26,25,24,23,22,21,20,19,18,17,16,15,14,13,12,11,10,9,8,7,6,5,4,3,2,1},1))             )))</f>
        <v>R</v>
      </c>
      <c r="AE401" s="17" t="str" cm="1">
        <f t="array" aca="1" ref="AE401" ca="1">IF(AND($U401&lt;&gt;AE$4,$V401&lt;&gt;AE$4),AE400,
IF($U401=AE$4,LEFT(AE400,LEN(AE400)-$T401),
IF($V401=AE$4,AE400&amp;      _xlfn.TEXTJOIN("",1,MID(RIGHT(OFFSET(AE400,0,$U401-AE$4),$T401),{38,37,36,35,34,33,32,31,30,29,28,27,26,25,24,23,22,21,20,19,18,17,16,15,14,13,12,11,10,9,8,7,6,5,4,3,2,1},1))             )))</f>
        <v>LCVR</v>
      </c>
      <c r="AF401" t="str">
        <f t="shared" ca="1" si="142"/>
        <v/>
      </c>
      <c r="AG401" t="str">
        <f t="shared" ca="1" si="143"/>
        <v/>
      </c>
      <c r="AH401" t="str">
        <f t="shared" ca="1" si="144"/>
        <v>VFGDNJLQCHGPVSDDRFZNSHLRCVBSVJD</v>
      </c>
      <c r="AI401" t="str">
        <f t="shared" ca="1" si="145"/>
        <v>W</v>
      </c>
      <c r="AJ401" t="str">
        <f t="shared" ca="1" si="146"/>
        <v>S</v>
      </c>
      <c r="AK401" t="str">
        <f t="shared" ca="1" si="147"/>
        <v>GS</v>
      </c>
      <c r="AL401" t="str">
        <f t="shared" ca="1" si="148"/>
        <v>BJJWRMHLHGFNRNJB</v>
      </c>
      <c r="AM401" t="str">
        <f t="shared" ca="1" si="149"/>
        <v>M</v>
      </c>
      <c r="AN401" s="17" t="str">
        <f t="shared" ca="1" si="150"/>
        <v>RHCG</v>
      </c>
    </row>
    <row r="402" spans="1:40" x14ac:dyDescent="0.3">
      <c r="A402">
        <v>397</v>
      </c>
      <c r="C402" s="11" t="str">
        <f t="shared" ca="1" si="136"/>
        <v>move 7 from 9 to 7</v>
      </c>
      <c r="D402">
        <f t="shared" ca="1" si="105"/>
        <v>18</v>
      </c>
      <c r="E402">
        <f t="shared" ca="1" si="106"/>
        <v>2</v>
      </c>
      <c r="F402" t="str">
        <f t="shared" ca="1" si="138"/>
        <v/>
      </c>
      <c r="G402" t="str">
        <f t="shared" ca="1" si="138"/>
        <v/>
      </c>
      <c r="H402" t="str">
        <f t="shared" ca="1" si="138"/>
        <v/>
      </c>
      <c r="I402" t="str">
        <f t="shared" ca="1" si="138"/>
        <v/>
      </c>
      <c r="J402" t="str">
        <f t="shared" ca="1" si="138"/>
        <v/>
      </c>
      <c r="K402" t="str">
        <f t="shared" ca="1" si="138"/>
        <v/>
      </c>
      <c r="L402" t="str">
        <f t="shared" ca="1" si="138"/>
        <v/>
      </c>
      <c r="M402" t="str">
        <f t="shared" ca="1" si="138"/>
        <v/>
      </c>
      <c r="N402" t="str">
        <f t="shared" ca="1" si="138"/>
        <v/>
      </c>
      <c r="O402">
        <f t="shared" ca="1" si="117"/>
        <v>8</v>
      </c>
      <c r="P402">
        <f t="shared" ca="1" si="98"/>
        <v>15</v>
      </c>
      <c r="Q402">
        <f t="shared" ca="1" si="99"/>
        <v>7</v>
      </c>
      <c r="R402">
        <f t="shared" ca="1" si="100"/>
        <v>9</v>
      </c>
      <c r="S402">
        <f t="shared" ca="1" si="101"/>
        <v>7</v>
      </c>
      <c r="T402">
        <f t="shared" ca="1" si="139"/>
        <v>3</v>
      </c>
      <c r="U402">
        <f t="shared" ca="1" si="140"/>
        <v>9</v>
      </c>
      <c r="V402">
        <f t="shared" ca="1" si="141"/>
        <v>2</v>
      </c>
      <c r="W402" t="str" cm="1">
        <f t="array" aca="1" ref="W402" ca="1">IF(AND($U402&lt;&gt;W$4,$V402&lt;&gt;W$4),W401,
IF($U402=W$4,LEFT(W401,LEN(W401)-$T402),
IF($V402=W$4,W401&amp;      _xlfn.TEXTJOIN("",1,MID(RIGHT(OFFSET(W401,0,$U402-W$4),$T402),{38,37,36,35,34,33,32,31,30,29,28,27,26,25,24,23,22,21,20,19,18,17,16,15,14,13,12,11,10,9,8,7,6,5,4,3,2,1},1))             )))</f>
        <v/>
      </c>
      <c r="X402" t="str" cm="1">
        <f t="array" aca="1" ref="X402" ca="1">IF(AND($U402&lt;&gt;X$4,$V402&lt;&gt;X$4),X401,
IF($U402=X$4,LEFT(X401,LEN(X401)-$T402),
IF($V402=X$4,X401&amp;      _xlfn.TEXTJOIN("",1,MID(RIGHT(OFFSET(X401,0,$U402-X$4),$T402),{38,37,36,35,34,33,32,31,30,29,28,27,26,25,24,23,22,21,20,19,18,17,16,15,14,13,12,11,10,9,8,7,6,5,4,3,2,1},1))             )))</f>
        <v>RVC</v>
      </c>
      <c r="Y402" t="str" cm="1">
        <f t="array" aca="1" ref="Y402" ca="1">IF(AND($U402&lt;&gt;Y$4,$V402&lt;&gt;Y$4),Y401,
IF($U402=Y$4,LEFT(Y401,LEN(Y401)-$T402),
IF($V402=Y$4,Y401&amp;      _xlfn.TEXTJOIN("",1,MID(RIGHT(OFFSET(Y401,0,$U402-Y$4),$T402),{38,37,36,35,34,33,32,31,30,29,28,27,26,25,24,23,22,21,20,19,18,17,16,15,14,13,12,11,10,9,8,7,6,5,4,3,2,1},1))             )))</f>
        <v>RVFNPMFJSGHWRQWGSNBSHCGCJBMLBDH</v>
      </c>
      <c r="Z402" t="str" cm="1">
        <f t="array" aca="1" ref="Z402" ca="1">IF(AND($U402&lt;&gt;Z$4,$V402&lt;&gt;Z$4),Z401,
IF($U402=Z$4,LEFT(Z401,LEN(Z401)-$T402),
IF($V402=Z$4,Z401&amp;      _xlfn.TEXTJOIN("",1,MID(RIGHT(OFFSET(Z401,0,$U402-Z$4),$T402),{38,37,36,35,34,33,32,31,30,29,28,27,26,25,24,23,22,21,20,19,18,17,16,15,14,13,12,11,10,9,8,7,6,5,4,3,2,1},1))             )))</f>
        <v>N</v>
      </c>
      <c r="AA402" t="str" cm="1">
        <f t="array" aca="1" ref="AA402" ca="1">IF(AND($U402&lt;&gt;AA$4,$V402&lt;&gt;AA$4),AA401,
IF($U402=AA$4,LEFT(AA401,LEN(AA401)-$T402),
IF($V402=AA$4,AA401&amp;      _xlfn.TEXTJOIN("",1,MID(RIGHT(OFFSET(AA401,0,$U402-AA$4),$T402),{38,37,36,35,34,33,32,31,30,29,28,27,26,25,24,23,22,21,20,19,18,17,16,15,14,13,12,11,10,9,8,7,6,5,4,3,2,1},1))             )))</f>
        <v>N</v>
      </c>
      <c r="AB402" t="str" cm="1">
        <f t="array" aca="1" ref="AB402" ca="1">IF(AND($U402&lt;&gt;AB$4,$V402&lt;&gt;AB$4),AB401,
IF($U402=AB$4,LEFT(AB401,LEN(AB401)-$T402),
IF($V402=AB$4,AB401&amp;      _xlfn.TEXTJOIN("",1,MID(RIGHT(OFFSET(AB401,0,$U402-AB$4),$T402),{38,37,36,35,34,33,32,31,30,29,28,27,26,25,24,23,22,21,20,19,18,17,16,15,14,13,12,11,10,9,8,7,6,5,4,3,2,1},1))             )))</f>
        <v>LD</v>
      </c>
      <c r="AC402" t="str" cm="1">
        <f t="array" aca="1" ref="AC402" ca="1">IF(AND($U402&lt;&gt;AC$4,$V402&lt;&gt;AC$4),AC401,
IF($U402=AC$4,LEFT(AC401,LEN(AC401)-$T402),
IF($V402=AC$4,AC401&amp;      _xlfn.TEXTJOIN("",1,MID(RIGHT(OFFSET(AC401,0,$U402-AC$4),$T402),{38,37,36,35,34,33,32,31,30,29,28,27,26,25,24,23,22,21,20,19,18,17,16,15,14,13,12,11,10,9,8,7,6,5,4,3,2,1},1))             )))</f>
        <v>HDFZRSJSVVJGHDGJ</v>
      </c>
      <c r="AD402" t="str" cm="1">
        <f t="array" aca="1" ref="AD402" ca="1">IF(AND($U402&lt;&gt;AD$4,$V402&lt;&gt;AD$4),AD401,
IF($U402=AD$4,LEFT(AD401,LEN(AD401)-$T402),
IF($V402=AD$4,AD401&amp;      _xlfn.TEXTJOIN("",1,MID(RIGHT(OFFSET(AD401,0,$U402-AD$4),$T402),{38,37,36,35,34,33,32,31,30,29,28,27,26,25,24,23,22,21,20,19,18,17,16,15,14,13,12,11,10,9,8,7,6,5,4,3,2,1},1))             )))</f>
        <v>R</v>
      </c>
      <c r="AE402" s="17" t="str" cm="1">
        <f t="array" aca="1" ref="AE402" ca="1">IF(AND($U402&lt;&gt;AE$4,$V402&lt;&gt;AE$4),AE401,
IF($U402=AE$4,LEFT(AE401,LEN(AE401)-$T402),
IF($V402=AE$4,AE401&amp;      _xlfn.TEXTJOIN("",1,MID(RIGHT(OFFSET(AE401,0,$U402-AE$4),$T402),{38,37,36,35,34,33,32,31,30,29,28,27,26,25,24,23,22,21,20,19,18,17,16,15,14,13,12,11,10,9,8,7,6,5,4,3,2,1},1))             )))</f>
        <v>L</v>
      </c>
      <c r="AF402" t="str">
        <f t="shared" ca="1" si="142"/>
        <v/>
      </c>
      <c r="AG402" t="str">
        <f t="shared" ca="1" si="143"/>
        <v>HCG</v>
      </c>
      <c r="AH402" t="str">
        <f t="shared" ca="1" si="144"/>
        <v>VFGDNJLQCHGPVSDDRFZNSHLRCVBSVJD</v>
      </c>
      <c r="AI402" t="str">
        <f t="shared" ca="1" si="145"/>
        <v>W</v>
      </c>
      <c r="AJ402" t="str">
        <f t="shared" ca="1" si="146"/>
        <v>S</v>
      </c>
      <c r="AK402" t="str">
        <f t="shared" ca="1" si="147"/>
        <v>GS</v>
      </c>
      <c r="AL402" t="str">
        <f t="shared" ca="1" si="148"/>
        <v>BJJWRMHLHGFNRNJB</v>
      </c>
      <c r="AM402" t="str">
        <f t="shared" ca="1" si="149"/>
        <v>M</v>
      </c>
      <c r="AN402" s="17" t="str">
        <f t="shared" ca="1" si="150"/>
        <v>R</v>
      </c>
    </row>
    <row r="403" spans="1:40" x14ac:dyDescent="0.3">
      <c r="A403">
        <v>398</v>
      </c>
      <c r="C403" s="11" t="str">
        <f t="shared" ca="1" si="136"/>
        <v>move 1 from 2 to 5</v>
      </c>
      <c r="D403">
        <f t="shared" ca="1" si="105"/>
        <v>18</v>
      </c>
      <c r="E403">
        <f t="shared" ca="1" si="106"/>
        <v>2</v>
      </c>
      <c r="F403" t="str">
        <f t="shared" ca="1" si="138"/>
        <v/>
      </c>
      <c r="G403" t="str">
        <f t="shared" ca="1" si="138"/>
        <v/>
      </c>
      <c r="H403" t="str">
        <f t="shared" ca="1" si="138"/>
        <v/>
      </c>
      <c r="I403" t="str">
        <f t="shared" ca="1" si="138"/>
        <v/>
      </c>
      <c r="J403" t="str">
        <f t="shared" ca="1" si="138"/>
        <v/>
      </c>
      <c r="K403" t="str">
        <f t="shared" ca="1" si="138"/>
        <v/>
      </c>
      <c r="L403" t="str">
        <f t="shared" ca="1" si="138"/>
        <v/>
      </c>
      <c r="M403" t="str">
        <f t="shared" ca="1" si="138"/>
        <v/>
      </c>
      <c r="N403" t="str">
        <f t="shared" ca="1" si="138"/>
        <v/>
      </c>
      <c r="O403">
        <f t="shared" ca="1" si="117"/>
        <v>8</v>
      </c>
      <c r="P403">
        <f t="shared" ca="1" si="98"/>
        <v>15</v>
      </c>
      <c r="Q403">
        <f t="shared" ca="1" si="99"/>
        <v>1</v>
      </c>
      <c r="R403">
        <f t="shared" ca="1" si="100"/>
        <v>2</v>
      </c>
      <c r="S403">
        <f t="shared" ca="1" si="101"/>
        <v>5</v>
      </c>
      <c r="T403">
        <f t="shared" ca="1" si="139"/>
        <v>1</v>
      </c>
      <c r="U403">
        <f t="shared" ca="1" si="140"/>
        <v>6</v>
      </c>
      <c r="V403">
        <f t="shared" ca="1" si="141"/>
        <v>4</v>
      </c>
      <c r="W403" t="str" cm="1">
        <f t="array" aca="1" ref="W403" ca="1">IF(AND($U403&lt;&gt;W$4,$V403&lt;&gt;W$4),W402,
IF($U403=W$4,LEFT(W402,LEN(W402)-$T403),
IF($V403=W$4,W402&amp;      _xlfn.TEXTJOIN("",1,MID(RIGHT(OFFSET(W402,0,$U403-W$4),$T403),{38,37,36,35,34,33,32,31,30,29,28,27,26,25,24,23,22,21,20,19,18,17,16,15,14,13,12,11,10,9,8,7,6,5,4,3,2,1},1))             )))</f>
        <v/>
      </c>
      <c r="X403" t="str" cm="1">
        <f t="array" aca="1" ref="X403" ca="1">IF(AND($U403&lt;&gt;X$4,$V403&lt;&gt;X$4),X402,
IF($U403=X$4,LEFT(X402,LEN(X402)-$T403),
IF($V403=X$4,X402&amp;      _xlfn.TEXTJOIN("",1,MID(RIGHT(OFFSET(X402,0,$U403-X$4),$T403),{38,37,36,35,34,33,32,31,30,29,28,27,26,25,24,23,22,21,20,19,18,17,16,15,14,13,12,11,10,9,8,7,6,5,4,3,2,1},1))             )))</f>
        <v>RVC</v>
      </c>
      <c r="Y403" t="str" cm="1">
        <f t="array" aca="1" ref="Y403" ca="1">IF(AND($U403&lt;&gt;Y$4,$V403&lt;&gt;Y$4),Y402,
IF($U403=Y$4,LEFT(Y402,LEN(Y402)-$T403),
IF($V403=Y$4,Y402&amp;      _xlfn.TEXTJOIN("",1,MID(RIGHT(OFFSET(Y402,0,$U403-Y$4),$T403),{38,37,36,35,34,33,32,31,30,29,28,27,26,25,24,23,22,21,20,19,18,17,16,15,14,13,12,11,10,9,8,7,6,5,4,3,2,1},1))             )))</f>
        <v>RVFNPMFJSGHWRQWGSNBSHCGCJBMLBDH</v>
      </c>
      <c r="Z403" t="str" cm="1">
        <f t="array" aca="1" ref="Z403" ca="1">IF(AND($U403&lt;&gt;Z$4,$V403&lt;&gt;Z$4),Z402,
IF($U403=Z$4,LEFT(Z402,LEN(Z402)-$T403),
IF($V403=Z$4,Z402&amp;      _xlfn.TEXTJOIN("",1,MID(RIGHT(OFFSET(Z402,0,$U403-Z$4),$T403),{38,37,36,35,34,33,32,31,30,29,28,27,26,25,24,23,22,21,20,19,18,17,16,15,14,13,12,11,10,9,8,7,6,5,4,3,2,1},1))             )))</f>
        <v>ND</v>
      </c>
      <c r="AA403" t="str" cm="1">
        <f t="array" aca="1" ref="AA403" ca="1">IF(AND($U403&lt;&gt;AA$4,$V403&lt;&gt;AA$4),AA402,
IF($U403=AA$4,LEFT(AA402,LEN(AA402)-$T403),
IF($V403=AA$4,AA402&amp;      _xlfn.TEXTJOIN("",1,MID(RIGHT(OFFSET(AA402,0,$U403-AA$4),$T403),{38,37,36,35,34,33,32,31,30,29,28,27,26,25,24,23,22,21,20,19,18,17,16,15,14,13,12,11,10,9,8,7,6,5,4,3,2,1},1))             )))</f>
        <v>N</v>
      </c>
      <c r="AB403" t="str" cm="1">
        <f t="array" aca="1" ref="AB403" ca="1">IF(AND($U403&lt;&gt;AB$4,$V403&lt;&gt;AB$4),AB402,
IF($U403=AB$4,LEFT(AB402,LEN(AB402)-$T403),
IF($V403=AB$4,AB402&amp;      _xlfn.TEXTJOIN("",1,MID(RIGHT(OFFSET(AB402,0,$U403-AB$4),$T403),{38,37,36,35,34,33,32,31,30,29,28,27,26,25,24,23,22,21,20,19,18,17,16,15,14,13,12,11,10,9,8,7,6,5,4,3,2,1},1))             )))</f>
        <v>L</v>
      </c>
      <c r="AC403" t="str" cm="1">
        <f t="array" aca="1" ref="AC403" ca="1">IF(AND($U403&lt;&gt;AC$4,$V403&lt;&gt;AC$4),AC402,
IF($U403=AC$4,LEFT(AC402,LEN(AC402)-$T403),
IF($V403=AC$4,AC402&amp;      _xlfn.TEXTJOIN("",1,MID(RIGHT(OFFSET(AC402,0,$U403-AC$4),$T403),{38,37,36,35,34,33,32,31,30,29,28,27,26,25,24,23,22,21,20,19,18,17,16,15,14,13,12,11,10,9,8,7,6,5,4,3,2,1},1))             )))</f>
        <v>HDFZRSJSVVJGHDGJ</v>
      </c>
      <c r="AD403" t="str" cm="1">
        <f t="array" aca="1" ref="AD403" ca="1">IF(AND($U403&lt;&gt;AD$4,$V403&lt;&gt;AD$4),AD402,
IF($U403=AD$4,LEFT(AD402,LEN(AD402)-$T403),
IF($V403=AD$4,AD402&amp;      _xlfn.TEXTJOIN("",1,MID(RIGHT(OFFSET(AD402,0,$U403-AD$4),$T403),{38,37,36,35,34,33,32,31,30,29,28,27,26,25,24,23,22,21,20,19,18,17,16,15,14,13,12,11,10,9,8,7,6,5,4,3,2,1},1))             )))</f>
        <v>R</v>
      </c>
      <c r="AE403" s="17" t="str" cm="1">
        <f t="array" aca="1" ref="AE403" ca="1">IF(AND($U403&lt;&gt;AE$4,$V403&lt;&gt;AE$4),AE402,
IF($U403=AE$4,LEFT(AE402,LEN(AE402)-$T403),
IF($V403=AE$4,AE402&amp;      _xlfn.TEXTJOIN("",1,MID(RIGHT(OFFSET(AE402,0,$U403-AE$4),$T403),{38,37,36,35,34,33,32,31,30,29,28,27,26,25,24,23,22,21,20,19,18,17,16,15,14,13,12,11,10,9,8,7,6,5,4,3,2,1},1))             )))</f>
        <v>L</v>
      </c>
      <c r="AF403" t="str">
        <f t="shared" ca="1" si="142"/>
        <v/>
      </c>
      <c r="AG403" t="str">
        <f t="shared" ca="1" si="143"/>
        <v>HCG</v>
      </c>
      <c r="AH403" t="str">
        <f t="shared" ca="1" si="144"/>
        <v>VFGDNJLQCHGPVSDDRFZNSHLRCVBSVJD</v>
      </c>
      <c r="AI403" t="str">
        <f t="shared" ca="1" si="145"/>
        <v>WS</v>
      </c>
      <c r="AJ403" t="str">
        <f t="shared" ca="1" si="146"/>
        <v>S</v>
      </c>
      <c r="AK403" t="str">
        <f t="shared" ca="1" si="147"/>
        <v>G</v>
      </c>
      <c r="AL403" t="str">
        <f t="shared" ca="1" si="148"/>
        <v>BJJWRMHLHGFNRNJB</v>
      </c>
      <c r="AM403" t="str">
        <f t="shared" ca="1" si="149"/>
        <v>M</v>
      </c>
      <c r="AN403" s="17" t="str">
        <f t="shared" ca="1" si="150"/>
        <v>R</v>
      </c>
    </row>
    <row r="404" spans="1:40" x14ac:dyDescent="0.3">
      <c r="A404">
        <v>399</v>
      </c>
      <c r="C404" s="11" t="str">
        <f t="shared" ca="1" si="136"/>
        <v>move 1 from 1 to 4</v>
      </c>
      <c r="D404">
        <f t="shared" ca="1" si="105"/>
        <v>18</v>
      </c>
      <c r="E404">
        <f t="shared" ca="1" si="106"/>
        <v>2</v>
      </c>
      <c r="F404" t="str">
        <f t="shared" ca="1" si="138"/>
        <v/>
      </c>
      <c r="G404" t="str">
        <f t="shared" ca="1" si="138"/>
        <v/>
      </c>
      <c r="H404" t="str">
        <f t="shared" ca="1" si="138"/>
        <v/>
      </c>
      <c r="I404" t="str">
        <f t="shared" ca="1" si="138"/>
        <v/>
      </c>
      <c r="J404" t="str">
        <f t="shared" ca="1" si="138"/>
        <v/>
      </c>
      <c r="K404" t="str">
        <f t="shared" ca="1" si="138"/>
        <v/>
      </c>
      <c r="L404" t="str">
        <f t="shared" ca="1" si="138"/>
        <v/>
      </c>
      <c r="M404" t="str">
        <f t="shared" ca="1" si="138"/>
        <v/>
      </c>
      <c r="N404" t="str">
        <f t="shared" ca="1" si="138"/>
        <v/>
      </c>
      <c r="O404">
        <f t="shared" ca="1" si="117"/>
        <v>8</v>
      </c>
      <c r="P404">
        <f t="shared" ca="1" si="98"/>
        <v>15</v>
      </c>
      <c r="Q404">
        <f t="shared" ca="1" si="99"/>
        <v>1</v>
      </c>
      <c r="R404">
        <f t="shared" ca="1" si="100"/>
        <v>1</v>
      </c>
      <c r="S404">
        <f t="shared" ca="1" si="101"/>
        <v>4</v>
      </c>
      <c r="T404">
        <f t="shared" ca="1" si="139"/>
        <v>2</v>
      </c>
      <c r="U404">
        <f t="shared" ca="1" si="140"/>
        <v>2</v>
      </c>
      <c r="V404">
        <f t="shared" ca="1" si="141"/>
        <v>7</v>
      </c>
      <c r="W404" t="str" cm="1">
        <f t="array" aca="1" ref="W404" ca="1">IF(AND($U404&lt;&gt;W$4,$V404&lt;&gt;W$4),W403,
IF($U404=W$4,LEFT(W403,LEN(W403)-$T404),
IF($V404=W$4,W403&amp;      _xlfn.TEXTJOIN("",1,MID(RIGHT(OFFSET(W403,0,$U404-W$4),$T404),{38,37,36,35,34,33,32,31,30,29,28,27,26,25,24,23,22,21,20,19,18,17,16,15,14,13,12,11,10,9,8,7,6,5,4,3,2,1},1))             )))</f>
        <v/>
      </c>
      <c r="X404" t="str" cm="1">
        <f t="array" aca="1" ref="X404" ca="1">IF(AND($U404&lt;&gt;X$4,$V404&lt;&gt;X$4),X403,
IF($U404=X$4,LEFT(X403,LEN(X403)-$T404),
IF($V404=X$4,X403&amp;      _xlfn.TEXTJOIN("",1,MID(RIGHT(OFFSET(X403,0,$U404-X$4),$T404),{38,37,36,35,34,33,32,31,30,29,28,27,26,25,24,23,22,21,20,19,18,17,16,15,14,13,12,11,10,9,8,7,6,5,4,3,2,1},1))             )))</f>
        <v>R</v>
      </c>
      <c r="Y404" t="str" cm="1">
        <f t="array" aca="1" ref="Y404" ca="1">IF(AND($U404&lt;&gt;Y$4,$V404&lt;&gt;Y$4),Y403,
IF($U404=Y$4,LEFT(Y403,LEN(Y403)-$T404),
IF($V404=Y$4,Y403&amp;      _xlfn.TEXTJOIN("",1,MID(RIGHT(OFFSET(Y403,0,$U404-Y$4),$T404),{38,37,36,35,34,33,32,31,30,29,28,27,26,25,24,23,22,21,20,19,18,17,16,15,14,13,12,11,10,9,8,7,6,5,4,3,2,1},1))             )))</f>
        <v>RVFNPMFJSGHWRQWGSNBSHCGCJBMLBDH</v>
      </c>
      <c r="Z404" t="str" cm="1">
        <f t="array" aca="1" ref="Z404" ca="1">IF(AND($U404&lt;&gt;Z$4,$V404&lt;&gt;Z$4),Z403,
IF($U404=Z$4,LEFT(Z403,LEN(Z403)-$T404),
IF($V404=Z$4,Z403&amp;      _xlfn.TEXTJOIN("",1,MID(RIGHT(OFFSET(Z403,0,$U404-Z$4),$T404),{38,37,36,35,34,33,32,31,30,29,28,27,26,25,24,23,22,21,20,19,18,17,16,15,14,13,12,11,10,9,8,7,6,5,4,3,2,1},1))             )))</f>
        <v>ND</v>
      </c>
      <c r="AA404" t="str" cm="1">
        <f t="array" aca="1" ref="AA404" ca="1">IF(AND($U404&lt;&gt;AA$4,$V404&lt;&gt;AA$4),AA403,
IF($U404=AA$4,LEFT(AA403,LEN(AA403)-$T404),
IF($V404=AA$4,AA403&amp;      _xlfn.TEXTJOIN("",1,MID(RIGHT(OFFSET(AA403,0,$U404-AA$4),$T404),{38,37,36,35,34,33,32,31,30,29,28,27,26,25,24,23,22,21,20,19,18,17,16,15,14,13,12,11,10,9,8,7,6,5,4,3,2,1},1))             )))</f>
        <v>N</v>
      </c>
      <c r="AB404" t="str" cm="1">
        <f t="array" aca="1" ref="AB404" ca="1">IF(AND($U404&lt;&gt;AB$4,$V404&lt;&gt;AB$4),AB403,
IF($U404=AB$4,LEFT(AB403,LEN(AB403)-$T404),
IF($V404=AB$4,AB403&amp;      _xlfn.TEXTJOIN("",1,MID(RIGHT(OFFSET(AB403,0,$U404-AB$4),$T404),{38,37,36,35,34,33,32,31,30,29,28,27,26,25,24,23,22,21,20,19,18,17,16,15,14,13,12,11,10,9,8,7,6,5,4,3,2,1},1))             )))</f>
        <v>L</v>
      </c>
      <c r="AC404" t="str" cm="1">
        <f t="array" aca="1" ref="AC404" ca="1">IF(AND($U404&lt;&gt;AC$4,$V404&lt;&gt;AC$4),AC403,
IF($U404=AC$4,LEFT(AC403,LEN(AC403)-$T404),
IF($V404=AC$4,AC403&amp;      _xlfn.TEXTJOIN("",1,MID(RIGHT(OFFSET(AC403,0,$U404-AC$4),$T404),{38,37,36,35,34,33,32,31,30,29,28,27,26,25,24,23,22,21,20,19,18,17,16,15,14,13,12,11,10,9,8,7,6,5,4,3,2,1},1))             )))</f>
        <v>HDFZRSJSVVJGHDGJCV</v>
      </c>
      <c r="AD404" t="str" cm="1">
        <f t="array" aca="1" ref="AD404" ca="1">IF(AND($U404&lt;&gt;AD$4,$V404&lt;&gt;AD$4),AD403,
IF($U404=AD$4,LEFT(AD403,LEN(AD403)-$T404),
IF($V404=AD$4,AD403&amp;      _xlfn.TEXTJOIN("",1,MID(RIGHT(OFFSET(AD403,0,$U404-AD$4),$T404),{38,37,36,35,34,33,32,31,30,29,28,27,26,25,24,23,22,21,20,19,18,17,16,15,14,13,12,11,10,9,8,7,6,5,4,3,2,1},1))             )))</f>
        <v>R</v>
      </c>
      <c r="AE404" s="17" t="str" cm="1">
        <f t="array" aca="1" ref="AE404" ca="1">IF(AND($U404&lt;&gt;AE$4,$V404&lt;&gt;AE$4),AE403,
IF($U404=AE$4,LEFT(AE403,LEN(AE403)-$T404),
IF($V404=AE$4,AE403&amp;      _xlfn.TEXTJOIN("",1,MID(RIGHT(OFFSET(AE403,0,$U404-AE$4),$T404),{38,37,36,35,34,33,32,31,30,29,28,27,26,25,24,23,22,21,20,19,18,17,16,15,14,13,12,11,10,9,8,7,6,5,4,3,2,1},1))             )))</f>
        <v>L</v>
      </c>
      <c r="AF404" t="str">
        <f t="shared" ca="1" si="142"/>
        <v/>
      </c>
      <c r="AG404" t="str">
        <f t="shared" ca="1" si="143"/>
        <v>H</v>
      </c>
      <c r="AH404" t="str">
        <f t="shared" ca="1" si="144"/>
        <v>VFGDNJLQCHGPVSDDRFZNSHLRCVBSVJD</v>
      </c>
      <c r="AI404" t="str">
        <f t="shared" ca="1" si="145"/>
        <v>WS</v>
      </c>
      <c r="AJ404" t="str">
        <f t="shared" ca="1" si="146"/>
        <v>S</v>
      </c>
      <c r="AK404" t="str">
        <f t="shared" ca="1" si="147"/>
        <v>G</v>
      </c>
      <c r="AL404" t="str">
        <f t="shared" ca="1" si="148"/>
        <v>BJJWRMHLHGFNRNJBCG</v>
      </c>
      <c r="AM404" t="str">
        <f t="shared" ca="1" si="149"/>
        <v>M</v>
      </c>
      <c r="AN404" s="17" t="str">
        <f t="shared" ca="1" si="150"/>
        <v>R</v>
      </c>
    </row>
    <row r="405" spans="1:40" x14ac:dyDescent="0.3">
      <c r="A405">
        <v>400</v>
      </c>
      <c r="C405" s="11" t="str">
        <f t="shared" ca="1" si="136"/>
        <v>move 3 from 8 to 1</v>
      </c>
      <c r="D405">
        <f t="shared" ca="1" si="105"/>
        <v>18</v>
      </c>
      <c r="E405">
        <f t="shared" ca="1" si="106"/>
        <v>2</v>
      </c>
      <c r="F405" t="str">
        <f t="shared" ca="1" si="138"/>
        <v/>
      </c>
      <c r="G405" t="str">
        <f t="shared" ca="1" si="138"/>
        <v/>
      </c>
      <c r="H405" t="str">
        <f t="shared" ca="1" si="138"/>
        <v/>
      </c>
      <c r="I405" t="str">
        <f t="shared" ca="1" si="138"/>
        <v/>
      </c>
      <c r="J405" t="str">
        <f t="shared" ca="1" si="138"/>
        <v/>
      </c>
      <c r="K405" t="str">
        <f t="shared" ca="1" si="138"/>
        <v/>
      </c>
      <c r="L405" t="str">
        <f t="shared" ca="1" si="138"/>
        <v/>
      </c>
      <c r="M405" t="str">
        <f t="shared" ca="1" si="138"/>
        <v/>
      </c>
      <c r="N405" t="str">
        <f t="shared" ca="1" si="138"/>
        <v/>
      </c>
      <c r="O405">
        <f t="shared" ca="1" si="117"/>
        <v>8</v>
      </c>
      <c r="P405">
        <f t="shared" ca="1" si="98"/>
        <v>15</v>
      </c>
      <c r="Q405">
        <f t="shared" ca="1" si="99"/>
        <v>3</v>
      </c>
      <c r="R405">
        <f t="shared" ca="1" si="100"/>
        <v>8</v>
      </c>
      <c r="S405">
        <f t="shared" ca="1" si="101"/>
        <v>1</v>
      </c>
      <c r="T405">
        <f t="shared" ca="1" si="139"/>
        <v>1</v>
      </c>
      <c r="U405">
        <f t="shared" ca="1" si="140"/>
        <v>2</v>
      </c>
      <c r="V405">
        <f t="shared" ca="1" si="141"/>
        <v>5</v>
      </c>
      <c r="W405" t="str" cm="1">
        <f t="array" aca="1" ref="W405" ca="1">IF(AND($U405&lt;&gt;W$4,$V405&lt;&gt;W$4),W404,
IF($U405=W$4,LEFT(W404,LEN(W404)-$T405),
IF($V405=W$4,W404&amp;      _xlfn.TEXTJOIN("",1,MID(RIGHT(OFFSET(W404,0,$U405-W$4),$T405),{38,37,36,35,34,33,32,31,30,29,28,27,26,25,24,23,22,21,20,19,18,17,16,15,14,13,12,11,10,9,8,7,6,5,4,3,2,1},1))             )))</f>
        <v/>
      </c>
      <c r="X405" t="str" cm="1">
        <f t="array" aca="1" ref="X405" ca="1">IF(AND($U405&lt;&gt;X$4,$V405&lt;&gt;X$4),X404,
IF($U405=X$4,LEFT(X404,LEN(X404)-$T405),
IF($V405=X$4,X404&amp;      _xlfn.TEXTJOIN("",1,MID(RIGHT(OFFSET(X404,0,$U405-X$4),$T405),{38,37,36,35,34,33,32,31,30,29,28,27,26,25,24,23,22,21,20,19,18,17,16,15,14,13,12,11,10,9,8,7,6,5,4,3,2,1},1))             )))</f>
        <v/>
      </c>
      <c r="Y405" t="str" cm="1">
        <f t="array" aca="1" ref="Y405" ca="1">IF(AND($U405&lt;&gt;Y$4,$V405&lt;&gt;Y$4),Y404,
IF($U405=Y$4,LEFT(Y404,LEN(Y404)-$T405),
IF($V405=Y$4,Y404&amp;      _xlfn.TEXTJOIN("",1,MID(RIGHT(OFFSET(Y404,0,$U405-Y$4),$T405),{38,37,36,35,34,33,32,31,30,29,28,27,26,25,24,23,22,21,20,19,18,17,16,15,14,13,12,11,10,9,8,7,6,5,4,3,2,1},1))             )))</f>
        <v>RVFNPMFJSGHWRQWGSNBSHCGCJBMLBDH</v>
      </c>
      <c r="Z405" t="str" cm="1">
        <f t="array" aca="1" ref="Z405" ca="1">IF(AND($U405&lt;&gt;Z$4,$V405&lt;&gt;Z$4),Z404,
IF($U405=Z$4,LEFT(Z404,LEN(Z404)-$T405),
IF($V405=Z$4,Z404&amp;      _xlfn.TEXTJOIN("",1,MID(RIGHT(OFFSET(Z404,0,$U405-Z$4),$T405),{38,37,36,35,34,33,32,31,30,29,28,27,26,25,24,23,22,21,20,19,18,17,16,15,14,13,12,11,10,9,8,7,6,5,4,3,2,1},1))             )))</f>
        <v>ND</v>
      </c>
      <c r="AA405" t="str" cm="1">
        <f t="array" aca="1" ref="AA405" ca="1">IF(AND($U405&lt;&gt;AA$4,$V405&lt;&gt;AA$4),AA404,
IF($U405=AA$4,LEFT(AA404,LEN(AA404)-$T405),
IF($V405=AA$4,AA404&amp;      _xlfn.TEXTJOIN("",1,MID(RIGHT(OFFSET(AA404,0,$U405-AA$4),$T405),{38,37,36,35,34,33,32,31,30,29,28,27,26,25,24,23,22,21,20,19,18,17,16,15,14,13,12,11,10,9,8,7,6,5,4,3,2,1},1))             )))</f>
        <v>NR</v>
      </c>
      <c r="AB405" t="str" cm="1">
        <f t="array" aca="1" ref="AB405" ca="1">IF(AND($U405&lt;&gt;AB$4,$V405&lt;&gt;AB$4),AB404,
IF($U405=AB$4,LEFT(AB404,LEN(AB404)-$T405),
IF($V405=AB$4,AB404&amp;      _xlfn.TEXTJOIN("",1,MID(RIGHT(OFFSET(AB404,0,$U405-AB$4),$T405),{38,37,36,35,34,33,32,31,30,29,28,27,26,25,24,23,22,21,20,19,18,17,16,15,14,13,12,11,10,9,8,7,6,5,4,3,2,1},1))             )))</f>
        <v>L</v>
      </c>
      <c r="AC405" t="str" cm="1">
        <f t="array" aca="1" ref="AC405" ca="1">IF(AND($U405&lt;&gt;AC$4,$V405&lt;&gt;AC$4),AC404,
IF($U405=AC$4,LEFT(AC404,LEN(AC404)-$T405),
IF($V405=AC$4,AC404&amp;      _xlfn.TEXTJOIN("",1,MID(RIGHT(OFFSET(AC404,0,$U405-AC$4),$T405),{38,37,36,35,34,33,32,31,30,29,28,27,26,25,24,23,22,21,20,19,18,17,16,15,14,13,12,11,10,9,8,7,6,5,4,3,2,1},1))             )))</f>
        <v>HDFZRSJSVVJGHDGJCV</v>
      </c>
      <c r="AD405" t="str" cm="1">
        <f t="array" aca="1" ref="AD405" ca="1">IF(AND($U405&lt;&gt;AD$4,$V405&lt;&gt;AD$4),AD404,
IF($U405=AD$4,LEFT(AD404,LEN(AD404)-$T405),
IF($V405=AD$4,AD404&amp;      _xlfn.TEXTJOIN("",1,MID(RIGHT(OFFSET(AD404,0,$U405-AD$4),$T405),{38,37,36,35,34,33,32,31,30,29,28,27,26,25,24,23,22,21,20,19,18,17,16,15,14,13,12,11,10,9,8,7,6,5,4,3,2,1},1))             )))</f>
        <v>R</v>
      </c>
      <c r="AE405" s="17" t="str" cm="1">
        <f t="array" aca="1" ref="AE405" ca="1">IF(AND($U405&lt;&gt;AE$4,$V405&lt;&gt;AE$4),AE404,
IF($U405=AE$4,LEFT(AE404,LEN(AE404)-$T405),
IF($V405=AE$4,AE404&amp;      _xlfn.TEXTJOIN("",1,MID(RIGHT(OFFSET(AE404,0,$U405-AE$4),$T405),{38,37,36,35,34,33,32,31,30,29,28,27,26,25,24,23,22,21,20,19,18,17,16,15,14,13,12,11,10,9,8,7,6,5,4,3,2,1},1))             )))</f>
        <v>L</v>
      </c>
      <c r="AF405" t="str">
        <f t="shared" ca="1" si="142"/>
        <v/>
      </c>
      <c r="AG405" t="str">
        <f t="shared" ca="1" si="143"/>
        <v/>
      </c>
      <c r="AH405" t="str">
        <f t="shared" ca="1" si="144"/>
        <v>VFGDNJLQCHGPVSDDRFZNSHLRCVBSVJD</v>
      </c>
      <c r="AI405" t="str">
        <f t="shared" ca="1" si="145"/>
        <v>WS</v>
      </c>
      <c r="AJ405" t="str">
        <f t="shared" ca="1" si="146"/>
        <v>SH</v>
      </c>
      <c r="AK405" t="str">
        <f t="shared" ca="1" si="147"/>
        <v>G</v>
      </c>
      <c r="AL405" t="str">
        <f t="shared" ca="1" si="148"/>
        <v>BJJWRMHLHGFNRNJBCG</v>
      </c>
      <c r="AM405" t="str">
        <f t="shared" ca="1" si="149"/>
        <v>M</v>
      </c>
      <c r="AN405" s="17" t="str">
        <f t="shared" ca="1" si="150"/>
        <v>R</v>
      </c>
    </row>
    <row r="406" spans="1:40" x14ac:dyDescent="0.3">
      <c r="A406">
        <v>401</v>
      </c>
      <c r="C406" s="11" t="str">
        <f t="shared" ca="1" si="136"/>
        <v>move 3 from 1 to 8</v>
      </c>
      <c r="D406">
        <f t="shared" ca="1" si="105"/>
        <v>18</v>
      </c>
      <c r="E406">
        <f t="shared" ca="1" si="106"/>
        <v>2</v>
      </c>
      <c r="F406" t="str">
        <f t="shared" ca="1" si="138"/>
        <v/>
      </c>
      <c r="G406" t="str">
        <f t="shared" ca="1" si="138"/>
        <v/>
      </c>
      <c r="H406" t="str">
        <f t="shared" ca="1" si="138"/>
        <v/>
      </c>
      <c r="I406" t="str">
        <f t="shared" ca="1" si="138"/>
        <v/>
      </c>
      <c r="J406" t="str">
        <f t="shared" ca="1" si="138"/>
        <v/>
      </c>
      <c r="K406" t="str">
        <f t="shared" ca="1" si="138"/>
        <v/>
      </c>
      <c r="L406" t="str">
        <f t="shared" ca="1" si="138"/>
        <v/>
      </c>
      <c r="M406" t="str">
        <f t="shared" ca="1" si="138"/>
        <v/>
      </c>
      <c r="N406" t="str">
        <f t="shared" ca="1" si="138"/>
        <v/>
      </c>
      <c r="O406">
        <f t="shared" ca="1" si="117"/>
        <v>8</v>
      </c>
      <c r="P406">
        <f t="shared" ca="1" si="98"/>
        <v>15</v>
      </c>
      <c r="Q406">
        <f t="shared" ca="1" si="99"/>
        <v>3</v>
      </c>
      <c r="R406">
        <f t="shared" ca="1" si="100"/>
        <v>1</v>
      </c>
      <c r="S406">
        <f t="shared" ca="1" si="101"/>
        <v>8</v>
      </c>
      <c r="T406">
        <f t="shared" ca="1" si="139"/>
        <v>14</v>
      </c>
      <c r="U406">
        <f t="shared" ca="1" si="140"/>
        <v>7</v>
      </c>
      <c r="V406">
        <f t="shared" ca="1" si="141"/>
        <v>9</v>
      </c>
      <c r="W406" t="str" cm="1">
        <f t="array" aca="1" ref="W406" ca="1">IF(AND($U406&lt;&gt;W$4,$V406&lt;&gt;W$4),W405,
IF($U406=W$4,LEFT(W405,LEN(W405)-$T406),
IF($V406=W$4,W405&amp;      _xlfn.TEXTJOIN("",1,MID(RIGHT(OFFSET(W405,0,$U406-W$4),$T406),{38,37,36,35,34,33,32,31,30,29,28,27,26,25,24,23,22,21,20,19,18,17,16,15,14,13,12,11,10,9,8,7,6,5,4,3,2,1},1))             )))</f>
        <v/>
      </c>
      <c r="X406" t="str" cm="1">
        <f t="array" aca="1" ref="X406" ca="1">IF(AND($U406&lt;&gt;X$4,$V406&lt;&gt;X$4),X405,
IF($U406=X$4,LEFT(X405,LEN(X405)-$T406),
IF($V406=X$4,X405&amp;      _xlfn.TEXTJOIN("",1,MID(RIGHT(OFFSET(X405,0,$U406-X$4),$T406),{38,37,36,35,34,33,32,31,30,29,28,27,26,25,24,23,22,21,20,19,18,17,16,15,14,13,12,11,10,9,8,7,6,5,4,3,2,1},1))             )))</f>
        <v/>
      </c>
      <c r="Y406" t="str" cm="1">
        <f t="array" aca="1" ref="Y406" ca="1">IF(AND($U406&lt;&gt;Y$4,$V406&lt;&gt;Y$4),Y405,
IF($U406=Y$4,LEFT(Y405,LEN(Y405)-$T406),
IF($V406=Y$4,Y405&amp;      _xlfn.TEXTJOIN("",1,MID(RIGHT(OFFSET(Y405,0,$U406-Y$4),$T406),{38,37,36,35,34,33,32,31,30,29,28,27,26,25,24,23,22,21,20,19,18,17,16,15,14,13,12,11,10,9,8,7,6,5,4,3,2,1},1))             )))</f>
        <v>RVFNPMFJSGHWRQWGSNBSHCGCJBMLBDH</v>
      </c>
      <c r="Z406" t="str" cm="1">
        <f t="array" aca="1" ref="Z406" ca="1">IF(AND($U406&lt;&gt;Z$4,$V406&lt;&gt;Z$4),Z405,
IF($U406=Z$4,LEFT(Z405,LEN(Z405)-$T406),
IF($V406=Z$4,Z405&amp;      _xlfn.TEXTJOIN("",1,MID(RIGHT(OFFSET(Z405,0,$U406-Z$4),$T406),{38,37,36,35,34,33,32,31,30,29,28,27,26,25,24,23,22,21,20,19,18,17,16,15,14,13,12,11,10,9,8,7,6,5,4,3,2,1},1))             )))</f>
        <v>ND</v>
      </c>
      <c r="AA406" t="str" cm="1">
        <f t="array" aca="1" ref="AA406" ca="1">IF(AND($U406&lt;&gt;AA$4,$V406&lt;&gt;AA$4),AA405,
IF($U406=AA$4,LEFT(AA405,LEN(AA405)-$T406),
IF($V406=AA$4,AA405&amp;      _xlfn.TEXTJOIN("",1,MID(RIGHT(OFFSET(AA405,0,$U406-AA$4),$T406),{38,37,36,35,34,33,32,31,30,29,28,27,26,25,24,23,22,21,20,19,18,17,16,15,14,13,12,11,10,9,8,7,6,5,4,3,2,1},1))             )))</f>
        <v>NR</v>
      </c>
      <c r="AB406" t="str" cm="1">
        <f t="array" aca="1" ref="AB406" ca="1">IF(AND($U406&lt;&gt;AB$4,$V406&lt;&gt;AB$4),AB405,
IF($U406=AB$4,LEFT(AB405,LEN(AB405)-$T406),
IF($V406=AB$4,AB405&amp;      _xlfn.TEXTJOIN("",1,MID(RIGHT(OFFSET(AB405,0,$U406-AB$4),$T406),{38,37,36,35,34,33,32,31,30,29,28,27,26,25,24,23,22,21,20,19,18,17,16,15,14,13,12,11,10,9,8,7,6,5,4,3,2,1},1))             )))</f>
        <v>L</v>
      </c>
      <c r="AC406" t="str" cm="1">
        <f t="array" aca="1" ref="AC406" ca="1">IF(AND($U406&lt;&gt;AC$4,$V406&lt;&gt;AC$4),AC405,
IF($U406=AC$4,LEFT(AC405,LEN(AC405)-$T406),
IF($V406=AC$4,AC405&amp;      _xlfn.TEXTJOIN("",1,MID(RIGHT(OFFSET(AC405,0,$U406-AC$4),$T406),{38,37,36,35,34,33,32,31,30,29,28,27,26,25,24,23,22,21,20,19,18,17,16,15,14,13,12,11,10,9,8,7,6,5,4,3,2,1},1))             )))</f>
        <v>HDFZ</v>
      </c>
      <c r="AD406" t="str" cm="1">
        <f t="array" aca="1" ref="AD406" ca="1">IF(AND($U406&lt;&gt;AD$4,$V406&lt;&gt;AD$4),AD405,
IF($U406=AD$4,LEFT(AD405,LEN(AD405)-$T406),
IF($V406=AD$4,AD405&amp;      _xlfn.TEXTJOIN("",1,MID(RIGHT(OFFSET(AD405,0,$U406-AD$4),$T406),{38,37,36,35,34,33,32,31,30,29,28,27,26,25,24,23,22,21,20,19,18,17,16,15,14,13,12,11,10,9,8,7,6,5,4,3,2,1},1))             )))</f>
        <v>R</v>
      </c>
      <c r="AE406" s="17" t="str" cm="1">
        <f t="array" aca="1" ref="AE406" ca="1">IF(AND($U406&lt;&gt;AE$4,$V406&lt;&gt;AE$4),AE405,
IF($U406=AE$4,LEFT(AE405,LEN(AE405)-$T406),
IF($V406=AE$4,AE405&amp;      _xlfn.TEXTJOIN("",1,MID(RIGHT(OFFSET(AE405,0,$U406-AE$4),$T406),{38,37,36,35,34,33,32,31,30,29,28,27,26,25,24,23,22,21,20,19,18,17,16,15,14,13,12,11,10,9,8,7,6,5,4,3,2,1},1))             )))</f>
        <v>LVCJGDHGJVVSJSR</v>
      </c>
      <c r="AF406" t="str">
        <f t="shared" ca="1" si="142"/>
        <v/>
      </c>
      <c r="AG406" t="str">
        <f t="shared" ca="1" si="143"/>
        <v/>
      </c>
      <c r="AH406" t="str">
        <f t="shared" ca="1" si="144"/>
        <v>VFGDNJLQCHGPVSDDRFZNSHLRCVBSVJD</v>
      </c>
      <c r="AI406" t="str">
        <f t="shared" ca="1" si="145"/>
        <v>WS</v>
      </c>
      <c r="AJ406" t="str">
        <f t="shared" ca="1" si="146"/>
        <v>SH</v>
      </c>
      <c r="AK406" t="str">
        <f t="shared" ca="1" si="147"/>
        <v>G</v>
      </c>
      <c r="AL406" t="str">
        <f t="shared" ca="1" si="148"/>
        <v>BJJW</v>
      </c>
      <c r="AM406" t="str">
        <f t="shared" ca="1" si="149"/>
        <v>M</v>
      </c>
      <c r="AN406" s="17" t="str">
        <f t="shared" ca="1" si="150"/>
        <v>RRMHLHGFNRNJBCG</v>
      </c>
    </row>
    <row r="407" spans="1:40" x14ac:dyDescent="0.3">
      <c r="A407">
        <v>402</v>
      </c>
      <c r="C407" s="11" t="str">
        <f t="shared" ca="1" si="136"/>
        <v>move 3 from 7 to 8</v>
      </c>
      <c r="D407">
        <f t="shared" ca="1" si="105"/>
        <v>18</v>
      </c>
      <c r="E407">
        <f t="shared" ca="1" si="106"/>
        <v>2</v>
      </c>
      <c r="F407" t="str">
        <f t="shared" ca="1" si="138"/>
        <v/>
      </c>
      <c r="G407" t="str">
        <f t="shared" ca="1" si="138"/>
        <v/>
      </c>
      <c r="H407" t="str">
        <f t="shared" ca="1" si="138"/>
        <v/>
      </c>
      <c r="I407" t="str">
        <f t="shared" ca="1" si="138"/>
        <v/>
      </c>
      <c r="J407" t="str">
        <f t="shared" ca="1" si="138"/>
        <v/>
      </c>
      <c r="K407" t="str">
        <f t="shared" ca="1" si="138"/>
        <v/>
      </c>
      <c r="L407" t="str">
        <f t="shared" ca="1" si="138"/>
        <v/>
      </c>
      <c r="M407" t="str">
        <f t="shared" ca="1" si="138"/>
        <v/>
      </c>
      <c r="N407" t="str">
        <f t="shared" ca="1" si="138"/>
        <v/>
      </c>
      <c r="O407">
        <f t="shared" ca="1" si="117"/>
        <v>8</v>
      </c>
      <c r="P407">
        <f t="shared" ca="1" si="98"/>
        <v>15</v>
      </c>
      <c r="Q407">
        <f t="shared" ca="1" si="99"/>
        <v>3</v>
      </c>
      <c r="R407">
        <f t="shared" ca="1" si="100"/>
        <v>7</v>
      </c>
      <c r="S407">
        <f t="shared" ca="1" si="101"/>
        <v>8</v>
      </c>
      <c r="T407">
        <f t="shared" ca="1" si="139"/>
        <v>1</v>
      </c>
      <c r="U407">
        <f t="shared" ca="1" si="140"/>
        <v>6</v>
      </c>
      <c r="V407">
        <f t="shared" ca="1" si="141"/>
        <v>2</v>
      </c>
      <c r="W407" t="str" cm="1">
        <f t="array" aca="1" ref="W407" ca="1">IF(AND($U407&lt;&gt;W$4,$V407&lt;&gt;W$4),W406,
IF($U407=W$4,LEFT(W406,LEN(W406)-$T407),
IF($V407=W$4,W406&amp;      _xlfn.TEXTJOIN("",1,MID(RIGHT(OFFSET(W406,0,$U407-W$4),$T407),{38,37,36,35,34,33,32,31,30,29,28,27,26,25,24,23,22,21,20,19,18,17,16,15,14,13,12,11,10,9,8,7,6,5,4,3,2,1},1))             )))</f>
        <v/>
      </c>
      <c r="X407" t="str" cm="1">
        <f t="array" aca="1" ref="X407" ca="1">IF(AND($U407&lt;&gt;X$4,$V407&lt;&gt;X$4),X406,
IF($U407=X$4,LEFT(X406,LEN(X406)-$T407),
IF($V407=X$4,X406&amp;      _xlfn.TEXTJOIN("",1,MID(RIGHT(OFFSET(X406,0,$U407-X$4),$T407),{38,37,36,35,34,33,32,31,30,29,28,27,26,25,24,23,22,21,20,19,18,17,16,15,14,13,12,11,10,9,8,7,6,5,4,3,2,1},1))             )))</f>
        <v>L</v>
      </c>
      <c r="Y407" t="str" cm="1">
        <f t="array" aca="1" ref="Y407" ca="1">IF(AND($U407&lt;&gt;Y$4,$V407&lt;&gt;Y$4),Y406,
IF($U407=Y$4,LEFT(Y406,LEN(Y406)-$T407),
IF($V407=Y$4,Y406&amp;      _xlfn.TEXTJOIN("",1,MID(RIGHT(OFFSET(Y406,0,$U407-Y$4),$T407),{38,37,36,35,34,33,32,31,30,29,28,27,26,25,24,23,22,21,20,19,18,17,16,15,14,13,12,11,10,9,8,7,6,5,4,3,2,1},1))             )))</f>
        <v>RVFNPMFJSGHWRQWGSNBSHCGCJBMLBDH</v>
      </c>
      <c r="Z407" t="str" cm="1">
        <f t="array" aca="1" ref="Z407" ca="1">IF(AND($U407&lt;&gt;Z$4,$V407&lt;&gt;Z$4),Z406,
IF($U407=Z$4,LEFT(Z406,LEN(Z406)-$T407),
IF($V407=Z$4,Z406&amp;      _xlfn.TEXTJOIN("",1,MID(RIGHT(OFFSET(Z406,0,$U407-Z$4),$T407),{38,37,36,35,34,33,32,31,30,29,28,27,26,25,24,23,22,21,20,19,18,17,16,15,14,13,12,11,10,9,8,7,6,5,4,3,2,1},1))             )))</f>
        <v>ND</v>
      </c>
      <c r="AA407" t="str" cm="1">
        <f t="array" aca="1" ref="AA407" ca="1">IF(AND($U407&lt;&gt;AA$4,$V407&lt;&gt;AA$4),AA406,
IF($U407=AA$4,LEFT(AA406,LEN(AA406)-$T407),
IF($V407=AA$4,AA406&amp;      _xlfn.TEXTJOIN("",1,MID(RIGHT(OFFSET(AA406,0,$U407-AA$4),$T407),{38,37,36,35,34,33,32,31,30,29,28,27,26,25,24,23,22,21,20,19,18,17,16,15,14,13,12,11,10,9,8,7,6,5,4,3,2,1},1))             )))</f>
        <v>NR</v>
      </c>
      <c r="AB407" t="str" cm="1">
        <f t="array" aca="1" ref="AB407" ca="1">IF(AND($U407&lt;&gt;AB$4,$V407&lt;&gt;AB$4),AB406,
IF($U407=AB$4,LEFT(AB406,LEN(AB406)-$T407),
IF($V407=AB$4,AB406&amp;      _xlfn.TEXTJOIN("",1,MID(RIGHT(OFFSET(AB406,0,$U407-AB$4),$T407),{38,37,36,35,34,33,32,31,30,29,28,27,26,25,24,23,22,21,20,19,18,17,16,15,14,13,12,11,10,9,8,7,6,5,4,3,2,1},1))             )))</f>
        <v/>
      </c>
      <c r="AC407" t="str" cm="1">
        <f t="array" aca="1" ref="AC407" ca="1">IF(AND($U407&lt;&gt;AC$4,$V407&lt;&gt;AC$4),AC406,
IF($U407=AC$4,LEFT(AC406,LEN(AC406)-$T407),
IF($V407=AC$4,AC406&amp;      _xlfn.TEXTJOIN("",1,MID(RIGHT(OFFSET(AC406,0,$U407-AC$4),$T407),{38,37,36,35,34,33,32,31,30,29,28,27,26,25,24,23,22,21,20,19,18,17,16,15,14,13,12,11,10,9,8,7,6,5,4,3,2,1},1))             )))</f>
        <v>HDFZ</v>
      </c>
      <c r="AD407" t="str" cm="1">
        <f t="array" aca="1" ref="AD407" ca="1">IF(AND($U407&lt;&gt;AD$4,$V407&lt;&gt;AD$4),AD406,
IF($U407=AD$4,LEFT(AD406,LEN(AD406)-$T407),
IF($V407=AD$4,AD406&amp;      _xlfn.TEXTJOIN("",1,MID(RIGHT(OFFSET(AD406,0,$U407-AD$4),$T407),{38,37,36,35,34,33,32,31,30,29,28,27,26,25,24,23,22,21,20,19,18,17,16,15,14,13,12,11,10,9,8,7,6,5,4,3,2,1},1))             )))</f>
        <v>R</v>
      </c>
      <c r="AE407" s="17" t="str" cm="1">
        <f t="array" aca="1" ref="AE407" ca="1">IF(AND($U407&lt;&gt;AE$4,$V407&lt;&gt;AE$4),AE406,
IF($U407=AE$4,LEFT(AE406,LEN(AE406)-$T407),
IF($V407=AE$4,AE406&amp;      _xlfn.TEXTJOIN("",1,MID(RIGHT(OFFSET(AE406,0,$U407-AE$4),$T407),{38,37,36,35,34,33,32,31,30,29,28,27,26,25,24,23,22,21,20,19,18,17,16,15,14,13,12,11,10,9,8,7,6,5,4,3,2,1},1))             )))</f>
        <v>LVCJGDHGJVVSJSR</v>
      </c>
      <c r="AF407" t="str">
        <f t="shared" ca="1" si="142"/>
        <v/>
      </c>
      <c r="AG407" t="str">
        <f t="shared" ca="1" si="143"/>
        <v>G</v>
      </c>
      <c r="AH407" t="str">
        <f t="shared" ca="1" si="144"/>
        <v>VFGDNJLQCHGPVSDDRFZNSHLRCVBSVJD</v>
      </c>
      <c r="AI407" t="str">
        <f t="shared" ca="1" si="145"/>
        <v>WS</v>
      </c>
      <c r="AJ407" t="str">
        <f t="shared" ca="1" si="146"/>
        <v>SH</v>
      </c>
      <c r="AK407" t="str">
        <f t="shared" ca="1" si="147"/>
        <v/>
      </c>
      <c r="AL407" t="str">
        <f t="shared" ca="1" si="148"/>
        <v>BJJW</v>
      </c>
      <c r="AM407" t="str">
        <f t="shared" ca="1" si="149"/>
        <v>M</v>
      </c>
      <c r="AN407" s="17" t="str">
        <f t="shared" ca="1" si="150"/>
        <v>RRMHLHGFNRNJBCG</v>
      </c>
    </row>
    <row r="408" spans="1:40" x14ac:dyDescent="0.3">
      <c r="A408">
        <v>403</v>
      </c>
      <c r="C408" s="11" t="str">
        <f t="shared" ca="1" si="136"/>
        <v>move 15 from 7 to 3</v>
      </c>
      <c r="D408">
        <f t="shared" ca="1" si="105"/>
        <v>19</v>
      </c>
      <c r="E408">
        <f t="shared" ca="1" si="106"/>
        <v>2</v>
      </c>
      <c r="F408" t="str">
        <f t="shared" ca="1" si="138"/>
        <v/>
      </c>
      <c r="G408" t="str">
        <f t="shared" ca="1" si="138"/>
        <v/>
      </c>
      <c r="H408" t="str">
        <f t="shared" ca="1" si="138"/>
        <v/>
      </c>
      <c r="I408" t="str">
        <f t="shared" ca="1" si="138"/>
        <v/>
      </c>
      <c r="J408" t="str">
        <f t="shared" ca="1" si="138"/>
        <v/>
      </c>
      <c r="K408" t="str">
        <f t="shared" ca="1" si="138"/>
        <v/>
      </c>
      <c r="L408" t="str">
        <f t="shared" ca="1" si="138"/>
        <v/>
      </c>
      <c r="M408" t="str">
        <f t="shared" ca="1" si="138"/>
        <v/>
      </c>
      <c r="N408" t="str">
        <f t="shared" ca="1" si="138"/>
        <v/>
      </c>
      <c r="O408">
        <f t="shared" ca="1" si="117"/>
        <v>9</v>
      </c>
      <c r="P408">
        <f t="shared" ca="1" si="98"/>
        <v>16</v>
      </c>
      <c r="Q408">
        <f t="shared" ca="1" si="99"/>
        <v>15</v>
      </c>
      <c r="R408">
        <f t="shared" ca="1" si="100"/>
        <v>7</v>
      </c>
      <c r="S408">
        <f t="shared" ca="1" si="101"/>
        <v>3</v>
      </c>
      <c r="T408">
        <f t="shared" ca="1" si="139"/>
        <v>1</v>
      </c>
      <c r="U408">
        <f t="shared" ca="1" si="140"/>
        <v>7</v>
      </c>
      <c r="V408">
        <f t="shared" ca="1" si="141"/>
        <v>1</v>
      </c>
      <c r="W408" t="str" cm="1">
        <f t="array" aca="1" ref="W408" ca="1">IF(AND($U408&lt;&gt;W$4,$V408&lt;&gt;W$4),W407,
IF($U408=W$4,LEFT(W407,LEN(W407)-$T408),
IF($V408=W$4,W407&amp;      _xlfn.TEXTJOIN("",1,MID(RIGHT(OFFSET(W407,0,$U408-W$4),$T408),{38,37,36,35,34,33,32,31,30,29,28,27,26,25,24,23,22,21,20,19,18,17,16,15,14,13,12,11,10,9,8,7,6,5,4,3,2,1},1))             )))</f>
        <v>Z</v>
      </c>
      <c r="X408" t="str" cm="1">
        <f t="array" aca="1" ref="X408" ca="1">IF(AND($U408&lt;&gt;X$4,$V408&lt;&gt;X$4),X407,
IF($U408=X$4,LEFT(X407,LEN(X407)-$T408),
IF($V408=X$4,X407&amp;      _xlfn.TEXTJOIN("",1,MID(RIGHT(OFFSET(X407,0,$U408-X$4),$T408),{38,37,36,35,34,33,32,31,30,29,28,27,26,25,24,23,22,21,20,19,18,17,16,15,14,13,12,11,10,9,8,7,6,5,4,3,2,1},1))             )))</f>
        <v>L</v>
      </c>
      <c r="Y408" t="str" cm="1">
        <f t="array" aca="1" ref="Y408" ca="1">IF(AND($U408&lt;&gt;Y$4,$V408&lt;&gt;Y$4),Y407,
IF($U408=Y$4,LEFT(Y407,LEN(Y407)-$T408),
IF($V408=Y$4,Y407&amp;      _xlfn.TEXTJOIN("",1,MID(RIGHT(OFFSET(Y407,0,$U408-Y$4),$T408),{38,37,36,35,34,33,32,31,30,29,28,27,26,25,24,23,22,21,20,19,18,17,16,15,14,13,12,11,10,9,8,7,6,5,4,3,2,1},1))             )))</f>
        <v>RVFNPMFJSGHWRQWGSNBSHCGCJBMLBDH</v>
      </c>
      <c r="Z408" t="str" cm="1">
        <f t="array" aca="1" ref="Z408" ca="1">IF(AND($U408&lt;&gt;Z$4,$V408&lt;&gt;Z$4),Z407,
IF($U408=Z$4,LEFT(Z407,LEN(Z407)-$T408),
IF($V408=Z$4,Z407&amp;      _xlfn.TEXTJOIN("",1,MID(RIGHT(OFFSET(Z407,0,$U408-Z$4),$T408),{38,37,36,35,34,33,32,31,30,29,28,27,26,25,24,23,22,21,20,19,18,17,16,15,14,13,12,11,10,9,8,7,6,5,4,3,2,1},1))             )))</f>
        <v>ND</v>
      </c>
      <c r="AA408" t="str" cm="1">
        <f t="array" aca="1" ref="AA408" ca="1">IF(AND($U408&lt;&gt;AA$4,$V408&lt;&gt;AA$4),AA407,
IF($U408=AA$4,LEFT(AA407,LEN(AA407)-$T408),
IF($V408=AA$4,AA407&amp;      _xlfn.TEXTJOIN("",1,MID(RIGHT(OFFSET(AA407,0,$U408-AA$4),$T408),{38,37,36,35,34,33,32,31,30,29,28,27,26,25,24,23,22,21,20,19,18,17,16,15,14,13,12,11,10,9,8,7,6,5,4,3,2,1},1))             )))</f>
        <v>NR</v>
      </c>
      <c r="AB408" t="str" cm="1">
        <f t="array" aca="1" ref="AB408" ca="1">IF(AND($U408&lt;&gt;AB$4,$V408&lt;&gt;AB$4),AB407,
IF($U408=AB$4,LEFT(AB407,LEN(AB407)-$T408),
IF($V408=AB$4,AB407&amp;      _xlfn.TEXTJOIN("",1,MID(RIGHT(OFFSET(AB407,0,$U408-AB$4),$T408),{38,37,36,35,34,33,32,31,30,29,28,27,26,25,24,23,22,21,20,19,18,17,16,15,14,13,12,11,10,9,8,7,6,5,4,3,2,1},1))             )))</f>
        <v/>
      </c>
      <c r="AC408" t="str" cm="1">
        <f t="array" aca="1" ref="AC408" ca="1">IF(AND($U408&lt;&gt;AC$4,$V408&lt;&gt;AC$4),AC407,
IF($U408=AC$4,LEFT(AC407,LEN(AC407)-$T408),
IF($V408=AC$4,AC407&amp;      _xlfn.TEXTJOIN("",1,MID(RIGHT(OFFSET(AC407,0,$U408-AC$4),$T408),{38,37,36,35,34,33,32,31,30,29,28,27,26,25,24,23,22,21,20,19,18,17,16,15,14,13,12,11,10,9,8,7,6,5,4,3,2,1},1))             )))</f>
        <v>HDF</v>
      </c>
      <c r="AD408" t="str" cm="1">
        <f t="array" aca="1" ref="AD408" ca="1">IF(AND($U408&lt;&gt;AD$4,$V408&lt;&gt;AD$4),AD407,
IF($U408=AD$4,LEFT(AD407,LEN(AD407)-$T408),
IF($V408=AD$4,AD407&amp;      _xlfn.TEXTJOIN("",1,MID(RIGHT(OFFSET(AD407,0,$U408-AD$4),$T408),{38,37,36,35,34,33,32,31,30,29,28,27,26,25,24,23,22,21,20,19,18,17,16,15,14,13,12,11,10,9,8,7,6,5,4,3,2,1},1))             )))</f>
        <v>R</v>
      </c>
      <c r="AE408" s="17" t="str" cm="1">
        <f t="array" aca="1" ref="AE408" ca="1">IF(AND($U408&lt;&gt;AE$4,$V408&lt;&gt;AE$4),AE407,
IF($U408=AE$4,LEFT(AE407,LEN(AE407)-$T408),
IF($V408=AE$4,AE407&amp;      _xlfn.TEXTJOIN("",1,MID(RIGHT(OFFSET(AE407,0,$U408-AE$4),$T408),{38,37,36,35,34,33,32,31,30,29,28,27,26,25,24,23,22,21,20,19,18,17,16,15,14,13,12,11,10,9,8,7,6,5,4,3,2,1},1))             )))</f>
        <v>LVCJGDHGJVVSJSR</v>
      </c>
      <c r="AF408" t="str">
        <f t="shared" ca="1" si="142"/>
        <v>W</v>
      </c>
      <c r="AG408" t="str">
        <f t="shared" ca="1" si="143"/>
        <v>G</v>
      </c>
      <c r="AH408" t="str">
        <f t="shared" ca="1" si="144"/>
        <v>VFGDNJLQCHGPVSDDRFZNSHLRCVBSVJD</v>
      </c>
      <c r="AI408" t="str">
        <f t="shared" ca="1" si="145"/>
        <v>WS</v>
      </c>
      <c r="AJ408" t="str">
        <f t="shared" ca="1" si="146"/>
        <v>SH</v>
      </c>
      <c r="AK408" t="str">
        <f t="shared" ca="1" si="147"/>
        <v/>
      </c>
      <c r="AL408" t="str">
        <f t="shared" ca="1" si="148"/>
        <v>BJJ</v>
      </c>
      <c r="AM408" t="str">
        <f t="shared" ca="1" si="149"/>
        <v>M</v>
      </c>
      <c r="AN408" s="17" t="str">
        <f t="shared" ca="1" si="150"/>
        <v>RRMHLHGFNRNJBCG</v>
      </c>
    </row>
    <row r="409" spans="1:40" x14ac:dyDescent="0.3">
      <c r="A409">
        <v>404</v>
      </c>
      <c r="C409" s="11" t="str">
        <f t="shared" ca="1" si="136"/>
        <v>move 10 from 8 to 3</v>
      </c>
      <c r="D409">
        <f t="shared" ca="1" si="105"/>
        <v>19</v>
      </c>
      <c r="E409">
        <f t="shared" ca="1" si="106"/>
        <v>2</v>
      </c>
      <c r="F409" t="str">
        <f t="shared" ca="1" si="138"/>
        <v/>
      </c>
      <c r="G409" t="str">
        <f t="shared" ca="1" si="138"/>
        <v/>
      </c>
      <c r="H409" t="str">
        <f t="shared" ca="1" si="138"/>
        <v/>
      </c>
      <c r="I409" t="str">
        <f t="shared" ca="1" si="138"/>
        <v/>
      </c>
      <c r="J409" t="str">
        <f t="shared" ca="1" si="138"/>
        <v/>
      </c>
      <c r="K409" t="str">
        <f t="shared" ca="1" si="138"/>
        <v/>
      </c>
      <c r="L409" t="str">
        <f t="shared" ca="1" si="138"/>
        <v/>
      </c>
      <c r="M409" t="str">
        <f t="shared" ca="1" si="138"/>
        <v/>
      </c>
      <c r="N409" t="str">
        <f t="shared" ca="1" si="138"/>
        <v/>
      </c>
      <c r="O409">
        <f t="shared" ca="1" si="117"/>
        <v>9</v>
      </c>
      <c r="P409">
        <f t="shared" ca="1" si="98"/>
        <v>16</v>
      </c>
      <c r="Q409">
        <f t="shared" ca="1" si="99"/>
        <v>10</v>
      </c>
      <c r="R409">
        <f t="shared" ca="1" si="100"/>
        <v>8</v>
      </c>
      <c r="S409">
        <f t="shared" ca="1" si="101"/>
        <v>3</v>
      </c>
      <c r="T409">
        <f t="shared" ca="1" si="139"/>
        <v>1</v>
      </c>
      <c r="U409">
        <f t="shared" ca="1" si="140"/>
        <v>5</v>
      </c>
      <c r="V409">
        <f t="shared" ca="1" si="141"/>
        <v>4</v>
      </c>
      <c r="W409" t="str" cm="1">
        <f t="array" aca="1" ref="W409" ca="1">IF(AND($U409&lt;&gt;W$4,$V409&lt;&gt;W$4),W408,
IF($U409=W$4,LEFT(W408,LEN(W408)-$T409),
IF($V409=W$4,W408&amp;      _xlfn.TEXTJOIN("",1,MID(RIGHT(OFFSET(W408,0,$U409-W$4),$T409),{38,37,36,35,34,33,32,31,30,29,28,27,26,25,24,23,22,21,20,19,18,17,16,15,14,13,12,11,10,9,8,7,6,5,4,3,2,1},1))             )))</f>
        <v>Z</v>
      </c>
      <c r="X409" t="str" cm="1">
        <f t="array" aca="1" ref="X409" ca="1">IF(AND($U409&lt;&gt;X$4,$V409&lt;&gt;X$4),X408,
IF($U409=X$4,LEFT(X408,LEN(X408)-$T409),
IF($V409=X$4,X408&amp;      _xlfn.TEXTJOIN("",1,MID(RIGHT(OFFSET(X408,0,$U409-X$4),$T409),{38,37,36,35,34,33,32,31,30,29,28,27,26,25,24,23,22,21,20,19,18,17,16,15,14,13,12,11,10,9,8,7,6,5,4,3,2,1},1))             )))</f>
        <v>L</v>
      </c>
      <c r="Y409" t="str" cm="1">
        <f t="array" aca="1" ref="Y409" ca="1">IF(AND($U409&lt;&gt;Y$4,$V409&lt;&gt;Y$4),Y408,
IF($U409=Y$4,LEFT(Y408,LEN(Y408)-$T409),
IF($V409=Y$4,Y408&amp;      _xlfn.TEXTJOIN("",1,MID(RIGHT(OFFSET(Y408,0,$U409-Y$4),$T409),{38,37,36,35,34,33,32,31,30,29,28,27,26,25,24,23,22,21,20,19,18,17,16,15,14,13,12,11,10,9,8,7,6,5,4,3,2,1},1))             )))</f>
        <v>RVFNPMFJSGHWRQWGSNBSHCGCJBMLBDH</v>
      </c>
      <c r="Z409" t="str" cm="1">
        <f t="array" aca="1" ref="Z409" ca="1">IF(AND($U409&lt;&gt;Z$4,$V409&lt;&gt;Z$4),Z408,
IF($U409=Z$4,LEFT(Z408,LEN(Z408)-$T409),
IF($V409=Z$4,Z408&amp;      _xlfn.TEXTJOIN("",1,MID(RIGHT(OFFSET(Z408,0,$U409-Z$4),$T409),{38,37,36,35,34,33,32,31,30,29,28,27,26,25,24,23,22,21,20,19,18,17,16,15,14,13,12,11,10,9,8,7,6,5,4,3,2,1},1))             )))</f>
        <v>NDR</v>
      </c>
      <c r="AA409" t="str" cm="1">
        <f t="array" aca="1" ref="AA409" ca="1">IF(AND($U409&lt;&gt;AA$4,$V409&lt;&gt;AA$4),AA408,
IF($U409=AA$4,LEFT(AA408,LEN(AA408)-$T409),
IF($V409=AA$4,AA408&amp;      _xlfn.TEXTJOIN("",1,MID(RIGHT(OFFSET(AA408,0,$U409-AA$4),$T409),{38,37,36,35,34,33,32,31,30,29,28,27,26,25,24,23,22,21,20,19,18,17,16,15,14,13,12,11,10,9,8,7,6,5,4,3,2,1},1))             )))</f>
        <v>N</v>
      </c>
      <c r="AB409" t="str" cm="1">
        <f t="array" aca="1" ref="AB409" ca="1">IF(AND($U409&lt;&gt;AB$4,$V409&lt;&gt;AB$4),AB408,
IF($U409=AB$4,LEFT(AB408,LEN(AB408)-$T409),
IF($V409=AB$4,AB408&amp;      _xlfn.TEXTJOIN("",1,MID(RIGHT(OFFSET(AB408,0,$U409-AB$4),$T409),{38,37,36,35,34,33,32,31,30,29,28,27,26,25,24,23,22,21,20,19,18,17,16,15,14,13,12,11,10,9,8,7,6,5,4,3,2,1},1))             )))</f>
        <v/>
      </c>
      <c r="AC409" t="str" cm="1">
        <f t="array" aca="1" ref="AC409" ca="1">IF(AND($U409&lt;&gt;AC$4,$V409&lt;&gt;AC$4),AC408,
IF($U409=AC$4,LEFT(AC408,LEN(AC408)-$T409),
IF($V409=AC$4,AC408&amp;      _xlfn.TEXTJOIN("",1,MID(RIGHT(OFFSET(AC408,0,$U409-AC$4),$T409),{38,37,36,35,34,33,32,31,30,29,28,27,26,25,24,23,22,21,20,19,18,17,16,15,14,13,12,11,10,9,8,7,6,5,4,3,2,1},1))             )))</f>
        <v>HDF</v>
      </c>
      <c r="AD409" t="str" cm="1">
        <f t="array" aca="1" ref="AD409" ca="1">IF(AND($U409&lt;&gt;AD$4,$V409&lt;&gt;AD$4),AD408,
IF($U409=AD$4,LEFT(AD408,LEN(AD408)-$T409),
IF($V409=AD$4,AD408&amp;      _xlfn.TEXTJOIN("",1,MID(RIGHT(OFFSET(AD408,0,$U409-AD$4),$T409),{38,37,36,35,34,33,32,31,30,29,28,27,26,25,24,23,22,21,20,19,18,17,16,15,14,13,12,11,10,9,8,7,6,5,4,3,2,1},1))             )))</f>
        <v>R</v>
      </c>
      <c r="AE409" s="17" t="str" cm="1">
        <f t="array" aca="1" ref="AE409" ca="1">IF(AND($U409&lt;&gt;AE$4,$V409&lt;&gt;AE$4),AE408,
IF($U409=AE$4,LEFT(AE408,LEN(AE408)-$T409),
IF($V409=AE$4,AE408&amp;      _xlfn.TEXTJOIN("",1,MID(RIGHT(OFFSET(AE408,0,$U409-AE$4),$T409),{38,37,36,35,34,33,32,31,30,29,28,27,26,25,24,23,22,21,20,19,18,17,16,15,14,13,12,11,10,9,8,7,6,5,4,3,2,1},1))             )))</f>
        <v>LVCJGDHGJVVSJSR</v>
      </c>
      <c r="AF409" t="str">
        <f t="shared" ca="1" si="142"/>
        <v>W</v>
      </c>
      <c r="AG409" t="str">
        <f t="shared" ca="1" si="143"/>
        <v>G</v>
      </c>
      <c r="AH409" t="str">
        <f t="shared" ca="1" si="144"/>
        <v>VFGDNJLQCHGPVSDDRFZNSHLRCVBSVJD</v>
      </c>
      <c r="AI409" t="str">
        <f t="shared" ca="1" si="145"/>
        <v>WSH</v>
      </c>
      <c r="AJ409" t="str">
        <f t="shared" ca="1" si="146"/>
        <v>S</v>
      </c>
      <c r="AK409" t="str">
        <f t="shared" ca="1" si="147"/>
        <v/>
      </c>
      <c r="AL409" t="str">
        <f t="shared" ca="1" si="148"/>
        <v>BJJ</v>
      </c>
      <c r="AM409" t="str">
        <f t="shared" ca="1" si="149"/>
        <v>M</v>
      </c>
      <c r="AN409" s="17" t="str">
        <f t="shared" ca="1" si="150"/>
        <v>RRMHLHGFNRNJBCG</v>
      </c>
    </row>
    <row r="410" spans="1:40" x14ac:dyDescent="0.3">
      <c r="A410">
        <v>405</v>
      </c>
      <c r="C410" s="11" t="str">
        <f t="shared" ca="1" si="136"/>
        <v>move 1 from 5 to 7</v>
      </c>
      <c r="D410">
        <f t="shared" ca="1" si="105"/>
        <v>18</v>
      </c>
      <c r="E410">
        <f t="shared" ca="1" si="106"/>
        <v>2</v>
      </c>
      <c r="F410" t="str">
        <f t="shared" ca="1" si="138"/>
        <v/>
      </c>
      <c r="G410" t="str">
        <f t="shared" ca="1" si="138"/>
        <v/>
      </c>
      <c r="H410" t="str">
        <f t="shared" ca="1" si="138"/>
        <v/>
      </c>
      <c r="I410" t="str">
        <f t="shared" ca="1" si="138"/>
        <v/>
      </c>
      <c r="J410" t="str">
        <f t="shared" ca="1" si="138"/>
        <v/>
      </c>
      <c r="K410" t="str">
        <f t="shared" ca="1" si="138"/>
        <v/>
      </c>
      <c r="L410" t="str">
        <f t="shared" ca="1" si="138"/>
        <v/>
      </c>
      <c r="M410" t="str">
        <f t="shared" ca="1" si="138"/>
        <v/>
      </c>
      <c r="N410" t="str">
        <f t="shared" ca="1" si="138"/>
        <v/>
      </c>
      <c r="O410">
        <f t="shared" ca="1" si="117"/>
        <v>8</v>
      </c>
      <c r="P410">
        <f t="shared" ca="1" si="98"/>
        <v>15</v>
      </c>
      <c r="Q410">
        <f t="shared" ca="1" si="99"/>
        <v>1</v>
      </c>
      <c r="R410">
        <f t="shared" ca="1" si="100"/>
        <v>5</v>
      </c>
      <c r="S410">
        <f t="shared" ca="1" si="101"/>
        <v>7</v>
      </c>
      <c r="T410">
        <f t="shared" ca="1" si="139"/>
        <v>3</v>
      </c>
      <c r="U410">
        <f t="shared" ca="1" si="140"/>
        <v>4</v>
      </c>
      <c r="V410">
        <f t="shared" ca="1" si="141"/>
        <v>3</v>
      </c>
      <c r="W410" t="str" cm="1">
        <f t="array" aca="1" ref="W410" ca="1">IF(AND($U410&lt;&gt;W$4,$V410&lt;&gt;W$4),W409,
IF($U410=W$4,LEFT(W409,LEN(W409)-$T410),
IF($V410=W$4,W409&amp;      _xlfn.TEXTJOIN("",1,MID(RIGHT(OFFSET(W409,0,$U410-W$4),$T410),{38,37,36,35,34,33,32,31,30,29,28,27,26,25,24,23,22,21,20,19,18,17,16,15,14,13,12,11,10,9,8,7,6,5,4,3,2,1},1))             )))</f>
        <v>Z</v>
      </c>
      <c r="X410" t="str" cm="1">
        <f t="array" aca="1" ref="X410" ca="1">IF(AND($U410&lt;&gt;X$4,$V410&lt;&gt;X$4),X409,
IF($U410=X$4,LEFT(X409,LEN(X409)-$T410),
IF($V410=X$4,X409&amp;      _xlfn.TEXTJOIN("",1,MID(RIGHT(OFFSET(X409,0,$U410-X$4),$T410),{38,37,36,35,34,33,32,31,30,29,28,27,26,25,24,23,22,21,20,19,18,17,16,15,14,13,12,11,10,9,8,7,6,5,4,3,2,1},1))             )))</f>
        <v>L</v>
      </c>
      <c r="Y410" t="str" cm="1">
        <f t="array" aca="1" ref="Y410" ca="1">IF(AND($U410&lt;&gt;Y$4,$V410&lt;&gt;Y$4),Y409,
IF($U410=Y$4,LEFT(Y409,LEN(Y409)-$T410),
IF($V410=Y$4,Y409&amp;      _xlfn.TEXTJOIN("",1,MID(RIGHT(OFFSET(Y409,0,$U410-Y$4),$T410),{38,37,36,35,34,33,32,31,30,29,28,27,26,25,24,23,22,21,20,19,18,17,16,15,14,13,12,11,10,9,8,7,6,5,4,3,2,1},1))             )))</f>
        <v>RVFNPMFJSGHWRQWGSNBSHCGCJBMLBDHRDN</v>
      </c>
      <c r="Z410" t="str" cm="1">
        <f t="array" aca="1" ref="Z410" ca="1">IF(AND($U410&lt;&gt;Z$4,$V410&lt;&gt;Z$4),Z409,
IF($U410=Z$4,LEFT(Z409,LEN(Z409)-$T410),
IF($V410=Z$4,Z409&amp;      _xlfn.TEXTJOIN("",1,MID(RIGHT(OFFSET(Z409,0,$U410-Z$4),$T410),{38,37,36,35,34,33,32,31,30,29,28,27,26,25,24,23,22,21,20,19,18,17,16,15,14,13,12,11,10,9,8,7,6,5,4,3,2,1},1))             )))</f>
        <v/>
      </c>
      <c r="AA410" t="str" cm="1">
        <f t="array" aca="1" ref="AA410" ca="1">IF(AND($U410&lt;&gt;AA$4,$V410&lt;&gt;AA$4),AA409,
IF($U410=AA$4,LEFT(AA409,LEN(AA409)-$T410),
IF($V410=AA$4,AA409&amp;      _xlfn.TEXTJOIN("",1,MID(RIGHT(OFFSET(AA409,0,$U410-AA$4),$T410),{38,37,36,35,34,33,32,31,30,29,28,27,26,25,24,23,22,21,20,19,18,17,16,15,14,13,12,11,10,9,8,7,6,5,4,3,2,1},1))             )))</f>
        <v>N</v>
      </c>
      <c r="AB410" t="str" cm="1">
        <f t="array" aca="1" ref="AB410" ca="1">IF(AND($U410&lt;&gt;AB$4,$V410&lt;&gt;AB$4),AB409,
IF($U410=AB$4,LEFT(AB409,LEN(AB409)-$T410),
IF($V410=AB$4,AB409&amp;      _xlfn.TEXTJOIN("",1,MID(RIGHT(OFFSET(AB409,0,$U410-AB$4),$T410),{38,37,36,35,34,33,32,31,30,29,28,27,26,25,24,23,22,21,20,19,18,17,16,15,14,13,12,11,10,9,8,7,6,5,4,3,2,1},1))             )))</f>
        <v/>
      </c>
      <c r="AC410" t="str" cm="1">
        <f t="array" aca="1" ref="AC410" ca="1">IF(AND($U410&lt;&gt;AC$4,$V410&lt;&gt;AC$4),AC409,
IF($U410=AC$4,LEFT(AC409,LEN(AC409)-$T410),
IF($V410=AC$4,AC409&amp;      _xlfn.TEXTJOIN("",1,MID(RIGHT(OFFSET(AC409,0,$U410-AC$4),$T410),{38,37,36,35,34,33,32,31,30,29,28,27,26,25,24,23,22,21,20,19,18,17,16,15,14,13,12,11,10,9,8,7,6,5,4,3,2,1},1))             )))</f>
        <v>HDF</v>
      </c>
      <c r="AD410" t="str" cm="1">
        <f t="array" aca="1" ref="AD410" ca="1">IF(AND($U410&lt;&gt;AD$4,$V410&lt;&gt;AD$4),AD409,
IF($U410=AD$4,LEFT(AD409,LEN(AD409)-$T410),
IF($V410=AD$4,AD409&amp;      _xlfn.TEXTJOIN("",1,MID(RIGHT(OFFSET(AD409,0,$U410-AD$4),$T410),{38,37,36,35,34,33,32,31,30,29,28,27,26,25,24,23,22,21,20,19,18,17,16,15,14,13,12,11,10,9,8,7,6,5,4,3,2,1},1))             )))</f>
        <v>R</v>
      </c>
      <c r="AE410" s="17" t="str" cm="1">
        <f t="array" aca="1" ref="AE410" ca="1">IF(AND($U410&lt;&gt;AE$4,$V410&lt;&gt;AE$4),AE409,
IF($U410=AE$4,LEFT(AE409,LEN(AE409)-$T410),
IF($V410=AE$4,AE409&amp;      _xlfn.TEXTJOIN("",1,MID(RIGHT(OFFSET(AE409,0,$U410-AE$4),$T410),{38,37,36,35,34,33,32,31,30,29,28,27,26,25,24,23,22,21,20,19,18,17,16,15,14,13,12,11,10,9,8,7,6,5,4,3,2,1},1))             )))</f>
        <v>LVCJGDHGJVVSJSR</v>
      </c>
      <c r="AF410" t="str">
        <f t="shared" ca="1" si="142"/>
        <v>W</v>
      </c>
      <c r="AG410" t="str">
        <f t="shared" ca="1" si="143"/>
        <v>G</v>
      </c>
      <c r="AH410" t="str">
        <f t="shared" ca="1" si="144"/>
        <v>VFGDNJLQCHGPVSDDRFZNSHLRCVBSVJDWSH</v>
      </c>
      <c r="AI410" t="str">
        <f t="shared" ca="1" si="145"/>
        <v/>
      </c>
      <c r="AJ410" t="str">
        <f t="shared" ca="1" si="146"/>
        <v>S</v>
      </c>
      <c r="AK410" t="str">
        <f t="shared" ca="1" si="147"/>
        <v/>
      </c>
      <c r="AL410" t="str">
        <f t="shared" ca="1" si="148"/>
        <v>BJJ</v>
      </c>
      <c r="AM410" t="str">
        <f t="shared" ca="1" si="149"/>
        <v>M</v>
      </c>
      <c r="AN410" s="17" t="str">
        <f t="shared" ca="1" si="150"/>
        <v>RRMHLHGFNRNJBCG</v>
      </c>
    </row>
    <row r="411" spans="1:40" x14ac:dyDescent="0.3">
      <c r="A411">
        <v>406</v>
      </c>
      <c r="C411" s="11" t="str">
        <f t="shared" ca="1" si="136"/>
        <v>move 1 from 8 to 5</v>
      </c>
      <c r="D411">
        <f t="shared" ca="1" si="105"/>
        <v>18</v>
      </c>
      <c r="E411">
        <f t="shared" ca="1" si="106"/>
        <v>2</v>
      </c>
      <c r="F411" t="str">
        <f t="shared" ca="1" si="138"/>
        <v/>
      </c>
      <c r="G411" t="str">
        <f t="shared" ca="1" si="138"/>
        <v/>
      </c>
      <c r="H411" t="str">
        <f t="shared" ca="1" si="138"/>
        <v/>
      </c>
      <c r="I411" t="str">
        <f t="shared" ca="1" si="138"/>
        <v/>
      </c>
      <c r="J411" t="str">
        <f t="shared" ca="1" si="138"/>
        <v/>
      </c>
      <c r="K411" t="str">
        <f t="shared" ca="1" si="138"/>
        <v/>
      </c>
      <c r="L411" t="str">
        <f t="shared" ca="1" si="138"/>
        <v/>
      </c>
      <c r="M411" t="str">
        <f t="shared" ca="1" si="138"/>
        <v/>
      </c>
      <c r="N411" t="str">
        <f t="shared" ca="1" si="138"/>
        <v/>
      </c>
      <c r="O411">
        <f t="shared" ca="1" si="117"/>
        <v>8</v>
      </c>
      <c r="P411">
        <f t="shared" ca="1" si="98"/>
        <v>15</v>
      </c>
      <c r="Q411">
        <f t="shared" ca="1" si="99"/>
        <v>1</v>
      </c>
      <c r="R411">
        <f t="shared" ca="1" si="100"/>
        <v>8</v>
      </c>
      <c r="S411">
        <f t="shared" ca="1" si="101"/>
        <v>5</v>
      </c>
      <c r="T411">
        <f t="shared" ca="1" si="139"/>
        <v>1</v>
      </c>
      <c r="U411">
        <f t="shared" ca="1" si="140"/>
        <v>7</v>
      </c>
      <c r="V411">
        <f t="shared" ca="1" si="141"/>
        <v>6</v>
      </c>
      <c r="W411" t="str" cm="1">
        <f t="array" aca="1" ref="W411" ca="1">IF(AND($U411&lt;&gt;W$4,$V411&lt;&gt;W$4),W410,
IF($U411=W$4,LEFT(W410,LEN(W410)-$T411),
IF($V411=W$4,W410&amp;      _xlfn.TEXTJOIN("",1,MID(RIGHT(OFFSET(W410,0,$U411-W$4),$T411),{38,37,36,35,34,33,32,31,30,29,28,27,26,25,24,23,22,21,20,19,18,17,16,15,14,13,12,11,10,9,8,7,6,5,4,3,2,1},1))             )))</f>
        <v>Z</v>
      </c>
      <c r="X411" t="str" cm="1">
        <f t="array" aca="1" ref="X411" ca="1">IF(AND($U411&lt;&gt;X$4,$V411&lt;&gt;X$4),X410,
IF($U411=X$4,LEFT(X410,LEN(X410)-$T411),
IF($V411=X$4,X410&amp;      _xlfn.TEXTJOIN("",1,MID(RIGHT(OFFSET(X410,0,$U411-X$4),$T411),{38,37,36,35,34,33,32,31,30,29,28,27,26,25,24,23,22,21,20,19,18,17,16,15,14,13,12,11,10,9,8,7,6,5,4,3,2,1},1))             )))</f>
        <v>L</v>
      </c>
      <c r="Y411" t="str" cm="1">
        <f t="array" aca="1" ref="Y411" ca="1">IF(AND($U411&lt;&gt;Y$4,$V411&lt;&gt;Y$4),Y410,
IF($U411=Y$4,LEFT(Y410,LEN(Y410)-$T411),
IF($V411=Y$4,Y410&amp;      _xlfn.TEXTJOIN("",1,MID(RIGHT(OFFSET(Y410,0,$U411-Y$4),$T411),{38,37,36,35,34,33,32,31,30,29,28,27,26,25,24,23,22,21,20,19,18,17,16,15,14,13,12,11,10,9,8,7,6,5,4,3,2,1},1))             )))</f>
        <v>RVFNPMFJSGHWRQWGSNBSHCGCJBMLBDHRDN</v>
      </c>
      <c r="Z411" t="str" cm="1">
        <f t="array" aca="1" ref="Z411" ca="1">IF(AND($U411&lt;&gt;Z$4,$V411&lt;&gt;Z$4),Z410,
IF($U411=Z$4,LEFT(Z410,LEN(Z410)-$T411),
IF($V411=Z$4,Z410&amp;      _xlfn.TEXTJOIN("",1,MID(RIGHT(OFFSET(Z410,0,$U411-Z$4),$T411),{38,37,36,35,34,33,32,31,30,29,28,27,26,25,24,23,22,21,20,19,18,17,16,15,14,13,12,11,10,9,8,7,6,5,4,3,2,1},1))             )))</f>
        <v/>
      </c>
      <c r="AA411" t="str" cm="1">
        <f t="array" aca="1" ref="AA411" ca="1">IF(AND($U411&lt;&gt;AA$4,$V411&lt;&gt;AA$4),AA410,
IF($U411=AA$4,LEFT(AA410,LEN(AA410)-$T411),
IF($V411=AA$4,AA410&amp;      _xlfn.TEXTJOIN("",1,MID(RIGHT(OFFSET(AA410,0,$U411-AA$4),$T411),{38,37,36,35,34,33,32,31,30,29,28,27,26,25,24,23,22,21,20,19,18,17,16,15,14,13,12,11,10,9,8,7,6,5,4,3,2,1},1))             )))</f>
        <v>N</v>
      </c>
      <c r="AB411" t="str" cm="1">
        <f t="array" aca="1" ref="AB411" ca="1">IF(AND($U411&lt;&gt;AB$4,$V411&lt;&gt;AB$4),AB410,
IF($U411=AB$4,LEFT(AB410,LEN(AB410)-$T411),
IF($V411=AB$4,AB410&amp;      _xlfn.TEXTJOIN("",1,MID(RIGHT(OFFSET(AB410,0,$U411-AB$4),$T411),{38,37,36,35,34,33,32,31,30,29,28,27,26,25,24,23,22,21,20,19,18,17,16,15,14,13,12,11,10,9,8,7,6,5,4,3,2,1},1))             )))</f>
        <v>F</v>
      </c>
      <c r="AC411" t="str" cm="1">
        <f t="array" aca="1" ref="AC411" ca="1">IF(AND($U411&lt;&gt;AC$4,$V411&lt;&gt;AC$4),AC410,
IF($U411=AC$4,LEFT(AC410,LEN(AC410)-$T411),
IF($V411=AC$4,AC410&amp;      _xlfn.TEXTJOIN("",1,MID(RIGHT(OFFSET(AC410,0,$U411-AC$4),$T411),{38,37,36,35,34,33,32,31,30,29,28,27,26,25,24,23,22,21,20,19,18,17,16,15,14,13,12,11,10,9,8,7,6,5,4,3,2,1},1))             )))</f>
        <v>HD</v>
      </c>
      <c r="AD411" t="str" cm="1">
        <f t="array" aca="1" ref="AD411" ca="1">IF(AND($U411&lt;&gt;AD$4,$V411&lt;&gt;AD$4),AD410,
IF($U411=AD$4,LEFT(AD410,LEN(AD410)-$T411),
IF($V411=AD$4,AD410&amp;      _xlfn.TEXTJOIN("",1,MID(RIGHT(OFFSET(AD410,0,$U411-AD$4),$T411),{38,37,36,35,34,33,32,31,30,29,28,27,26,25,24,23,22,21,20,19,18,17,16,15,14,13,12,11,10,9,8,7,6,5,4,3,2,1},1))             )))</f>
        <v>R</v>
      </c>
      <c r="AE411" s="17" t="str" cm="1">
        <f t="array" aca="1" ref="AE411" ca="1">IF(AND($U411&lt;&gt;AE$4,$V411&lt;&gt;AE$4),AE410,
IF($U411=AE$4,LEFT(AE410,LEN(AE410)-$T411),
IF($V411=AE$4,AE410&amp;      _xlfn.TEXTJOIN("",1,MID(RIGHT(OFFSET(AE410,0,$U411-AE$4),$T411),{38,37,36,35,34,33,32,31,30,29,28,27,26,25,24,23,22,21,20,19,18,17,16,15,14,13,12,11,10,9,8,7,6,5,4,3,2,1},1))             )))</f>
        <v>LVCJGDHGJVVSJSR</v>
      </c>
      <c r="AF411" t="str">
        <f t="shared" ca="1" si="142"/>
        <v>W</v>
      </c>
      <c r="AG411" t="str">
        <f t="shared" ca="1" si="143"/>
        <v>G</v>
      </c>
      <c r="AH411" t="str">
        <f t="shared" ca="1" si="144"/>
        <v>VFGDNJLQCHGPVSDDRFZNSHLRCVBSVJDWSH</v>
      </c>
      <c r="AI411" t="str">
        <f t="shared" ca="1" si="145"/>
        <v/>
      </c>
      <c r="AJ411" t="str">
        <f t="shared" ca="1" si="146"/>
        <v>S</v>
      </c>
      <c r="AK411" t="str">
        <f t="shared" ca="1" si="147"/>
        <v>J</v>
      </c>
      <c r="AL411" t="str">
        <f t="shared" ca="1" si="148"/>
        <v>BJ</v>
      </c>
      <c r="AM411" t="str">
        <f t="shared" ca="1" si="149"/>
        <v>M</v>
      </c>
      <c r="AN411" s="17" t="str">
        <f t="shared" ca="1" si="150"/>
        <v>RRMHLHGFNRNJBCG</v>
      </c>
    </row>
    <row r="412" spans="1:40" x14ac:dyDescent="0.3">
      <c r="A412">
        <v>407</v>
      </c>
      <c r="C412" s="11" t="str">
        <f t="shared" ca="1" si="136"/>
        <v>move 3 from 9 to 2</v>
      </c>
      <c r="D412">
        <f t="shared" ca="1" si="105"/>
        <v>18</v>
      </c>
      <c r="E412">
        <f t="shared" ca="1" si="106"/>
        <v>2</v>
      </c>
      <c r="F412" t="str">
        <f t="shared" ca="1" si="138"/>
        <v/>
      </c>
      <c r="G412" t="str">
        <f t="shared" ca="1" si="138"/>
        <v/>
      </c>
      <c r="H412" t="str">
        <f t="shared" ca="1" si="138"/>
        <v/>
      </c>
      <c r="I412" t="str">
        <f t="shared" ca="1" si="138"/>
        <v/>
      </c>
      <c r="J412" t="str">
        <f t="shared" ca="1" si="138"/>
        <v/>
      </c>
      <c r="K412" t="str">
        <f t="shared" ca="1" si="138"/>
        <v/>
      </c>
      <c r="L412" t="str">
        <f t="shared" ca="1" si="138"/>
        <v/>
      </c>
      <c r="M412" t="str">
        <f t="shared" ca="1" si="138"/>
        <v/>
      </c>
      <c r="N412" t="str">
        <f t="shared" ca="1" si="138"/>
        <v/>
      </c>
      <c r="O412">
        <f t="shared" ca="1" si="117"/>
        <v>8</v>
      </c>
      <c r="P412">
        <f t="shared" ca="1" si="98"/>
        <v>15</v>
      </c>
      <c r="Q412">
        <f t="shared" ca="1" si="99"/>
        <v>3</v>
      </c>
      <c r="R412">
        <f t="shared" ca="1" si="100"/>
        <v>9</v>
      </c>
      <c r="S412">
        <f t="shared" ca="1" si="101"/>
        <v>2</v>
      </c>
      <c r="T412">
        <f t="shared" ca="1" si="139"/>
        <v>1</v>
      </c>
      <c r="U412">
        <f t="shared" ca="1" si="140"/>
        <v>2</v>
      </c>
      <c r="V412">
        <f t="shared" ca="1" si="141"/>
        <v>7</v>
      </c>
      <c r="W412" t="str" cm="1">
        <f t="array" aca="1" ref="W412" ca="1">IF(AND($U412&lt;&gt;W$4,$V412&lt;&gt;W$4),W411,
IF($U412=W$4,LEFT(W411,LEN(W411)-$T412),
IF($V412=W$4,W411&amp;      _xlfn.TEXTJOIN("",1,MID(RIGHT(OFFSET(W411,0,$U412-W$4),$T412),{38,37,36,35,34,33,32,31,30,29,28,27,26,25,24,23,22,21,20,19,18,17,16,15,14,13,12,11,10,9,8,7,6,5,4,3,2,1},1))             )))</f>
        <v>Z</v>
      </c>
      <c r="X412" t="str" cm="1">
        <f t="array" aca="1" ref="X412" ca="1">IF(AND($U412&lt;&gt;X$4,$V412&lt;&gt;X$4),X411,
IF($U412=X$4,LEFT(X411,LEN(X411)-$T412),
IF($V412=X$4,X411&amp;      _xlfn.TEXTJOIN("",1,MID(RIGHT(OFFSET(X411,0,$U412-X$4),$T412),{38,37,36,35,34,33,32,31,30,29,28,27,26,25,24,23,22,21,20,19,18,17,16,15,14,13,12,11,10,9,8,7,6,5,4,3,2,1},1))             )))</f>
        <v/>
      </c>
      <c r="Y412" t="str" cm="1">
        <f t="array" aca="1" ref="Y412" ca="1">IF(AND($U412&lt;&gt;Y$4,$V412&lt;&gt;Y$4),Y411,
IF($U412=Y$4,LEFT(Y411,LEN(Y411)-$T412),
IF($V412=Y$4,Y411&amp;      _xlfn.TEXTJOIN("",1,MID(RIGHT(OFFSET(Y411,0,$U412-Y$4),$T412),{38,37,36,35,34,33,32,31,30,29,28,27,26,25,24,23,22,21,20,19,18,17,16,15,14,13,12,11,10,9,8,7,6,5,4,3,2,1},1))             )))</f>
        <v>RVFNPMFJSGHWRQWGSNBSHCGCJBMLBDHRDN</v>
      </c>
      <c r="Z412" t="str" cm="1">
        <f t="array" aca="1" ref="Z412" ca="1">IF(AND($U412&lt;&gt;Z$4,$V412&lt;&gt;Z$4),Z411,
IF($U412=Z$4,LEFT(Z411,LEN(Z411)-$T412),
IF($V412=Z$4,Z411&amp;      _xlfn.TEXTJOIN("",1,MID(RIGHT(OFFSET(Z411,0,$U412-Z$4),$T412),{38,37,36,35,34,33,32,31,30,29,28,27,26,25,24,23,22,21,20,19,18,17,16,15,14,13,12,11,10,9,8,7,6,5,4,3,2,1},1))             )))</f>
        <v/>
      </c>
      <c r="AA412" t="str" cm="1">
        <f t="array" aca="1" ref="AA412" ca="1">IF(AND($U412&lt;&gt;AA$4,$V412&lt;&gt;AA$4),AA411,
IF($U412=AA$4,LEFT(AA411,LEN(AA411)-$T412),
IF($V412=AA$4,AA411&amp;      _xlfn.TEXTJOIN("",1,MID(RIGHT(OFFSET(AA411,0,$U412-AA$4),$T412),{38,37,36,35,34,33,32,31,30,29,28,27,26,25,24,23,22,21,20,19,18,17,16,15,14,13,12,11,10,9,8,7,6,5,4,3,2,1},1))             )))</f>
        <v>N</v>
      </c>
      <c r="AB412" t="str" cm="1">
        <f t="array" aca="1" ref="AB412" ca="1">IF(AND($U412&lt;&gt;AB$4,$V412&lt;&gt;AB$4),AB411,
IF($U412=AB$4,LEFT(AB411,LEN(AB411)-$T412),
IF($V412=AB$4,AB411&amp;      _xlfn.TEXTJOIN("",1,MID(RIGHT(OFFSET(AB411,0,$U412-AB$4),$T412),{38,37,36,35,34,33,32,31,30,29,28,27,26,25,24,23,22,21,20,19,18,17,16,15,14,13,12,11,10,9,8,7,6,5,4,3,2,1},1))             )))</f>
        <v>F</v>
      </c>
      <c r="AC412" t="str" cm="1">
        <f t="array" aca="1" ref="AC412" ca="1">IF(AND($U412&lt;&gt;AC$4,$V412&lt;&gt;AC$4),AC411,
IF($U412=AC$4,LEFT(AC411,LEN(AC411)-$T412),
IF($V412=AC$4,AC411&amp;      _xlfn.TEXTJOIN("",1,MID(RIGHT(OFFSET(AC411,0,$U412-AC$4),$T412),{38,37,36,35,34,33,32,31,30,29,28,27,26,25,24,23,22,21,20,19,18,17,16,15,14,13,12,11,10,9,8,7,6,5,4,3,2,1},1))             )))</f>
        <v>HDL</v>
      </c>
      <c r="AD412" t="str" cm="1">
        <f t="array" aca="1" ref="AD412" ca="1">IF(AND($U412&lt;&gt;AD$4,$V412&lt;&gt;AD$4),AD411,
IF($U412=AD$4,LEFT(AD411,LEN(AD411)-$T412),
IF($V412=AD$4,AD411&amp;      _xlfn.TEXTJOIN("",1,MID(RIGHT(OFFSET(AD411,0,$U412-AD$4),$T412),{38,37,36,35,34,33,32,31,30,29,28,27,26,25,24,23,22,21,20,19,18,17,16,15,14,13,12,11,10,9,8,7,6,5,4,3,2,1},1))             )))</f>
        <v>R</v>
      </c>
      <c r="AE412" s="17" t="str" cm="1">
        <f t="array" aca="1" ref="AE412" ca="1">IF(AND($U412&lt;&gt;AE$4,$V412&lt;&gt;AE$4),AE411,
IF($U412=AE$4,LEFT(AE411,LEN(AE411)-$T412),
IF($V412=AE$4,AE411&amp;      _xlfn.TEXTJOIN("",1,MID(RIGHT(OFFSET(AE411,0,$U412-AE$4),$T412),{38,37,36,35,34,33,32,31,30,29,28,27,26,25,24,23,22,21,20,19,18,17,16,15,14,13,12,11,10,9,8,7,6,5,4,3,2,1},1))             )))</f>
        <v>LVCJGDHGJVVSJSR</v>
      </c>
      <c r="AF412" t="str">
        <f t="shared" ca="1" si="142"/>
        <v>W</v>
      </c>
      <c r="AG412" t="str">
        <f t="shared" ca="1" si="143"/>
        <v/>
      </c>
      <c r="AH412" t="str">
        <f t="shared" ca="1" si="144"/>
        <v>VFGDNJLQCHGPVSDDRFZNSHLRCVBSVJDWSH</v>
      </c>
      <c r="AI412" t="str">
        <f t="shared" ca="1" si="145"/>
        <v/>
      </c>
      <c r="AJ412" t="str">
        <f t="shared" ca="1" si="146"/>
        <v>S</v>
      </c>
      <c r="AK412" t="str">
        <f t="shared" ca="1" si="147"/>
        <v>J</v>
      </c>
      <c r="AL412" t="str">
        <f t="shared" ca="1" si="148"/>
        <v>BJG</v>
      </c>
      <c r="AM412" t="str">
        <f t="shared" ca="1" si="149"/>
        <v>M</v>
      </c>
      <c r="AN412" s="17" t="str">
        <f t="shared" ca="1" si="150"/>
        <v>RRMHLHGFNRNJBCG</v>
      </c>
    </row>
    <row r="413" spans="1:40" x14ac:dyDescent="0.3">
      <c r="A413">
        <v>408</v>
      </c>
      <c r="C413" s="11" t="str">
        <f t="shared" ca="1" si="136"/>
        <v>move 1 from 6 to 4</v>
      </c>
      <c r="D413">
        <f t="shared" ca="1" si="105"/>
        <v>18</v>
      </c>
      <c r="E413">
        <f t="shared" ca="1" si="106"/>
        <v>2</v>
      </c>
      <c r="F413" t="str">
        <f t="shared" ca="1" si="138"/>
        <v/>
      </c>
      <c r="G413" t="str">
        <f t="shared" ca="1" si="138"/>
        <v/>
      </c>
      <c r="H413" t="str">
        <f t="shared" ca="1" si="138"/>
        <v/>
      </c>
      <c r="I413" t="str">
        <f t="shared" ca="1" si="138"/>
        <v/>
      </c>
      <c r="J413" t="str">
        <f t="shared" ca="1" si="138"/>
        <v/>
      </c>
      <c r="K413" t="str">
        <f t="shared" ca="1" si="138"/>
        <v/>
      </c>
      <c r="L413" t="str">
        <f t="shared" ca="1" si="138"/>
        <v/>
      </c>
      <c r="M413" t="str">
        <f t="shared" ca="1" si="138"/>
        <v/>
      </c>
      <c r="N413" t="str">
        <f t="shared" ca="1" si="138"/>
        <v/>
      </c>
      <c r="O413">
        <f t="shared" ca="1" si="117"/>
        <v>8</v>
      </c>
      <c r="P413">
        <f t="shared" ca="1" si="98"/>
        <v>15</v>
      </c>
      <c r="Q413">
        <f t="shared" ca="1" si="99"/>
        <v>1</v>
      </c>
      <c r="R413">
        <f t="shared" ca="1" si="100"/>
        <v>6</v>
      </c>
      <c r="S413">
        <f t="shared" ca="1" si="101"/>
        <v>4</v>
      </c>
      <c r="T413">
        <f t="shared" ca="1" si="139"/>
        <v>1</v>
      </c>
      <c r="U413">
        <f t="shared" ca="1" si="140"/>
        <v>1</v>
      </c>
      <c r="V413">
        <f t="shared" ca="1" si="141"/>
        <v>2</v>
      </c>
      <c r="W413" t="str" cm="1">
        <f t="array" aca="1" ref="W413" ca="1">IF(AND($U413&lt;&gt;W$4,$V413&lt;&gt;W$4),W412,
IF($U413=W$4,LEFT(W412,LEN(W412)-$T413),
IF($V413=W$4,W412&amp;      _xlfn.TEXTJOIN("",1,MID(RIGHT(OFFSET(W412,0,$U413-W$4),$T413),{38,37,36,35,34,33,32,31,30,29,28,27,26,25,24,23,22,21,20,19,18,17,16,15,14,13,12,11,10,9,8,7,6,5,4,3,2,1},1))             )))</f>
        <v/>
      </c>
      <c r="X413" t="str" cm="1">
        <f t="array" aca="1" ref="X413" ca="1">IF(AND($U413&lt;&gt;X$4,$V413&lt;&gt;X$4),X412,
IF($U413=X$4,LEFT(X412,LEN(X412)-$T413),
IF($V413=X$4,X412&amp;      _xlfn.TEXTJOIN("",1,MID(RIGHT(OFFSET(X412,0,$U413-X$4),$T413),{38,37,36,35,34,33,32,31,30,29,28,27,26,25,24,23,22,21,20,19,18,17,16,15,14,13,12,11,10,9,8,7,6,5,4,3,2,1},1))             )))</f>
        <v>Z</v>
      </c>
      <c r="Y413" t="str" cm="1">
        <f t="array" aca="1" ref="Y413" ca="1">IF(AND($U413&lt;&gt;Y$4,$V413&lt;&gt;Y$4),Y412,
IF($U413=Y$4,LEFT(Y412,LEN(Y412)-$T413),
IF($V413=Y$4,Y412&amp;      _xlfn.TEXTJOIN("",1,MID(RIGHT(OFFSET(Y412,0,$U413-Y$4),$T413),{38,37,36,35,34,33,32,31,30,29,28,27,26,25,24,23,22,21,20,19,18,17,16,15,14,13,12,11,10,9,8,7,6,5,4,3,2,1},1))             )))</f>
        <v>RVFNPMFJSGHWRQWGSNBSHCGCJBMLBDHRDN</v>
      </c>
      <c r="Z413" t="str" cm="1">
        <f t="array" aca="1" ref="Z413" ca="1">IF(AND($U413&lt;&gt;Z$4,$V413&lt;&gt;Z$4),Z412,
IF($U413=Z$4,LEFT(Z412,LEN(Z412)-$T413),
IF($V413=Z$4,Z412&amp;      _xlfn.TEXTJOIN("",1,MID(RIGHT(OFFSET(Z412,0,$U413-Z$4),$T413),{38,37,36,35,34,33,32,31,30,29,28,27,26,25,24,23,22,21,20,19,18,17,16,15,14,13,12,11,10,9,8,7,6,5,4,3,2,1},1))             )))</f>
        <v/>
      </c>
      <c r="AA413" t="str" cm="1">
        <f t="array" aca="1" ref="AA413" ca="1">IF(AND($U413&lt;&gt;AA$4,$V413&lt;&gt;AA$4),AA412,
IF($U413=AA$4,LEFT(AA412,LEN(AA412)-$T413),
IF($V413=AA$4,AA412&amp;      _xlfn.TEXTJOIN("",1,MID(RIGHT(OFFSET(AA412,0,$U413-AA$4),$T413),{38,37,36,35,34,33,32,31,30,29,28,27,26,25,24,23,22,21,20,19,18,17,16,15,14,13,12,11,10,9,8,7,6,5,4,3,2,1},1))             )))</f>
        <v>N</v>
      </c>
      <c r="AB413" t="str" cm="1">
        <f t="array" aca="1" ref="AB413" ca="1">IF(AND($U413&lt;&gt;AB$4,$V413&lt;&gt;AB$4),AB412,
IF($U413=AB$4,LEFT(AB412,LEN(AB412)-$T413),
IF($V413=AB$4,AB412&amp;      _xlfn.TEXTJOIN("",1,MID(RIGHT(OFFSET(AB412,0,$U413-AB$4),$T413),{38,37,36,35,34,33,32,31,30,29,28,27,26,25,24,23,22,21,20,19,18,17,16,15,14,13,12,11,10,9,8,7,6,5,4,3,2,1},1))             )))</f>
        <v>F</v>
      </c>
      <c r="AC413" t="str" cm="1">
        <f t="array" aca="1" ref="AC413" ca="1">IF(AND($U413&lt;&gt;AC$4,$V413&lt;&gt;AC$4),AC412,
IF($U413=AC$4,LEFT(AC412,LEN(AC412)-$T413),
IF($V413=AC$4,AC412&amp;      _xlfn.TEXTJOIN("",1,MID(RIGHT(OFFSET(AC412,0,$U413-AC$4),$T413),{38,37,36,35,34,33,32,31,30,29,28,27,26,25,24,23,22,21,20,19,18,17,16,15,14,13,12,11,10,9,8,7,6,5,4,3,2,1},1))             )))</f>
        <v>HDL</v>
      </c>
      <c r="AD413" t="str" cm="1">
        <f t="array" aca="1" ref="AD413" ca="1">IF(AND($U413&lt;&gt;AD$4,$V413&lt;&gt;AD$4),AD412,
IF($U413=AD$4,LEFT(AD412,LEN(AD412)-$T413),
IF($V413=AD$4,AD412&amp;      _xlfn.TEXTJOIN("",1,MID(RIGHT(OFFSET(AD412,0,$U413-AD$4),$T413),{38,37,36,35,34,33,32,31,30,29,28,27,26,25,24,23,22,21,20,19,18,17,16,15,14,13,12,11,10,9,8,7,6,5,4,3,2,1},1))             )))</f>
        <v>R</v>
      </c>
      <c r="AE413" s="17" t="str" cm="1">
        <f t="array" aca="1" ref="AE413" ca="1">IF(AND($U413&lt;&gt;AE$4,$V413&lt;&gt;AE$4),AE412,
IF($U413=AE$4,LEFT(AE412,LEN(AE412)-$T413),
IF($V413=AE$4,AE412&amp;      _xlfn.TEXTJOIN("",1,MID(RIGHT(OFFSET(AE412,0,$U413-AE$4),$T413),{38,37,36,35,34,33,32,31,30,29,28,27,26,25,24,23,22,21,20,19,18,17,16,15,14,13,12,11,10,9,8,7,6,5,4,3,2,1},1))             )))</f>
        <v>LVCJGDHGJVVSJSR</v>
      </c>
      <c r="AF413" t="str">
        <f t="shared" ca="1" si="142"/>
        <v/>
      </c>
      <c r="AG413" t="str">
        <f t="shared" ca="1" si="143"/>
        <v>W</v>
      </c>
      <c r="AH413" t="str">
        <f t="shared" ca="1" si="144"/>
        <v>VFGDNJLQCHGPVSDDRFZNSHLRCVBSVJDWSH</v>
      </c>
      <c r="AI413" t="str">
        <f t="shared" ca="1" si="145"/>
        <v/>
      </c>
      <c r="AJ413" t="str">
        <f t="shared" ca="1" si="146"/>
        <v>S</v>
      </c>
      <c r="AK413" t="str">
        <f t="shared" ca="1" si="147"/>
        <v>J</v>
      </c>
      <c r="AL413" t="str">
        <f t="shared" ca="1" si="148"/>
        <v>BJG</v>
      </c>
      <c r="AM413" t="str">
        <f t="shared" ca="1" si="149"/>
        <v>M</v>
      </c>
      <c r="AN413" s="17" t="str">
        <f t="shared" ca="1" si="150"/>
        <v>RRMHLHGFNRNJBCG</v>
      </c>
    </row>
    <row r="414" spans="1:40" x14ac:dyDescent="0.3">
      <c r="A414">
        <v>409</v>
      </c>
      <c r="C414" s="11" t="str">
        <f t="shared" ca="1" si="136"/>
        <v>move 2 from 2 to 7</v>
      </c>
      <c r="D414">
        <f t="shared" ca="1" si="105"/>
        <v>18</v>
      </c>
      <c r="E414">
        <f t="shared" ca="1" si="106"/>
        <v>2</v>
      </c>
      <c r="F414" t="str">
        <f t="shared" ca="1" si="138"/>
        <v/>
      </c>
      <c r="G414" t="str">
        <f t="shared" ca="1" si="138"/>
        <v/>
      </c>
      <c r="H414" t="str">
        <f t="shared" ca="1" si="138"/>
        <v/>
      </c>
      <c r="I414" t="str">
        <f t="shared" ca="1" si="138"/>
        <v/>
      </c>
      <c r="J414" t="str">
        <f t="shared" ca="1" si="138"/>
        <v/>
      </c>
      <c r="K414" t="str">
        <f t="shared" ca="1" si="138"/>
        <v/>
      </c>
      <c r="L414" t="str">
        <f t="shared" ca="1" si="138"/>
        <v/>
      </c>
      <c r="M414" t="str">
        <f t="shared" ca="1" si="138"/>
        <v/>
      </c>
      <c r="N414" t="str">
        <f t="shared" ca="1" si="138"/>
        <v/>
      </c>
      <c r="O414">
        <f t="shared" ca="1" si="117"/>
        <v>8</v>
      </c>
      <c r="P414">
        <f t="shared" ca="1" si="98"/>
        <v>15</v>
      </c>
      <c r="Q414">
        <f t="shared" ca="1" si="99"/>
        <v>2</v>
      </c>
      <c r="R414">
        <f t="shared" ca="1" si="100"/>
        <v>2</v>
      </c>
      <c r="S414">
        <f t="shared" ca="1" si="101"/>
        <v>7</v>
      </c>
      <c r="T414">
        <f t="shared" ca="1" si="139"/>
        <v>3</v>
      </c>
      <c r="U414">
        <f t="shared" ca="1" si="140"/>
        <v>9</v>
      </c>
      <c r="V414">
        <f t="shared" ca="1" si="141"/>
        <v>1</v>
      </c>
      <c r="W414" t="str" cm="1">
        <f t="array" aca="1" ref="W414" ca="1">IF(AND($U414&lt;&gt;W$4,$V414&lt;&gt;W$4),W413,
IF($U414=W$4,LEFT(W413,LEN(W413)-$T414),
IF($V414=W$4,W413&amp;      _xlfn.TEXTJOIN("",1,MID(RIGHT(OFFSET(W413,0,$U414-W$4),$T414),{38,37,36,35,34,33,32,31,30,29,28,27,26,25,24,23,22,21,20,19,18,17,16,15,14,13,12,11,10,9,8,7,6,5,4,3,2,1},1))             )))</f>
        <v>RSJ</v>
      </c>
      <c r="X414" t="str" cm="1">
        <f t="array" aca="1" ref="X414" ca="1">IF(AND($U414&lt;&gt;X$4,$V414&lt;&gt;X$4),X413,
IF($U414=X$4,LEFT(X413,LEN(X413)-$T414),
IF($V414=X$4,X413&amp;      _xlfn.TEXTJOIN("",1,MID(RIGHT(OFFSET(X413,0,$U414-X$4),$T414),{38,37,36,35,34,33,32,31,30,29,28,27,26,25,24,23,22,21,20,19,18,17,16,15,14,13,12,11,10,9,8,7,6,5,4,3,2,1},1))             )))</f>
        <v>Z</v>
      </c>
      <c r="Y414" t="str" cm="1">
        <f t="array" aca="1" ref="Y414" ca="1">IF(AND($U414&lt;&gt;Y$4,$V414&lt;&gt;Y$4),Y413,
IF($U414=Y$4,LEFT(Y413,LEN(Y413)-$T414),
IF($V414=Y$4,Y413&amp;      _xlfn.TEXTJOIN("",1,MID(RIGHT(OFFSET(Y413,0,$U414-Y$4),$T414),{38,37,36,35,34,33,32,31,30,29,28,27,26,25,24,23,22,21,20,19,18,17,16,15,14,13,12,11,10,9,8,7,6,5,4,3,2,1},1))             )))</f>
        <v>RVFNPMFJSGHWRQWGSNBSHCGCJBMLBDHRDN</v>
      </c>
      <c r="Z414" t="str" cm="1">
        <f t="array" aca="1" ref="Z414" ca="1">IF(AND($U414&lt;&gt;Z$4,$V414&lt;&gt;Z$4),Z413,
IF($U414=Z$4,LEFT(Z413,LEN(Z413)-$T414),
IF($V414=Z$4,Z413&amp;      _xlfn.TEXTJOIN("",1,MID(RIGHT(OFFSET(Z413,0,$U414-Z$4),$T414),{38,37,36,35,34,33,32,31,30,29,28,27,26,25,24,23,22,21,20,19,18,17,16,15,14,13,12,11,10,9,8,7,6,5,4,3,2,1},1))             )))</f>
        <v/>
      </c>
      <c r="AA414" t="str" cm="1">
        <f t="array" aca="1" ref="AA414" ca="1">IF(AND($U414&lt;&gt;AA$4,$V414&lt;&gt;AA$4),AA413,
IF($U414=AA$4,LEFT(AA413,LEN(AA413)-$T414),
IF($V414=AA$4,AA413&amp;      _xlfn.TEXTJOIN("",1,MID(RIGHT(OFFSET(AA413,0,$U414-AA$4),$T414),{38,37,36,35,34,33,32,31,30,29,28,27,26,25,24,23,22,21,20,19,18,17,16,15,14,13,12,11,10,9,8,7,6,5,4,3,2,1},1))             )))</f>
        <v>N</v>
      </c>
      <c r="AB414" t="str" cm="1">
        <f t="array" aca="1" ref="AB414" ca="1">IF(AND($U414&lt;&gt;AB$4,$V414&lt;&gt;AB$4),AB413,
IF($U414=AB$4,LEFT(AB413,LEN(AB413)-$T414),
IF($V414=AB$4,AB413&amp;      _xlfn.TEXTJOIN("",1,MID(RIGHT(OFFSET(AB413,0,$U414-AB$4),$T414),{38,37,36,35,34,33,32,31,30,29,28,27,26,25,24,23,22,21,20,19,18,17,16,15,14,13,12,11,10,9,8,7,6,5,4,3,2,1},1))             )))</f>
        <v>F</v>
      </c>
      <c r="AC414" t="str" cm="1">
        <f t="array" aca="1" ref="AC414" ca="1">IF(AND($U414&lt;&gt;AC$4,$V414&lt;&gt;AC$4),AC413,
IF($U414=AC$4,LEFT(AC413,LEN(AC413)-$T414),
IF($V414=AC$4,AC413&amp;      _xlfn.TEXTJOIN("",1,MID(RIGHT(OFFSET(AC413,0,$U414-AC$4),$T414),{38,37,36,35,34,33,32,31,30,29,28,27,26,25,24,23,22,21,20,19,18,17,16,15,14,13,12,11,10,9,8,7,6,5,4,3,2,1},1))             )))</f>
        <v>HDL</v>
      </c>
      <c r="AD414" t="str" cm="1">
        <f t="array" aca="1" ref="AD414" ca="1">IF(AND($U414&lt;&gt;AD$4,$V414&lt;&gt;AD$4),AD413,
IF($U414=AD$4,LEFT(AD413,LEN(AD413)-$T414),
IF($V414=AD$4,AD413&amp;      _xlfn.TEXTJOIN("",1,MID(RIGHT(OFFSET(AD413,0,$U414-AD$4),$T414),{38,37,36,35,34,33,32,31,30,29,28,27,26,25,24,23,22,21,20,19,18,17,16,15,14,13,12,11,10,9,8,7,6,5,4,3,2,1},1))             )))</f>
        <v>R</v>
      </c>
      <c r="AE414" s="17" t="str" cm="1">
        <f t="array" aca="1" ref="AE414" ca="1">IF(AND($U414&lt;&gt;AE$4,$V414&lt;&gt;AE$4),AE413,
IF($U414=AE$4,LEFT(AE413,LEN(AE413)-$T414),
IF($V414=AE$4,AE413&amp;      _xlfn.TEXTJOIN("",1,MID(RIGHT(OFFSET(AE413,0,$U414-AE$4),$T414),{38,37,36,35,34,33,32,31,30,29,28,27,26,25,24,23,22,21,20,19,18,17,16,15,14,13,12,11,10,9,8,7,6,5,4,3,2,1},1))             )))</f>
        <v>LVCJGDHGJVVS</v>
      </c>
      <c r="AF414" t="str">
        <f t="shared" ca="1" si="142"/>
        <v>BCG</v>
      </c>
      <c r="AG414" t="str">
        <f t="shared" ca="1" si="143"/>
        <v>W</v>
      </c>
      <c r="AH414" t="str">
        <f t="shared" ca="1" si="144"/>
        <v>VFGDNJLQCHGPVSDDRFZNSHLRCVBSVJDWSH</v>
      </c>
      <c r="AI414" t="str">
        <f t="shared" ca="1" si="145"/>
        <v/>
      </c>
      <c r="AJ414" t="str">
        <f t="shared" ca="1" si="146"/>
        <v>S</v>
      </c>
      <c r="AK414" t="str">
        <f t="shared" ca="1" si="147"/>
        <v>J</v>
      </c>
      <c r="AL414" t="str">
        <f t="shared" ca="1" si="148"/>
        <v>BJG</v>
      </c>
      <c r="AM414" t="str">
        <f t="shared" ca="1" si="149"/>
        <v>M</v>
      </c>
      <c r="AN414" s="17" t="str">
        <f t="shared" ca="1" si="150"/>
        <v>RRMHLHGFNRNJ</v>
      </c>
    </row>
    <row r="415" spans="1:40" x14ac:dyDescent="0.3">
      <c r="A415">
        <v>410</v>
      </c>
      <c r="C415" s="11" t="str">
        <f t="shared" ca="1" si="136"/>
        <v>move 1 from 2 to 5</v>
      </c>
      <c r="D415">
        <f t="shared" ca="1" si="105"/>
        <v>18</v>
      </c>
      <c r="E415">
        <f t="shared" ca="1" si="106"/>
        <v>2</v>
      </c>
      <c r="F415" t="str">
        <f t="shared" ca="1" si="138"/>
        <v/>
      </c>
      <c r="G415" t="str">
        <f t="shared" ca="1" si="138"/>
        <v/>
      </c>
      <c r="H415" t="str">
        <f t="shared" ca="1" si="138"/>
        <v/>
      </c>
      <c r="I415" t="str">
        <f t="shared" ca="1" si="138"/>
        <v/>
      </c>
      <c r="J415" t="str">
        <f t="shared" ca="1" si="138"/>
        <v/>
      </c>
      <c r="K415" t="str">
        <f t="shared" ca="1" si="138"/>
        <v/>
      </c>
      <c r="L415" t="str">
        <f t="shared" ca="1" si="138"/>
        <v/>
      </c>
      <c r="M415" t="str">
        <f t="shared" ca="1" si="138"/>
        <v/>
      </c>
      <c r="N415" t="str">
        <f t="shared" ca="1" si="138"/>
        <v/>
      </c>
      <c r="O415">
        <f t="shared" ca="1" si="117"/>
        <v>8</v>
      </c>
      <c r="P415">
        <f t="shared" ca="1" si="98"/>
        <v>15</v>
      </c>
      <c r="Q415">
        <f t="shared" ca="1" si="99"/>
        <v>1</v>
      </c>
      <c r="R415">
        <f t="shared" ca="1" si="100"/>
        <v>2</v>
      </c>
      <c r="S415">
        <f t="shared" ca="1" si="101"/>
        <v>5</v>
      </c>
      <c r="T415">
        <f t="shared" ca="1" si="139"/>
        <v>1</v>
      </c>
      <c r="U415">
        <f t="shared" ca="1" si="140"/>
        <v>6</v>
      </c>
      <c r="V415">
        <f t="shared" ca="1" si="141"/>
        <v>2</v>
      </c>
      <c r="W415" t="str" cm="1">
        <f t="array" aca="1" ref="W415" ca="1">IF(AND($U415&lt;&gt;W$4,$V415&lt;&gt;W$4),W414,
IF($U415=W$4,LEFT(W414,LEN(W414)-$T415),
IF($V415=W$4,W414&amp;      _xlfn.TEXTJOIN("",1,MID(RIGHT(OFFSET(W414,0,$U415-W$4),$T415),{38,37,36,35,34,33,32,31,30,29,28,27,26,25,24,23,22,21,20,19,18,17,16,15,14,13,12,11,10,9,8,7,6,5,4,3,2,1},1))             )))</f>
        <v>RSJ</v>
      </c>
      <c r="X415" t="str" cm="1">
        <f t="array" aca="1" ref="X415" ca="1">IF(AND($U415&lt;&gt;X$4,$V415&lt;&gt;X$4),X414,
IF($U415=X$4,LEFT(X414,LEN(X414)-$T415),
IF($V415=X$4,X414&amp;      _xlfn.TEXTJOIN("",1,MID(RIGHT(OFFSET(X414,0,$U415-X$4),$T415),{38,37,36,35,34,33,32,31,30,29,28,27,26,25,24,23,22,21,20,19,18,17,16,15,14,13,12,11,10,9,8,7,6,5,4,3,2,1},1))             )))</f>
        <v>ZF</v>
      </c>
      <c r="Y415" t="str" cm="1">
        <f t="array" aca="1" ref="Y415" ca="1">IF(AND($U415&lt;&gt;Y$4,$V415&lt;&gt;Y$4),Y414,
IF($U415=Y$4,LEFT(Y414,LEN(Y414)-$T415),
IF($V415=Y$4,Y414&amp;      _xlfn.TEXTJOIN("",1,MID(RIGHT(OFFSET(Y414,0,$U415-Y$4),$T415),{38,37,36,35,34,33,32,31,30,29,28,27,26,25,24,23,22,21,20,19,18,17,16,15,14,13,12,11,10,9,8,7,6,5,4,3,2,1},1))             )))</f>
        <v>RVFNPMFJSGHWRQWGSNBSHCGCJBMLBDHRDN</v>
      </c>
      <c r="Z415" t="str" cm="1">
        <f t="array" aca="1" ref="Z415" ca="1">IF(AND($U415&lt;&gt;Z$4,$V415&lt;&gt;Z$4),Z414,
IF($U415=Z$4,LEFT(Z414,LEN(Z414)-$T415),
IF($V415=Z$4,Z414&amp;      _xlfn.TEXTJOIN("",1,MID(RIGHT(OFFSET(Z414,0,$U415-Z$4),$T415),{38,37,36,35,34,33,32,31,30,29,28,27,26,25,24,23,22,21,20,19,18,17,16,15,14,13,12,11,10,9,8,7,6,5,4,3,2,1},1))             )))</f>
        <v/>
      </c>
      <c r="AA415" t="str" cm="1">
        <f t="array" aca="1" ref="AA415" ca="1">IF(AND($U415&lt;&gt;AA$4,$V415&lt;&gt;AA$4),AA414,
IF($U415=AA$4,LEFT(AA414,LEN(AA414)-$T415),
IF($V415=AA$4,AA414&amp;      _xlfn.TEXTJOIN("",1,MID(RIGHT(OFFSET(AA414,0,$U415-AA$4),$T415),{38,37,36,35,34,33,32,31,30,29,28,27,26,25,24,23,22,21,20,19,18,17,16,15,14,13,12,11,10,9,8,7,6,5,4,3,2,1},1))             )))</f>
        <v>N</v>
      </c>
      <c r="AB415" t="str" cm="1">
        <f t="array" aca="1" ref="AB415" ca="1">IF(AND($U415&lt;&gt;AB$4,$V415&lt;&gt;AB$4),AB414,
IF($U415=AB$4,LEFT(AB414,LEN(AB414)-$T415),
IF($V415=AB$4,AB414&amp;      _xlfn.TEXTJOIN("",1,MID(RIGHT(OFFSET(AB414,0,$U415-AB$4),$T415),{38,37,36,35,34,33,32,31,30,29,28,27,26,25,24,23,22,21,20,19,18,17,16,15,14,13,12,11,10,9,8,7,6,5,4,3,2,1},1))             )))</f>
        <v/>
      </c>
      <c r="AC415" t="str" cm="1">
        <f t="array" aca="1" ref="AC415" ca="1">IF(AND($U415&lt;&gt;AC$4,$V415&lt;&gt;AC$4),AC414,
IF($U415=AC$4,LEFT(AC414,LEN(AC414)-$T415),
IF($V415=AC$4,AC414&amp;      _xlfn.TEXTJOIN("",1,MID(RIGHT(OFFSET(AC414,0,$U415-AC$4),$T415),{38,37,36,35,34,33,32,31,30,29,28,27,26,25,24,23,22,21,20,19,18,17,16,15,14,13,12,11,10,9,8,7,6,5,4,3,2,1},1))             )))</f>
        <v>HDL</v>
      </c>
      <c r="AD415" t="str" cm="1">
        <f t="array" aca="1" ref="AD415" ca="1">IF(AND($U415&lt;&gt;AD$4,$V415&lt;&gt;AD$4),AD414,
IF($U415=AD$4,LEFT(AD414,LEN(AD414)-$T415),
IF($V415=AD$4,AD414&amp;      _xlfn.TEXTJOIN("",1,MID(RIGHT(OFFSET(AD414,0,$U415-AD$4),$T415),{38,37,36,35,34,33,32,31,30,29,28,27,26,25,24,23,22,21,20,19,18,17,16,15,14,13,12,11,10,9,8,7,6,5,4,3,2,1},1))             )))</f>
        <v>R</v>
      </c>
      <c r="AE415" s="17" t="str" cm="1">
        <f t="array" aca="1" ref="AE415" ca="1">IF(AND($U415&lt;&gt;AE$4,$V415&lt;&gt;AE$4),AE414,
IF($U415=AE$4,LEFT(AE414,LEN(AE414)-$T415),
IF($V415=AE$4,AE414&amp;      _xlfn.TEXTJOIN("",1,MID(RIGHT(OFFSET(AE414,0,$U415-AE$4),$T415),{38,37,36,35,34,33,32,31,30,29,28,27,26,25,24,23,22,21,20,19,18,17,16,15,14,13,12,11,10,9,8,7,6,5,4,3,2,1},1))             )))</f>
        <v>LVCJGDHGJVVS</v>
      </c>
      <c r="AF415" t="str">
        <f t="shared" ca="1" si="142"/>
        <v>BCG</v>
      </c>
      <c r="AG415" t="str">
        <f t="shared" ca="1" si="143"/>
        <v>WJ</v>
      </c>
      <c r="AH415" t="str">
        <f t="shared" ca="1" si="144"/>
        <v>VFGDNJLQCHGPVSDDRFZNSHLRCVBSVJDWSH</v>
      </c>
      <c r="AI415" t="str">
        <f t="shared" ca="1" si="145"/>
        <v/>
      </c>
      <c r="AJ415" t="str">
        <f t="shared" ca="1" si="146"/>
        <v>S</v>
      </c>
      <c r="AK415" t="str">
        <f t="shared" ca="1" si="147"/>
        <v/>
      </c>
      <c r="AL415" t="str">
        <f t="shared" ca="1" si="148"/>
        <v>BJG</v>
      </c>
      <c r="AM415" t="str">
        <f t="shared" ca="1" si="149"/>
        <v>M</v>
      </c>
      <c r="AN415" s="17" t="str">
        <f t="shared" ca="1" si="150"/>
        <v>RRMHLHGFNRNJ</v>
      </c>
    </row>
    <row r="416" spans="1:40" x14ac:dyDescent="0.3">
      <c r="A416">
        <v>411</v>
      </c>
      <c r="C416" s="11" t="str">
        <f t="shared" ca="1" si="136"/>
        <v>move 14 from 7 to 9</v>
      </c>
      <c r="D416">
        <f t="shared" ca="1" si="105"/>
        <v>19</v>
      </c>
      <c r="E416">
        <f t="shared" ca="1" si="106"/>
        <v>2</v>
      </c>
      <c r="F416" t="str">
        <f t="shared" ca="1" si="138"/>
        <v/>
      </c>
      <c r="G416" t="str">
        <f t="shared" ca="1" si="138"/>
        <v/>
      </c>
      <c r="H416" t="str">
        <f t="shared" ca="1" si="138"/>
        <v/>
      </c>
      <c r="I416" t="str">
        <f t="shared" ca="1" si="138"/>
        <v/>
      </c>
      <c r="J416" t="str">
        <f t="shared" ca="1" si="138"/>
        <v/>
      </c>
      <c r="K416" t="str">
        <f t="shared" ca="1" si="138"/>
        <v/>
      </c>
      <c r="L416" t="str">
        <f t="shared" ca="1" si="138"/>
        <v/>
      </c>
      <c r="M416" t="str">
        <f t="shared" ca="1" si="138"/>
        <v/>
      </c>
      <c r="N416" t="str">
        <f t="shared" ca="1" si="138"/>
        <v/>
      </c>
      <c r="O416">
        <f t="shared" ca="1" si="117"/>
        <v>9</v>
      </c>
      <c r="P416">
        <f t="shared" ca="1" si="98"/>
        <v>16</v>
      </c>
      <c r="Q416">
        <f t="shared" ca="1" si="99"/>
        <v>14</v>
      </c>
      <c r="R416">
        <f t="shared" ca="1" si="100"/>
        <v>7</v>
      </c>
      <c r="S416">
        <f t="shared" ca="1" si="101"/>
        <v>9</v>
      </c>
      <c r="T416">
        <f t="shared" ca="1" si="139"/>
        <v>2</v>
      </c>
      <c r="U416">
        <f t="shared" ca="1" si="140"/>
        <v>2</v>
      </c>
      <c r="V416">
        <f t="shared" ca="1" si="141"/>
        <v>6</v>
      </c>
      <c r="W416" t="str" cm="1">
        <f t="array" aca="1" ref="W416" ca="1">IF(AND($U416&lt;&gt;W$4,$V416&lt;&gt;W$4),W415,
IF($U416=W$4,LEFT(W415,LEN(W415)-$T416),
IF($V416=W$4,W415&amp;      _xlfn.TEXTJOIN("",1,MID(RIGHT(OFFSET(W415,0,$U416-W$4),$T416),{38,37,36,35,34,33,32,31,30,29,28,27,26,25,24,23,22,21,20,19,18,17,16,15,14,13,12,11,10,9,8,7,6,5,4,3,2,1},1))             )))</f>
        <v>RSJ</v>
      </c>
      <c r="X416" t="str" cm="1">
        <f t="array" aca="1" ref="X416" ca="1">IF(AND($U416&lt;&gt;X$4,$V416&lt;&gt;X$4),X415,
IF($U416=X$4,LEFT(X415,LEN(X415)-$T416),
IF($V416=X$4,X415&amp;      _xlfn.TEXTJOIN("",1,MID(RIGHT(OFFSET(X415,0,$U416-X$4),$T416),{38,37,36,35,34,33,32,31,30,29,28,27,26,25,24,23,22,21,20,19,18,17,16,15,14,13,12,11,10,9,8,7,6,5,4,3,2,1},1))             )))</f>
        <v/>
      </c>
      <c r="Y416" t="str" cm="1">
        <f t="array" aca="1" ref="Y416" ca="1">IF(AND($U416&lt;&gt;Y$4,$V416&lt;&gt;Y$4),Y415,
IF($U416=Y$4,LEFT(Y415,LEN(Y415)-$T416),
IF($V416=Y$4,Y415&amp;      _xlfn.TEXTJOIN("",1,MID(RIGHT(OFFSET(Y415,0,$U416-Y$4),$T416),{38,37,36,35,34,33,32,31,30,29,28,27,26,25,24,23,22,21,20,19,18,17,16,15,14,13,12,11,10,9,8,7,6,5,4,3,2,1},1))             )))</f>
        <v>RVFNPMFJSGHWRQWGSNBSHCGCJBMLBDHRDN</v>
      </c>
      <c r="Z416" t="str" cm="1">
        <f t="array" aca="1" ref="Z416" ca="1">IF(AND($U416&lt;&gt;Z$4,$V416&lt;&gt;Z$4),Z415,
IF($U416=Z$4,LEFT(Z415,LEN(Z415)-$T416),
IF($V416=Z$4,Z415&amp;      _xlfn.TEXTJOIN("",1,MID(RIGHT(OFFSET(Z415,0,$U416-Z$4),$T416),{38,37,36,35,34,33,32,31,30,29,28,27,26,25,24,23,22,21,20,19,18,17,16,15,14,13,12,11,10,9,8,7,6,5,4,3,2,1},1))             )))</f>
        <v/>
      </c>
      <c r="AA416" t="str" cm="1">
        <f t="array" aca="1" ref="AA416" ca="1">IF(AND($U416&lt;&gt;AA$4,$V416&lt;&gt;AA$4),AA415,
IF($U416=AA$4,LEFT(AA415,LEN(AA415)-$T416),
IF($V416=AA$4,AA415&amp;      _xlfn.TEXTJOIN("",1,MID(RIGHT(OFFSET(AA415,0,$U416-AA$4),$T416),{38,37,36,35,34,33,32,31,30,29,28,27,26,25,24,23,22,21,20,19,18,17,16,15,14,13,12,11,10,9,8,7,6,5,4,3,2,1},1))             )))</f>
        <v>N</v>
      </c>
      <c r="AB416" t="str" cm="1">
        <f t="array" aca="1" ref="AB416" ca="1">IF(AND($U416&lt;&gt;AB$4,$V416&lt;&gt;AB$4),AB415,
IF($U416=AB$4,LEFT(AB415,LEN(AB415)-$T416),
IF($V416=AB$4,AB415&amp;      _xlfn.TEXTJOIN("",1,MID(RIGHT(OFFSET(AB415,0,$U416-AB$4),$T416),{38,37,36,35,34,33,32,31,30,29,28,27,26,25,24,23,22,21,20,19,18,17,16,15,14,13,12,11,10,9,8,7,6,5,4,3,2,1},1))             )))</f>
        <v>FZ</v>
      </c>
      <c r="AC416" t="str" cm="1">
        <f t="array" aca="1" ref="AC416" ca="1">IF(AND($U416&lt;&gt;AC$4,$V416&lt;&gt;AC$4),AC415,
IF($U416=AC$4,LEFT(AC415,LEN(AC415)-$T416),
IF($V416=AC$4,AC415&amp;      _xlfn.TEXTJOIN("",1,MID(RIGHT(OFFSET(AC415,0,$U416-AC$4),$T416),{38,37,36,35,34,33,32,31,30,29,28,27,26,25,24,23,22,21,20,19,18,17,16,15,14,13,12,11,10,9,8,7,6,5,4,3,2,1},1))             )))</f>
        <v>HDL</v>
      </c>
      <c r="AD416" t="str" cm="1">
        <f t="array" aca="1" ref="AD416" ca="1">IF(AND($U416&lt;&gt;AD$4,$V416&lt;&gt;AD$4),AD415,
IF($U416=AD$4,LEFT(AD415,LEN(AD415)-$T416),
IF($V416=AD$4,AD415&amp;      _xlfn.TEXTJOIN("",1,MID(RIGHT(OFFSET(AD415,0,$U416-AD$4),$T416),{38,37,36,35,34,33,32,31,30,29,28,27,26,25,24,23,22,21,20,19,18,17,16,15,14,13,12,11,10,9,8,7,6,5,4,3,2,1},1))             )))</f>
        <v>R</v>
      </c>
      <c r="AE416" s="17" t="str" cm="1">
        <f t="array" aca="1" ref="AE416" ca="1">IF(AND($U416&lt;&gt;AE$4,$V416&lt;&gt;AE$4),AE415,
IF($U416=AE$4,LEFT(AE415,LEN(AE415)-$T416),
IF($V416=AE$4,AE415&amp;      _xlfn.TEXTJOIN("",1,MID(RIGHT(OFFSET(AE415,0,$U416-AE$4),$T416),{38,37,36,35,34,33,32,31,30,29,28,27,26,25,24,23,22,21,20,19,18,17,16,15,14,13,12,11,10,9,8,7,6,5,4,3,2,1},1))             )))</f>
        <v>LVCJGDHGJVVS</v>
      </c>
      <c r="AF416" t="str">
        <f t="shared" ca="1" si="142"/>
        <v>BCG</v>
      </c>
      <c r="AG416" t="str">
        <f t="shared" ca="1" si="143"/>
        <v/>
      </c>
      <c r="AH416" t="str">
        <f t="shared" ca="1" si="144"/>
        <v>VFGDNJLQCHGPVSDDRFZNSHLRCVBSVJDWSH</v>
      </c>
      <c r="AI416" t="str">
        <f t="shared" ca="1" si="145"/>
        <v/>
      </c>
      <c r="AJ416" t="str">
        <f t="shared" ca="1" si="146"/>
        <v>S</v>
      </c>
      <c r="AK416" t="str">
        <f t="shared" ca="1" si="147"/>
        <v>WJ</v>
      </c>
      <c r="AL416" t="str">
        <f t="shared" ca="1" si="148"/>
        <v>BJG</v>
      </c>
      <c r="AM416" t="str">
        <f t="shared" ca="1" si="149"/>
        <v>M</v>
      </c>
      <c r="AN416" s="17" t="str">
        <f t="shared" ca="1" si="150"/>
        <v>RRMHLHGFNRNJ</v>
      </c>
    </row>
    <row r="417" spans="1:40" x14ac:dyDescent="0.3">
      <c r="A417">
        <v>412</v>
      </c>
      <c r="C417" s="11" t="str">
        <f t="shared" ca="1" si="136"/>
        <v>move 1 from 6 to 2</v>
      </c>
      <c r="D417">
        <f t="shared" ca="1" si="105"/>
        <v>18</v>
      </c>
      <c r="E417">
        <f t="shared" ca="1" si="106"/>
        <v>2</v>
      </c>
      <c r="F417" t="str">
        <f t="shared" ca="1" si="138"/>
        <v/>
      </c>
      <c r="G417" t="str">
        <f t="shared" ca="1" si="138"/>
        <v/>
      </c>
      <c r="H417" t="str">
        <f t="shared" ca="1" si="138"/>
        <v/>
      </c>
      <c r="I417" t="str">
        <f t="shared" ref="I417:N417" ca="1" si="151">IF($C417=0,"",
IF($E417=1,MID($C417,2+(I$4-1)*4,1),""))</f>
        <v/>
      </c>
      <c r="J417" t="str">
        <f t="shared" ca="1" si="151"/>
        <v/>
      </c>
      <c r="K417" t="str">
        <f t="shared" ca="1" si="151"/>
        <v/>
      </c>
      <c r="L417" t="str">
        <f t="shared" ca="1" si="151"/>
        <v/>
      </c>
      <c r="M417" t="str">
        <f t="shared" ca="1" si="151"/>
        <v/>
      </c>
      <c r="N417" t="str">
        <f t="shared" ca="1" si="151"/>
        <v/>
      </c>
      <c r="O417">
        <f t="shared" ca="1" si="117"/>
        <v>8</v>
      </c>
      <c r="P417">
        <f t="shared" ca="1" si="98"/>
        <v>15</v>
      </c>
      <c r="Q417">
        <f t="shared" ca="1" si="99"/>
        <v>1</v>
      </c>
      <c r="R417">
        <f t="shared" ca="1" si="100"/>
        <v>6</v>
      </c>
      <c r="S417">
        <f t="shared" ca="1" si="101"/>
        <v>2</v>
      </c>
      <c r="T417">
        <f t="shared" ca="1" si="139"/>
        <v>17</v>
      </c>
      <c r="U417">
        <f t="shared" ca="1" si="140"/>
        <v>3</v>
      </c>
      <c r="V417">
        <f t="shared" ca="1" si="141"/>
        <v>6</v>
      </c>
      <c r="W417" t="str" cm="1">
        <f t="array" aca="1" ref="W417" ca="1">IF(AND($U417&lt;&gt;W$4,$V417&lt;&gt;W$4),W416,
IF($U417=W$4,LEFT(W416,LEN(W416)-$T417),
IF($V417=W$4,W416&amp;      _xlfn.TEXTJOIN("",1,MID(RIGHT(OFFSET(W416,0,$U417-W$4),$T417),{38,37,36,35,34,33,32,31,30,29,28,27,26,25,24,23,22,21,20,19,18,17,16,15,14,13,12,11,10,9,8,7,6,5,4,3,2,1},1))             )))</f>
        <v>RSJ</v>
      </c>
      <c r="X417" t="str" cm="1">
        <f t="array" aca="1" ref="X417" ca="1">IF(AND($U417&lt;&gt;X$4,$V417&lt;&gt;X$4),X416,
IF($U417=X$4,LEFT(X416,LEN(X416)-$T417),
IF($V417=X$4,X416&amp;      _xlfn.TEXTJOIN("",1,MID(RIGHT(OFFSET(X416,0,$U417-X$4),$T417),{38,37,36,35,34,33,32,31,30,29,28,27,26,25,24,23,22,21,20,19,18,17,16,15,14,13,12,11,10,9,8,7,6,5,4,3,2,1},1))             )))</f>
        <v/>
      </c>
      <c r="Y417" t="str" cm="1">
        <f t="array" aca="1" ref="Y417" ca="1">IF(AND($U417&lt;&gt;Y$4,$V417&lt;&gt;Y$4),Y416,
IF($U417=Y$4,LEFT(Y416,LEN(Y416)-$T417),
IF($V417=Y$4,Y416&amp;      _xlfn.TEXTJOIN("",1,MID(RIGHT(OFFSET(Y416,0,$U417-Y$4),$T417),{38,37,36,35,34,33,32,31,30,29,28,27,26,25,24,23,22,21,20,19,18,17,16,15,14,13,12,11,10,9,8,7,6,5,4,3,2,1},1))             )))</f>
        <v>RVFNPMFJSGHWRQWGS</v>
      </c>
      <c r="Z417" t="str" cm="1">
        <f t="array" aca="1" ref="Z417" ca="1">IF(AND($U417&lt;&gt;Z$4,$V417&lt;&gt;Z$4),Z416,
IF($U417=Z$4,LEFT(Z416,LEN(Z416)-$T417),
IF($V417=Z$4,Z416&amp;      _xlfn.TEXTJOIN("",1,MID(RIGHT(OFFSET(Z416,0,$U417-Z$4),$T417),{38,37,36,35,34,33,32,31,30,29,28,27,26,25,24,23,22,21,20,19,18,17,16,15,14,13,12,11,10,9,8,7,6,5,4,3,2,1},1))             )))</f>
        <v/>
      </c>
      <c r="AA417" t="str" cm="1">
        <f t="array" aca="1" ref="AA417" ca="1">IF(AND($U417&lt;&gt;AA$4,$V417&lt;&gt;AA$4),AA416,
IF($U417=AA$4,LEFT(AA416,LEN(AA416)-$T417),
IF($V417=AA$4,AA416&amp;      _xlfn.TEXTJOIN("",1,MID(RIGHT(OFFSET(AA416,0,$U417-AA$4),$T417),{38,37,36,35,34,33,32,31,30,29,28,27,26,25,24,23,22,21,20,19,18,17,16,15,14,13,12,11,10,9,8,7,6,5,4,3,2,1},1))             )))</f>
        <v>N</v>
      </c>
      <c r="AB417" t="str" cm="1">
        <f t="array" aca="1" ref="AB417" ca="1">IF(AND($U417&lt;&gt;AB$4,$V417&lt;&gt;AB$4),AB416,
IF($U417=AB$4,LEFT(AB416,LEN(AB416)-$T417),
IF($V417=AB$4,AB416&amp;      _xlfn.TEXTJOIN("",1,MID(RIGHT(OFFSET(AB416,0,$U417-AB$4),$T417),{38,37,36,35,34,33,32,31,30,29,28,27,26,25,24,23,22,21,20,19,18,17,16,15,14,13,12,11,10,9,8,7,6,5,4,3,2,1},1))             )))</f>
        <v>FZNDRHDBLMBJCGCHSBN</v>
      </c>
      <c r="AC417" t="str" cm="1">
        <f t="array" aca="1" ref="AC417" ca="1">IF(AND($U417&lt;&gt;AC$4,$V417&lt;&gt;AC$4),AC416,
IF($U417=AC$4,LEFT(AC416,LEN(AC416)-$T417),
IF($V417=AC$4,AC416&amp;      _xlfn.TEXTJOIN("",1,MID(RIGHT(OFFSET(AC416,0,$U417-AC$4),$T417),{38,37,36,35,34,33,32,31,30,29,28,27,26,25,24,23,22,21,20,19,18,17,16,15,14,13,12,11,10,9,8,7,6,5,4,3,2,1},1))             )))</f>
        <v>HDL</v>
      </c>
      <c r="AD417" t="str" cm="1">
        <f t="array" aca="1" ref="AD417" ca="1">IF(AND($U417&lt;&gt;AD$4,$V417&lt;&gt;AD$4),AD416,
IF($U417=AD$4,LEFT(AD416,LEN(AD416)-$T417),
IF($V417=AD$4,AD416&amp;      _xlfn.TEXTJOIN("",1,MID(RIGHT(OFFSET(AD416,0,$U417-AD$4),$T417),{38,37,36,35,34,33,32,31,30,29,28,27,26,25,24,23,22,21,20,19,18,17,16,15,14,13,12,11,10,9,8,7,6,5,4,3,2,1},1))             )))</f>
        <v>R</v>
      </c>
      <c r="AE417" s="17" t="str" cm="1">
        <f t="array" aca="1" ref="AE417" ca="1">IF(AND($U417&lt;&gt;AE$4,$V417&lt;&gt;AE$4),AE416,
IF($U417=AE$4,LEFT(AE416,LEN(AE416)-$T417),
IF($V417=AE$4,AE416&amp;      _xlfn.TEXTJOIN("",1,MID(RIGHT(OFFSET(AE416,0,$U417-AE$4),$T417),{38,37,36,35,34,33,32,31,30,29,28,27,26,25,24,23,22,21,20,19,18,17,16,15,14,13,12,11,10,9,8,7,6,5,4,3,2,1},1))             )))</f>
        <v>LVCJGDHGJVVS</v>
      </c>
      <c r="AF417" t="str">
        <f t="shared" ca="1" si="142"/>
        <v>BCG</v>
      </c>
      <c r="AG417" t="str">
        <f t="shared" ca="1" si="143"/>
        <v/>
      </c>
      <c r="AH417" t="str">
        <f t="shared" ca="1" si="144"/>
        <v>VFGDNJLQCHGPVSDDR</v>
      </c>
      <c r="AI417" t="str">
        <f t="shared" ca="1" si="145"/>
        <v/>
      </c>
      <c r="AJ417" t="str">
        <f t="shared" ca="1" si="146"/>
        <v>S</v>
      </c>
      <c r="AK417" t="str">
        <f t="shared" ca="1" si="147"/>
        <v>WJFZNSHLRCVBSVJDWSH</v>
      </c>
      <c r="AL417" t="str">
        <f t="shared" ca="1" si="148"/>
        <v>BJG</v>
      </c>
      <c r="AM417" t="str">
        <f t="shared" ca="1" si="149"/>
        <v>M</v>
      </c>
      <c r="AN417" s="17" t="str">
        <f t="shared" ca="1" si="150"/>
        <v>RRMHLHGFNRNJ</v>
      </c>
    </row>
    <row r="418" spans="1:40" x14ac:dyDescent="0.3">
      <c r="A418">
        <v>413</v>
      </c>
      <c r="C418" s="11" t="str">
        <f t="shared" ca="1" si="136"/>
        <v>move 1 from 7 to 1</v>
      </c>
      <c r="D418">
        <f t="shared" ca="1" si="105"/>
        <v>18</v>
      </c>
      <c r="E418">
        <f t="shared" ca="1" si="106"/>
        <v>2</v>
      </c>
      <c r="F418" t="str">
        <f t="shared" ref="F418:N446" ca="1" si="152">IF($C418=0,"",
IF($E418=1,MID($C418,2+(F$4-1)*4,1),""))</f>
        <v/>
      </c>
      <c r="G418" t="str">
        <f t="shared" ca="1" si="152"/>
        <v/>
      </c>
      <c r="H418" t="str">
        <f t="shared" ca="1" si="152"/>
        <v/>
      </c>
      <c r="I418" t="str">
        <f t="shared" ca="1" si="152"/>
        <v/>
      </c>
      <c r="J418" t="str">
        <f t="shared" ca="1" si="152"/>
        <v/>
      </c>
      <c r="K418" t="str">
        <f t="shared" ca="1" si="152"/>
        <v/>
      </c>
      <c r="L418" t="str">
        <f t="shared" ca="1" si="152"/>
        <v/>
      </c>
      <c r="M418" t="str">
        <f t="shared" ca="1" si="152"/>
        <v/>
      </c>
      <c r="N418" t="str">
        <f t="shared" ca="1" si="152"/>
        <v/>
      </c>
      <c r="O418">
        <f t="shared" ca="1" si="117"/>
        <v>8</v>
      </c>
      <c r="P418">
        <f t="shared" ca="1" si="98"/>
        <v>15</v>
      </c>
      <c r="Q418">
        <f t="shared" ca="1" si="99"/>
        <v>1</v>
      </c>
      <c r="R418">
        <f t="shared" ca="1" si="100"/>
        <v>7</v>
      </c>
      <c r="S418">
        <f t="shared" ca="1" si="101"/>
        <v>1</v>
      </c>
      <c r="T418">
        <f t="shared" ca="1" si="139"/>
        <v>1</v>
      </c>
      <c r="U418">
        <f t="shared" ca="1" si="140"/>
        <v>8</v>
      </c>
      <c r="V418">
        <f t="shared" ca="1" si="141"/>
        <v>3</v>
      </c>
      <c r="W418" t="str" cm="1">
        <f t="array" aca="1" ref="W418" ca="1">IF(AND($U418&lt;&gt;W$4,$V418&lt;&gt;W$4),W417,
IF($U418=W$4,LEFT(W417,LEN(W417)-$T418),
IF($V418=W$4,W417&amp;      _xlfn.TEXTJOIN("",1,MID(RIGHT(OFFSET(W417,0,$U418-W$4),$T418),{38,37,36,35,34,33,32,31,30,29,28,27,26,25,24,23,22,21,20,19,18,17,16,15,14,13,12,11,10,9,8,7,6,5,4,3,2,1},1))             )))</f>
        <v>RSJ</v>
      </c>
      <c r="X418" t="str" cm="1">
        <f t="array" aca="1" ref="X418" ca="1">IF(AND($U418&lt;&gt;X$4,$V418&lt;&gt;X$4),X417,
IF($U418=X$4,LEFT(X417,LEN(X417)-$T418),
IF($V418=X$4,X417&amp;      _xlfn.TEXTJOIN("",1,MID(RIGHT(OFFSET(X417,0,$U418-X$4),$T418),{38,37,36,35,34,33,32,31,30,29,28,27,26,25,24,23,22,21,20,19,18,17,16,15,14,13,12,11,10,9,8,7,6,5,4,3,2,1},1))             )))</f>
        <v/>
      </c>
      <c r="Y418" t="str" cm="1">
        <f t="array" aca="1" ref="Y418" ca="1">IF(AND($U418&lt;&gt;Y$4,$V418&lt;&gt;Y$4),Y417,
IF($U418=Y$4,LEFT(Y417,LEN(Y417)-$T418),
IF($V418=Y$4,Y417&amp;      _xlfn.TEXTJOIN("",1,MID(RIGHT(OFFSET(Y417,0,$U418-Y$4),$T418),{38,37,36,35,34,33,32,31,30,29,28,27,26,25,24,23,22,21,20,19,18,17,16,15,14,13,12,11,10,9,8,7,6,5,4,3,2,1},1))             )))</f>
        <v>RVFNPMFJSGHWRQWGSR</v>
      </c>
      <c r="Z418" t="str" cm="1">
        <f t="array" aca="1" ref="Z418" ca="1">IF(AND($U418&lt;&gt;Z$4,$V418&lt;&gt;Z$4),Z417,
IF($U418=Z$4,LEFT(Z417,LEN(Z417)-$T418),
IF($V418=Z$4,Z417&amp;      _xlfn.TEXTJOIN("",1,MID(RIGHT(OFFSET(Z417,0,$U418-Z$4),$T418),{38,37,36,35,34,33,32,31,30,29,28,27,26,25,24,23,22,21,20,19,18,17,16,15,14,13,12,11,10,9,8,7,6,5,4,3,2,1},1))             )))</f>
        <v/>
      </c>
      <c r="AA418" t="str" cm="1">
        <f t="array" aca="1" ref="AA418" ca="1">IF(AND($U418&lt;&gt;AA$4,$V418&lt;&gt;AA$4),AA417,
IF($U418=AA$4,LEFT(AA417,LEN(AA417)-$T418),
IF($V418=AA$4,AA417&amp;      _xlfn.TEXTJOIN("",1,MID(RIGHT(OFFSET(AA417,0,$U418-AA$4),$T418),{38,37,36,35,34,33,32,31,30,29,28,27,26,25,24,23,22,21,20,19,18,17,16,15,14,13,12,11,10,9,8,7,6,5,4,3,2,1},1))             )))</f>
        <v>N</v>
      </c>
      <c r="AB418" t="str" cm="1">
        <f t="array" aca="1" ref="AB418" ca="1">IF(AND($U418&lt;&gt;AB$4,$V418&lt;&gt;AB$4),AB417,
IF($U418=AB$4,LEFT(AB417,LEN(AB417)-$T418),
IF($V418=AB$4,AB417&amp;      _xlfn.TEXTJOIN("",1,MID(RIGHT(OFFSET(AB417,0,$U418-AB$4),$T418),{38,37,36,35,34,33,32,31,30,29,28,27,26,25,24,23,22,21,20,19,18,17,16,15,14,13,12,11,10,9,8,7,6,5,4,3,2,1},1))             )))</f>
        <v>FZNDRHDBLMBJCGCHSBN</v>
      </c>
      <c r="AC418" t="str" cm="1">
        <f t="array" aca="1" ref="AC418" ca="1">IF(AND($U418&lt;&gt;AC$4,$V418&lt;&gt;AC$4),AC417,
IF($U418=AC$4,LEFT(AC417,LEN(AC417)-$T418),
IF($V418=AC$4,AC417&amp;      _xlfn.TEXTJOIN("",1,MID(RIGHT(OFFSET(AC417,0,$U418-AC$4),$T418),{38,37,36,35,34,33,32,31,30,29,28,27,26,25,24,23,22,21,20,19,18,17,16,15,14,13,12,11,10,9,8,7,6,5,4,3,2,1},1))             )))</f>
        <v>HDL</v>
      </c>
      <c r="AD418" t="str" cm="1">
        <f t="array" aca="1" ref="AD418" ca="1">IF(AND($U418&lt;&gt;AD$4,$V418&lt;&gt;AD$4),AD417,
IF($U418=AD$4,LEFT(AD417,LEN(AD417)-$T418),
IF($V418=AD$4,AD417&amp;      _xlfn.TEXTJOIN("",1,MID(RIGHT(OFFSET(AD417,0,$U418-AD$4),$T418),{38,37,36,35,34,33,32,31,30,29,28,27,26,25,24,23,22,21,20,19,18,17,16,15,14,13,12,11,10,9,8,7,6,5,4,3,2,1},1))             )))</f>
        <v/>
      </c>
      <c r="AE418" s="17" t="str" cm="1">
        <f t="array" aca="1" ref="AE418" ca="1">IF(AND($U418&lt;&gt;AE$4,$V418&lt;&gt;AE$4),AE417,
IF($U418=AE$4,LEFT(AE417,LEN(AE417)-$T418),
IF($V418=AE$4,AE417&amp;      _xlfn.TEXTJOIN("",1,MID(RIGHT(OFFSET(AE417,0,$U418-AE$4),$T418),{38,37,36,35,34,33,32,31,30,29,28,27,26,25,24,23,22,21,20,19,18,17,16,15,14,13,12,11,10,9,8,7,6,5,4,3,2,1},1))             )))</f>
        <v>LVCJGDHGJVVS</v>
      </c>
      <c r="AF418" t="str">
        <f t="shared" ca="1" si="142"/>
        <v>BCG</v>
      </c>
      <c r="AG418" t="str">
        <f t="shared" ca="1" si="143"/>
        <v/>
      </c>
      <c r="AH418" t="str">
        <f t="shared" ca="1" si="144"/>
        <v>VFGDNJLQCHGPVSDDRM</v>
      </c>
      <c r="AI418" t="str">
        <f t="shared" ca="1" si="145"/>
        <v/>
      </c>
      <c r="AJ418" t="str">
        <f t="shared" ca="1" si="146"/>
        <v>S</v>
      </c>
      <c r="AK418" t="str">
        <f t="shared" ca="1" si="147"/>
        <v>WJFZNSHLRCVBSVJDWSH</v>
      </c>
      <c r="AL418" t="str">
        <f t="shared" ca="1" si="148"/>
        <v>BJG</v>
      </c>
      <c r="AM418" t="str">
        <f t="shared" ca="1" si="149"/>
        <v/>
      </c>
      <c r="AN418" s="17" t="str">
        <f t="shared" ca="1" si="150"/>
        <v>RRMHLHGFNRNJ</v>
      </c>
    </row>
    <row r="419" spans="1:40" x14ac:dyDescent="0.3">
      <c r="A419">
        <v>414</v>
      </c>
      <c r="C419" s="11" t="str">
        <f t="shared" ca="1" si="136"/>
        <v>move 1 from 5 to 4</v>
      </c>
      <c r="D419">
        <f t="shared" ca="1" si="105"/>
        <v>18</v>
      </c>
      <c r="E419">
        <f t="shared" ca="1" si="106"/>
        <v>2</v>
      </c>
      <c r="F419" t="str">
        <f t="shared" ca="1" si="152"/>
        <v/>
      </c>
      <c r="G419" t="str">
        <f t="shared" ca="1" si="152"/>
        <v/>
      </c>
      <c r="H419" t="str">
        <f t="shared" ca="1" si="152"/>
        <v/>
      </c>
      <c r="I419" t="str">
        <f t="shared" ca="1" si="152"/>
        <v/>
      </c>
      <c r="J419" t="str">
        <f t="shared" ca="1" si="152"/>
        <v/>
      </c>
      <c r="K419" t="str">
        <f t="shared" ca="1" si="152"/>
        <v/>
      </c>
      <c r="L419" t="str">
        <f t="shared" ca="1" si="152"/>
        <v/>
      </c>
      <c r="M419" t="str">
        <f t="shared" ca="1" si="152"/>
        <v/>
      </c>
      <c r="N419" t="str">
        <f t="shared" ca="1" si="152"/>
        <v/>
      </c>
      <c r="O419">
        <f t="shared" ca="1" si="117"/>
        <v>8</v>
      </c>
      <c r="P419">
        <f t="shared" ca="1" si="98"/>
        <v>15</v>
      </c>
      <c r="Q419">
        <f t="shared" ca="1" si="99"/>
        <v>1</v>
      </c>
      <c r="R419">
        <f t="shared" ca="1" si="100"/>
        <v>5</v>
      </c>
      <c r="S419">
        <f t="shared" ca="1" si="101"/>
        <v>4</v>
      </c>
      <c r="T419">
        <f t="shared" ca="1" si="139"/>
        <v>1</v>
      </c>
      <c r="U419">
        <f t="shared" ca="1" si="140"/>
        <v>5</v>
      </c>
      <c r="V419">
        <f t="shared" ca="1" si="141"/>
        <v>4</v>
      </c>
      <c r="W419" t="str" cm="1">
        <f t="array" aca="1" ref="W419" ca="1">IF(AND($U419&lt;&gt;W$4,$V419&lt;&gt;W$4),W418,
IF($U419=W$4,LEFT(W418,LEN(W418)-$T419),
IF($V419=W$4,W418&amp;      _xlfn.TEXTJOIN("",1,MID(RIGHT(OFFSET(W418,0,$U419-W$4),$T419),{38,37,36,35,34,33,32,31,30,29,28,27,26,25,24,23,22,21,20,19,18,17,16,15,14,13,12,11,10,9,8,7,6,5,4,3,2,1},1))             )))</f>
        <v>RSJ</v>
      </c>
      <c r="X419" t="str" cm="1">
        <f t="array" aca="1" ref="X419" ca="1">IF(AND($U419&lt;&gt;X$4,$V419&lt;&gt;X$4),X418,
IF($U419=X$4,LEFT(X418,LEN(X418)-$T419),
IF($V419=X$4,X418&amp;      _xlfn.TEXTJOIN("",1,MID(RIGHT(OFFSET(X418,0,$U419-X$4),$T419),{38,37,36,35,34,33,32,31,30,29,28,27,26,25,24,23,22,21,20,19,18,17,16,15,14,13,12,11,10,9,8,7,6,5,4,3,2,1},1))             )))</f>
        <v/>
      </c>
      <c r="Y419" t="str" cm="1">
        <f t="array" aca="1" ref="Y419" ca="1">IF(AND($U419&lt;&gt;Y$4,$V419&lt;&gt;Y$4),Y418,
IF($U419=Y$4,LEFT(Y418,LEN(Y418)-$T419),
IF($V419=Y$4,Y418&amp;      _xlfn.TEXTJOIN("",1,MID(RIGHT(OFFSET(Y418,0,$U419-Y$4),$T419),{38,37,36,35,34,33,32,31,30,29,28,27,26,25,24,23,22,21,20,19,18,17,16,15,14,13,12,11,10,9,8,7,6,5,4,3,2,1},1))             )))</f>
        <v>RVFNPMFJSGHWRQWGSR</v>
      </c>
      <c r="Z419" t="str" cm="1">
        <f t="array" aca="1" ref="Z419" ca="1">IF(AND($U419&lt;&gt;Z$4,$V419&lt;&gt;Z$4),Z418,
IF($U419=Z$4,LEFT(Z418,LEN(Z418)-$T419),
IF($V419=Z$4,Z418&amp;      _xlfn.TEXTJOIN("",1,MID(RIGHT(OFFSET(Z418,0,$U419-Z$4),$T419),{38,37,36,35,34,33,32,31,30,29,28,27,26,25,24,23,22,21,20,19,18,17,16,15,14,13,12,11,10,9,8,7,6,5,4,3,2,1},1))             )))</f>
        <v>N</v>
      </c>
      <c r="AA419" t="str" cm="1">
        <f t="array" aca="1" ref="AA419" ca="1">IF(AND($U419&lt;&gt;AA$4,$V419&lt;&gt;AA$4),AA418,
IF($U419=AA$4,LEFT(AA418,LEN(AA418)-$T419),
IF($V419=AA$4,AA418&amp;      _xlfn.TEXTJOIN("",1,MID(RIGHT(OFFSET(AA418,0,$U419-AA$4),$T419),{38,37,36,35,34,33,32,31,30,29,28,27,26,25,24,23,22,21,20,19,18,17,16,15,14,13,12,11,10,9,8,7,6,5,4,3,2,1},1))             )))</f>
        <v/>
      </c>
      <c r="AB419" t="str" cm="1">
        <f t="array" aca="1" ref="AB419" ca="1">IF(AND($U419&lt;&gt;AB$4,$V419&lt;&gt;AB$4),AB418,
IF($U419=AB$4,LEFT(AB418,LEN(AB418)-$T419),
IF($V419=AB$4,AB418&amp;      _xlfn.TEXTJOIN("",1,MID(RIGHT(OFFSET(AB418,0,$U419-AB$4),$T419),{38,37,36,35,34,33,32,31,30,29,28,27,26,25,24,23,22,21,20,19,18,17,16,15,14,13,12,11,10,9,8,7,6,5,4,3,2,1},1))             )))</f>
        <v>FZNDRHDBLMBJCGCHSBN</v>
      </c>
      <c r="AC419" t="str" cm="1">
        <f t="array" aca="1" ref="AC419" ca="1">IF(AND($U419&lt;&gt;AC$4,$V419&lt;&gt;AC$4),AC418,
IF($U419=AC$4,LEFT(AC418,LEN(AC418)-$T419),
IF($V419=AC$4,AC418&amp;      _xlfn.TEXTJOIN("",1,MID(RIGHT(OFFSET(AC418,0,$U419-AC$4),$T419),{38,37,36,35,34,33,32,31,30,29,28,27,26,25,24,23,22,21,20,19,18,17,16,15,14,13,12,11,10,9,8,7,6,5,4,3,2,1},1))             )))</f>
        <v>HDL</v>
      </c>
      <c r="AD419" t="str" cm="1">
        <f t="array" aca="1" ref="AD419" ca="1">IF(AND($U419&lt;&gt;AD$4,$V419&lt;&gt;AD$4),AD418,
IF($U419=AD$4,LEFT(AD418,LEN(AD418)-$T419),
IF($V419=AD$4,AD418&amp;      _xlfn.TEXTJOIN("",1,MID(RIGHT(OFFSET(AD418,0,$U419-AD$4),$T419),{38,37,36,35,34,33,32,31,30,29,28,27,26,25,24,23,22,21,20,19,18,17,16,15,14,13,12,11,10,9,8,7,6,5,4,3,2,1},1))             )))</f>
        <v/>
      </c>
      <c r="AE419" s="17" t="str" cm="1">
        <f t="array" aca="1" ref="AE419" ca="1">IF(AND($U419&lt;&gt;AE$4,$V419&lt;&gt;AE$4),AE418,
IF($U419=AE$4,LEFT(AE418,LEN(AE418)-$T419),
IF($V419=AE$4,AE418&amp;      _xlfn.TEXTJOIN("",1,MID(RIGHT(OFFSET(AE418,0,$U419-AE$4),$T419),{38,37,36,35,34,33,32,31,30,29,28,27,26,25,24,23,22,21,20,19,18,17,16,15,14,13,12,11,10,9,8,7,6,5,4,3,2,1},1))             )))</f>
        <v>LVCJGDHGJVVS</v>
      </c>
      <c r="AF419" t="str">
        <f t="shared" ca="1" si="142"/>
        <v>BCG</v>
      </c>
      <c r="AG419" t="str">
        <f t="shared" ca="1" si="143"/>
        <v/>
      </c>
      <c r="AH419" t="str">
        <f t="shared" ca="1" si="144"/>
        <v>VFGDNJLQCHGPVSDDRM</v>
      </c>
      <c r="AI419" t="str">
        <f t="shared" ca="1" si="145"/>
        <v>S</v>
      </c>
      <c r="AJ419" t="str">
        <f t="shared" ca="1" si="146"/>
        <v/>
      </c>
      <c r="AK419" t="str">
        <f t="shared" ca="1" si="147"/>
        <v>WJFZNSHLRCVBSVJDWSH</v>
      </c>
      <c r="AL419" t="str">
        <f t="shared" ca="1" si="148"/>
        <v>BJG</v>
      </c>
      <c r="AM419" t="str">
        <f t="shared" ca="1" si="149"/>
        <v/>
      </c>
      <c r="AN419" s="17" t="str">
        <f t="shared" ca="1" si="150"/>
        <v>RRMHLHGFNRNJ</v>
      </c>
    </row>
    <row r="420" spans="1:40" x14ac:dyDescent="0.3">
      <c r="A420">
        <v>415</v>
      </c>
      <c r="C420" s="11" t="str">
        <f t="shared" ca="1" si="136"/>
        <v>move 3 from 4 to 3</v>
      </c>
      <c r="D420">
        <f t="shared" ca="1" si="105"/>
        <v>18</v>
      </c>
      <c r="E420">
        <f t="shared" ca="1" si="106"/>
        <v>2</v>
      </c>
      <c r="F420" t="str">
        <f t="shared" ca="1" si="152"/>
        <v/>
      </c>
      <c r="G420" t="str">
        <f t="shared" ca="1" si="152"/>
        <v/>
      </c>
      <c r="H420" t="str">
        <f t="shared" ca="1" si="152"/>
        <v/>
      </c>
      <c r="I420" t="str">
        <f t="shared" ca="1" si="152"/>
        <v/>
      </c>
      <c r="J420" t="str">
        <f t="shared" ca="1" si="152"/>
        <v/>
      </c>
      <c r="K420" t="str">
        <f t="shared" ca="1" si="152"/>
        <v/>
      </c>
      <c r="L420" t="str">
        <f t="shared" ca="1" si="152"/>
        <v/>
      </c>
      <c r="M420" t="str">
        <f t="shared" ca="1" si="152"/>
        <v/>
      </c>
      <c r="N420" t="str">
        <f t="shared" ca="1" si="152"/>
        <v/>
      </c>
      <c r="O420">
        <f t="shared" ca="1" si="117"/>
        <v>8</v>
      </c>
      <c r="P420">
        <f t="shared" ca="1" si="98"/>
        <v>15</v>
      </c>
      <c r="Q420">
        <f t="shared" ca="1" si="99"/>
        <v>3</v>
      </c>
      <c r="R420">
        <f t="shared" ca="1" si="100"/>
        <v>4</v>
      </c>
      <c r="S420">
        <f t="shared" ca="1" si="101"/>
        <v>3</v>
      </c>
      <c r="T420">
        <f t="shared" ca="1" si="139"/>
        <v>2</v>
      </c>
      <c r="U420">
        <f t="shared" ca="1" si="140"/>
        <v>7</v>
      </c>
      <c r="V420">
        <f t="shared" ca="1" si="141"/>
        <v>2</v>
      </c>
      <c r="W420" t="str" cm="1">
        <f t="array" aca="1" ref="W420" ca="1">IF(AND($U420&lt;&gt;W$4,$V420&lt;&gt;W$4),W419,
IF($U420=W$4,LEFT(W419,LEN(W419)-$T420),
IF($V420=W$4,W419&amp;      _xlfn.TEXTJOIN("",1,MID(RIGHT(OFFSET(W419,0,$U420-W$4),$T420),{38,37,36,35,34,33,32,31,30,29,28,27,26,25,24,23,22,21,20,19,18,17,16,15,14,13,12,11,10,9,8,7,6,5,4,3,2,1},1))             )))</f>
        <v>RSJ</v>
      </c>
      <c r="X420" t="str" cm="1">
        <f t="array" aca="1" ref="X420" ca="1">IF(AND($U420&lt;&gt;X$4,$V420&lt;&gt;X$4),X419,
IF($U420=X$4,LEFT(X419,LEN(X419)-$T420),
IF($V420=X$4,X419&amp;      _xlfn.TEXTJOIN("",1,MID(RIGHT(OFFSET(X419,0,$U420-X$4),$T420),{38,37,36,35,34,33,32,31,30,29,28,27,26,25,24,23,22,21,20,19,18,17,16,15,14,13,12,11,10,9,8,7,6,5,4,3,2,1},1))             )))</f>
        <v>LD</v>
      </c>
      <c r="Y420" t="str" cm="1">
        <f t="array" aca="1" ref="Y420" ca="1">IF(AND($U420&lt;&gt;Y$4,$V420&lt;&gt;Y$4),Y419,
IF($U420=Y$4,LEFT(Y419,LEN(Y419)-$T420),
IF($V420=Y$4,Y419&amp;      _xlfn.TEXTJOIN("",1,MID(RIGHT(OFFSET(Y419,0,$U420-Y$4),$T420),{38,37,36,35,34,33,32,31,30,29,28,27,26,25,24,23,22,21,20,19,18,17,16,15,14,13,12,11,10,9,8,7,6,5,4,3,2,1},1))             )))</f>
        <v>RVFNPMFJSGHWRQWGSR</v>
      </c>
      <c r="Z420" t="str" cm="1">
        <f t="array" aca="1" ref="Z420" ca="1">IF(AND($U420&lt;&gt;Z$4,$V420&lt;&gt;Z$4),Z419,
IF($U420=Z$4,LEFT(Z419,LEN(Z419)-$T420),
IF($V420=Z$4,Z419&amp;      _xlfn.TEXTJOIN("",1,MID(RIGHT(OFFSET(Z419,0,$U420-Z$4),$T420),{38,37,36,35,34,33,32,31,30,29,28,27,26,25,24,23,22,21,20,19,18,17,16,15,14,13,12,11,10,9,8,7,6,5,4,3,2,1},1))             )))</f>
        <v>N</v>
      </c>
      <c r="AA420" t="str" cm="1">
        <f t="array" aca="1" ref="AA420" ca="1">IF(AND($U420&lt;&gt;AA$4,$V420&lt;&gt;AA$4),AA419,
IF($U420=AA$4,LEFT(AA419,LEN(AA419)-$T420),
IF($V420=AA$4,AA419&amp;      _xlfn.TEXTJOIN("",1,MID(RIGHT(OFFSET(AA419,0,$U420-AA$4),$T420),{38,37,36,35,34,33,32,31,30,29,28,27,26,25,24,23,22,21,20,19,18,17,16,15,14,13,12,11,10,9,8,7,6,5,4,3,2,1},1))             )))</f>
        <v/>
      </c>
      <c r="AB420" t="str" cm="1">
        <f t="array" aca="1" ref="AB420" ca="1">IF(AND($U420&lt;&gt;AB$4,$V420&lt;&gt;AB$4),AB419,
IF($U420=AB$4,LEFT(AB419,LEN(AB419)-$T420),
IF($V420=AB$4,AB419&amp;      _xlfn.TEXTJOIN("",1,MID(RIGHT(OFFSET(AB419,0,$U420-AB$4),$T420),{38,37,36,35,34,33,32,31,30,29,28,27,26,25,24,23,22,21,20,19,18,17,16,15,14,13,12,11,10,9,8,7,6,5,4,3,2,1},1))             )))</f>
        <v>FZNDRHDBLMBJCGCHSBN</v>
      </c>
      <c r="AC420" t="str" cm="1">
        <f t="array" aca="1" ref="AC420" ca="1">IF(AND($U420&lt;&gt;AC$4,$V420&lt;&gt;AC$4),AC419,
IF($U420=AC$4,LEFT(AC419,LEN(AC419)-$T420),
IF($V420=AC$4,AC419&amp;      _xlfn.TEXTJOIN("",1,MID(RIGHT(OFFSET(AC419,0,$U420-AC$4),$T420),{38,37,36,35,34,33,32,31,30,29,28,27,26,25,24,23,22,21,20,19,18,17,16,15,14,13,12,11,10,9,8,7,6,5,4,3,2,1},1))             )))</f>
        <v>H</v>
      </c>
      <c r="AD420" t="str" cm="1">
        <f t="array" aca="1" ref="AD420" ca="1">IF(AND($U420&lt;&gt;AD$4,$V420&lt;&gt;AD$4),AD419,
IF($U420=AD$4,LEFT(AD419,LEN(AD419)-$T420),
IF($V420=AD$4,AD419&amp;      _xlfn.TEXTJOIN("",1,MID(RIGHT(OFFSET(AD419,0,$U420-AD$4),$T420),{38,37,36,35,34,33,32,31,30,29,28,27,26,25,24,23,22,21,20,19,18,17,16,15,14,13,12,11,10,9,8,7,6,5,4,3,2,1},1))             )))</f>
        <v/>
      </c>
      <c r="AE420" s="17" t="str" cm="1">
        <f t="array" aca="1" ref="AE420" ca="1">IF(AND($U420&lt;&gt;AE$4,$V420&lt;&gt;AE$4),AE419,
IF($U420=AE$4,LEFT(AE419,LEN(AE419)-$T420),
IF($V420=AE$4,AE419&amp;      _xlfn.TEXTJOIN("",1,MID(RIGHT(OFFSET(AE419,0,$U420-AE$4),$T420),{38,37,36,35,34,33,32,31,30,29,28,27,26,25,24,23,22,21,20,19,18,17,16,15,14,13,12,11,10,9,8,7,6,5,4,3,2,1},1))             )))</f>
        <v>LVCJGDHGJVVS</v>
      </c>
      <c r="AF420" t="str">
        <f t="shared" ca="1" si="142"/>
        <v>BCG</v>
      </c>
      <c r="AG420" t="str">
        <f t="shared" ca="1" si="143"/>
        <v>JG</v>
      </c>
      <c r="AH420" t="str">
        <f t="shared" ca="1" si="144"/>
        <v>VFGDNJLQCHGPVSDDRM</v>
      </c>
      <c r="AI420" t="str">
        <f t="shared" ca="1" si="145"/>
        <v>S</v>
      </c>
      <c r="AJ420" t="str">
        <f t="shared" ca="1" si="146"/>
        <v/>
      </c>
      <c r="AK420" t="str">
        <f t="shared" ca="1" si="147"/>
        <v>WJFZNSHLRCVBSVJDWSH</v>
      </c>
      <c r="AL420" t="str">
        <f t="shared" ca="1" si="148"/>
        <v>B</v>
      </c>
      <c r="AM420" t="str">
        <f t="shared" ca="1" si="149"/>
        <v/>
      </c>
      <c r="AN420" s="17" t="str">
        <f t="shared" ca="1" si="150"/>
        <v>RRMHLHGFNRNJ</v>
      </c>
    </row>
    <row r="421" spans="1:40" x14ac:dyDescent="0.3">
      <c r="A421">
        <v>416</v>
      </c>
      <c r="C421" s="11" t="str">
        <f t="shared" ca="1" si="136"/>
        <v>move 1 from 7 to 6</v>
      </c>
      <c r="D421">
        <f t="shared" ca="1" si="105"/>
        <v>18</v>
      </c>
      <c r="E421">
        <f t="shared" ca="1" si="106"/>
        <v>2</v>
      </c>
      <c r="F421" t="str">
        <f t="shared" ca="1" si="152"/>
        <v/>
      </c>
      <c r="G421" t="str">
        <f t="shared" ca="1" si="152"/>
        <v/>
      </c>
      <c r="H421" t="str">
        <f t="shared" ca="1" si="152"/>
        <v/>
      </c>
      <c r="I421" t="str">
        <f t="shared" ca="1" si="152"/>
        <v/>
      </c>
      <c r="J421" t="str">
        <f t="shared" ca="1" si="152"/>
        <v/>
      </c>
      <c r="K421" t="str">
        <f t="shared" ca="1" si="152"/>
        <v/>
      </c>
      <c r="L421" t="str">
        <f t="shared" ca="1" si="152"/>
        <v/>
      </c>
      <c r="M421" t="str">
        <f t="shared" ca="1" si="152"/>
        <v/>
      </c>
      <c r="N421" t="str">
        <f t="shared" ca="1" si="152"/>
        <v/>
      </c>
      <c r="O421">
        <f t="shared" ca="1" si="117"/>
        <v>8</v>
      </c>
      <c r="P421">
        <f t="shared" ca="1" si="98"/>
        <v>15</v>
      </c>
      <c r="Q421">
        <f t="shared" ca="1" si="99"/>
        <v>1</v>
      </c>
      <c r="R421">
        <f t="shared" ca="1" si="100"/>
        <v>7</v>
      </c>
      <c r="S421">
        <f t="shared" ca="1" si="101"/>
        <v>6</v>
      </c>
      <c r="T421">
        <f t="shared" ca="1" si="139"/>
        <v>9</v>
      </c>
      <c r="U421">
        <f t="shared" ca="1" si="140"/>
        <v>9</v>
      </c>
      <c r="V421">
        <f t="shared" ca="1" si="141"/>
        <v>8</v>
      </c>
      <c r="W421" t="str" cm="1">
        <f t="array" aca="1" ref="W421" ca="1">IF(AND($U421&lt;&gt;W$4,$V421&lt;&gt;W$4),W420,
IF($U421=W$4,LEFT(W420,LEN(W420)-$T421),
IF($V421=W$4,W420&amp;      _xlfn.TEXTJOIN("",1,MID(RIGHT(OFFSET(W420,0,$U421-W$4),$T421),{38,37,36,35,34,33,32,31,30,29,28,27,26,25,24,23,22,21,20,19,18,17,16,15,14,13,12,11,10,9,8,7,6,5,4,3,2,1},1))             )))</f>
        <v>RSJ</v>
      </c>
      <c r="X421" t="str" cm="1">
        <f t="array" aca="1" ref="X421" ca="1">IF(AND($U421&lt;&gt;X$4,$V421&lt;&gt;X$4),X420,
IF($U421=X$4,LEFT(X420,LEN(X420)-$T421),
IF($V421=X$4,X420&amp;      _xlfn.TEXTJOIN("",1,MID(RIGHT(OFFSET(X420,0,$U421-X$4),$T421),{38,37,36,35,34,33,32,31,30,29,28,27,26,25,24,23,22,21,20,19,18,17,16,15,14,13,12,11,10,9,8,7,6,5,4,3,2,1},1))             )))</f>
        <v>LD</v>
      </c>
      <c r="Y421" t="str" cm="1">
        <f t="array" aca="1" ref="Y421" ca="1">IF(AND($U421&lt;&gt;Y$4,$V421&lt;&gt;Y$4),Y420,
IF($U421=Y$4,LEFT(Y420,LEN(Y420)-$T421),
IF($V421=Y$4,Y420&amp;      _xlfn.TEXTJOIN("",1,MID(RIGHT(OFFSET(Y420,0,$U421-Y$4),$T421),{38,37,36,35,34,33,32,31,30,29,28,27,26,25,24,23,22,21,20,19,18,17,16,15,14,13,12,11,10,9,8,7,6,5,4,3,2,1},1))             )))</f>
        <v>RVFNPMFJSGHWRQWGSR</v>
      </c>
      <c r="Z421" t="str" cm="1">
        <f t="array" aca="1" ref="Z421" ca="1">IF(AND($U421&lt;&gt;Z$4,$V421&lt;&gt;Z$4),Z420,
IF($U421=Z$4,LEFT(Z420,LEN(Z420)-$T421),
IF($V421=Z$4,Z420&amp;      _xlfn.TEXTJOIN("",1,MID(RIGHT(OFFSET(Z420,0,$U421-Z$4),$T421),{38,37,36,35,34,33,32,31,30,29,28,27,26,25,24,23,22,21,20,19,18,17,16,15,14,13,12,11,10,9,8,7,6,5,4,3,2,1},1))             )))</f>
        <v>N</v>
      </c>
      <c r="AA421" t="str" cm="1">
        <f t="array" aca="1" ref="AA421" ca="1">IF(AND($U421&lt;&gt;AA$4,$V421&lt;&gt;AA$4),AA420,
IF($U421=AA$4,LEFT(AA420,LEN(AA420)-$T421),
IF($V421=AA$4,AA420&amp;      _xlfn.TEXTJOIN("",1,MID(RIGHT(OFFSET(AA420,0,$U421-AA$4),$T421),{38,37,36,35,34,33,32,31,30,29,28,27,26,25,24,23,22,21,20,19,18,17,16,15,14,13,12,11,10,9,8,7,6,5,4,3,2,1},1))             )))</f>
        <v/>
      </c>
      <c r="AB421" t="str" cm="1">
        <f t="array" aca="1" ref="AB421" ca="1">IF(AND($U421&lt;&gt;AB$4,$V421&lt;&gt;AB$4),AB420,
IF($U421=AB$4,LEFT(AB420,LEN(AB420)-$T421),
IF($V421=AB$4,AB420&amp;      _xlfn.TEXTJOIN("",1,MID(RIGHT(OFFSET(AB420,0,$U421-AB$4),$T421),{38,37,36,35,34,33,32,31,30,29,28,27,26,25,24,23,22,21,20,19,18,17,16,15,14,13,12,11,10,9,8,7,6,5,4,3,2,1},1))             )))</f>
        <v>FZNDRHDBLMBJCGCHSBN</v>
      </c>
      <c r="AC421" t="str" cm="1">
        <f t="array" aca="1" ref="AC421" ca="1">IF(AND($U421&lt;&gt;AC$4,$V421&lt;&gt;AC$4),AC420,
IF($U421=AC$4,LEFT(AC420,LEN(AC420)-$T421),
IF($V421=AC$4,AC420&amp;      _xlfn.TEXTJOIN("",1,MID(RIGHT(OFFSET(AC420,0,$U421-AC$4),$T421),{38,37,36,35,34,33,32,31,30,29,28,27,26,25,24,23,22,21,20,19,18,17,16,15,14,13,12,11,10,9,8,7,6,5,4,3,2,1},1))             )))</f>
        <v>H</v>
      </c>
      <c r="AD421" t="str" cm="1">
        <f t="array" aca="1" ref="AD421" ca="1">IF(AND($U421&lt;&gt;AD$4,$V421&lt;&gt;AD$4),AD420,
IF($U421=AD$4,LEFT(AD420,LEN(AD420)-$T421),
IF($V421=AD$4,AD420&amp;      _xlfn.TEXTJOIN("",1,MID(RIGHT(OFFSET(AD420,0,$U421-AD$4),$T421),{38,37,36,35,34,33,32,31,30,29,28,27,26,25,24,23,22,21,20,19,18,17,16,15,14,13,12,11,10,9,8,7,6,5,4,3,2,1},1))             )))</f>
        <v>SVVJGHDGJ</v>
      </c>
      <c r="AE421" s="17" t="str" cm="1">
        <f t="array" aca="1" ref="AE421" ca="1">IF(AND($U421&lt;&gt;AE$4,$V421&lt;&gt;AE$4),AE420,
IF($U421=AE$4,LEFT(AE420,LEN(AE420)-$T421),
IF($V421=AE$4,AE420&amp;      _xlfn.TEXTJOIN("",1,MID(RIGHT(OFFSET(AE420,0,$U421-AE$4),$T421),{38,37,36,35,34,33,32,31,30,29,28,27,26,25,24,23,22,21,20,19,18,17,16,15,14,13,12,11,10,9,8,7,6,5,4,3,2,1},1))             )))</f>
        <v>LVC</v>
      </c>
      <c r="AF421" t="str">
        <f t="shared" ca="1" si="142"/>
        <v>BCG</v>
      </c>
      <c r="AG421" t="str">
        <f t="shared" ca="1" si="143"/>
        <v>JG</v>
      </c>
      <c r="AH421" t="str">
        <f t="shared" ca="1" si="144"/>
        <v>VFGDNJLQCHGPVSDDRM</v>
      </c>
      <c r="AI421" t="str">
        <f t="shared" ca="1" si="145"/>
        <v>S</v>
      </c>
      <c r="AJ421" t="str">
        <f t="shared" ca="1" si="146"/>
        <v/>
      </c>
      <c r="AK421" t="str">
        <f t="shared" ca="1" si="147"/>
        <v>WJFZNSHLRCVBSVJDWSH</v>
      </c>
      <c r="AL421" t="str">
        <f t="shared" ca="1" si="148"/>
        <v>B</v>
      </c>
      <c r="AM421" t="str">
        <f t="shared" ca="1" si="149"/>
        <v>HLHGFNRNJ</v>
      </c>
      <c r="AN421" s="17" t="str">
        <f t="shared" ca="1" si="150"/>
        <v>RRM</v>
      </c>
    </row>
    <row r="422" spans="1:40" x14ac:dyDescent="0.3">
      <c r="A422">
        <v>417</v>
      </c>
      <c r="C422" s="11" t="str">
        <f t="shared" ca="1" si="136"/>
        <v>move 1 from 2 to 7</v>
      </c>
      <c r="D422">
        <f t="shared" ca="1" si="105"/>
        <v>18</v>
      </c>
      <c r="E422">
        <f t="shared" ca="1" si="106"/>
        <v>2</v>
      </c>
      <c r="F422" t="str">
        <f t="shared" ca="1" si="152"/>
        <v/>
      </c>
      <c r="G422" t="str">
        <f t="shared" ca="1" si="152"/>
        <v/>
      </c>
      <c r="H422" t="str">
        <f t="shared" ca="1" si="152"/>
        <v/>
      </c>
      <c r="I422" t="str">
        <f t="shared" ca="1" si="152"/>
        <v/>
      </c>
      <c r="J422" t="str">
        <f t="shared" ca="1" si="152"/>
        <v/>
      </c>
      <c r="K422" t="str">
        <f t="shared" ca="1" si="152"/>
        <v/>
      </c>
      <c r="L422" t="str">
        <f t="shared" ca="1" si="152"/>
        <v/>
      </c>
      <c r="M422" t="str">
        <f t="shared" ca="1" si="152"/>
        <v/>
      </c>
      <c r="N422" t="str">
        <f t="shared" ca="1" si="152"/>
        <v/>
      </c>
      <c r="O422">
        <f t="shared" ca="1" si="117"/>
        <v>8</v>
      </c>
      <c r="P422">
        <f t="shared" ca="1" si="98"/>
        <v>15</v>
      </c>
      <c r="Q422">
        <f t="shared" ca="1" si="99"/>
        <v>1</v>
      </c>
      <c r="R422">
        <f t="shared" ca="1" si="100"/>
        <v>2</v>
      </c>
      <c r="S422">
        <f t="shared" ca="1" si="101"/>
        <v>7</v>
      </c>
      <c r="T422">
        <f t="shared" ca="1" si="139"/>
        <v>1</v>
      </c>
      <c r="U422">
        <f t="shared" ca="1" si="140"/>
        <v>9</v>
      </c>
      <c r="V422">
        <f t="shared" ca="1" si="141"/>
        <v>3</v>
      </c>
      <c r="W422" t="str" cm="1">
        <f t="array" aca="1" ref="W422" ca="1">IF(AND($U422&lt;&gt;W$4,$V422&lt;&gt;W$4),W421,
IF($U422=W$4,LEFT(W421,LEN(W421)-$T422),
IF($V422=W$4,W421&amp;      _xlfn.TEXTJOIN("",1,MID(RIGHT(OFFSET(W421,0,$U422-W$4),$T422),{38,37,36,35,34,33,32,31,30,29,28,27,26,25,24,23,22,21,20,19,18,17,16,15,14,13,12,11,10,9,8,7,6,5,4,3,2,1},1))             )))</f>
        <v>RSJ</v>
      </c>
      <c r="X422" t="str" cm="1">
        <f t="array" aca="1" ref="X422" ca="1">IF(AND($U422&lt;&gt;X$4,$V422&lt;&gt;X$4),X421,
IF($U422=X$4,LEFT(X421,LEN(X421)-$T422),
IF($V422=X$4,X421&amp;      _xlfn.TEXTJOIN("",1,MID(RIGHT(OFFSET(X421,0,$U422-X$4),$T422),{38,37,36,35,34,33,32,31,30,29,28,27,26,25,24,23,22,21,20,19,18,17,16,15,14,13,12,11,10,9,8,7,6,5,4,3,2,1},1))             )))</f>
        <v>LD</v>
      </c>
      <c r="Y422" t="str" cm="1">
        <f t="array" aca="1" ref="Y422" ca="1">IF(AND($U422&lt;&gt;Y$4,$V422&lt;&gt;Y$4),Y421,
IF($U422=Y$4,LEFT(Y421,LEN(Y421)-$T422),
IF($V422=Y$4,Y421&amp;      _xlfn.TEXTJOIN("",1,MID(RIGHT(OFFSET(Y421,0,$U422-Y$4),$T422),{38,37,36,35,34,33,32,31,30,29,28,27,26,25,24,23,22,21,20,19,18,17,16,15,14,13,12,11,10,9,8,7,6,5,4,3,2,1},1))             )))</f>
        <v>RVFNPMFJSGHWRQWGSRC</v>
      </c>
      <c r="Z422" t="str" cm="1">
        <f t="array" aca="1" ref="Z422" ca="1">IF(AND($U422&lt;&gt;Z$4,$V422&lt;&gt;Z$4),Z421,
IF($U422=Z$4,LEFT(Z421,LEN(Z421)-$T422),
IF($V422=Z$4,Z421&amp;      _xlfn.TEXTJOIN("",1,MID(RIGHT(OFFSET(Z421,0,$U422-Z$4),$T422),{38,37,36,35,34,33,32,31,30,29,28,27,26,25,24,23,22,21,20,19,18,17,16,15,14,13,12,11,10,9,8,7,6,5,4,3,2,1},1))             )))</f>
        <v>N</v>
      </c>
      <c r="AA422" t="str" cm="1">
        <f t="array" aca="1" ref="AA422" ca="1">IF(AND($U422&lt;&gt;AA$4,$V422&lt;&gt;AA$4),AA421,
IF($U422=AA$4,LEFT(AA421,LEN(AA421)-$T422),
IF($V422=AA$4,AA421&amp;      _xlfn.TEXTJOIN("",1,MID(RIGHT(OFFSET(AA421,0,$U422-AA$4),$T422),{38,37,36,35,34,33,32,31,30,29,28,27,26,25,24,23,22,21,20,19,18,17,16,15,14,13,12,11,10,9,8,7,6,5,4,3,2,1},1))             )))</f>
        <v/>
      </c>
      <c r="AB422" t="str" cm="1">
        <f t="array" aca="1" ref="AB422" ca="1">IF(AND($U422&lt;&gt;AB$4,$V422&lt;&gt;AB$4),AB421,
IF($U422=AB$4,LEFT(AB421,LEN(AB421)-$T422),
IF($V422=AB$4,AB421&amp;      _xlfn.TEXTJOIN("",1,MID(RIGHT(OFFSET(AB421,0,$U422-AB$4),$T422),{38,37,36,35,34,33,32,31,30,29,28,27,26,25,24,23,22,21,20,19,18,17,16,15,14,13,12,11,10,9,8,7,6,5,4,3,2,1},1))             )))</f>
        <v>FZNDRHDBLMBJCGCHSBN</v>
      </c>
      <c r="AC422" t="str" cm="1">
        <f t="array" aca="1" ref="AC422" ca="1">IF(AND($U422&lt;&gt;AC$4,$V422&lt;&gt;AC$4),AC421,
IF($U422=AC$4,LEFT(AC421,LEN(AC421)-$T422),
IF($V422=AC$4,AC421&amp;      _xlfn.TEXTJOIN("",1,MID(RIGHT(OFFSET(AC421,0,$U422-AC$4),$T422),{38,37,36,35,34,33,32,31,30,29,28,27,26,25,24,23,22,21,20,19,18,17,16,15,14,13,12,11,10,9,8,7,6,5,4,3,2,1},1))             )))</f>
        <v>H</v>
      </c>
      <c r="AD422" t="str" cm="1">
        <f t="array" aca="1" ref="AD422" ca="1">IF(AND($U422&lt;&gt;AD$4,$V422&lt;&gt;AD$4),AD421,
IF($U422=AD$4,LEFT(AD421,LEN(AD421)-$T422),
IF($V422=AD$4,AD421&amp;      _xlfn.TEXTJOIN("",1,MID(RIGHT(OFFSET(AD421,0,$U422-AD$4),$T422),{38,37,36,35,34,33,32,31,30,29,28,27,26,25,24,23,22,21,20,19,18,17,16,15,14,13,12,11,10,9,8,7,6,5,4,3,2,1},1))             )))</f>
        <v>SVVJGHDGJ</v>
      </c>
      <c r="AE422" s="17" t="str" cm="1">
        <f t="array" aca="1" ref="AE422" ca="1">IF(AND($U422&lt;&gt;AE$4,$V422&lt;&gt;AE$4),AE421,
IF($U422=AE$4,LEFT(AE421,LEN(AE421)-$T422),
IF($V422=AE$4,AE421&amp;      _xlfn.TEXTJOIN("",1,MID(RIGHT(OFFSET(AE421,0,$U422-AE$4),$T422),{38,37,36,35,34,33,32,31,30,29,28,27,26,25,24,23,22,21,20,19,18,17,16,15,14,13,12,11,10,9,8,7,6,5,4,3,2,1},1))             )))</f>
        <v>LV</v>
      </c>
      <c r="AF422" t="str">
        <f t="shared" ca="1" si="142"/>
        <v>BCG</v>
      </c>
      <c r="AG422" t="str">
        <f t="shared" ca="1" si="143"/>
        <v>JG</v>
      </c>
      <c r="AH422" t="str">
        <f t="shared" ca="1" si="144"/>
        <v>VFGDNJLQCHGPVSDDRMM</v>
      </c>
      <c r="AI422" t="str">
        <f t="shared" ca="1" si="145"/>
        <v>S</v>
      </c>
      <c r="AJ422" t="str">
        <f t="shared" ca="1" si="146"/>
        <v/>
      </c>
      <c r="AK422" t="str">
        <f t="shared" ca="1" si="147"/>
        <v>WJFZNSHLRCVBSVJDWSH</v>
      </c>
      <c r="AL422" t="str">
        <f t="shared" ca="1" si="148"/>
        <v>B</v>
      </c>
      <c r="AM422" t="str">
        <f t="shared" ca="1" si="149"/>
        <v>HLHGFNRNJ</v>
      </c>
      <c r="AN422" s="17" t="str">
        <f t="shared" ca="1" si="150"/>
        <v>RR</v>
      </c>
    </row>
    <row r="423" spans="1:40" x14ac:dyDescent="0.3">
      <c r="A423">
        <v>418</v>
      </c>
      <c r="C423" s="11" t="str">
        <f t="shared" ca="1" si="136"/>
        <v>move 1 from 1 to 2</v>
      </c>
      <c r="D423">
        <f t="shared" ca="1" si="105"/>
        <v>18</v>
      </c>
      <c r="E423">
        <f t="shared" ca="1" si="106"/>
        <v>2</v>
      </c>
      <c r="F423" t="str">
        <f t="shared" ca="1" si="152"/>
        <v/>
      </c>
      <c r="G423" t="str">
        <f t="shared" ca="1" si="152"/>
        <v/>
      </c>
      <c r="H423" t="str">
        <f t="shared" ca="1" si="152"/>
        <v/>
      </c>
      <c r="I423" t="str">
        <f t="shared" ca="1" si="152"/>
        <v/>
      </c>
      <c r="J423" t="str">
        <f t="shared" ca="1" si="152"/>
        <v/>
      </c>
      <c r="K423" t="str">
        <f t="shared" ca="1" si="152"/>
        <v/>
      </c>
      <c r="L423" t="str">
        <f t="shared" ca="1" si="152"/>
        <v/>
      </c>
      <c r="M423" t="str">
        <f t="shared" ca="1" si="152"/>
        <v/>
      </c>
      <c r="N423" t="str">
        <f t="shared" ca="1" si="152"/>
        <v/>
      </c>
      <c r="O423">
        <f t="shared" ca="1" si="117"/>
        <v>8</v>
      </c>
      <c r="P423">
        <f t="shared" ca="1" si="98"/>
        <v>15</v>
      </c>
      <c r="Q423">
        <f t="shared" ca="1" si="99"/>
        <v>1</v>
      </c>
      <c r="R423">
        <f t="shared" ca="1" si="100"/>
        <v>1</v>
      </c>
      <c r="S423">
        <f t="shared" ca="1" si="101"/>
        <v>2</v>
      </c>
      <c r="T423">
        <f t="shared" ca="1" si="139"/>
        <v>16</v>
      </c>
      <c r="U423">
        <f t="shared" ca="1" si="140"/>
        <v>3</v>
      </c>
      <c r="V423">
        <f t="shared" ca="1" si="141"/>
        <v>2</v>
      </c>
      <c r="W423" t="str" cm="1">
        <f t="array" aca="1" ref="W423" ca="1">IF(AND($U423&lt;&gt;W$4,$V423&lt;&gt;W$4),W422,
IF($U423=W$4,LEFT(W422,LEN(W422)-$T423),
IF($V423=W$4,W422&amp;      _xlfn.TEXTJOIN("",1,MID(RIGHT(OFFSET(W422,0,$U423-W$4),$T423),{38,37,36,35,34,33,32,31,30,29,28,27,26,25,24,23,22,21,20,19,18,17,16,15,14,13,12,11,10,9,8,7,6,5,4,3,2,1},1))             )))</f>
        <v>RSJ</v>
      </c>
      <c r="X423" t="str" cm="1">
        <f t="array" aca="1" ref="X423" ca="1">IF(AND($U423&lt;&gt;X$4,$V423&lt;&gt;X$4),X422,
IF($U423=X$4,LEFT(X422,LEN(X422)-$T423),
IF($V423=X$4,X422&amp;      _xlfn.TEXTJOIN("",1,MID(RIGHT(OFFSET(X422,0,$U423-X$4),$T423),{38,37,36,35,34,33,32,31,30,29,28,27,26,25,24,23,22,21,20,19,18,17,16,15,14,13,12,11,10,9,8,7,6,5,4,3,2,1},1))             )))</f>
        <v>LDCRSGWQRWHGSJFMPN</v>
      </c>
      <c r="Y423" t="str" cm="1">
        <f t="array" aca="1" ref="Y423" ca="1">IF(AND($U423&lt;&gt;Y$4,$V423&lt;&gt;Y$4),Y422,
IF($U423=Y$4,LEFT(Y422,LEN(Y422)-$T423),
IF($V423=Y$4,Y422&amp;      _xlfn.TEXTJOIN("",1,MID(RIGHT(OFFSET(Y422,0,$U423-Y$4),$T423),{38,37,36,35,34,33,32,31,30,29,28,27,26,25,24,23,22,21,20,19,18,17,16,15,14,13,12,11,10,9,8,7,6,5,4,3,2,1},1))             )))</f>
        <v>RVF</v>
      </c>
      <c r="Z423" t="str" cm="1">
        <f t="array" aca="1" ref="Z423" ca="1">IF(AND($U423&lt;&gt;Z$4,$V423&lt;&gt;Z$4),Z422,
IF($U423=Z$4,LEFT(Z422,LEN(Z422)-$T423),
IF($V423=Z$4,Z422&amp;      _xlfn.TEXTJOIN("",1,MID(RIGHT(OFFSET(Z422,0,$U423-Z$4),$T423),{38,37,36,35,34,33,32,31,30,29,28,27,26,25,24,23,22,21,20,19,18,17,16,15,14,13,12,11,10,9,8,7,6,5,4,3,2,1},1))             )))</f>
        <v>N</v>
      </c>
      <c r="AA423" t="str" cm="1">
        <f t="array" aca="1" ref="AA423" ca="1">IF(AND($U423&lt;&gt;AA$4,$V423&lt;&gt;AA$4),AA422,
IF($U423=AA$4,LEFT(AA422,LEN(AA422)-$T423),
IF($V423=AA$4,AA422&amp;      _xlfn.TEXTJOIN("",1,MID(RIGHT(OFFSET(AA422,0,$U423-AA$4),$T423),{38,37,36,35,34,33,32,31,30,29,28,27,26,25,24,23,22,21,20,19,18,17,16,15,14,13,12,11,10,9,8,7,6,5,4,3,2,1},1))             )))</f>
        <v/>
      </c>
      <c r="AB423" t="str" cm="1">
        <f t="array" aca="1" ref="AB423" ca="1">IF(AND($U423&lt;&gt;AB$4,$V423&lt;&gt;AB$4),AB422,
IF($U423=AB$4,LEFT(AB422,LEN(AB422)-$T423),
IF($V423=AB$4,AB422&amp;      _xlfn.TEXTJOIN("",1,MID(RIGHT(OFFSET(AB422,0,$U423-AB$4),$T423),{38,37,36,35,34,33,32,31,30,29,28,27,26,25,24,23,22,21,20,19,18,17,16,15,14,13,12,11,10,9,8,7,6,5,4,3,2,1},1))             )))</f>
        <v>FZNDRHDBLMBJCGCHSBN</v>
      </c>
      <c r="AC423" t="str" cm="1">
        <f t="array" aca="1" ref="AC423" ca="1">IF(AND($U423&lt;&gt;AC$4,$V423&lt;&gt;AC$4),AC422,
IF($U423=AC$4,LEFT(AC422,LEN(AC422)-$T423),
IF($V423=AC$4,AC422&amp;      _xlfn.TEXTJOIN("",1,MID(RIGHT(OFFSET(AC422,0,$U423-AC$4),$T423),{38,37,36,35,34,33,32,31,30,29,28,27,26,25,24,23,22,21,20,19,18,17,16,15,14,13,12,11,10,9,8,7,6,5,4,3,2,1},1))             )))</f>
        <v>H</v>
      </c>
      <c r="AD423" t="str" cm="1">
        <f t="array" aca="1" ref="AD423" ca="1">IF(AND($U423&lt;&gt;AD$4,$V423&lt;&gt;AD$4),AD422,
IF($U423=AD$4,LEFT(AD422,LEN(AD422)-$T423),
IF($V423=AD$4,AD422&amp;      _xlfn.TEXTJOIN("",1,MID(RIGHT(OFFSET(AD422,0,$U423-AD$4),$T423),{38,37,36,35,34,33,32,31,30,29,28,27,26,25,24,23,22,21,20,19,18,17,16,15,14,13,12,11,10,9,8,7,6,5,4,3,2,1},1))             )))</f>
        <v>SVVJGHDGJ</v>
      </c>
      <c r="AE423" s="17" t="str" cm="1">
        <f t="array" aca="1" ref="AE423" ca="1">IF(AND($U423&lt;&gt;AE$4,$V423&lt;&gt;AE$4),AE422,
IF($U423=AE$4,LEFT(AE422,LEN(AE422)-$T423),
IF($V423=AE$4,AE422&amp;      _xlfn.TEXTJOIN("",1,MID(RIGHT(OFFSET(AE422,0,$U423-AE$4),$T423),{38,37,36,35,34,33,32,31,30,29,28,27,26,25,24,23,22,21,20,19,18,17,16,15,14,13,12,11,10,9,8,7,6,5,4,3,2,1},1))             )))</f>
        <v>LV</v>
      </c>
      <c r="AF423" t="str">
        <f t="shared" ca="1" si="142"/>
        <v>BCG</v>
      </c>
      <c r="AG423" t="str">
        <f t="shared" ca="1" si="143"/>
        <v>JGDNJLQCHGPVSDDRMM</v>
      </c>
      <c r="AH423" t="str">
        <f t="shared" ca="1" si="144"/>
        <v>VFG</v>
      </c>
      <c r="AI423" t="str">
        <f t="shared" ca="1" si="145"/>
        <v>S</v>
      </c>
      <c r="AJ423" t="str">
        <f t="shared" ca="1" si="146"/>
        <v/>
      </c>
      <c r="AK423" t="str">
        <f t="shared" ca="1" si="147"/>
        <v>WJFZNSHLRCVBSVJDWSH</v>
      </c>
      <c r="AL423" t="str">
        <f t="shared" ca="1" si="148"/>
        <v>B</v>
      </c>
      <c r="AM423" t="str">
        <f t="shared" ca="1" si="149"/>
        <v>HLHGFNRNJ</v>
      </c>
      <c r="AN423" s="17" t="str">
        <f t="shared" ca="1" si="150"/>
        <v>RR</v>
      </c>
    </row>
    <row r="424" spans="1:40" x14ac:dyDescent="0.3">
      <c r="A424">
        <v>419</v>
      </c>
      <c r="C424" s="11" t="str">
        <f t="shared" ca="1" si="136"/>
        <v>move 3 from 9 to 1</v>
      </c>
      <c r="D424">
        <f t="shared" ca="1" si="105"/>
        <v>18</v>
      </c>
      <c r="E424">
        <f t="shared" ca="1" si="106"/>
        <v>2</v>
      </c>
      <c r="F424" t="str">
        <f t="shared" ca="1" si="152"/>
        <v/>
      </c>
      <c r="G424" t="str">
        <f t="shared" ca="1" si="152"/>
        <v/>
      </c>
      <c r="H424" t="str">
        <f t="shared" ca="1" si="152"/>
        <v/>
      </c>
      <c r="I424" t="str">
        <f t="shared" ca="1" si="152"/>
        <v/>
      </c>
      <c r="J424" t="str">
        <f t="shared" ca="1" si="152"/>
        <v/>
      </c>
      <c r="K424" t="str">
        <f t="shared" ca="1" si="152"/>
        <v/>
      </c>
      <c r="L424" t="str">
        <f t="shared" ca="1" si="152"/>
        <v/>
      </c>
      <c r="M424" t="str">
        <f t="shared" ca="1" si="152"/>
        <v/>
      </c>
      <c r="N424" t="str">
        <f t="shared" ca="1" si="152"/>
        <v/>
      </c>
      <c r="O424">
        <f t="shared" ca="1" si="117"/>
        <v>8</v>
      </c>
      <c r="P424">
        <f t="shared" ca="1" si="98"/>
        <v>15</v>
      </c>
      <c r="Q424">
        <f t="shared" ca="1" si="99"/>
        <v>3</v>
      </c>
      <c r="R424">
        <f t="shared" ca="1" si="100"/>
        <v>9</v>
      </c>
      <c r="S424">
        <f t="shared" ca="1" si="101"/>
        <v>1</v>
      </c>
      <c r="T424">
        <f t="shared" ca="1" si="139"/>
        <v>1</v>
      </c>
      <c r="U424">
        <f t="shared" ca="1" si="140"/>
        <v>7</v>
      </c>
      <c r="V424">
        <f t="shared" ca="1" si="141"/>
        <v>5</v>
      </c>
      <c r="W424" t="str" cm="1">
        <f t="array" aca="1" ref="W424" ca="1">IF(AND($U424&lt;&gt;W$4,$V424&lt;&gt;W$4),W423,
IF($U424=W$4,LEFT(W423,LEN(W423)-$T424),
IF($V424=W$4,W423&amp;      _xlfn.TEXTJOIN("",1,MID(RIGHT(OFFSET(W423,0,$U424-W$4),$T424),{38,37,36,35,34,33,32,31,30,29,28,27,26,25,24,23,22,21,20,19,18,17,16,15,14,13,12,11,10,9,8,7,6,5,4,3,2,1},1))             )))</f>
        <v>RSJ</v>
      </c>
      <c r="X424" t="str" cm="1">
        <f t="array" aca="1" ref="X424" ca="1">IF(AND($U424&lt;&gt;X$4,$V424&lt;&gt;X$4),X423,
IF($U424=X$4,LEFT(X423,LEN(X423)-$T424),
IF($V424=X$4,X423&amp;      _xlfn.TEXTJOIN("",1,MID(RIGHT(OFFSET(X423,0,$U424-X$4),$T424),{38,37,36,35,34,33,32,31,30,29,28,27,26,25,24,23,22,21,20,19,18,17,16,15,14,13,12,11,10,9,8,7,6,5,4,3,2,1},1))             )))</f>
        <v>LDCRSGWQRWHGSJFMPN</v>
      </c>
      <c r="Y424" t="str" cm="1">
        <f t="array" aca="1" ref="Y424" ca="1">IF(AND($U424&lt;&gt;Y$4,$V424&lt;&gt;Y$4),Y423,
IF($U424=Y$4,LEFT(Y423,LEN(Y423)-$T424),
IF($V424=Y$4,Y423&amp;      _xlfn.TEXTJOIN("",1,MID(RIGHT(OFFSET(Y423,0,$U424-Y$4),$T424),{38,37,36,35,34,33,32,31,30,29,28,27,26,25,24,23,22,21,20,19,18,17,16,15,14,13,12,11,10,9,8,7,6,5,4,3,2,1},1))             )))</f>
        <v>RVF</v>
      </c>
      <c r="Z424" t="str" cm="1">
        <f t="array" aca="1" ref="Z424" ca="1">IF(AND($U424&lt;&gt;Z$4,$V424&lt;&gt;Z$4),Z423,
IF($U424=Z$4,LEFT(Z423,LEN(Z423)-$T424),
IF($V424=Z$4,Z423&amp;      _xlfn.TEXTJOIN("",1,MID(RIGHT(OFFSET(Z423,0,$U424-Z$4),$T424),{38,37,36,35,34,33,32,31,30,29,28,27,26,25,24,23,22,21,20,19,18,17,16,15,14,13,12,11,10,9,8,7,6,5,4,3,2,1},1))             )))</f>
        <v>N</v>
      </c>
      <c r="AA424" t="str" cm="1">
        <f t="array" aca="1" ref="AA424" ca="1">IF(AND($U424&lt;&gt;AA$4,$V424&lt;&gt;AA$4),AA423,
IF($U424=AA$4,LEFT(AA423,LEN(AA423)-$T424),
IF($V424=AA$4,AA423&amp;      _xlfn.TEXTJOIN("",1,MID(RIGHT(OFFSET(AA423,0,$U424-AA$4),$T424),{38,37,36,35,34,33,32,31,30,29,28,27,26,25,24,23,22,21,20,19,18,17,16,15,14,13,12,11,10,9,8,7,6,5,4,3,2,1},1))             )))</f>
        <v>H</v>
      </c>
      <c r="AB424" t="str" cm="1">
        <f t="array" aca="1" ref="AB424" ca="1">IF(AND($U424&lt;&gt;AB$4,$V424&lt;&gt;AB$4),AB423,
IF($U424=AB$4,LEFT(AB423,LEN(AB423)-$T424),
IF($V424=AB$4,AB423&amp;      _xlfn.TEXTJOIN("",1,MID(RIGHT(OFFSET(AB423,0,$U424-AB$4),$T424),{38,37,36,35,34,33,32,31,30,29,28,27,26,25,24,23,22,21,20,19,18,17,16,15,14,13,12,11,10,9,8,7,6,5,4,3,2,1},1))             )))</f>
        <v>FZNDRHDBLMBJCGCHSBN</v>
      </c>
      <c r="AC424" t="str" cm="1">
        <f t="array" aca="1" ref="AC424" ca="1">IF(AND($U424&lt;&gt;AC$4,$V424&lt;&gt;AC$4),AC423,
IF($U424=AC$4,LEFT(AC423,LEN(AC423)-$T424),
IF($V424=AC$4,AC423&amp;      _xlfn.TEXTJOIN("",1,MID(RIGHT(OFFSET(AC423,0,$U424-AC$4),$T424),{38,37,36,35,34,33,32,31,30,29,28,27,26,25,24,23,22,21,20,19,18,17,16,15,14,13,12,11,10,9,8,7,6,5,4,3,2,1},1))             )))</f>
        <v/>
      </c>
      <c r="AD424" t="str" cm="1">
        <f t="array" aca="1" ref="AD424" ca="1">IF(AND($U424&lt;&gt;AD$4,$V424&lt;&gt;AD$4),AD423,
IF($U424=AD$4,LEFT(AD423,LEN(AD423)-$T424),
IF($V424=AD$4,AD423&amp;      _xlfn.TEXTJOIN("",1,MID(RIGHT(OFFSET(AD423,0,$U424-AD$4),$T424),{38,37,36,35,34,33,32,31,30,29,28,27,26,25,24,23,22,21,20,19,18,17,16,15,14,13,12,11,10,9,8,7,6,5,4,3,2,1},1))             )))</f>
        <v>SVVJGHDGJ</v>
      </c>
      <c r="AE424" s="17" t="str" cm="1">
        <f t="array" aca="1" ref="AE424" ca="1">IF(AND($U424&lt;&gt;AE$4,$V424&lt;&gt;AE$4),AE423,
IF($U424=AE$4,LEFT(AE423,LEN(AE423)-$T424),
IF($V424=AE$4,AE423&amp;      _xlfn.TEXTJOIN("",1,MID(RIGHT(OFFSET(AE423,0,$U424-AE$4),$T424),{38,37,36,35,34,33,32,31,30,29,28,27,26,25,24,23,22,21,20,19,18,17,16,15,14,13,12,11,10,9,8,7,6,5,4,3,2,1},1))             )))</f>
        <v>LV</v>
      </c>
      <c r="AF424" t="str">
        <f t="shared" ca="1" si="142"/>
        <v>BCG</v>
      </c>
      <c r="AG424" t="str">
        <f t="shared" ca="1" si="143"/>
        <v>JGDNJLQCHGPVSDDRMM</v>
      </c>
      <c r="AH424" t="str">
        <f t="shared" ca="1" si="144"/>
        <v>VFG</v>
      </c>
      <c r="AI424" t="str">
        <f t="shared" ca="1" si="145"/>
        <v>S</v>
      </c>
      <c r="AJ424" t="str">
        <f t="shared" ca="1" si="146"/>
        <v>B</v>
      </c>
      <c r="AK424" t="str">
        <f t="shared" ca="1" si="147"/>
        <v>WJFZNSHLRCVBSVJDWSH</v>
      </c>
      <c r="AL424" t="str">
        <f t="shared" ca="1" si="148"/>
        <v/>
      </c>
      <c r="AM424" t="str">
        <f t="shared" ca="1" si="149"/>
        <v>HLHGFNRNJ</v>
      </c>
      <c r="AN424" s="17" t="str">
        <f t="shared" ca="1" si="150"/>
        <v>RR</v>
      </c>
    </row>
    <row r="425" spans="1:40" x14ac:dyDescent="0.3">
      <c r="A425">
        <v>420</v>
      </c>
      <c r="C425" s="11" t="str">
        <f t="shared" ca="1" si="136"/>
        <v>move 1 from 6 to 2</v>
      </c>
      <c r="D425">
        <f t="shared" ca="1" si="105"/>
        <v>18</v>
      </c>
      <c r="E425">
        <f t="shared" ca="1" si="106"/>
        <v>2</v>
      </c>
      <c r="F425" t="str">
        <f t="shared" ca="1" si="152"/>
        <v/>
      </c>
      <c r="G425" t="str">
        <f t="shared" ca="1" si="152"/>
        <v/>
      </c>
      <c r="H425" t="str">
        <f t="shared" ca="1" si="152"/>
        <v/>
      </c>
      <c r="I425" t="str">
        <f t="shared" ca="1" si="152"/>
        <v/>
      </c>
      <c r="J425" t="str">
        <f t="shared" ca="1" si="152"/>
        <v/>
      </c>
      <c r="K425" t="str">
        <f t="shared" ca="1" si="152"/>
        <v/>
      </c>
      <c r="L425" t="str">
        <f t="shared" ca="1" si="152"/>
        <v/>
      </c>
      <c r="M425" t="str">
        <f t="shared" ca="1" si="152"/>
        <v/>
      </c>
      <c r="N425" t="str">
        <f t="shared" ca="1" si="152"/>
        <v/>
      </c>
      <c r="O425">
        <f t="shared" ca="1" si="117"/>
        <v>8</v>
      </c>
      <c r="P425">
        <f t="shared" ca="1" si="98"/>
        <v>15</v>
      </c>
      <c r="Q425">
        <f t="shared" ca="1" si="99"/>
        <v>1</v>
      </c>
      <c r="R425">
        <f t="shared" ca="1" si="100"/>
        <v>6</v>
      </c>
      <c r="S425">
        <f t="shared" ca="1" si="101"/>
        <v>2</v>
      </c>
      <c r="T425">
        <f t="shared" ca="1" si="139"/>
        <v>5</v>
      </c>
      <c r="U425">
        <f t="shared" ca="1" si="140"/>
        <v>6</v>
      </c>
      <c r="V425">
        <f t="shared" ca="1" si="141"/>
        <v>5</v>
      </c>
      <c r="W425" t="str" cm="1">
        <f t="array" aca="1" ref="W425" ca="1">IF(AND($U425&lt;&gt;W$4,$V425&lt;&gt;W$4),W424,
IF($U425=W$4,LEFT(W424,LEN(W424)-$T425),
IF($V425=W$4,W424&amp;      _xlfn.TEXTJOIN("",1,MID(RIGHT(OFFSET(W424,0,$U425-W$4),$T425),{38,37,36,35,34,33,32,31,30,29,28,27,26,25,24,23,22,21,20,19,18,17,16,15,14,13,12,11,10,9,8,7,6,5,4,3,2,1},1))             )))</f>
        <v>RSJ</v>
      </c>
      <c r="X425" t="str" cm="1">
        <f t="array" aca="1" ref="X425" ca="1">IF(AND($U425&lt;&gt;X$4,$V425&lt;&gt;X$4),X424,
IF($U425=X$4,LEFT(X424,LEN(X424)-$T425),
IF($V425=X$4,X424&amp;      _xlfn.TEXTJOIN("",1,MID(RIGHT(OFFSET(X424,0,$U425-X$4),$T425),{38,37,36,35,34,33,32,31,30,29,28,27,26,25,24,23,22,21,20,19,18,17,16,15,14,13,12,11,10,9,8,7,6,5,4,3,2,1},1))             )))</f>
        <v>LDCRSGWQRWHGSJFMPN</v>
      </c>
      <c r="Y425" t="str" cm="1">
        <f t="array" aca="1" ref="Y425" ca="1">IF(AND($U425&lt;&gt;Y$4,$V425&lt;&gt;Y$4),Y424,
IF($U425=Y$4,LEFT(Y424,LEN(Y424)-$T425),
IF($V425=Y$4,Y424&amp;      _xlfn.TEXTJOIN("",1,MID(RIGHT(OFFSET(Y424,0,$U425-Y$4),$T425),{38,37,36,35,34,33,32,31,30,29,28,27,26,25,24,23,22,21,20,19,18,17,16,15,14,13,12,11,10,9,8,7,6,5,4,3,2,1},1))             )))</f>
        <v>RVF</v>
      </c>
      <c r="Z425" t="str" cm="1">
        <f t="array" aca="1" ref="Z425" ca="1">IF(AND($U425&lt;&gt;Z$4,$V425&lt;&gt;Z$4),Z424,
IF($U425=Z$4,LEFT(Z424,LEN(Z424)-$T425),
IF($V425=Z$4,Z424&amp;      _xlfn.TEXTJOIN("",1,MID(RIGHT(OFFSET(Z424,0,$U425-Z$4),$T425),{38,37,36,35,34,33,32,31,30,29,28,27,26,25,24,23,22,21,20,19,18,17,16,15,14,13,12,11,10,9,8,7,6,5,4,3,2,1},1))             )))</f>
        <v>N</v>
      </c>
      <c r="AA425" t="str" cm="1">
        <f t="array" aca="1" ref="AA425" ca="1">IF(AND($U425&lt;&gt;AA$4,$V425&lt;&gt;AA$4),AA424,
IF($U425=AA$4,LEFT(AA424,LEN(AA424)-$T425),
IF($V425=AA$4,AA424&amp;      _xlfn.TEXTJOIN("",1,MID(RIGHT(OFFSET(AA424,0,$U425-AA$4),$T425),{38,37,36,35,34,33,32,31,30,29,28,27,26,25,24,23,22,21,20,19,18,17,16,15,14,13,12,11,10,9,8,7,6,5,4,3,2,1},1))             )))</f>
        <v>HNBSHC</v>
      </c>
      <c r="AB425" t="str" cm="1">
        <f t="array" aca="1" ref="AB425" ca="1">IF(AND($U425&lt;&gt;AB$4,$V425&lt;&gt;AB$4),AB424,
IF($U425=AB$4,LEFT(AB424,LEN(AB424)-$T425),
IF($V425=AB$4,AB424&amp;      _xlfn.TEXTJOIN("",1,MID(RIGHT(OFFSET(AB424,0,$U425-AB$4),$T425),{38,37,36,35,34,33,32,31,30,29,28,27,26,25,24,23,22,21,20,19,18,17,16,15,14,13,12,11,10,9,8,7,6,5,4,3,2,1},1))             )))</f>
        <v>FZNDRHDBLMBJCG</v>
      </c>
      <c r="AC425" t="str" cm="1">
        <f t="array" aca="1" ref="AC425" ca="1">IF(AND($U425&lt;&gt;AC$4,$V425&lt;&gt;AC$4),AC424,
IF($U425=AC$4,LEFT(AC424,LEN(AC424)-$T425),
IF($V425=AC$4,AC424&amp;      _xlfn.TEXTJOIN("",1,MID(RIGHT(OFFSET(AC424,0,$U425-AC$4),$T425),{38,37,36,35,34,33,32,31,30,29,28,27,26,25,24,23,22,21,20,19,18,17,16,15,14,13,12,11,10,9,8,7,6,5,4,3,2,1},1))             )))</f>
        <v/>
      </c>
      <c r="AD425" t="str" cm="1">
        <f t="array" aca="1" ref="AD425" ca="1">IF(AND($U425&lt;&gt;AD$4,$V425&lt;&gt;AD$4),AD424,
IF($U425=AD$4,LEFT(AD424,LEN(AD424)-$T425),
IF($V425=AD$4,AD424&amp;      _xlfn.TEXTJOIN("",1,MID(RIGHT(OFFSET(AD424,0,$U425-AD$4),$T425),{38,37,36,35,34,33,32,31,30,29,28,27,26,25,24,23,22,21,20,19,18,17,16,15,14,13,12,11,10,9,8,7,6,5,4,3,2,1},1))             )))</f>
        <v>SVVJGHDGJ</v>
      </c>
      <c r="AE425" s="17" t="str" cm="1">
        <f t="array" aca="1" ref="AE425" ca="1">IF(AND($U425&lt;&gt;AE$4,$V425&lt;&gt;AE$4),AE424,
IF($U425=AE$4,LEFT(AE424,LEN(AE424)-$T425),
IF($V425=AE$4,AE424&amp;      _xlfn.TEXTJOIN("",1,MID(RIGHT(OFFSET(AE424,0,$U425-AE$4),$T425),{38,37,36,35,34,33,32,31,30,29,28,27,26,25,24,23,22,21,20,19,18,17,16,15,14,13,12,11,10,9,8,7,6,5,4,3,2,1},1))             )))</f>
        <v>LV</v>
      </c>
      <c r="AF425" t="str">
        <f t="shared" ca="1" si="142"/>
        <v>BCG</v>
      </c>
      <c r="AG425" t="str">
        <f t="shared" ca="1" si="143"/>
        <v>JGDNJLQCHGPVSDDRMM</v>
      </c>
      <c r="AH425" t="str">
        <f t="shared" ca="1" si="144"/>
        <v>VFG</v>
      </c>
      <c r="AI425" t="str">
        <f t="shared" ca="1" si="145"/>
        <v>S</v>
      </c>
      <c r="AJ425" t="str">
        <f t="shared" ca="1" si="146"/>
        <v>BJDWSH</v>
      </c>
      <c r="AK425" t="str">
        <f t="shared" ca="1" si="147"/>
        <v>WJFZNSHLRCVBSV</v>
      </c>
      <c r="AL425" t="str">
        <f t="shared" ca="1" si="148"/>
        <v/>
      </c>
      <c r="AM425" t="str">
        <f t="shared" ca="1" si="149"/>
        <v>HLHGFNRNJ</v>
      </c>
      <c r="AN425" s="17" t="str">
        <f t="shared" ca="1" si="150"/>
        <v>RR</v>
      </c>
    </row>
    <row r="426" spans="1:40" x14ac:dyDescent="0.3">
      <c r="A426">
        <v>421</v>
      </c>
      <c r="C426" s="11" t="str">
        <f t="shared" ca="1" si="136"/>
        <v>move 2 from 2 to 6</v>
      </c>
      <c r="D426">
        <f t="shared" ca="1" si="105"/>
        <v>18</v>
      </c>
      <c r="E426">
        <f t="shared" ca="1" si="106"/>
        <v>2</v>
      </c>
      <c r="F426" t="str">
        <f t="shared" ca="1" si="152"/>
        <v/>
      </c>
      <c r="G426" t="str">
        <f t="shared" ca="1" si="152"/>
        <v/>
      </c>
      <c r="H426" t="str">
        <f t="shared" ca="1" si="152"/>
        <v/>
      </c>
      <c r="I426" t="str">
        <f t="shared" ca="1" si="152"/>
        <v/>
      </c>
      <c r="J426" t="str">
        <f t="shared" ca="1" si="152"/>
        <v/>
      </c>
      <c r="K426" t="str">
        <f t="shared" ca="1" si="152"/>
        <v/>
      </c>
      <c r="L426" t="str">
        <f t="shared" ca="1" si="152"/>
        <v/>
      </c>
      <c r="M426" t="str">
        <f t="shared" ca="1" si="152"/>
        <v/>
      </c>
      <c r="N426" t="str">
        <f t="shared" ca="1" si="152"/>
        <v/>
      </c>
      <c r="O426">
        <f t="shared" ca="1" si="117"/>
        <v>8</v>
      </c>
      <c r="P426">
        <f t="shared" ca="1" si="98"/>
        <v>15</v>
      </c>
      <c r="Q426">
        <f t="shared" ca="1" si="99"/>
        <v>2</v>
      </c>
      <c r="R426">
        <f t="shared" ca="1" si="100"/>
        <v>2</v>
      </c>
      <c r="S426">
        <f t="shared" ca="1" si="101"/>
        <v>6</v>
      </c>
      <c r="T426">
        <f t="shared" ca="1" si="139"/>
        <v>1</v>
      </c>
      <c r="U426">
        <f t="shared" ca="1" si="140"/>
        <v>1</v>
      </c>
      <c r="V426">
        <f t="shared" ca="1" si="141"/>
        <v>6</v>
      </c>
      <c r="W426" t="str" cm="1">
        <f t="array" aca="1" ref="W426" ca="1">IF(AND($U426&lt;&gt;W$4,$V426&lt;&gt;W$4),W425,
IF($U426=W$4,LEFT(W425,LEN(W425)-$T426),
IF($V426=W$4,W425&amp;      _xlfn.TEXTJOIN("",1,MID(RIGHT(OFFSET(W425,0,$U426-W$4),$T426),{38,37,36,35,34,33,32,31,30,29,28,27,26,25,24,23,22,21,20,19,18,17,16,15,14,13,12,11,10,9,8,7,6,5,4,3,2,1},1))             )))</f>
        <v>RS</v>
      </c>
      <c r="X426" t="str" cm="1">
        <f t="array" aca="1" ref="X426" ca="1">IF(AND($U426&lt;&gt;X$4,$V426&lt;&gt;X$4),X425,
IF($U426=X$4,LEFT(X425,LEN(X425)-$T426),
IF($V426=X$4,X425&amp;      _xlfn.TEXTJOIN("",1,MID(RIGHT(OFFSET(X425,0,$U426-X$4),$T426),{38,37,36,35,34,33,32,31,30,29,28,27,26,25,24,23,22,21,20,19,18,17,16,15,14,13,12,11,10,9,8,7,6,5,4,3,2,1},1))             )))</f>
        <v>LDCRSGWQRWHGSJFMPN</v>
      </c>
      <c r="Y426" t="str" cm="1">
        <f t="array" aca="1" ref="Y426" ca="1">IF(AND($U426&lt;&gt;Y$4,$V426&lt;&gt;Y$4),Y425,
IF($U426=Y$4,LEFT(Y425,LEN(Y425)-$T426),
IF($V426=Y$4,Y425&amp;      _xlfn.TEXTJOIN("",1,MID(RIGHT(OFFSET(Y425,0,$U426-Y$4),$T426),{38,37,36,35,34,33,32,31,30,29,28,27,26,25,24,23,22,21,20,19,18,17,16,15,14,13,12,11,10,9,8,7,6,5,4,3,2,1},1))             )))</f>
        <v>RVF</v>
      </c>
      <c r="Z426" t="str" cm="1">
        <f t="array" aca="1" ref="Z426" ca="1">IF(AND($U426&lt;&gt;Z$4,$V426&lt;&gt;Z$4),Z425,
IF($U426=Z$4,LEFT(Z425,LEN(Z425)-$T426),
IF($V426=Z$4,Z425&amp;      _xlfn.TEXTJOIN("",1,MID(RIGHT(OFFSET(Z425,0,$U426-Z$4),$T426),{38,37,36,35,34,33,32,31,30,29,28,27,26,25,24,23,22,21,20,19,18,17,16,15,14,13,12,11,10,9,8,7,6,5,4,3,2,1},1))             )))</f>
        <v>N</v>
      </c>
      <c r="AA426" t="str" cm="1">
        <f t="array" aca="1" ref="AA426" ca="1">IF(AND($U426&lt;&gt;AA$4,$V426&lt;&gt;AA$4),AA425,
IF($U426=AA$4,LEFT(AA425,LEN(AA425)-$T426),
IF($V426=AA$4,AA425&amp;      _xlfn.TEXTJOIN("",1,MID(RIGHT(OFFSET(AA425,0,$U426-AA$4),$T426),{38,37,36,35,34,33,32,31,30,29,28,27,26,25,24,23,22,21,20,19,18,17,16,15,14,13,12,11,10,9,8,7,6,5,4,3,2,1},1))             )))</f>
        <v>HNBSHC</v>
      </c>
      <c r="AB426" t="str" cm="1">
        <f t="array" aca="1" ref="AB426" ca="1">IF(AND($U426&lt;&gt;AB$4,$V426&lt;&gt;AB$4),AB425,
IF($U426=AB$4,LEFT(AB425,LEN(AB425)-$T426),
IF($V426=AB$4,AB425&amp;      _xlfn.TEXTJOIN("",1,MID(RIGHT(OFFSET(AB425,0,$U426-AB$4),$T426),{38,37,36,35,34,33,32,31,30,29,28,27,26,25,24,23,22,21,20,19,18,17,16,15,14,13,12,11,10,9,8,7,6,5,4,3,2,1},1))             )))</f>
        <v>FZNDRHDBLMBJCGJ</v>
      </c>
      <c r="AC426" t="str" cm="1">
        <f t="array" aca="1" ref="AC426" ca="1">IF(AND($U426&lt;&gt;AC$4,$V426&lt;&gt;AC$4),AC425,
IF($U426=AC$4,LEFT(AC425,LEN(AC425)-$T426),
IF($V426=AC$4,AC425&amp;      _xlfn.TEXTJOIN("",1,MID(RIGHT(OFFSET(AC425,0,$U426-AC$4),$T426),{38,37,36,35,34,33,32,31,30,29,28,27,26,25,24,23,22,21,20,19,18,17,16,15,14,13,12,11,10,9,8,7,6,5,4,3,2,1},1))             )))</f>
        <v/>
      </c>
      <c r="AD426" t="str" cm="1">
        <f t="array" aca="1" ref="AD426" ca="1">IF(AND($U426&lt;&gt;AD$4,$V426&lt;&gt;AD$4),AD425,
IF($U426=AD$4,LEFT(AD425,LEN(AD425)-$T426),
IF($V426=AD$4,AD425&amp;      _xlfn.TEXTJOIN("",1,MID(RIGHT(OFFSET(AD425,0,$U426-AD$4),$T426),{38,37,36,35,34,33,32,31,30,29,28,27,26,25,24,23,22,21,20,19,18,17,16,15,14,13,12,11,10,9,8,7,6,5,4,3,2,1},1))             )))</f>
        <v>SVVJGHDGJ</v>
      </c>
      <c r="AE426" s="17" t="str" cm="1">
        <f t="array" aca="1" ref="AE426" ca="1">IF(AND($U426&lt;&gt;AE$4,$V426&lt;&gt;AE$4),AE425,
IF($U426=AE$4,LEFT(AE425,LEN(AE425)-$T426),
IF($V426=AE$4,AE425&amp;      _xlfn.TEXTJOIN("",1,MID(RIGHT(OFFSET(AE425,0,$U426-AE$4),$T426),{38,37,36,35,34,33,32,31,30,29,28,27,26,25,24,23,22,21,20,19,18,17,16,15,14,13,12,11,10,9,8,7,6,5,4,3,2,1},1))             )))</f>
        <v>LV</v>
      </c>
      <c r="AF426" t="str">
        <f t="shared" ca="1" si="142"/>
        <v>BC</v>
      </c>
      <c r="AG426" t="str">
        <f t="shared" ca="1" si="143"/>
        <v>JGDNJLQCHGPVSDDRMM</v>
      </c>
      <c r="AH426" t="str">
        <f t="shared" ca="1" si="144"/>
        <v>VFG</v>
      </c>
      <c r="AI426" t="str">
        <f t="shared" ca="1" si="145"/>
        <v>S</v>
      </c>
      <c r="AJ426" t="str">
        <f t="shared" ca="1" si="146"/>
        <v>BJDWSH</v>
      </c>
      <c r="AK426" t="str">
        <f t="shared" ca="1" si="147"/>
        <v>WJFZNSHLRCVBSVG</v>
      </c>
      <c r="AL426" t="str">
        <f t="shared" ca="1" si="148"/>
        <v/>
      </c>
      <c r="AM426" t="str">
        <f t="shared" ca="1" si="149"/>
        <v>HLHGFNRNJ</v>
      </c>
      <c r="AN426" s="17" t="str">
        <f t="shared" ca="1" si="150"/>
        <v>RR</v>
      </c>
    </row>
    <row r="427" spans="1:40" x14ac:dyDescent="0.3">
      <c r="A427">
        <v>422</v>
      </c>
      <c r="C427" s="11" t="str">
        <f t="shared" ca="1" si="136"/>
        <v>move 17 from 3 to 6</v>
      </c>
      <c r="D427">
        <f t="shared" ca="1" si="105"/>
        <v>19</v>
      </c>
      <c r="E427">
        <f t="shared" ca="1" si="106"/>
        <v>2</v>
      </c>
      <c r="F427" t="str">
        <f t="shared" ca="1" si="152"/>
        <v/>
      </c>
      <c r="G427" t="str">
        <f t="shared" ca="1" si="152"/>
        <v/>
      </c>
      <c r="H427" t="str">
        <f t="shared" ca="1" si="152"/>
        <v/>
      </c>
      <c r="I427" t="str">
        <f t="shared" ca="1" si="152"/>
        <v/>
      </c>
      <c r="J427" t="str">
        <f t="shared" ca="1" si="152"/>
        <v/>
      </c>
      <c r="K427" t="str">
        <f t="shared" ca="1" si="152"/>
        <v/>
      </c>
      <c r="L427" t="str">
        <f t="shared" ca="1" si="152"/>
        <v/>
      </c>
      <c r="M427" t="str">
        <f t="shared" ca="1" si="152"/>
        <v/>
      </c>
      <c r="N427" t="str">
        <f t="shared" ca="1" si="152"/>
        <v/>
      </c>
      <c r="O427">
        <f t="shared" ca="1" si="117"/>
        <v>9</v>
      </c>
      <c r="P427">
        <f t="shared" ca="1" si="98"/>
        <v>16</v>
      </c>
      <c r="Q427">
        <f t="shared" ca="1" si="99"/>
        <v>17</v>
      </c>
      <c r="R427">
        <f t="shared" ca="1" si="100"/>
        <v>3</v>
      </c>
      <c r="S427">
        <f t="shared" ca="1" si="101"/>
        <v>6</v>
      </c>
      <c r="T427">
        <f t="shared" ca="1" si="139"/>
        <v>1</v>
      </c>
      <c r="U427">
        <f t="shared" ca="1" si="140"/>
        <v>4</v>
      </c>
      <c r="V427">
        <f t="shared" ca="1" si="141"/>
        <v>1</v>
      </c>
      <c r="W427" t="str" cm="1">
        <f t="array" aca="1" ref="W427" ca="1">IF(AND($U427&lt;&gt;W$4,$V427&lt;&gt;W$4),W426,
IF($U427=W$4,LEFT(W426,LEN(W426)-$T427),
IF($V427=W$4,W426&amp;      _xlfn.TEXTJOIN("",1,MID(RIGHT(OFFSET(W426,0,$U427-W$4),$T427),{38,37,36,35,34,33,32,31,30,29,28,27,26,25,24,23,22,21,20,19,18,17,16,15,14,13,12,11,10,9,8,7,6,5,4,3,2,1},1))             )))</f>
        <v>RSN</v>
      </c>
      <c r="X427" t="str" cm="1">
        <f t="array" aca="1" ref="X427" ca="1">IF(AND($U427&lt;&gt;X$4,$V427&lt;&gt;X$4),X426,
IF($U427=X$4,LEFT(X426,LEN(X426)-$T427),
IF($V427=X$4,X426&amp;      _xlfn.TEXTJOIN("",1,MID(RIGHT(OFFSET(X426,0,$U427-X$4),$T427),{38,37,36,35,34,33,32,31,30,29,28,27,26,25,24,23,22,21,20,19,18,17,16,15,14,13,12,11,10,9,8,7,6,5,4,3,2,1},1))             )))</f>
        <v>LDCRSGWQRWHGSJFMPN</v>
      </c>
      <c r="Y427" t="str" cm="1">
        <f t="array" aca="1" ref="Y427" ca="1">IF(AND($U427&lt;&gt;Y$4,$V427&lt;&gt;Y$4),Y426,
IF($U427=Y$4,LEFT(Y426,LEN(Y426)-$T427),
IF($V427=Y$4,Y426&amp;      _xlfn.TEXTJOIN("",1,MID(RIGHT(OFFSET(Y426,0,$U427-Y$4),$T427),{38,37,36,35,34,33,32,31,30,29,28,27,26,25,24,23,22,21,20,19,18,17,16,15,14,13,12,11,10,9,8,7,6,5,4,3,2,1},1))             )))</f>
        <v>RVF</v>
      </c>
      <c r="Z427" t="str" cm="1">
        <f t="array" aca="1" ref="Z427" ca="1">IF(AND($U427&lt;&gt;Z$4,$V427&lt;&gt;Z$4),Z426,
IF($U427=Z$4,LEFT(Z426,LEN(Z426)-$T427),
IF($V427=Z$4,Z426&amp;      _xlfn.TEXTJOIN("",1,MID(RIGHT(OFFSET(Z426,0,$U427-Z$4),$T427),{38,37,36,35,34,33,32,31,30,29,28,27,26,25,24,23,22,21,20,19,18,17,16,15,14,13,12,11,10,9,8,7,6,5,4,3,2,1},1))             )))</f>
        <v/>
      </c>
      <c r="AA427" t="str" cm="1">
        <f t="array" aca="1" ref="AA427" ca="1">IF(AND($U427&lt;&gt;AA$4,$V427&lt;&gt;AA$4),AA426,
IF($U427=AA$4,LEFT(AA426,LEN(AA426)-$T427),
IF($V427=AA$4,AA426&amp;      _xlfn.TEXTJOIN("",1,MID(RIGHT(OFFSET(AA426,0,$U427-AA$4),$T427),{38,37,36,35,34,33,32,31,30,29,28,27,26,25,24,23,22,21,20,19,18,17,16,15,14,13,12,11,10,9,8,7,6,5,4,3,2,1},1))             )))</f>
        <v>HNBSHC</v>
      </c>
      <c r="AB427" t="str" cm="1">
        <f t="array" aca="1" ref="AB427" ca="1">IF(AND($U427&lt;&gt;AB$4,$V427&lt;&gt;AB$4),AB426,
IF($U427=AB$4,LEFT(AB426,LEN(AB426)-$T427),
IF($V427=AB$4,AB426&amp;      _xlfn.TEXTJOIN("",1,MID(RIGHT(OFFSET(AB426,0,$U427-AB$4),$T427),{38,37,36,35,34,33,32,31,30,29,28,27,26,25,24,23,22,21,20,19,18,17,16,15,14,13,12,11,10,9,8,7,6,5,4,3,2,1},1))             )))</f>
        <v>FZNDRHDBLMBJCGJ</v>
      </c>
      <c r="AC427" t="str" cm="1">
        <f t="array" aca="1" ref="AC427" ca="1">IF(AND($U427&lt;&gt;AC$4,$V427&lt;&gt;AC$4),AC426,
IF($U427=AC$4,LEFT(AC426,LEN(AC426)-$T427),
IF($V427=AC$4,AC426&amp;      _xlfn.TEXTJOIN("",1,MID(RIGHT(OFFSET(AC426,0,$U427-AC$4),$T427),{38,37,36,35,34,33,32,31,30,29,28,27,26,25,24,23,22,21,20,19,18,17,16,15,14,13,12,11,10,9,8,7,6,5,4,3,2,1},1))             )))</f>
        <v/>
      </c>
      <c r="AD427" t="str" cm="1">
        <f t="array" aca="1" ref="AD427" ca="1">IF(AND($U427&lt;&gt;AD$4,$V427&lt;&gt;AD$4),AD426,
IF($U427=AD$4,LEFT(AD426,LEN(AD426)-$T427),
IF($V427=AD$4,AD426&amp;      _xlfn.TEXTJOIN("",1,MID(RIGHT(OFFSET(AD426,0,$U427-AD$4),$T427),{38,37,36,35,34,33,32,31,30,29,28,27,26,25,24,23,22,21,20,19,18,17,16,15,14,13,12,11,10,9,8,7,6,5,4,3,2,1},1))             )))</f>
        <v>SVVJGHDGJ</v>
      </c>
      <c r="AE427" s="17" t="str" cm="1">
        <f t="array" aca="1" ref="AE427" ca="1">IF(AND($U427&lt;&gt;AE$4,$V427&lt;&gt;AE$4),AE426,
IF($U427=AE$4,LEFT(AE426,LEN(AE426)-$T427),
IF($V427=AE$4,AE426&amp;      _xlfn.TEXTJOIN("",1,MID(RIGHT(OFFSET(AE426,0,$U427-AE$4),$T427),{38,37,36,35,34,33,32,31,30,29,28,27,26,25,24,23,22,21,20,19,18,17,16,15,14,13,12,11,10,9,8,7,6,5,4,3,2,1},1))             )))</f>
        <v>LV</v>
      </c>
      <c r="AF427" t="str">
        <f t="shared" ca="1" si="142"/>
        <v>BCS</v>
      </c>
      <c r="AG427" t="str">
        <f t="shared" ca="1" si="143"/>
        <v>JGDNJLQCHGPVSDDRMM</v>
      </c>
      <c r="AH427" t="str">
        <f t="shared" ca="1" si="144"/>
        <v>VFG</v>
      </c>
      <c r="AI427" t="str">
        <f t="shared" ca="1" si="145"/>
        <v/>
      </c>
      <c r="AJ427" t="str">
        <f t="shared" ca="1" si="146"/>
        <v>BJDWSH</v>
      </c>
      <c r="AK427" t="str">
        <f t="shared" ca="1" si="147"/>
        <v>WJFZNSHLRCVBSVG</v>
      </c>
      <c r="AL427" t="str">
        <f t="shared" ca="1" si="148"/>
        <v/>
      </c>
      <c r="AM427" t="str">
        <f t="shared" ca="1" si="149"/>
        <v>HLHGFNRNJ</v>
      </c>
      <c r="AN427" s="17" t="str">
        <f t="shared" ca="1" si="150"/>
        <v>RR</v>
      </c>
    </row>
    <row r="428" spans="1:40" x14ac:dyDescent="0.3">
      <c r="A428">
        <v>423</v>
      </c>
      <c r="C428" s="11" t="str">
        <f t="shared" ca="1" si="136"/>
        <v>move 1 from 8 to 3</v>
      </c>
      <c r="D428">
        <f t="shared" ca="1" si="105"/>
        <v>18</v>
      </c>
      <c r="E428">
        <f t="shared" ca="1" si="106"/>
        <v>2</v>
      </c>
      <c r="F428" t="str">
        <f t="shared" ca="1" si="152"/>
        <v/>
      </c>
      <c r="G428" t="str">
        <f t="shared" ca="1" si="152"/>
        <v/>
      </c>
      <c r="H428" t="str">
        <f t="shared" ca="1" si="152"/>
        <v/>
      </c>
      <c r="I428" t="str">
        <f t="shared" ca="1" si="152"/>
        <v/>
      </c>
      <c r="J428" t="str">
        <f t="shared" ca="1" si="152"/>
        <v/>
      </c>
      <c r="K428" t="str">
        <f t="shared" ca="1" si="152"/>
        <v/>
      </c>
      <c r="L428" t="str">
        <f t="shared" ca="1" si="152"/>
        <v/>
      </c>
      <c r="M428" t="str">
        <f t="shared" ca="1" si="152"/>
        <v/>
      </c>
      <c r="N428" t="str">
        <f t="shared" ca="1" si="152"/>
        <v/>
      </c>
      <c r="O428">
        <f t="shared" ca="1" si="117"/>
        <v>8</v>
      </c>
      <c r="P428">
        <f t="shared" ca="1" si="98"/>
        <v>15</v>
      </c>
      <c r="Q428">
        <f t="shared" ca="1" si="99"/>
        <v>1</v>
      </c>
      <c r="R428">
        <f t="shared" ca="1" si="100"/>
        <v>8</v>
      </c>
      <c r="S428">
        <f t="shared" ca="1" si="101"/>
        <v>3</v>
      </c>
      <c r="T428">
        <f t="shared" ca="1" si="139"/>
        <v>1</v>
      </c>
      <c r="U428">
        <f t="shared" ca="1" si="140"/>
        <v>9</v>
      </c>
      <c r="V428">
        <f t="shared" ca="1" si="141"/>
        <v>3</v>
      </c>
      <c r="W428" t="str" cm="1">
        <f t="array" aca="1" ref="W428" ca="1">IF(AND($U428&lt;&gt;W$4,$V428&lt;&gt;W$4),W427,
IF($U428=W$4,LEFT(W427,LEN(W427)-$T428),
IF($V428=W$4,W427&amp;      _xlfn.TEXTJOIN("",1,MID(RIGHT(OFFSET(W427,0,$U428-W$4),$T428),{38,37,36,35,34,33,32,31,30,29,28,27,26,25,24,23,22,21,20,19,18,17,16,15,14,13,12,11,10,9,8,7,6,5,4,3,2,1},1))             )))</f>
        <v>RSN</v>
      </c>
      <c r="X428" t="str" cm="1">
        <f t="array" aca="1" ref="X428" ca="1">IF(AND($U428&lt;&gt;X$4,$V428&lt;&gt;X$4),X427,
IF($U428=X$4,LEFT(X427,LEN(X427)-$T428),
IF($V428=X$4,X427&amp;      _xlfn.TEXTJOIN("",1,MID(RIGHT(OFFSET(X427,0,$U428-X$4),$T428),{38,37,36,35,34,33,32,31,30,29,28,27,26,25,24,23,22,21,20,19,18,17,16,15,14,13,12,11,10,9,8,7,6,5,4,3,2,1},1))             )))</f>
        <v>LDCRSGWQRWHGSJFMPN</v>
      </c>
      <c r="Y428" t="str" cm="1">
        <f t="array" aca="1" ref="Y428" ca="1">IF(AND($U428&lt;&gt;Y$4,$V428&lt;&gt;Y$4),Y427,
IF($U428=Y$4,LEFT(Y427,LEN(Y427)-$T428),
IF($V428=Y$4,Y427&amp;      _xlfn.TEXTJOIN("",1,MID(RIGHT(OFFSET(Y427,0,$U428-Y$4),$T428),{38,37,36,35,34,33,32,31,30,29,28,27,26,25,24,23,22,21,20,19,18,17,16,15,14,13,12,11,10,9,8,7,6,5,4,3,2,1},1))             )))</f>
        <v>RVFV</v>
      </c>
      <c r="Z428" t="str" cm="1">
        <f t="array" aca="1" ref="Z428" ca="1">IF(AND($U428&lt;&gt;Z$4,$V428&lt;&gt;Z$4),Z427,
IF($U428=Z$4,LEFT(Z427,LEN(Z427)-$T428),
IF($V428=Z$4,Z427&amp;      _xlfn.TEXTJOIN("",1,MID(RIGHT(OFFSET(Z427,0,$U428-Z$4),$T428),{38,37,36,35,34,33,32,31,30,29,28,27,26,25,24,23,22,21,20,19,18,17,16,15,14,13,12,11,10,9,8,7,6,5,4,3,2,1},1))             )))</f>
        <v/>
      </c>
      <c r="AA428" t="str" cm="1">
        <f t="array" aca="1" ref="AA428" ca="1">IF(AND($U428&lt;&gt;AA$4,$V428&lt;&gt;AA$4),AA427,
IF($U428=AA$4,LEFT(AA427,LEN(AA427)-$T428),
IF($V428=AA$4,AA427&amp;      _xlfn.TEXTJOIN("",1,MID(RIGHT(OFFSET(AA427,0,$U428-AA$4),$T428),{38,37,36,35,34,33,32,31,30,29,28,27,26,25,24,23,22,21,20,19,18,17,16,15,14,13,12,11,10,9,8,7,6,5,4,3,2,1},1))             )))</f>
        <v>HNBSHC</v>
      </c>
      <c r="AB428" t="str" cm="1">
        <f t="array" aca="1" ref="AB428" ca="1">IF(AND($U428&lt;&gt;AB$4,$V428&lt;&gt;AB$4),AB427,
IF($U428=AB$4,LEFT(AB427,LEN(AB427)-$T428),
IF($V428=AB$4,AB427&amp;      _xlfn.TEXTJOIN("",1,MID(RIGHT(OFFSET(AB427,0,$U428-AB$4),$T428),{38,37,36,35,34,33,32,31,30,29,28,27,26,25,24,23,22,21,20,19,18,17,16,15,14,13,12,11,10,9,8,7,6,5,4,3,2,1},1))             )))</f>
        <v>FZNDRHDBLMBJCGJ</v>
      </c>
      <c r="AC428" t="str" cm="1">
        <f t="array" aca="1" ref="AC428" ca="1">IF(AND($U428&lt;&gt;AC$4,$V428&lt;&gt;AC$4),AC427,
IF($U428=AC$4,LEFT(AC427,LEN(AC427)-$T428),
IF($V428=AC$4,AC427&amp;      _xlfn.TEXTJOIN("",1,MID(RIGHT(OFFSET(AC427,0,$U428-AC$4),$T428),{38,37,36,35,34,33,32,31,30,29,28,27,26,25,24,23,22,21,20,19,18,17,16,15,14,13,12,11,10,9,8,7,6,5,4,3,2,1},1))             )))</f>
        <v/>
      </c>
      <c r="AD428" t="str" cm="1">
        <f t="array" aca="1" ref="AD428" ca="1">IF(AND($U428&lt;&gt;AD$4,$V428&lt;&gt;AD$4),AD427,
IF($U428=AD$4,LEFT(AD427,LEN(AD427)-$T428),
IF($V428=AD$4,AD427&amp;      _xlfn.TEXTJOIN("",1,MID(RIGHT(OFFSET(AD427,0,$U428-AD$4),$T428),{38,37,36,35,34,33,32,31,30,29,28,27,26,25,24,23,22,21,20,19,18,17,16,15,14,13,12,11,10,9,8,7,6,5,4,3,2,1},1))             )))</f>
        <v>SVVJGHDGJ</v>
      </c>
      <c r="AE428" s="17" t="str" cm="1">
        <f t="array" aca="1" ref="AE428" ca="1">IF(AND($U428&lt;&gt;AE$4,$V428&lt;&gt;AE$4),AE427,
IF($U428=AE$4,LEFT(AE427,LEN(AE427)-$T428),
IF($V428=AE$4,AE427&amp;      _xlfn.TEXTJOIN("",1,MID(RIGHT(OFFSET(AE427,0,$U428-AE$4),$T428),{38,37,36,35,34,33,32,31,30,29,28,27,26,25,24,23,22,21,20,19,18,17,16,15,14,13,12,11,10,9,8,7,6,5,4,3,2,1},1))             )))</f>
        <v>L</v>
      </c>
      <c r="AF428" t="str">
        <f t="shared" ca="1" si="142"/>
        <v>BCS</v>
      </c>
      <c r="AG428" t="str">
        <f t="shared" ca="1" si="143"/>
        <v>JGDNJLQCHGPVSDDRMM</v>
      </c>
      <c r="AH428" t="str">
        <f t="shared" ca="1" si="144"/>
        <v>VFGR</v>
      </c>
      <c r="AI428" t="str">
        <f t="shared" ca="1" si="145"/>
        <v/>
      </c>
      <c r="AJ428" t="str">
        <f t="shared" ca="1" si="146"/>
        <v>BJDWSH</v>
      </c>
      <c r="AK428" t="str">
        <f t="shared" ca="1" si="147"/>
        <v>WJFZNSHLRCVBSVG</v>
      </c>
      <c r="AL428" t="str">
        <f t="shared" ca="1" si="148"/>
        <v/>
      </c>
      <c r="AM428" t="str">
        <f t="shared" ca="1" si="149"/>
        <v>HLHGFNRNJ</v>
      </c>
      <c r="AN428" s="17" t="str">
        <f t="shared" ca="1" si="150"/>
        <v>R</v>
      </c>
    </row>
    <row r="429" spans="1:40" x14ac:dyDescent="0.3">
      <c r="A429">
        <v>424</v>
      </c>
      <c r="C429" s="11" t="str">
        <f t="shared" ca="1" si="136"/>
        <v>move 1 from 5 to 4</v>
      </c>
      <c r="D429">
        <f t="shared" ca="1" si="105"/>
        <v>18</v>
      </c>
      <c r="E429">
        <f t="shared" ca="1" si="106"/>
        <v>2</v>
      </c>
      <c r="F429" t="str">
        <f t="shared" ca="1" si="152"/>
        <v/>
      </c>
      <c r="G429" t="str">
        <f t="shared" ca="1" si="152"/>
        <v/>
      </c>
      <c r="H429" t="str">
        <f t="shared" ca="1" si="152"/>
        <v/>
      </c>
      <c r="I429" t="str">
        <f t="shared" ca="1" si="152"/>
        <v/>
      </c>
      <c r="J429" t="str">
        <f t="shared" ca="1" si="152"/>
        <v/>
      </c>
      <c r="K429" t="str">
        <f t="shared" ca="1" si="152"/>
        <v/>
      </c>
      <c r="L429" t="str">
        <f t="shared" ca="1" si="152"/>
        <v/>
      </c>
      <c r="M429" t="str">
        <f t="shared" ca="1" si="152"/>
        <v/>
      </c>
      <c r="N429" t="str">
        <f t="shared" ca="1" si="152"/>
        <v/>
      </c>
      <c r="O429">
        <f t="shared" ca="1" si="117"/>
        <v>8</v>
      </c>
      <c r="P429">
        <f t="shared" ca="1" si="98"/>
        <v>15</v>
      </c>
      <c r="Q429">
        <f t="shared" ca="1" si="99"/>
        <v>1</v>
      </c>
      <c r="R429">
        <f t="shared" ca="1" si="100"/>
        <v>5</v>
      </c>
      <c r="S429">
        <f t="shared" ca="1" si="101"/>
        <v>4</v>
      </c>
      <c r="T429">
        <f t="shared" ca="1" si="139"/>
        <v>9</v>
      </c>
      <c r="U429">
        <f t="shared" ca="1" si="140"/>
        <v>8</v>
      </c>
      <c r="V429">
        <f t="shared" ca="1" si="141"/>
        <v>6</v>
      </c>
      <c r="W429" t="str" cm="1">
        <f t="array" aca="1" ref="W429" ca="1">IF(AND($U429&lt;&gt;W$4,$V429&lt;&gt;W$4),W428,
IF($U429=W$4,LEFT(W428,LEN(W428)-$T429),
IF($V429=W$4,W428&amp;      _xlfn.TEXTJOIN("",1,MID(RIGHT(OFFSET(W428,0,$U429-W$4),$T429),{38,37,36,35,34,33,32,31,30,29,28,27,26,25,24,23,22,21,20,19,18,17,16,15,14,13,12,11,10,9,8,7,6,5,4,3,2,1},1))             )))</f>
        <v>RSN</v>
      </c>
      <c r="X429" t="str" cm="1">
        <f t="array" aca="1" ref="X429" ca="1">IF(AND($U429&lt;&gt;X$4,$V429&lt;&gt;X$4),X428,
IF($U429=X$4,LEFT(X428,LEN(X428)-$T429),
IF($V429=X$4,X428&amp;      _xlfn.TEXTJOIN("",1,MID(RIGHT(OFFSET(X428,0,$U429-X$4),$T429),{38,37,36,35,34,33,32,31,30,29,28,27,26,25,24,23,22,21,20,19,18,17,16,15,14,13,12,11,10,9,8,7,6,5,4,3,2,1},1))             )))</f>
        <v>LDCRSGWQRWHGSJFMPN</v>
      </c>
      <c r="Y429" t="str" cm="1">
        <f t="array" aca="1" ref="Y429" ca="1">IF(AND($U429&lt;&gt;Y$4,$V429&lt;&gt;Y$4),Y428,
IF($U429=Y$4,LEFT(Y428,LEN(Y428)-$T429),
IF($V429=Y$4,Y428&amp;      _xlfn.TEXTJOIN("",1,MID(RIGHT(OFFSET(Y428,0,$U429-Y$4),$T429),{38,37,36,35,34,33,32,31,30,29,28,27,26,25,24,23,22,21,20,19,18,17,16,15,14,13,12,11,10,9,8,7,6,5,4,3,2,1},1))             )))</f>
        <v>RVFV</v>
      </c>
      <c r="Z429" t="str" cm="1">
        <f t="array" aca="1" ref="Z429" ca="1">IF(AND($U429&lt;&gt;Z$4,$V429&lt;&gt;Z$4),Z428,
IF($U429=Z$4,LEFT(Z428,LEN(Z428)-$T429),
IF($V429=Z$4,Z428&amp;      _xlfn.TEXTJOIN("",1,MID(RIGHT(OFFSET(Z428,0,$U429-Z$4),$T429),{38,37,36,35,34,33,32,31,30,29,28,27,26,25,24,23,22,21,20,19,18,17,16,15,14,13,12,11,10,9,8,7,6,5,4,3,2,1},1))             )))</f>
        <v/>
      </c>
      <c r="AA429" t="str" cm="1">
        <f t="array" aca="1" ref="AA429" ca="1">IF(AND($U429&lt;&gt;AA$4,$V429&lt;&gt;AA$4),AA428,
IF($U429=AA$4,LEFT(AA428,LEN(AA428)-$T429),
IF($V429=AA$4,AA428&amp;      _xlfn.TEXTJOIN("",1,MID(RIGHT(OFFSET(AA428,0,$U429-AA$4),$T429),{38,37,36,35,34,33,32,31,30,29,28,27,26,25,24,23,22,21,20,19,18,17,16,15,14,13,12,11,10,9,8,7,6,5,4,3,2,1},1))             )))</f>
        <v>HNBSHC</v>
      </c>
      <c r="AB429" t="str" cm="1">
        <f t="array" aca="1" ref="AB429" ca="1">IF(AND($U429&lt;&gt;AB$4,$V429&lt;&gt;AB$4),AB428,
IF($U429=AB$4,LEFT(AB428,LEN(AB428)-$T429),
IF($V429=AB$4,AB428&amp;      _xlfn.TEXTJOIN("",1,MID(RIGHT(OFFSET(AB428,0,$U429-AB$4),$T429),{38,37,36,35,34,33,32,31,30,29,28,27,26,25,24,23,22,21,20,19,18,17,16,15,14,13,12,11,10,9,8,7,6,5,4,3,2,1},1))             )))</f>
        <v>FZNDRHDBLMBJCGJJGDHGJVVS</v>
      </c>
      <c r="AC429" t="str" cm="1">
        <f t="array" aca="1" ref="AC429" ca="1">IF(AND($U429&lt;&gt;AC$4,$V429&lt;&gt;AC$4),AC428,
IF($U429=AC$4,LEFT(AC428,LEN(AC428)-$T429),
IF($V429=AC$4,AC428&amp;      _xlfn.TEXTJOIN("",1,MID(RIGHT(OFFSET(AC428,0,$U429-AC$4),$T429),{38,37,36,35,34,33,32,31,30,29,28,27,26,25,24,23,22,21,20,19,18,17,16,15,14,13,12,11,10,9,8,7,6,5,4,3,2,1},1))             )))</f>
        <v/>
      </c>
      <c r="AD429" t="str" cm="1">
        <f t="array" aca="1" ref="AD429" ca="1">IF(AND($U429&lt;&gt;AD$4,$V429&lt;&gt;AD$4),AD428,
IF($U429=AD$4,LEFT(AD428,LEN(AD428)-$T429),
IF($V429=AD$4,AD428&amp;      _xlfn.TEXTJOIN("",1,MID(RIGHT(OFFSET(AD428,0,$U429-AD$4),$T429),{38,37,36,35,34,33,32,31,30,29,28,27,26,25,24,23,22,21,20,19,18,17,16,15,14,13,12,11,10,9,8,7,6,5,4,3,2,1},1))             )))</f>
        <v/>
      </c>
      <c r="AE429" s="17" t="str" cm="1">
        <f t="array" aca="1" ref="AE429" ca="1">IF(AND($U429&lt;&gt;AE$4,$V429&lt;&gt;AE$4),AE428,
IF($U429=AE$4,LEFT(AE428,LEN(AE428)-$T429),
IF($V429=AE$4,AE428&amp;      _xlfn.TEXTJOIN("",1,MID(RIGHT(OFFSET(AE428,0,$U429-AE$4),$T429),{38,37,36,35,34,33,32,31,30,29,28,27,26,25,24,23,22,21,20,19,18,17,16,15,14,13,12,11,10,9,8,7,6,5,4,3,2,1},1))             )))</f>
        <v>L</v>
      </c>
      <c r="AF429" t="str">
        <f t="shared" ca="1" si="142"/>
        <v>BCS</v>
      </c>
      <c r="AG429" t="str">
        <f t="shared" ca="1" si="143"/>
        <v>JGDNJLQCHGPVSDDRMM</v>
      </c>
      <c r="AH429" t="str">
        <f t="shared" ca="1" si="144"/>
        <v>VFGR</v>
      </c>
      <c r="AI429" t="str">
        <f t="shared" ca="1" si="145"/>
        <v/>
      </c>
      <c r="AJ429" t="str">
        <f t="shared" ca="1" si="146"/>
        <v>BJDWSH</v>
      </c>
      <c r="AK429" t="str">
        <f t="shared" ca="1" si="147"/>
        <v>WJFZNSHLRCVBSVGHLHGFNRNJ</v>
      </c>
      <c r="AL429" t="str">
        <f t="shared" ca="1" si="148"/>
        <v/>
      </c>
      <c r="AM429" t="str">
        <f t="shared" ca="1" si="149"/>
        <v/>
      </c>
      <c r="AN429" s="17" t="str">
        <f t="shared" ca="1" si="150"/>
        <v>R</v>
      </c>
    </row>
    <row r="430" spans="1:40" x14ac:dyDescent="0.3">
      <c r="A430">
        <v>425</v>
      </c>
      <c r="C430" s="11" t="str">
        <f t="shared" ca="1" si="136"/>
        <v>move 2 from 7 to 2</v>
      </c>
      <c r="D430">
        <f t="shared" ca="1" si="105"/>
        <v>18</v>
      </c>
      <c r="E430">
        <f t="shared" ca="1" si="106"/>
        <v>2</v>
      </c>
      <c r="F430" t="str">
        <f t="shared" ca="1" si="152"/>
        <v/>
      </c>
      <c r="G430" t="str">
        <f t="shared" ca="1" si="152"/>
        <v/>
      </c>
      <c r="H430" t="str">
        <f t="shared" ca="1" si="152"/>
        <v/>
      </c>
      <c r="I430" t="str">
        <f t="shared" ca="1" si="152"/>
        <v/>
      </c>
      <c r="J430" t="str">
        <f t="shared" ca="1" si="152"/>
        <v/>
      </c>
      <c r="K430" t="str">
        <f t="shared" ca="1" si="152"/>
        <v/>
      </c>
      <c r="L430" t="str">
        <f t="shared" ca="1" si="152"/>
        <v/>
      </c>
      <c r="M430" t="str">
        <f t="shared" ca="1" si="152"/>
        <v/>
      </c>
      <c r="N430" t="str">
        <f t="shared" ca="1" si="152"/>
        <v/>
      </c>
      <c r="O430">
        <f t="shared" ca="1" si="117"/>
        <v>8</v>
      </c>
      <c r="P430">
        <f t="shared" ca="1" si="98"/>
        <v>15</v>
      </c>
      <c r="Q430">
        <f t="shared" ca="1" si="99"/>
        <v>2</v>
      </c>
      <c r="R430">
        <f t="shared" ca="1" si="100"/>
        <v>7</v>
      </c>
      <c r="S430">
        <f t="shared" ca="1" si="101"/>
        <v>2</v>
      </c>
      <c r="T430">
        <f t="shared" ca="1" si="139"/>
        <v>3</v>
      </c>
      <c r="U430">
        <f t="shared" ca="1" si="140"/>
        <v>1</v>
      </c>
      <c r="V430">
        <f t="shared" ca="1" si="141"/>
        <v>5</v>
      </c>
      <c r="W430" t="str" cm="1">
        <f t="array" aca="1" ref="W430" ca="1">IF(AND($U430&lt;&gt;W$4,$V430&lt;&gt;W$4),W429,
IF($U430=W$4,LEFT(W429,LEN(W429)-$T430),
IF($V430=W$4,W429&amp;      _xlfn.TEXTJOIN("",1,MID(RIGHT(OFFSET(W429,0,$U430-W$4),$T430),{38,37,36,35,34,33,32,31,30,29,28,27,26,25,24,23,22,21,20,19,18,17,16,15,14,13,12,11,10,9,8,7,6,5,4,3,2,1},1))             )))</f>
        <v/>
      </c>
      <c r="X430" t="str" cm="1">
        <f t="array" aca="1" ref="X430" ca="1">IF(AND($U430&lt;&gt;X$4,$V430&lt;&gt;X$4),X429,
IF($U430=X$4,LEFT(X429,LEN(X429)-$T430),
IF($V430=X$4,X429&amp;      _xlfn.TEXTJOIN("",1,MID(RIGHT(OFFSET(X429,0,$U430-X$4),$T430),{38,37,36,35,34,33,32,31,30,29,28,27,26,25,24,23,22,21,20,19,18,17,16,15,14,13,12,11,10,9,8,7,6,5,4,3,2,1},1))             )))</f>
        <v>LDCRSGWQRWHGSJFMPN</v>
      </c>
      <c r="Y430" t="str" cm="1">
        <f t="array" aca="1" ref="Y430" ca="1">IF(AND($U430&lt;&gt;Y$4,$V430&lt;&gt;Y$4),Y429,
IF($U430=Y$4,LEFT(Y429,LEN(Y429)-$T430),
IF($V430=Y$4,Y429&amp;      _xlfn.TEXTJOIN("",1,MID(RIGHT(OFFSET(Y429,0,$U430-Y$4),$T430),{38,37,36,35,34,33,32,31,30,29,28,27,26,25,24,23,22,21,20,19,18,17,16,15,14,13,12,11,10,9,8,7,6,5,4,3,2,1},1))             )))</f>
        <v>RVFV</v>
      </c>
      <c r="Z430" t="str" cm="1">
        <f t="array" aca="1" ref="Z430" ca="1">IF(AND($U430&lt;&gt;Z$4,$V430&lt;&gt;Z$4),Z429,
IF($U430=Z$4,LEFT(Z429,LEN(Z429)-$T430),
IF($V430=Z$4,Z429&amp;      _xlfn.TEXTJOIN("",1,MID(RIGHT(OFFSET(Z429,0,$U430-Z$4),$T430),{38,37,36,35,34,33,32,31,30,29,28,27,26,25,24,23,22,21,20,19,18,17,16,15,14,13,12,11,10,9,8,7,6,5,4,3,2,1},1))             )))</f>
        <v/>
      </c>
      <c r="AA430" t="str" cm="1">
        <f t="array" aca="1" ref="AA430" ca="1">IF(AND($U430&lt;&gt;AA$4,$V430&lt;&gt;AA$4),AA429,
IF($U430=AA$4,LEFT(AA429,LEN(AA429)-$T430),
IF($V430=AA$4,AA429&amp;      _xlfn.TEXTJOIN("",1,MID(RIGHT(OFFSET(AA429,0,$U430-AA$4),$T430),{38,37,36,35,34,33,32,31,30,29,28,27,26,25,24,23,22,21,20,19,18,17,16,15,14,13,12,11,10,9,8,7,6,5,4,3,2,1},1))             )))</f>
        <v>HNBSHCNSR</v>
      </c>
      <c r="AB430" t="str" cm="1">
        <f t="array" aca="1" ref="AB430" ca="1">IF(AND($U430&lt;&gt;AB$4,$V430&lt;&gt;AB$4),AB429,
IF($U430=AB$4,LEFT(AB429,LEN(AB429)-$T430),
IF($V430=AB$4,AB429&amp;      _xlfn.TEXTJOIN("",1,MID(RIGHT(OFFSET(AB429,0,$U430-AB$4),$T430),{38,37,36,35,34,33,32,31,30,29,28,27,26,25,24,23,22,21,20,19,18,17,16,15,14,13,12,11,10,9,8,7,6,5,4,3,2,1},1))             )))</f>
        <v>FZNDRHDBLMBJCGJJGDHGJVVS</v>
      </c>
      <c r="AC430" t="str" cm="1">
        <f t="array" aca="1" ref="AC430" ca="1">IF(AND($U430&lt;&gt;AC$4,$V430&lt;&gt;AC$4),AC429,
IF($U430=AC$4,LEFT(AC429,LEN(AC429)-$T430),
IF($V430=AC$4,AC429&amp;      _xlfn.TEXTJOIN("",1,MID(RIGHT(OFFSET(AC429,0,$U430-AC$4),$T430),{38,37,36,35,34,33,32,31,30,29,28,27,26,25,24,23,22,21,20,19,18,17,16,15,14,13,12,11,10,9,8,7,6,5,4,3,2,1},1))             )))</f>
        <v/>
      </c>
      <c r="AD430" t="str" cm="1">
        <f t="array" aca="1" ref="AD430" ca="1">IF(AND($U430&lt;&gt;AD$4,$V430&lt;&gt;AD$4),AD429,
IF($U430=AD$4,LEFT(AD429,LEN(AD429)-$T430),
IF($V430=AD$4,AD429&amp;      _xlfn.TEXTJOIN("",1,MID(RIGHT(OFFSET(AD429,0,$U430-AD$4),$T430),{38,37,36,35,34,33,32,31,30,29,28,27,26,25,24,23,22,21,20,19,18,17,16,15,14,13,12,11,10,9,8,7,6,5,4,3,2,1},1))             )))</f>
        <v/>
      </c>
      <c r="AE430" s="17" t="str" cm="1">
        <f t="array" aca="1" ref="AE430" ca="1">IF(AND($U430&lt;&gt;AE$4,$V430&lt;&gt;AE$4),AE429,
IF($U430=AE$4,LEFT(AE429,LEN(AE429)-$T430),
IF($V430=AE$4,AE429&amp;      _xlfn.TEXTJOIN("",1,MID(RIGHT(OFFSET(AE429,0,$U430-AE$4),$T430),{38,37,36,35,34,33,32,31,30,29,28,27,26,25,24,23,22,21,20,19,18,17,16,15,14,13,12,11,10,9,8,7,6,5,4,3,2,1},1))             )))</f>
        <v>L</v>
      </c>
      <c r="AF430" t="str">
        <f t="shared" ca="1" si="142"/>
        <v/>
      </c>
      <c r="AG430" t="str">
        <f t="shared" ca="1" si="143"/>
        <v>JGDNJLQCHGPVSDDRMM</v>
      </c>
      <c r="AH430" t="str">
        <f t="shared" ca="1" si="144"/>
        <v>VFGR</v>
      </c>
      <c r="AI430" t="str">
        <f t="shared" ca="1" si="145"/>
        <v/>
      </c>
      <c r="AJ430" t="str">
        <f t="shared" ca="1" si="146"/>
        <v>BJDWSHBCS</v>
      </c>
      <c r="AK430" t="str">
        <f t="shared" ca="1" si="147"/>
        <v>WJFZNSHLRCVBSVGHLHGFNRNJ</v>
      </c>
      <c r="AL430" t="str">
        <f t="shared" ca="1" si="148"/>
        <v/>
      </c>
      <c r="AM430" t="str">
        <f t="shared" ca="1" si="149"/>
        <v/>
      </c>
      <c r="AN430" s="17" t="str">
        <f t="shared" ca="1" si="150"/>
        <v>R</v>
      </c>
    </row>
    <row r="431" spans="1:40" x14ac:dyDescent="0.3">
      <c r="A431">
        <v>426</v>
      </c>
      <c r="C431" s="11" t="str">
        <f t="shared" ca="1" si="136"/>
        <v>move 9 from 9 to 8</v>
      </c>
      <c r="D431">
        <f t="shared" ca="1" si="105"/>
        <v>18</v>
      </c>
      <c r="E431">
        <f t="shared" ca="1" si="106"/>
        <v>2</v>
      </c>
      <c r="F431" t="str">
        <f t="shared" ca="1" si="152"/>
        <v/>
      </c>
      <c r="G431" t="str">
        <f t="shared" ca="1" si="152"/>
        <v/>
      </c>
      <c r="H431" t="str">
        <f t="shared" ca="1" si="152"/>
        <v/>
      </c>
      <c r="I431" t="str">
        <f t="shared" ca="1" si="152"/>
        <v/>
      </c>
      <c r="J431" t="str">
        <f t="shared" ca="1" si="152"/>
        <v/>
      </c>
      <c r="K431" t="str">
        <f t="shared" ca="1" si="152"/>
        <v/>
      </c>
      <c r="L431" t="str">
        <f t="shared" ca="1" si="152"/>
        <v/>
      </c>
      <c r="M431" t="str">
        <f t="shared" ca="1" si="152"/>
        <v/>
      </c>
      <c r="N431" t="str">
        <f t="shared" ca="1" si="152"/>
        <v/>
      </c>
      <c r="O431">
        <f t="shared" ca="1" si="117"/>
        <v>8</v>
      </c>
      <c r="P431">
        <f t="shared" ca="1" si="98"/>
        <v>15</v>
      </c>
      <c r="Q431">
        <f t="shared" ca="1" si="99"/>
        <v>9</v>
      </c>
      <c r="R431">
        <f t="shared" ca="1" si="100"/>
        <v>9</v>
      </c>
      <c r="S431">
        <f t="shared" ca="1" si="101"/>
        <v>8</v>
      </c>
      <c r="T431">
        <f t="shared" ca="1" si="139"/>
        <v>1</v>
      </c>
      <c r="U431">
        <f t="shared" ca="1" si="140"/>
        <v>9</v>
      </c>
      <c r="V431">
        <f t="shared" ca="1" si="141"/>
        <v>1</v>
      </c>
      <c r="W431" t="str" cm="1">
        <f t="array" aca="1" ref="W431" ca="1">IF(AND($U431&lt;&gt;W$4,$V431&lt;&gt;W$4),W430,
IF($U431=W$4,LEFT(W430,LEN(W430)-$T431),
IF($V431=W$4,W430&amp;      _xlfn.TEXTJOIN("",1,MID(RIGHT(OFFSET(W430,0,$U431-W$4),$T431),{38,37,36,35,34,33,32,31,30,29,28,27,26,25,24,23,22,21,20,19,18,17,16,15,14,13,12,11,10,9,8,7,6,5,4,3,2,1},1))             )))</f>
        <v>L</v>
      </c>
      <c r="X431" t="str" cm="1">
        <f t="array" aca="1" ref="X431" ca="1">IF(AND($U431&lt;&gt;X$4,$V431&lt;&gt;X$4),X430,
IF($U431=X$4,LEFT(X430,LEN(X430)-$T431),
IF($V431=X$4,X430&amp;      _xlfn.TEXTJOIN("",1,MID(RIGHT(OFFSET(X430,0,$U431-X$4),$T431),{38,37,36,35,34,33,32,31,30,29,28,27,26,25,24,23,22,21,20,19,18,17,16,15,14,13,12,11,10,9,8,7,6,5,4,3,2,1},1))             )))</f>
        <v>LDCRSGWQRWHGSJFMPN</v>
      </c>
      <c r="Y431" t="str" cm="1">
        <f t="array" aca="1" ref="Y431" ca="1">IF(AND($U431&lt;&gt;Y$4,$V431&lt;&gt;Y$4),Y430,
IF($U431=Y$4,LEFT(Y430,LEN(Y430)-$T431),
IF($V431=Y$4,Y430&amp;      _xlfn.TEXTJOIN("",1,MID(RIGHT(OFFSET(Y430,0,$U431-Y$4),$T431),{38,37,36,35,34,33,32,31,30,29,28,27,26,25,24,23,22,21,20,19,18,17,16,15,14,13,12,11,10,9,8,7,6,5,4,3,2,1},1))             )))</f>
        <v>RVFV</v>
      </c>
      <c r="Z431" t="str" cm="1">
        <f t="array" aca="1" ref="Z431" ca="1">IF(AND($U431&lt;&gt;Z$4,$V431&lt;&gt;Z$4),Z430,
IF($U431=Z$4,LEFT(Z430,LEN(Z430)-$T431),
IF($V431=Z$4,Z430&amp;      _xlfn.TEXTJOIN("",1,MID(RIGHT(OFFSET(Z430,0,$U431-Z$4),$T431),{38,37,36,35,34,33,32,31,30,29,28,27,26,25,24,23,22,21,20,19,18,17,16,15,14,13,12,11,10,9,8,7,6,5,4,3,2,1},1))             )))</f>
        <v/>
      </c>
      <c r="AA431" t="str" cm="1">
        <f t="array" aca="1" ref="AA431" ca="1">IF(AND($U431&lt;&gt;AA$4,$V431&lt;&gt;AA$4),AA430,
IF($U431=AA$4,LEFT(AA430,LEN(AA430)-$T431),
IF($V431=AA$4,AA430&amp;      _xlfn.TEXTJOIN("",1,MID(RIGHT(OFFSET(AA430,0,$U431-AA$4),$T431),{38,37,36,35,34,33,32,31,30,29,28,27,26,25,24,23,22,21,20,19,18,17,16,15,14,13,12,11,10,9,8,7,6,5,4,3,2,1},1))             )))</f>
        <v>HNBSHCNSR</v>
      </c>
      <c r="AB431" t="str" cm="1">
        <f t="array" aca="1" ref="AB431" ca="1">IF(AND($U431&lt;&gt;AB$4,$V431&lt;&gt;AB$4),AB430,
IF($U431=AB$4,LEFT(AB430,LEN(AB430)-$T431),
IF($V431=AB$4,AB430&amp;      _xlfn.TEXTJOIN("",1,MID(RIGHT(OFFSET(AB430,0,$U431-AB$4),$T431),{38,37,36,35,34,33,32,31,30,29,28,27,26,25,24,23,22,21,20,19,18,17,16,15,14,13,12,11,10,9,8,7,6,5,4,3,2,1},1))             )))</f>
        <v>FZNDRHDBLMBJCGJJGDHGJVVS</v>
      </c>
      <c r="AC431" t="str" cm="1">
        <f t="array" aca="1" ref="AC431" ca="1">IF(AND($U431&lt;&gt;AC$4,$V431&lt;&gt;AC$4),AC430,
IF($U431=AC$4,LEFT(AC430,LEN(AC430)-$T431),
IF($V431=AC$4,AC430&amp;      _xlfn.TEXTJOIN("",1,MID(RIGHT(OFFSET(AC430,0,$U431-AC$4),$T431),{38,37,36,35,34,33,32,31,30,29,28,27,26,25,24,23,22,21,20,19,18,17,16,15,14,13,12,11,10,9,8,7,6,5,4,3,2,1},1))             )))</f>
        <v/>
      </c>
      <c r="AD431" t="str" cm="1">
        <f t="array" aca="1" ref="AD431" ca="1">IF(AND($U431&lt;&gt;AD$4,$V431&lt;&gt;AD$4),AD430,
IF($U431=AD$4,LEFT(AD430,LEN(AD430)-$T431),
IF($V431=AD$4,AD430&amp;      _xlfn.TEXTJOIN("",1,MID(RIGHT(OFFSET(AD430,0,$U431-AD$4),$T431),{38,37,36,35,34,33,32,31,30,29,28,27,26,25,24,23,22,21,20,19,18,17,16,15,14,13,12,11,10,9,8,7,6,5,4,3,2,1},1))             )))</f>
        <v/>
      </c>
      <c r="AE431" s="17" t="str" cm="1">
        <f t="array" aca="1" ref="AE431" ca="1">IF(AND($U431&lt;&gt;AE$4,$V431&lt;&gt;AE$4),AE430,
IF($U431=AE$4,LEFT(AE430,LEN(AE430)-$T431),
IF($V431=AE$4,AE430&amp;      _xlfn.TEXTJOIN("",1,MID(RIGHT(OFFSET(AE430,0,$U431-AE$4),$T431),{38,37,36,35,34,33,32,31,30,29,28,27,26,25,24,23,22,21,20,19,18,17,16,15,14,13,12,11,10,9,8,7,6,5,4,3,2,1},1))             )))</f>
        <v/>
      </c>
      <c r="AF431" t="str">
        <f t="shared" ca="1" si="142"/>
        <v>R</v>
      </c>
      <c r="AG431" t="str">
        <f t="shared" ca="1" si="143"/>
        <v>JGDNJLQCHGPVSDDRMM</v>
      </c>
      <c r="AH431" t="str">
        <f t="shared" ca="1" si="144"/>
        <v>VFGR</v>
      </c>
      <c r="AI431" t="str">
        <f t="shared" ca="1" si="145"/>
        <v/>
      </c>
      <c r="AJ431" t="str">
        <f t="shared" ca="1" si="146"/>
        <v>BJDWSHBCS</v>
      </c>
      <c r="AK431" t="str">
        <f t="shared" ca="1" si="147"/>
        <v>WJFZNSHLRCVBSVGHLHGFNRNJ</v>
      </c>
      <c r="AL431" t="str">
        <f t="shared" ca="1" si="148"/>
        <v/>
      </c>
      <c r="AM431" t="str">
        <f t="shared" ca="1" si="149"/>
        <v/>
      </c>
      <c r="AN431" s="17" t="str">
        <f t="shared" ca="1" si="150"/>
        <v/>
      </c>
    </row>
    <row r="432" spans="1:40" x14ac:dyDescent="0.3">
      <c r="A432">
        <v>427</v>
      </c>
      <c r="C432" s="11" t="str">
        <f t="shared" ca="1" si="136"/>
        <v>move 1 from 9 to 3</v>
      </c>
      <c r="D432">
        <f t="shared" ca="1" si="105"/>
        <v>18</v>
      </c>
      <c r="E432">
        <f t="shared" ca="1" si="106"/>
        <v>2</v>
      </c>
      <c r="F432" t="str">
        <f t="shared" ca="1" si="152"/>
        <v/>
      </c>
      <c r="G432" t="str">
        <f t="shared" ca="1" si="152"/>
        <v/>
      </c>
      <c r="H432" t="str">
        <f t="shared" ca="1" si="152"/>
        <v/>
      </c>
      <c r="I432" t="str">
        <f t="shared" ca="1" si="152"/>
        <v/>
      </c>
      <c r="J432" t="str">
        <f t="shared" ca="1" si="152"/>
        <v/>
      </c>
      <c r="K432" t="str">
        <f t="shared" ca="1" si="152"/>
        <v/>
      </c>
      <c r="L432" t="str">
        <f t="shared" ca="1" si="152"/>
        <v/>
      </c>
      <c r="M432" t="str">
        <f t="shared" ca="1" si="152"/>
        <v/>
      </c>
      <c r="N432" t="str">
        <f t="shared" ca="1" si="152"/>
        <v/>
      </c>
      <c r="O432">
        <f t="shared" ca="1" si="117"/>
        <v>8</v>
      </c>
      <c r="P432">
        <f t="shared" ca="1" si="98"/>
        <v>15</v>
      </c>
      <c r="Q432">
        <f t="shared" ca="1" si="99"/>
        <v>1</v>
      </c>
      <c r="R432">
        <f t="shared" ca="1" si="100"/>
        <v>9</v>
      </c>
      <c r="S432">
        <f t="shared" ca="1" si="101"/>
        <v>3</v>
      </c>
      <c r="T432">
        <f t="shared" ca="1" si="139"/>
        <v>16</v>
      </c>
      <c r="U432">
        <f t="shared" ca="1" si="140"/>
        <v>2</v>
      </c>
      <c r="V432">
        <f t="shared" ca="1" si="141"/>
        <v>1</v>
      </c>
      <c r="W432" t="str" cm="1">
        <f t="array" aca="1" ref="W432" ca="1">IF(AND($U432&lt;&gt;W$4,$V432&lt;&gt;W$4),W431,
IF($U432=W$4,LEFT(W431,LEN(W431)-$T432),
IF($V432=W$4,W431&amp;      _xlfn.TEXTJOIN("",1,MID(RIGHT(OFFSET(W431,0,$U432-W$4),$T432),{38,37,36,35,34,33,32,31,30,29,28,27,26,25,24,23,22,21,20,19,18,17,16,15,14,13,12,11,10,9,8,7,6,5,4,3,2,1},1))             )))</f>
        <v>LNPMFJSGHWRQWGSRC</v>
      </c>
      <c r="X432" t="str" cm="1">
        <f t="array" aca="1" ref="X432" ca="1">IF(AND($U432&lt;&gt;X$4,$V432&lt;&gt;X$4),X431,
IF($U432=X$4,LEFT(X431,LEN(X431)-$T432),
IF($V432=X$4,X431&amp;      _xlfn.TEXTJOIN("",1,MID(RIGHT(OFFSET(X431,0,$U432-X$4),$T432),{38,37,36,35,34,33,32,31,30,29,28,27,26,25,24,23,22,21,20,19,18,17,16,15,14,13,12,11,10,9,8,7,6,5,4,3,2,1},1))             )))</f>
        <v>LD</v>
      </c>
      <c r="Y432" t="str" cm="1">
        <f t="array" aca="1" ref="Y432" ca="1">IF(AND($U432&lt;&gt;Y$4,$V432&lt;&gt;Y$4),Y431,
IF($U432=Y$4,LEFT(Y431,LEN(Y431)-$T432),
IF($V432=Y$4,Y431&amp;      _xlfn.TEXTJOIN("",1,MID(RIGHT(OFFSET(Y431,0,$U432-Y$4),$T432),{38,37,36,35,34,33,32,31,30,29,28,27,26,25,24,23,22,21,20,19,18,17,16,15,14,13,12,11,10,9,8,7,6,5,4,3,2,1},1))             )))</f>
        <v>RVFV</v>
      </c>
      <c r="Z432" t="str" cm="1">
        <f t="array" aca="1" ref="Z432" ca="1">IF(AND($U432&lt;&gt;Z$4,$V432&lt;&gt;Z$4),Z431,
IF($U432=Z$4,LEFT(Z431,LEN(Z431)-$T432),
IF($V432=Z$4,Z431&amp;      _xlfn.TEXTJOIN("",1,MID(RIGHT(OFFSET(Z431,0,$U432-Z$4),$T432),{38,37,36,35,34,33,32,31,30,29,28,27,26,25,24,23,22,21,20,19,18,17,16,15,14,13,12,11,10,9,8,7,6,5,4,3,2,1},1))             )))</f>
        <v/>
      </c>
      <c r="AA432" t="str" cm="1">
        <f t="array" aca="1" ref="AA432" ca="1">IF(AND($U432&lt;&gt;AA$4,$V432&lt;&gt;AA$4),AA431,
IF($U432=AA$4,LEFT(AA431,LEN(AA431)-$T432),
IF($V432=AA$4,AA431&amp;      _xlfn.TEXTJOIN("",1,MID(RIGHT(OFFSET(AA431,0,$U432-AA$4),$T432),{38,37,36,35,34,33,32,31,30,29,28,27,26,25,24,23,22,21,20,19,18,17,16,15,14,13,12,11,10,9,8,7,6,5,4,3,2,1},1))             )))</f>
        <v>HNBSHCNSR</v>
      </c>
      <c r="AB432" t="str" cm="1">
        <f t="array" aca="1" ref="AB432" ca="1">IF(AND($U432&lt;&gt;AB$4,$V432&lt;&gt;AB$4),AB431,
IF($U432=AB$4,LEFT(AB431,LEN(AB431)-$T432),
IF($V432=AB$4,AB431&amp;      _xlfn.TEXTJOIN("",1,MID(RIGHT(OFFSET(AB431,0,$U432-AB$4),$T432),{38,37,36,35,34,33,32,31,30,29,28,27,26,25,24,23,22,21,20,19,18,17,16,15,14,13,12,11,10,9,8,7,6,5,4,3,2,1},1))             )))</f>
        <v>FZNDRHDBLMBJCGJJGDHGJVVS</v>
      </c>
      <c r="AC432" t="str" cm="1">
        <f t="array" aca="1" ref="AC432" ca="1">IF(AND($U432&lt;&gt;AC$4,$V432&lt;&gt;AC$4),AC431,
IF($U432=AC$4,LEFT(AC431,LEN(AC431)-$T432),
IF($V432=AC$4,AC431&amp;      _xlfn.TEXTJOIN("",1,MID(RIGHT(OFFSET(AC431,0,$U432-AC$4),$T432),{38,37,36,35,34,33,32,31,30,29,28,27,26,25,24,23,22,21,20,19,18,17,16,15,14,13,12,11,10,9,8,7,6,5,4,3,2,1},1))             )))</f>
        <v/>
      </c>
      <c r="AD432" t="str" cm="1">
        <f t="array" aca="1" ref="AD432" ca="1">IF(AND($U432&lt;&gt;AD$4,$V432&lt;&gt;AD$4),AD431,
IF($U432=AD$4,LEFT(AD431,LEN(AD431)-$T432),
IF($V432=AD$4,AD431&amp;      _xlfn.TEXTJOIN("",1,MID(RIGHT(OFFSET(AD431,0,$U432-AD$4),$T432),{38,37,36,35,34,33,32,31,30,29,28,27,26,25,24,23,22,21,20,19,18,17,16,15,14,13,12,11,10,9,8,7,6,5,4,3,2,1},1))             )))</f>
        <v/>
      </c>
      <c r="AE432" s="17" t="str" cm="1">
        <f t="array" aca="1" ref="AE432" ca="1">IF(AND($U432&lt;&gt;AE$4,$V432&lt;&gt;AE$4),AE431,
IF($U432=AE$4,LEFT(AE431,LEN(AE431)-$T432),
IF($V432=AE$4,AE431&amp;      _xlfn.TEXTJOIN("",1,MID(RIGHT(OFFSET(AE431,0,$U432-AE$4),$T432),{38,37,36,35,34,33,32,31,30,29,28,27,26,25,24,23,22,21,20,19,18,17,16,15,14,13,12,11,10,9,8,7,6,5,4,3,2,1},1))             )))</f>
        <v/>
      </c>
      <c r="AF432" t="str">
        <f t="shared" ca="1" si="142"/>
        <v>RDNJLQCHGPVSDDRMM</v>
      </c>
      <c r="AG432" t="str">
        <f t="shared" ca="1" si="143"/>
        <v>JG</v>
      </c>
      <c r="AH432" t="str">
        <f t="shared" ca="1" si="144"/>
        <v>VFGR</v>
      </c>
      <c r="AI432" t="str">
        <f t="shared" ca="1" si="145"/>
        <v/>
      </c>
      <c r="AJ432" t="str">
        <f t="shared" ca="1" si="146"/>
        <v>BJDWSHBCS</v>
      </c>
      <c r="AK432" t="str">
        <f t="shared" ca="1" si="147"/>
        <v>WJFZNSHLRCVBSVGHLHGFNRNJ</v>
      </c>
      <c r="AL432" t="str">
        <f t="shared" ca="1" si="148"/>
        <v/>
      </c>
      <c r="AM432" t="str">
        <f t="shared" ca="1" si="149"/>
        <v/>
      </c>
      <c r="AN432" s="17" t="str">
        <f t="shared" ca="1" si="150"/>
        <v/>
      </c>
    </row>
    <row r="433" spans="1:40" x14ac:dyDescent="0.3">
      <c r="A433">
        <v>428</v>
      </c>
      <c r="C433" s="11" t="str">
        <f t="shared" ca="1" si="136"/>
        <v>move 16 from 3 to 2</v>
      </c>
      <c r="D433">
        <f t="shared" ca="1" si="105"/>
        <v>19</v>
      </c>
      <c r="E433">
        <f t="shared" ca="1" si="106"/>
        <v>2</v>
      </c>
      <c r="F433" t="str">
        <f t="shared" ca="1" si="152"/>
        <v/>
      </c>
      <c r="G433" t="str">
        <f t="shared" ca="1" si="152"/>
        <v/>
      </c>
      <c r="H433" t="str">
        <f t="shared" ca="1" si="152"/>
        <v/>
      </c>
      <c r="I433" t="str">
        <f t="shared" ca="1" si="152"/>
        <v/>
      </c>
      <c r="J433" t="str">
        <f t="shared" ca="1" si="152"/>
        <v/>
      </c>
      <c r="K433" t="str">
        <f t="shared" ca="1" si="152"/>
        <v/>
      </c>
      <c r="L433" t="str">
        <f t="shared" ca="1" si="152"/>
        <v/>
      </c>
      <c r="M433" t="str">
        <f t="shared" ca="1" si="152"/>
        <v/>
      </c>
      <c r="N433" t="str">
        <f t="shared" ca="1" si="152"/>
        <v/>
      </c>
      <c r="O433">
        <f t="shared" ca="1" si="117"/>
        <v>9</v>
      </c>
      <c r="P433">
        <f t="shared" ca="1" si="98"/>
        <v>16</v>
      </c>
      <c r="Q433">
        <f t="shared" ca="1" si="99"/>
        <v>16</v>
      </c>
      <c r="R433">
        <f t="shared" ca="1" si="100"/>
        <v>3</v>
      </c>
      <c r="S433">
        <f t="shared" ca="1" si="101"/>
        <v>2</v>
      </c>
      <c r="T433">
        <f t="shared" ca="1" si="139"/>
        <v>2</v>
      </c>
      <c r="U433">
        <f t="shared" ca="1" si="140"/>
        <v>2</v>
      </c>
      <c r="V433">
        <f t="shared" ca="1" si="141"/>
        <v>7</v>
      </c>
      <c r="W433" t="str" cm="1">
        <f t="array" aca="1" ref="W433" ca="1">IF(AND($U433&lt;&gt;W$4,$V433&lt;&gt;W$4),W432,
IF($U433=W$4,LEFT(W432,LEN(W432)-$T433),
IF($V433=W$4,W432&amp;      _xlfn.TEXTJOIN("",1,MID(RIGHT(OFFSET(W432,0,$U433-W$4),$T433),{38,37,36,35,34,33,32,31,30,29,28,27,26,25,24,23,22,21,20,19,18,17,16,15,14,13,12,11,10,9,8,7,6,5,4,3,2,1},1))             )))</f>
        <v>LNPMFJSGHWRQWGSRC</v>
      </c>
      <c r="X433" t="str" cm="1">
        <f t="array" aca="1" ref="X433" ca="1">IF(AND($U433&lt;&gt;X$4,$V433&lt;&gt;X$4),X432,
IF($U433=X$4,LEFT(X432,LEN(X432)-$T433),
IF($V433=X$4,X432&amp;      _xlfn.TEXTJOIN("",1,MID(RIGHT(OFFSET(X432,0,$U433-X$4),$T433),{38,37,36,35,34,33,32,31,30,29,28,27,26,25,24,23,22,21,20,19,18,17,16,15,14,13,12,11,10,9,8,7,6,5,4,3,2,1},1))             )))</f>
        <v/>
      </c>
      <c r="Y433" t="str" cm="1">
        <f t="array" aca="1" ref="Y433" ca="1">IF(AND($U433&lt;&gt;Y$4,$V433&lt;&gt;Y$4),Y432,
IF($U433=Y$4,LEFT(Y432,LEN(Y432)-$T433),
IF($V433=Y$4,Y432&amp;      _xlfn.TEXTJOIN("",1,MID(RIGHT(OFFSET(Y432,0,$U433-Y$4),$T433),{38,37,36,35,34,33,32,31,30,29,28,27,26,25,24,23,22,21,20,19,18,17,16,15,14,13,12,11,10,9,8,7,6,5,4,3,2,1},1))             )))</f>
        <v>RVFV</v>
      </c>
      <c r="Z433" t="str" cm="1">
        <f t="array" aca="1" ref="Z433" ca="1">IF(AND($U433&lt;&gt;Z$4,$V433&lt;&gt;Z$4),Z432,
IF($U433=Z$4,LEFT(Z432,LEN(Z432)-$T433),
IF($V433=Z$4,Z432&amp;      _xlfn.TEXTJOIN("",1,MID(RIGHT(OFFSET(Z432,0,$U433-Z$4),$T433),{38,37,36,35,34,33,32,31,30,29,28,27,26,25,24,23,22,21,20,19,18,17,16,15,14,13,12,11,10,9,8,7,6,5,4,3,2,1},1))             )))</f>
        <v/>
      </c>
      <c r="AA433" t="str" cm="1">
        <f t="array" aca="1" ref="AA433" ca="1">IF(AND($U433&lt;&gt;AA$4,$V433&lt;&gt;AA$4),AA432,
IF($U433=AA$4,LEFT(AA432,LEN(AA432)-$T433),
IF($V433=AA$4,AA432&amp;      _xlfn.TEXTJOIN("",1,MID(RIGHT(OFFSET(AA432,0,$U433-AA$4),$T433),{38,37,36,35,34,33,32,31,30,29,28,27,26,25,24,23,22,21,20,19,18,17,16,15,14,13,12,11,10,9,8,7,6,5,4,3,2,1},1))             )))</f>
        <v>HNBSHCNSR</v>
      </c>
      <c r="AB433" t="str" cm="1">
        <f t="array" aca="1" ref="AB433" ca="1">IF(AND($U433&lt;&gt;AB$4,$V433&lt;&gt;AB$4),AB432,
IF($U433=AB$4,LEFT(AB432,LEN(AB432)-$T433),
IF($V433=AB$4,AB432&amp;      _xlfn.TEXTJOIN("",1,MID(RIGHT(OFFSET(AB432,0,$U433-AB$4),$T433),{38,37,36,35,34,33,32,31,30,29,28,27,26,25,24,23,22,21,20,19,18,17,16,15,14,13,12,11,10,9,8,7,6,5,4,3,2,1},1))             )))</f>
        <v>FZNDRHDBLMBJCGJJGDHGJVVS</v>
      </c>
      <c r="AC433" t="str" cm="1">
        <f t="array" aca="1" ref="AC433" ca="1">IF(AND($U433&lt;&gt;AC$4,$V433&lt;&gt;AC$4),AC432,
IF($U433=AC$4,LEFT(AC432,LEN(AC432)-$T433),
IF($V433=AC$4,AC432&amp;      _xlfn.TEXTJOIN("",1,MID(RIGHT(OFFSET(AC432,0,$U433-AC$4),$T433),{38,37,36,35,34,33,32,31,30,29,28,27,26,25,24,23,22,21,20,19,18,17,16,15,14,13,12,11,10,9,8,7,6,5,4,3,2,1},1))             )))</f>
        <v>DL</v>
      </c>
      <c r="AD433" t="str" cm="1">
        <f t="array" aca="1" ref="AD433" ca="1">IF(AND($U433&lt;&gt;AD$4,$V433&lt;&gt;AD$4),AD432,
IF($U433=AD$4,LEFT(AD432,LEN(AD432)-$T433),
IF($V433=AD$4,AD432&amp;      _xlfn.TEXTJOIN("",1,MID(RIGHT(OFFSET(AD432,0,$U433-AD$4),$T433),{38,37,36,35,34,33,32,31,30,29,28,27,26,25,24,23,22,21,20,19,18,17,16,15,14,13,12,11,10,9,8,7,6,5,4,3,2,1},1))             )))</f>
        <v/>
      </c>
      <c r="AE433" s="17" t="str" cm="1">
        <f t="array" aca="1" ref="AE433" ca="1">IF(AND($U433&lt;&gt;AE$4,$V433&lt;&gt;AE$4),AE432,
IF($U433=AE$4,LEFT(AE432,LEN(AE432)-$T433),
IF($V433=AE$4,AE432&amp;      _xlfn.TEXTJOIN("",1,MID(RIGHT(OFFSET(AE432,0,$U433-AE$4),$T433),{38,37,36,35,34,33,32,31,30,29,28,27,26,25,24,23,22,21,20,19,18,17,16,15,14,13,12,11,10,9,8,7,6,5,4,3,2,1},1))             )))</f>
        <v/>
      </c>
      <c r="AF433" t="str">
        <f t="shared" ca="1" si="142"/>
        <v>RDNJLQCHGPVSDDRMM</v>
      </c>
      <c r="AG433" t="str">
        <f t="shared" ca="1" si="143"/>
        <v/>
      </c>
      <c r="AH433" t="str">
        <f t="shared" ca="1" si="144"/>
        <v>VFGR</v>
      </c>
      <c r="AI433" t="str">
        <f t="shared" ca="1" si="145"/>
        <v/>
      </c>
      <c r="AJ433" t="str">
        <f t="shared" ca="1" si="146"/>
        <v>BJDWSHBCS</v>
      </c>
      <c r="AK433" t="str">
        <f t="shared" ca="1" si="147"/>
        <v>WJFZNSHLRCVBSVGHLHGFNRNJ</v>
      </c>
      <c r="AL433" t="str">
        <f t="shared" ca="1" si="148"/>
        <v>JG</v>
      </c>
      <c r="AM433" t="str">
        <f t="shared" ca="1" si="149"/>
        <v/>
      </c>
      <c r="AN433" s="17" t="str">
        <f t="shared" ca="1" si="150"/>
        <v/>
      </c>
    </row>
    <row r="434" spans="1:40" x14ac:dyDescent="0.3">
      <c r="A434">
        <v>429</v>
      </c>
      <c r="C434" s="11" t="str">
        <f t="shared" ref="C434:C497" ca="1" si="153">OFFSET(INPUT_START,A434-1,0)</f>
        <v>move 1 from 7 to 5</v>
      </c>
      <c r="D434">
        <f t="shared" ca="1" si="105"/>
        <v>18</v>
      </c>
      <c r="E434">
        <f t="shared" ca="1" si="106"/>
        <v>2</v>
      </c>
      <c r="F434" t="str">
        <f t="shared" ca="1" si="152"/>
        <v/>
      </c>
      <c r="G434" t="str">
        <f t="shared" ca="1" si="152"/>
        <v/>
      </c>
      <c r="H434" t="str">
        <f t="shared" ca="1" si="152"/>
        <v/>
      </c>
      <c r="I434" t="str">
        <f t="shared" ca="1" si="152"/>
        <v/>
      </c>
      <c r="J434" t="str">
        <f t="shared" ca="1" si="152"/>
        <v/>
      </c>
      <c r="K434" t="str">
        <f t="shared" ca="1" si="152"/>
        <v/>
      </c>
      <c r="L434" t="str">
        <f t="shared" ca="1" si="152"/>
        <v/>
      </c>
      <c r="M434" t="str">
        <f t="shared" ca="1" si="152"/>
        <v/>
      </c>
      <c r="N434" t="str">
        <f t="shared" ca="1" si="152"/>
        <v/>
      </c>
      <c r="O434">
        <f t="shared" ca="1" si="117"/>
        <v>8</v>
      </c>
      <c r="P434">
        <f t="shared" ca="1" si="98"/>
        <v>15</v>
      </c>
      <c r="Q434">
        <f t="shared" ca="1" si="99"/>
        <v>1</v>
      </c>
      <c r="R434">
        <f t="shared" ca="1" si="100"/>
        <v>7</v>
      </c>
      <c r="S434">
        <f t="shared" ca="1" si="101"/>
        <v>5</v>
      </c>
      <c r="T434">
        <f t="shared" ca="1" si="139"/>
        <v>2</v>
      </c>
      <c r="U434">
        <f t="shared" ca="1" si="140"/>
        <v>3</v>
      </c>
      <c r="V434">
        <f t="shared" ca="1" si="141"/>
        <v>9</v>
      </c>
      <c r="W434" t="str" cm="1">
        <f t="array" aca="1" ref="W434" ca="1">IF(AND($U434&lt;&gt;W$4,$V434&lt;&gt;W$4),W433,
IF($U434=W$4,LEFT(W433,LEN(W433)-$T434),
IF($V434=W$4,W433&amp;      _xlfn.TEXTJOIN("",1,MID(RIGHT(OFFSET(W433,0,$U434-W$4),$T434),{38,37,36,35,34,33,32,31,30,29,28,27,26,25,24,23,22,21,20,19,18,17,16,15,14,13,12,11,10,9,8,7,6,5,4,3,2,1},1))             )))</f>
        <v>LNPMFJSGHWRQWGSRC</v>
      </c>
      <c r="X434" t="str" cm="1">
        <f t="array" aca="1" ref="X434" ca="1">IF(AND($U434&lt;&gt;X$4,$V434&lt;&gt;X$4),X433,
IF($U434=X$4,LEFT(X433,LEN(X433)-$T434),
IF($V434=X$4,X433&amp;      _xlfn.TEXTJOIN("",1,MID(RIGHT(OFFSET(X433,0,$U434-X$4),$T434),{38,37,36,35,34,33,32,31,30,29,28,27,26,25,24,23,22,21,20,19,18,17,16,15,14,13,12,11,10,9,8,7,6,5,4,3,2,1},1))             )))</f>
        <v/>
      </c>
      <c r="Y434" t="str" cm="1">
        <f t="array" aca="1" ref="Y434" ca="1">IF(AND($U434&lt;&gt;Y$4,$V434&lt;&gt;Y$4),Y433,
IF($U434=Y$4,LEFT(Y433,LEN(Y433)-$T434),
IF($V434=Y$4,Y433&amp;      _xlfn.TEXTJOIN("",1,MID(RIGHT(OFFSET(Y433,0,$U434-Y$4),$T434),{38,37,36,35,34,33,32,31,30,29,28,27,26,25,24,23,22,21,20,19,18,17,16,15,14,13,12,11,10,9,8,7,6,5,4,3,2,1},1))             )))</f>
        <v>RV</v>
      </c>
      <c r="Z434" t="str" cm="1">
        <f t="array" aca="1" ref="Z434" ca="1">IF(AND($U434&lt;&gt;Z$4,$V434&lt;&gt;Z$4),Z433,
IF($U434=Z$4,LEFT(Z433,LEN(Z433)-$T434),
IF($V434=Z$4,Z433&amp;      _xlfn.TEXTJOIN("",1,MID(RIGHT(OFFSET(Z433,0,$U434-Z$4),$T434),{38,37,36,35,34,33,32,31,30,29,28,27,26,25,24,23,22,21,20,19,18,17,16,15,14,13,12,11,10,9,8,7,6,5,4,3,2,1},1))             )))</f>
        <v/>
      </c>
      <c r="AA434" t="str" cm="1">
        <f t="array" aca="1" ref="AA434" ca="1">IF(AND($U434&lt;&gt;AA$4,$V434&lt;&gt;AA$4),AA433,
IF($U434=AA$4,LEFT(AA433,LEN(AA433)-$T434),
IF($V434=AA$4,AA433&amp;      _xlfn.TEXTJOIN("",1,MID(RIGHT(OFFSET(AA433,0,$U434-AA$4),$T434),{38,37,36,35,34,33,32,31,30,29,28,27,26,25,24,23,22,21,20,19,18,17,16,15,14,13,12,11,10,9,8,7,6,5,4,3,2,1},1))             )))</f>
        <v>HNBSHCNSR</v>
      </c>
      <c r="AB434" t="str" cm="1">
        <f t="array" aca="1" ref="AB434" ca="1">IF(AND($U434&lt;&gt;AB$4,$V434&lt;&gt;AB$4),AB433,
IF($U434=AB$4,LEFT(AB433,LEN(AB433)-$T434),
IF($V434=AB$4,AB433&amp;      _xlfn.TEXTJOIN("",1,MID(RIGHT(OFFSET(AB433,0,$U434-AB$4),$T434),{38,37,36,35,34,33,32,31,30,29,28,27,26,25,24,23,22,21,20,19,18,17,16,15,14,13,12,11,10,9,8,7,6,5,4,3,2,1},1))             )))</f>
        <v>FZNDRHDBLMBJCGJJGDHGJVVS</v>
      </c>
      <c r="AC434" t="str" cm="1">
        <f t="array" aca="1" ref="AC434" ca="1">IF(AND($U434&lt;&gt;AC$4,$V434&lt;&gt;AC$4),AC433,
IF($U434=AC$4,LEFT(AC433,LEN(AC433)-$T434),
IF($V434=AC$4,AC433&amp;      _xlfn.TEXTJOIN("",1,MID(RIGHT(OFFSET(AC433,0,$U434-AC$4),$T434),{38,37,36,35,34,33,32,31,30,29,28,27,26,25,24,23,22,21,20,19,18,17,16,15,14,13,12,11,10,9,8,7,6,5,4,3,2,1},1))             )))</f>
        <v>DL</v>
      </c>
      <c r="AD434" t="str" cm="1">
        <f t="array" aca="1" ref="AD434" ca="1">IF(AND($U434&lt;&gt;AD$4,$V434&lt;&gt;AD$4),AD433,
IF($U434=AD$4,LEFT(AD433,LEN(AD433)-$T434),
IF($V434=AD$4,AD433&amp;      _xlfn.TEXTJOIN("",1,MID(RIGHT(OFFSET(AD433,0,$U434-AD$4),$T434),{38,37,36,35,34,33,32,31,30,29,28,27,26,25,24,23,22,21,20,19,18,17,16,15,14,13,12,11,10,9,8,7,6,5,4,3,2,1},1))             )))</f>
        <v/>
      </c>
      <c r="AE434" s="17" t="str" cm="1">
        <f t="array" aca="1" ref="AE434" ca="1">IF(AND($U434&lt;&gt;AE$4,$V434&lt;&gt;AE$4),AE433,
IF($U434=AE$4,LEFT(AE433,LEN(AE433)-$T434),
IF($V434=AE$4,AE433&amp;      _xlfn.TEXTJOIN("",1,MID(RIGHT(OFFSET(AE433,0,$U434-AE$4),$T434),{38,37,36,35,34,33,32,31,30,29,28,27,26,25,24,23,22,21,20,19,18,17,16,15,14,13,12,11,10,9,8,7,6,5,4,3,2,1},1))             )))</f>
        <v>VF</v>
      </c>
      <c r="AF434" t="str">
        <f t="shared" ca="1" si="142"/>
        <v>RDNJLQCHGPVSDDRMM</v>
      </c>
      <c r="AG434" t="str">
        <f t="shared" ca="1" si="143"/>
        <v/>
      </c>
      <c r="AH434" t="str">
        <f t="shared" ca="1" si="144"/>
        <v>VF</v>
      </c>
      <c r="AI434" t="str">
        <f t="shared" ca="1" si="145"/>
        <v/>
      </c>
      <c r="AJ434" t="str">
        <f t="shared" ca="1" si="146"/>
        <v>BJDWSHBCS</v>
      </c>
      <c r="AK434" t="str">
        <f t="shared" ca="1" si="147"/>
        <v>WJFZNSHLRCVBSVGHLHGFNRNJ</v>
      </c>
      <c r="AL434" t="str">
        <f t="shared" ca="1" si="148"/>
        <v>JG</v>
      </c>
      <c r="AM434" t="str">
        <f t="shared" ca="1" si="149"/>
        <v/>
      </c>
      <c r="AN434" s="17" t="str">
        <f t="shared" ca="1" si="150"/>
        <v>GR</v>
      </c>
    </row>
    <row r="435" spans="1:40" x14ac:dyDescent="0.3">
      <c r="A435">
        <v>430</v>
      </c>
      <c r="C435" s="11" t="str">
        <f t="shared" ca="1" si="153"/>
        <v>move 5 from 6 to 5</v>
      </c>
      <c r="D435">
        <f t="shared" ca="1" si="105"/>
        <v>18</v>
      </c>
      <c r="E435">
        <f t="shared" ca="1" si="106"/>
        <v>2</v>
      </c>
      <c r="F435" t="str">
        <f t="shared" ca="1" si="152"/>
        <v/>
      </c>
      <c r="G435" t="str">
        <f t="shared" ca="1" si="152"/>
        <v/>
      </c>
      <c r="H435" t="str">
        <f t="shared" ca="1" si="152"/>
        <v/>
      </c>
      <c r="I435" t="str">
        <f t="shared" ca="1" si="152"/>
        <v/>
      </c>
      <c r="J435" t="str">
        <f t="shared" ca="1" si="152"/>
        <v/>
      </c>
      <c r="K435" t="str">
        <f t="shared" ca="1" si="152"/>
        <v/>
      </c>
      <c r="L435" t="str">
        <f t="shared" ca="1" si="152"/>
        <v/>
      </c>
      <c r="M435" t="str">
        <f t="shared" ca="1" si="152"/>
        <v/>
      </c>
      <c r="N435" t="str">
        <f t="shared" ca="1" si="152"/>
        <v/>
      </c>
      <c r="O435">
        <f t="shared" ca="1" si="117"/>
        <v>8</v>
      </c>
      <c r="P435">
        <f t="shared" ca="1" si="98"/>
        <v>15</v>
      </c>
      <c r="Q435">
        <f t="shared" ca="1" si="99"/>
        <v>5</v>
      </c>
      <c r="R435">
        <f t="shared" ca="1" si="100"/>
        <v>6</v>
      </c>
      <c r="S435">
        <f t="shared" ca="1" si="101"/>
        <v>5</v>
      </c>
      <c r="T435">
        <f t="shared" ca="1" si="139"/>
        <v>2</v>
      </c>
      <c r="U435">
        <f t="shared" ca="1" si="140"/>
        <v>7</v>
      </c>
      <c r="V435">
        <f t="shared" ca="1" si="141"/>
        <v>4</v>
      </c>
      <c r="W435" t="str" cm="1">
        <f t="array" aca="1" ref="W435" ca="1">IF(AND($U435&lt;&gt;W$4,$V435&lt;&gt;W$4),W434,
IF($U435=W$4,LEFT(W434,LEN(W434)-$T435),
IF($V435=W$4,W434&amp;      _xlfn.TEXTJOIN("",1,MID(RIGHT(OFFSET(W434,0,$U435-W$4),$T435),{38,37,36,35,34,33,32,31,30,29,28,27,26,25,24,23,22,21,20,19,18,17,16,15,14,13,12,11,10,9,8,7,6,5,4,3,2,1},1))             )))</f>
        <v>LNPMFJSGHWRQWGSRC</v>
      </c>
      <c r="X435" t="str" cm="1">
        <f t="array" aca="1" ref="X435" ca="1">IF(AND($U435&lt;&gt;X$4,$V435&lt;&gt;X$4),X434,
IF($U435=X$4,LEFT(X434,LEN(X434)-$T435),
IF($V435=X$4,X434&amp;      _xlfn.TEXTJOIN("",1,MID(RIGHT(OFFSET(X434,0,$U435-X$4),$T435),{38,37,36,35,34,33,32,31,30,29,28,27,26,25,24,23,22,21,20,19,18,17,16,15,14,13,12,11,10,9,8,7,6,5,4,3,2,1},1))             )))</f>
        <v/>
      </c>
      <c r="Y435" t="str" cm="1">
        <f t="array" aca="1" ref="Y435" ca="1">IF(AND($U435&lt;&gt;Y$4,$V435&lt;&gt;Y$4),Y434,
IF($U435=Y$4,LEFT(Y434,LEN(Y434)-$T435),
IF($V435=Y$4,Y434&amp;      _xlfn.TEXTJOIN("",1,MID(RIGHT(OFFSET(Y434,0,$U435-Y$4),$T435),{38,37,36,35,34,33,32,31,30,29,28,27,26,25,24,23,22,21,20,19,18,17,16,15,14,13,12,11,10,9,8,7,6,5,4,3,2,1},1))             )))</f>
        <v>RV</v>
      </c>
      <c r="Z435" t="str" cm="1">
        <f t="array" aca="1" ref="Z435" ca="1">IF(AND($U435&lt;&gt;Z$4,$V435&lt;&gt;Z$4),Z434,
IF($U435=Z$4,LEFT(Z434,LEN(Z434)-$T435),
IF($V435=Z$4,Z434&amp;      _xlfn.TEXTJOIN("",1,MID(RIGHT(OFFSET(Z434,0,$U435-Z$4),$T435),{38,37,36,35,34,33,32,31,30,29,28,27,26,25,24,23,22,21,20,19,18,17,16,15,14,13,12,11,10,9,8,7,6,5,4,3,2,1},1))             )))</f>
        <v>LD</v>
      </c>
      <c r="AA435" t="str" cm="1">
        <f t="array" aca="1" ref="AA435" ca="1">IF(AND($U435&lt;&gt;AA$4,$V435&lt;&gt;AA$4),AA434,
IF($U435=AA$4,LEFT(AA434,LEN(AA434)-$T435),
IF($V435=AA$4,AA434&amp;      _xlfn.TEXTJOIN("",1,MID(RIGHT(OFFSET(AA434,0,$U435-AA$4),$T435),{38,37,36,35,34,33,32,31,30,29,28,27,26,25,24,23,22,21,20,19,18,17,16,15,14,13,12,11,10,9,8,7,6,5,4,3,2,1},1))             )))</f>
        <v>HNBSHCNSR</v>
      </c>
      <c r="AB435" t="str" cm="1">
        <f t="array" aca="1" ref="AB435" ca="1">IF(AND($U435&lt;&gt;AB$4,$V435&lt;&gt;AB$4),AB434,
IF($U435=AB$4,LEFT(AB434,LEN(AB434)-$T435),
IF($V435=AB$4,AB434&amp;      _xlfn.TEXTJOIN("",1,MID(RIGHT(OFFSET(AB434,0,$U435-AB$4),$T435),{38,37,36,35,34,33,32,31,30,29,28,27,26,25,24,23,22,21,20,19,18,17,16,15,14,13,12,11,10,9,8,7,6,5,4,3,2,1},1))             )))</f>
        <v>FZNDRHDBLMBJCGJJGDHGJVVS</v>
      </c>
      <c r="AC435" t="str" cm="1">
        <f t="array" aca="1" ref="AC435" ca="1">IF(AND($U435&lt;&gt;AC$4,$V435&lt;&gt;AC$4),AC434,
IF($U435=AC$4,LEFT(AC434,LEN(AC434)-$T435),
IF($V435=AC$4,AC434&amp;      _xlfn.TEXTJOIN("",1,MID(RIGHT(OFFSET(AC434,0,$U435-AC$4),$T435),{38,37,36,35,34,33,32,31,30,29,28,27,26,25,24,23,22,21,20,19,18,17,16,15,14,13,12,11,10,9,8,7,6,5,4,3,2,1},1))             )))</f>
        <v/>
      </c>
      <c r="AD435" t="str" cm="1">
        <f t="array" aca="1" ref="AD435" ca="1">IF(AND($U435&lt;&gt;AD$4,$V435&lt;&gt;AD$4),AD434,
IF($U435=AD$4,LEFT(AD434,LEN(AD434)-$T435),
IF($V435=AD$4,AD434&amp;      _xlfn.TEXTJOIN("",1,MID(RIGHT(OFFSET(AD434,0,$U435-AD$4),$T435),{38,37,36,35,34,33,32,31,30,29,28,27,26,25,24,23,22,21,20,19,18,17,16,15,14,13,12,11,10,9,8,7,6,5,4,3,2,1},1))             )))</f>
        <v/>
      </c>
      <c r="AE435" s="17" t="str" cm="1">
        <f t="array" aca="1" ref="AE435" ca="1">IF(AND($U435&lt;&gt;AE$4,$V435&lt;&gt;AE$4),AE434,
IF($U435=AE$4,LEFT(AE434,LEN(AE434)-$T435),
IF($V435=AE$4,AE434&amp;      _xlfn.TEXTJOIN("",1,MID(RIGHT(OFFSET(AE434,0,$U435-AE$4),$T435),{38,37,36,35,34,33,32,31,30,29,28,27,26,25,24,23,22,21,20,19,18,17,16,15,14,13,12,11,10,9,8,7,6,5,4,3,2,1},1))             )))</f>
        <v>VF</v>
      </c>
      <c r="AF435" t="str">
        <f t="shared" ca="1" si="142"/>
        <v>RDNJLQCHGPVSDDRMM</v>
      </c>
      <c r="AG435" t="str">
        <f t="shared" ca="1" si="143"/>
        <v/>
      </c>
      <c r="AH435" t="str">
        <f t="shared" ca="1" si="144"/>
        <v>VF</v>
      </c>
      <c r="AI435" t="str">
        <f t="shared" ca="1" si="145"/>
        <v>JG</v>
      </c>
      <c r="AJ435" t="str">
        <f t="shared" ca="1" si="146"/>
        <v>BJDWSHBCS</v>
      </c>
      <c r="AK435" t="str">
        <f t="shared" ca="1" si="147"/>
        <v>WJFZNSHLRCVBSVGHLHGFNRNJ</v>
      </c>
      <c r="AL435" t="str">
        <f t="shared" ca="1" si="148"/>
        <v/>
      </c>
      <c r="AM435" t="str">
        <f t="shared" ca="1" si="149"/>
        <v/>
      </c>
      <c r="AN435" s="17" t="str">
        <f t="shared" ca="1" si="150"/>
        <v>GR</v>
      </c>
    </row>
    <row r="436" spans="1:40" x14ac:dyDescent="0.3">
      <c r="A436">
        <v>431</v>
      </c>
      <c r="C436" s="11" t="str">
        <f t="shared" ca="1" si="153"/>
        <v>move 1 from 1 to 6</v>
      </c>
      <c r="D436">
        <f t="shared" ca="1" si="105"/>
        <v>18</v>
      </c>
      <c r="E436">
        <f t="shared" ca="1" si="106"/>
        <v>2</v>
      </c>
      <c r="F436" t="str">
        <f t="shared" ca="1" si="152"/>
        <v/>
      </c>
      <c r="G436" t="str">
        <f t="shared" ca="1" si="152"/>
        <v/>
      </c>
      <c r="H436" t="str">
        <f t="shared" ca="1" si="152"/>
        <v/>
      </c>
      <c r="I436" t="str">
        <f t="shared" ca="1" si="152"/>
        <v/>
      </c>
      <c r="J436" t="str">
        <f t="shared" ca="1" si="152"/>
        <v/>
      </c>
      <c r="K436" t="str">
        <f t="shared" ca="1" si="152"/>
        <v/>
      </c>
      <c r="L436" t="str">
        <f t="shared" ca="1" si="152"/>
        <v/>
      </c>
      <c r="M436" t="str">
        <f t="shared" ca="1" si="152"/>
        <v/>
      </c>
      <c r="N436" t="str">
        <f t="shared" ca="1" si="152"/>
        <v/>
      </c>
      <c r="O436">
        <f t="shared" ca="1" si="117"/>
        <v>8</v>
      </c>
      <c r="P436">
        <f t="shared" ca="1" si="98"/>
        <v>15</v>
      </c>
      <c r="Q436">
        <f t="shared" ca="1" si="99"/>
        <v>1</v>
      </c>
      <c r="R436">
        <f t="shared" ca="1" si="100"/>
        <v>1</v>
      </c>
      <c r="S436">
        <f t="shared" ca="1" si="101"/>
        <v>6</v>
      </c>
      <c r="T436">
        <f t="shared" ca="1" si="139"/>
        <v>2</v>
      </c>
      <c r="U436">
        <f t="shared" ca="1" si="140"/>
        <v>9</v>
      </c>
      <c r="V436">
        <f t="shared" ca="1" si="141"/>
        <v>3</v>
      </c>
      <c r="W436" t="str" cm="1">
        <f t="array" aca="1" ref="W436" ca="1">IF(AND($U436&lt;&gt;W$4,$V436&lt;&gt;W$4),W435,
IF($U436=W$4,LEFT(W435,LEN(W435)-$T436),
IF($V436=W$4,W435&amp;      _xlfn.TEXTJOIN("",1,MID(RIGHT(OFFSET(W435,0,$U436-W$4),$T436),{38,37,36,35,34,33,32,31,30,29,28,27,26,25,24,23,22,21,20,19,18,17,16,15,14,13,12,11,10,9,8,7,6,5,4,3,2,1},1))             )))</f>
        <v>LNPMFJSGHWRQWGSRC</v>
      </c>
      <c r="X436" t="str" cm="1">
        <f t="array" aca="1" ref="X436" ca="1">IF(AND($U436&lt;&gt;X$4,$V436&lt;&gt;X$4),X435,
IF($U436=X$4,LEFT(X435,LEN(X435)-$T436),
IF($V436=X$4,X435&amp;      _xlfn.TEXTJOIN("",1,MID(RIGHT(OFFSET(X435,0,$U436-X$4),$T436),{38,37,36,35,34,33,32,31,30,29,28,27,26,25,24,23,22,21,20,19,18,17,16,15,14,13,12,11,10,9,8,7,6,5,4,3,2,1},1))             )))</f>
        <v/>
      </c>
      <c r="Y436" t="str" cm="1">
        <f t="array" aca="1" ref="Y436" ca="1">IF(AND($U436&lt;&gt;Y$4,$V436&lt;&gt;Y$4),Y435,
IF($U436=Y$4,LEFT(Y435,LEN(Y435)-$T436),
IF($V436=Y$4,Y435&amp;      _xlfn.TEXTJOIN("",1,MID(RIGHT(OFFSET(Y435,0,$U436-Y$4),$T436),{38,37,36,35,34,33,32,31,30,29,28,27,26,25,24,23,22,21,20,19,18,17,16,15,14,13,12,11,10,9,8,7,6,5,4,3,2,1},1))             )))</f>
        <v>RVFV</v>
      </c>
      <c r="Z436" t="str" cm="1">
        <f t="array" aca="1" ref="Z436" ca="1">IF(AND($U436&lt;&gt;Z$4,$V436&lt;&gt;Z$4),Z435,
IF($U436=Z$4,LEFT(Z435,LEN(Z435)-$T436),
IF($V436=Z$4,Z435&amp;      _xlfn.TEXTJOIN("",1,MID(RIGHT(OFFSET(Z435,0,$U436-Z$4),$T436),{38,37,36,35,34,33,32,31,30,29,28,27,26,25,24,23,22,21,20,19,18,17,16,15,14,13,12,11,10,9,8,7,6,5,4,3,2,1},1))             )))</f>
        <v>LD</v>
      </c>
      <c r="AA436" t="str" cm="1">
        <f t="array" aca="1" ref="AA436" ca="1">IF(AND($U436&lt;&gt;AA$4,$V436&lt;&gt;AA$4),AA435,
IF($U436=AA$4,LEFT(AA435,LEN(AA435)-$T436),
IF($V436=AA$4,AA435&amp;      _xlfn.TEXTJOIN("",1,MID(RIGHT(OFFSET(AA435,0,$U436-AA$4),$T436),{38,37,36,35,34,33,32,31,30,29,28,27,26,25,24,23,22,21,20,19,18,17,16,15,14,13,12,11,10,9,8,7,6,5,4,3,2,1},1))             )))</f>
        <v>HNBSHCNSR</v>
      </c>
      <c r="AB436" t="str" cm="1">
        <f t="array" aca="1" ref="AB436" ca="1">IF(AND($U436&lt;&gt;AB$4,$V436&lt;&gt;AB$4),AB435,
IF($U436=AB$4,LEFT(AB435,LEN(AB435)-$T436),
IF($V436=AB$4,AB435&amp;      _xlfn.TEXTJOIN("",1,MID(RIGHT(OFFSET(AB435,0,$U436-AB$4),$T436),{38,37,36,35,34,33,32,31,30,29,28,27,26,25,24,23,22,21,20,19,18,17,16,15,14,13,12,11,10,9,8,7,6,5,4,3,2,1},1))             )))</f>
        <v>FZNDRHDBLMBJCGJJGDHGJVVS</v>
      </c>
      <c r="AC436" t="str" cm="1">
        <f t="array" aca="1" ref="AC436" ca="1">IF(AND($U436&lt;&gt;AC$4,$V436&lt;&gt;AC$4),AC435,
IF($U436=AC$4,LEFT(AC435,LEN(AC435)-$T436),
IF($V436=AC$4,AC435&amp;      _xlfn.TEXTJOIN("",1,MID(RIGHT(OFFSET(AC435,0,$U436-AC$4),$T436),{38,37,36,35,34,33,32,31,30,29,28,27,26,25,24,23,22,21,20,19,18,17,16,15,14,13,12,11,10,9,8,7,6,5,4,3,2,1},1))             )))</f>
        <v/>
      </c>
      <c r="AD436" t="str" cm="1">
        <f t="array" aca="1" ref="AD436" ca="1">IF(AND($U436&lt;&gt;AD$4,$V436&lt;&gt;AD$4),AD435,
IF($U436=AD$4,LEFT(AD435,LEN(AD435)-$T436),
IF($V436=AD$4,AD435&amp;      _xlfn.TEXTJOIN("",1,MID(RIGHT(OFFSET(AD435,0,$U436-AD$4),$T436),{38,37,36,35,34,33,32,31,30,29,28,27,26,25,24,23,22,21,20,19,18,17,16,15,14,13,12,11,10,9,8,7,6,5,4,3,2,1},1))             )))</f>
        <v/>
      </c>
      <c r="AE436" s="17" t="str" cm="1">
        <f t="array" aca="1" ref="AE436" ca="1">IF(AND($U436&lt;&gt;AE$4,$V436&lt;&gt;AE$4),AE435,
IF($U436=AE$4,LEFT(AE435,LEN(AE435)-$T436),
IF($V436=AE$4,AE435&amp;      _xlfn.TEXTJOIN("",1,MID(RIGHT(OFFSET(AE435,0,$U436-AE$4),$T436),{38,37,36,35,34,33,32,31,30,29,28,27,26,25,24,23,22,21,20,19,18,17,16,15,14,13,12,11,10,9,8,7,6,5,4,3,2,1},1))             )))</f>
        <v/>
      </c>
      <c r="AF436" t="str">
        <f t="shared" ca="1" si="142"/>
        <v>RDNJLQCHGPVSDDRMM</v>
      </c>
      <c r="AG436" t="str">
        <f t="shared" ca="1" si="143"/>
        <v/>
      </c>
      <c r="AH436" t="str">
        <f t="shared" ca="1" si="144"/>
        <v>VFGR</v>
      </c>
      <c r="AI436" t="str">
        <f t="shared" ca="1" si="145"/>
        <v>JG</v>
      </c>
      <c r="AJ436" t="str">
        <f t="shared" ca="1" si="146"/>
        <v>BJDWSHBCS</v>
      </c>
      <c r="AK436" t="str">
        <f t="shared" ca="1" si="147"/>
        <v>WJFZNSHLRCVBSVGHLHGFNRNJ</v>
      </c>
      <c r="AL436" t="str">
        <f t="shared" ca="1" si="148"/>
        <v/>
      </c>
      <c r="AM436" t="str">
        <f t="shared" ca="1" si="149"/>
        <v/>
      </c>
      <c r="AN436" s="17" t="str">
        <f t="shared" ca="1" si="150"/>
        <v/>
      </c>
    </row>
    <row r="437" spans="1:40" x14ac:dyDescent="0.3">
      <c r="A437">
        <v>432</v>
      </c>
      <c r="C437" s="11" t="str">
        <f t="shared" ca="1" si="153"/>
        <v>move 1 from 4 to 1</v>
      </c>
      <c r="D437">
        <f t="shared" ca="1" si="105"/>
        <v>18</v>
      </c>
      <c r="E437">
        <f t="shared" ca="1" si="106"/>
        <v>2</v>
      </c>
      <c r="F437" t="str">
        <f t="shared" ca="1" si="152"/>
        <v/>
      </c>
      <c r="G437" t="str">
        <f t="shared" ca="1" si="152"/>
        <v/>
      </c>
      <c r="H437" t="str">
        <f t="shared" ca="1" si="152"/>
        <v/>
      </c>
      <c r="I437" t="str">
        <f t="shared" ca="1" si="152"/>
        <v/>
      </c>
      <c r="J437" t="str">
        <f t="shared" ca="1" si="152"/>
        <v/>
      </c>
      <c r="K437" t="str">
        <f t="shared" ca="1" si="152"/>
        <v/>
      </c>
      <c r="L437" t="str">
        <f t="shared" ca="1" si="152"/>
        <v/>
      </c>
      <c r="M437" t="str">
        <f t="shared" ca="1" si="152"/>
        <v/>
      </c>
      <c r="N437" t="str">
        <f t="shared" ca="1" si="152"/>
        <v/>
      </c>
      <c r="O437">
        <f t="shared" ca="1" si="117"/>
        <v>8</v>
      </c>
      <c r="P437">
        <f t="shared" ca="1" si="98"/>
        <v>15</v>
      </c>
      <c r="Q437">
        <f t="shared" ca="1" si="99"/>
        <v>1</v>
      </c>
      <c r="R437">
        <f t="shared" ca="1" si="100"/>
        <v>4</v>
      </c>
      <c r="S437">
        <f t="shared" ca="1" si="101"/>
        <v>1</v>
      </c>
      <c r="T437">
        <f t="shared" ca="1" si="139"/>
        <v>3</v>
      </c>
      <c r="U437">
        <f t="shared" ca="1" si="140"/>
        <v>3</v>
      </c>
      <c r="V437">
        <f t="shared" ca="1" si="141"/>
        <v>5</v>
      </c>
      <c r="W437" t="str" cm="1">
        <f t="array" aca="1" ref="W437" ca="1">IF(AND($U437&lt;&gt;W$4,$V437&lt;&gt;W$4),W436,
IF($U437=W$4,LEFT(W436,LEN(W436)-$T437),
IF($V437=W$4,W436&amp;      _xlfn.TEXTJOIN("",1,MID(RIGHT(OFFSET(W436,0,$U437-W$4),$T437),{38,37,36,35,34,33,32,31,30,29,28,27,26,25,24,23,22,21,20,19,18,17,16,15,14,13,12,11,10,9,8,7,6,5,4,3,2,1},1))             )))</f>
        <v>LNPMFJSGHWRQWGSRC</v>
      </c>
      <c r="X437" t="str" cm="1">
        <f t="array" aca="1" ref="X437" ca="1">IF(AND($U437&lt;&gt;X$4,$V437&lt;&gt;X$4),X436,
IF($U437=X$4,LEFT(X436,LEN(X436)-$T437),
IF($V437=X$4,X436&amp;      _xlfn.TEXTJOIN("",1,MID(RIGHT(OFFSET(X436,0,$U437-X$4),$T437),{38,37,36,35,34,33,32,31,30,29,28,27,26,25,24,23,22,21,20,19,18,17,16,15,14,13,12,11,10,9,8,7,6,5,4,3,2,1},1))             )))</f>
        <v/>
      </c>
      <c r="Y437" t="str" cm="1">
        <f t="array" aca="1" ref="Y437" ca="1">IF(AND($U437&lt;&gt;Y$4,$V437&lt;&gt;Y$4),Y436,
IF($U437=Y$4,LEFT(Y436,LEN(Y436)-$T437),
IF($V437=Y$4,Y436&amp;      _xlfn.TEXTJOIN("",1,MID(RIGHT(OFFSET(Y436,0,$U437-Y$4),$T437),{38,37,36,35,34,33,32,31,30,29,28,27,26,25,24,23,22,21,20,19,18,17,16,15,14,13,12,11,10,9,8,7,6,5,4,3,2,1},1))             )))</f>
        <v>R</v>
      </c>
      <c r="Z437" t="str" cm="1">
        <f t="array" aca="1" ref="Z437" ca="1">IF(AND($U437&lt;&gt;Z$4,$V437&lt;&gt;Z$4),Z436,
IF($U437=Z$4,LEFT(Z436,LEN(Z436)-$T437),
IF($V437=Z$4,Z436&amp;      _xlfn.TEXTJOIN("",1,MID(RIGHT(OFFSET(Z436,0,$U437-Z$4),$T437),{38,37,36,35,34,33,32,31,30,29,28,27,26,25,24,23,22,21,20,19,18,17,16,15,14,13,12,11,10,9,8,7,6,5,4,3,2,1},1))             )))</f>
        <v>LD</v>
      </c>
      <c r="AA437" t="str" cm="1">
        <f t="array" aca="1" ref="AA437" ca="1">IF(AND($U437&lt;&gt;AA$4,$V437&lt;&gt;AA$4),AA436,
IF($U437=AA$4,LEFT(AA436,LEN(AA436)-$T437),
IF($V437=AA$4,AA436&amp;      _xlfn.TEXTJOIN("",1,MID(RIGHT(OFFSET(AA436,0,$U437-AA$4),$T437),{38,37,36,35,34,33,32,31,30,29,28,27,26,25,24,23,22,21,20,19,18,17,16,15,14,13,12,11,10,9,8,7,6,5,4,3,2,1},1))             )))</f>
        <v>HNBSHCNSRVFV</v>
      </c>
      <c r="AB437" t="str" cm="1">
        <f t="array" aca="1" ref="AB437" ca="1">IF(AND($U437&lt;&gt;AB$4,$V437&lt;&gt;AB$4),AB436,
IF($U437=AB$4,LEFT(AB436,LEN(AB436)-$T437),
IF($V437=AB$4,AB436&amp;      _xlfn.TEXTJOIN("",1,MID(RIGHT(OFFSET(AB436,0,$U437-AB$4),$T437),{38,37,36,35,34,33,32,31,30,29,28,27,26,25,24,23,22,21,20,19,18,17,16,15,14,13,12,11,10,9,8,7,6,5,4,3,2,1},1))             )))</f>
        <v>FZNDRHDBLMBJCGJJGDHGJVVS</v>
      </c>
      <c r="AC437" t="str" cm="1">
        <f t="array" aca="1" ref="AC437" ca="1">IF(AND($U437&lt;&gt;AC$4,$V437&lt;&gt;AC$4),AC436,
IF($U437=AC$4,LEFT(AC436,LEN(AC436)-$T437),
IF($V437=AC$4,AC436&amp;      _xlfn.TEXTJOIN("",1,MID(RIGHT(OFFSET(AC436,0,$U437-AC$4),$T437),{38,37,36,35,34,33,32,31,30,29,28,27,26,25,24,23,22,21,20,19,18,17,16,15,14,13,12,11,10,9,8,7,6,5,4,3,2,1},1))             )))</f>
        <v/>
      </c>
      <c r="AD437" t="str" cm="1">
        <f t="array" aca="1" ref="AD437" ca="1">IF(AND($U437&lt;&gt;AD$4,$V437&lt;&gt;AD$4),AD436,
IF($U437=AD$4,LEFT(AD436,LEN(AD436)-$T437),
IF($V437=AD$4,AD436&amp;      _xlfn.TEXTJOIN("",1,MID(RIGHT(OFFSET(AD436,0,$U437-AD$4),$T437),{38,37,36,35,34,33,32,31,30,29,28,27,26,25,24,23,22,21,20,19,18,17,16,15,14,13,12,11,10,9,8,7,6,5,4,3,2,1},1))             )))</f>
        <v/>
      </c>
      <c r="AE437" s="17" t="str" cm="1">
        <f t="array" aca="1" ref="AE437" ca="1">IF(AND($U437&lt;&gt;AE$4,$V437&lt;&gt;AE$4),AE436,
IF($U437=AE$4,LEFT(AE436,LEN(AE436)-$T437),
IF($V437=AE$4,AE436&amp;      _xlfn.TEXTJOIN("",1,MID(RIGHT(OFFSET(AE436,0,$U437-AE$4),$T437),{38,37,36,35,34,33,32,31,30,29,28,27,26,25,24,23,22,21,20,19,18,17,16,15,14,13,12,11,10,9,8,7,6,5,4,3,2,1},1))             )))</f>
        <v/>
      </c>
      <c r="AF437" t="str">
        <f t="shared" ca="1" si="142"/>
        <v>RDNJLQCHGPVSDDRMM</v>
      </c>
      <c r="AG437" t="str">
        <f t="shared" ca="1" si="143"/>
        <v/>
      </c>
      <c r="AH437" t="str">
        <f t="shared" ca="1" si="144"/>
        <v>V</v>
      </c>
      <c r="AI437" t="str">
        <f t="shared" ca="1" si="145"/>
        <v>JG</v>
      </c>
      <c r="AJ437" t="str">
        <f t="shared" ca="1" si="146"/>
        <v>BJDWSHBCSFGR</v>
      </c>
      <c r="AK437" t="str">
        <f t="shared" ca="1" si="147"/>
        <v>WJFZNSHLRCVBSVGHLHGFNRNJ</v>
      </c>
      <c r="AL437" t="str">
        <f t="shared" ca="1" si="148"/>
        <v/>
      </c>
      <c r="AM437" t="str">
        <f t="shared" ca="1" si="149"/>
        <v/>
      </c>
      <c r="AN437" s="17" t="str">
        <f t="shared" ca="1" si="150"/>
        <v/>
      </c>
    </row>
    <row r="438" spans="1:40" x14ac:dyDescent="0.3">
      <c r="A438">
        <v>433</v>
      </c>
      <c r="C438" s="11" t="str">
        <f t="shared" ca="1" si="153"/>
        <v>move 1 from 9 to 3</v>
      </c>
      <c r="D438">
        <f t="shared" ca="1" si="105"/>
        <v>18</v>
      </c>
      <c r="E438">
        <f t="shared" ca="1" si="106"/>
        <v>2</v>
      </c>
      <c r="F438" t="str">
        <f t="shared" ca="1" si="152"/>
        <v/>
      </c>
      <c r="G438" t="str">
        <f t="shared" ca="1" si="152"/>
        <v/>
      </c>
      <c r="H438" t="str">
        <f t="shared" ca="1" si="152"/>
        <v/>
      </c>
      <c r="I438" t="str">
        <f t="shared" ca="1" si="152"/>
        <v/>
      </c>
      <c r="J438" t="str">
        <f t="shared" ca="1" si="152"/>
        <v/>
      </c>
      <c r="K438" t="str">
        <f t="shared" ca="1" si="152"/>
        <v/>
      </c>
      <c r="L438" t="str">
        <f t="shared" ca="1" si="152"/>
        <v/>
      </c>
      <c r="M438" t="str">
        <f t="shared" ca="1" si="152"/>
        <v/>
      </c>
      <c r="N438" t="str">
        <f t="shared" ca="1" si="152"/>
        <v/>
      </c>
      <c r="O438">
        <f t="shared" ca="1" si="117"/>
        <v>8</v>
      </c>
      <c r="P438">
        <f t="shared" ca="1" si="98"/>
        <v>15</v>
      </c>
      <c r="Q438">
        <f t="shared" ca="1" si="99"/>
        <v>1</v>
      </c>
      <c r="R438">
        <f t="shared" ca="1" si="100"/>
        <v>9</v>
      </c>
      <c r="S438">
        <f t="shared" ca="1" si="101"/>
        <v>3</v>
      </c>
      <c r="T438">
        <f t="shared" ca="1" si="139"/>
        <v>1</v>
      </c>
      <c r="U438">
        <f t="shared" ca="1" si="140"/>
        <v>4</v>
      </c>
      <c r="V438">
        <f t="shared" ca="1" si="141"/>
        <v>5</v>
      </c>
      <c r="W438" t="str" cm="1">
        <f t="array" aca="1" ref="W438" ca="1">IF(AND($U438&lt;&gt;W$4,$V438&lt;&gt;W$4),W437,
IF($U438=W$4,LEFT(W437,LEN(W437)-$T438),
IF($V438=W$4,W437&amp;      _xlfn.TEXTJOIN("",1,MID(RIGHT(OFFSET(W437,0,$U438-W$4),$T438),{38,37,36,35,34,33,32,31,30,29,28,27,26,25,24,23,22,21,20,19,18,17,16,15,14,13,12,11,10,9,8,7,6,5,4,3,2,1},1))             )))</f>
        <v>LNPMFJSGHWRQWGSRC</v>
      </c>
      <c r="X438" t="str" cm="1">
        <f t="array" aca="1" ref="X438" ca="1">IF(AND($U438&lt;&gt;X$4,$V438&lt;&gt;X$4),X437,
IF($U438=X$4,LEFT(X437,LEN(X437)-$T438),
IF($V438=X$4,X437&amp;      _xlfn.TEXTJOIN("",1,MID(RIGHT(OFFSET(X437,0,$U438-X$4),$T438),{38,37,36,35,34,33,32,31,30,29,28,27,26,25,24,23,22,21,20,19,18,17,16,15,14,13,12,11,10,9,8,7,6,5,4,3,2,1},1))             )))</f>
        <v/>
      </c>
      <c r="Y438" t="str" cm="1">
        <f t="array" aca="1" ref="Y438" ca="1">IF(AND($U438&lt;&gt;Y$4,$V438&lt;&gt;Y$4),Y437,
IF($U438=Y$4,LEFT(Y437,LEN(Y437)-$T438),
IF($V438=Y$4,Y437&amp;      _xlfn.TEXTJOIN("",1,MID(RIGHT(OFFSET(Y437,0,$U438-Y$4),$T438),{38,37,36,35,34,33,32,31,30,29,28,27,26,25,24,23,22,21,20,19,18,17,16,15,14,13,12,11,10,9,8,7,6,5,4,3,2,1},1))             )))</f>
        <v>R</v>
      </c>
      <c r="Z438" t="str" cm="1">
        <f t="array" aca="1" ref="Z438" ca="1">IF(AND($U438&lt;&gt;Z$4,$V438&lt;&gt;Z$4),Z437,
IF($U438=Z$4,LEFT(Z437,LEN(Z437)-$T438),
IF($V438=Z$4,Z437&amp;      _xlfn.TEXTJOIN("",1,MID(RIGHT(OFFSET(Z437,0,$U438-Z$4),$T438),{38,37,36,35,34,33,32,31,30,29,28,27,26,25,24,23,22,21,20,19,18,17,16,15,14,13,12,11,10,9,8,7,6,5,4,3,2,1},1))             )))</f>
        <v>L</v>
      </c>
      <c r="AA438" t="str" cm="1">
        <f t="array" aca="1" ref="AA438" ca="1">IF(AND($U438&lt;&gt;AA$4,$V438&lt;&gt;AA$4),AA437,
IF($U438=AA$4,LEFT(AA437,LEN(AA437)-$T438),
IF($V438=AA$4,AA437&amp;      _xlfn.TEXTJOIN("",1,MID(RIGHT(OFFSET(AA437,0,$U438-AA$4),$T438),{38,37,36,35,34,33,32,31,30,29,28,27,26,25,24,23,22,21,20,19,18,17,16,15,14,13,12,11,10,9,8,7,6,5,4,3,2,1},1))             )))</f>
        <v>HNBSHCNSRVFVD</v>
      </c>
      <c r="AB438" t="str" cm="1">
        <f t="array" aca="1" ref="AB438" ca="1">IF(AND($U438&lt;&gt;AB$4,$V438&lt;&gt;AB$4),AB437,
IF($U438=AB$4,LEFT(AB437,LEN(AB437)-$T438),
IF($V438=AB$4,AB437&amp;      _xlfn.TEXTJOIN("",1,MID(RIGHT(OFFSET(AB437,0,$U438-AB$4),$T438),{38,37,36,35,34,33,32,31,30,29,28,27,26,25,24,23,22,21,20,19,18,17,16,15,14,13,12,11,10,9,8,7,6,5,4,3,2,1},1))             )))</f>
        <v>FZNDRHDBLMBJCGJJGDHGJVVS</v>
      </c>
      <c r="AC438" t="str" cm="1">
        <f t="array" aca="1" ref="AC438" ca="1">IF(AND($U438&lt;&gt;AC$4,$V438&lt;&gt;AC$4),AC437,
IF($U438=AC$4,LEFT(AC437,LEN(AC437)-$T438),
IF($V438=AC$4,AC437&amp;      _xlfn.TEXTJOIN("",1,MID(RIGHT(OFFSET(AC437,0,$U438-AC$4),$T438),{38,37,36,35,34,33,32,31,30,29,28,27,26,25,24,23,22,21,20,19,18,17,16,15,14,13,12,11,10,9,8,7,6,5,4,3,2,1},1))             )))</f>
        <v/>
      </c>
      <c r="AD438" t="str" cm="1">
        <f t="array" aca="1" ref="AD438" ca="1">IF(AND($U438&lt;&gt;AD$4,$V438&lt;&gt;AD$4),AD437,
IF($U438=AD$4,LEFT(AD437,LEN(AD437)-$T438),
IF($V438=AD$4,AD437&amp;      _xlfn.TEXTJOIN("",1,MID(RIGHT(OFFSET(AD437,0,$U438-AD$4),$T438),{38,37,36,35,34,33,32,31,30,29,28,27,26,25,24,23,22,21,20,19,18,17,16,15,14,13,12,11,10,9,8,7,6,5,4,3,2,1},1))             )))</f>
        <v/>
      </c>
      <c r="AE438" s="17" t="str" cm="1">
        <f t="array" aca="1" ref="AE438" ca="1">IF(AND($U438&lt;&gt;AE$4,$V438&lt;&gt;AE$4),AE437,
IF($U438=AE$4,LEFT(AE437,LEN(AE437)-$T438),
IF($V438=AE$4,AE437&amp;      _xlfn.TEXTJOIN("",1,MID(RIGHT(OFFSET(AE437,0,$U438-AE$4),$T438),{38,37,36,35,34,33,32,31,30,29,28,27,26,25,24,23,22,21,20,19,18,17,16,15,14,13,12,11,10,9,8,7,6,5,4,3,2,1},1))             )))</f>
        <v/>
      </c>
      <c r="AF438" t="str">
        <f t="shared" ca="1" si="142"/>
        <v>RDNJLQCHGPVSDDRMM</v>
      </c>
      <c r="AG438" t="str">
        <f t="shared" ca="1" si="143"/>
        <v/>
      </c>
      <c r="AH438" t="str">
        <f t="shared" ca="1" si="144"/>
        <v>V</v>
      </c>
      <c r="AI438" t="str">
        <f t="shared" ca="1" si="145"/>
        <v>J</v>
      </c>
      <c r="AJ438" t="str">
        <f t="shared" ca="1" si="146"/>
        <v>BJDWSHBCSFGRG</v>
      </c>
      <c r="AK438" t="str">
        <f t="shared" ca="1" si="147"/>
        <v>WJFZNSHLRCVBSVGHLHGFNRNJ</v>
      </c>
      <c r="AL438" t="str">
        <f t="shared" ca="1" si="148"/>
        <v/>
      </c>
      <c r="AM438" t="str">
        <f t="shared" ca="1" si="149"/>
        <v/>
      </c>
      <c r="AN438" s="17" t="str">
        <f t="shared" ca="1" si="150"/>
        <v/>
      </c>
    </row>
    <row r="439" spans="1:40" x14ac:dyDescent="0.3">
      <c r="A439">
        <v>434</v>
      </c>
      <c r="C439" s="11" t="str">
        <f t="shared" ca="1" si="153"/>
        <v>move 9 from 8 to 6</v>
      </c>
      <c r="D439">
        <f t="shared" ca="1" si="105"/>
        <v>18</v>
      </c>
      <c r="E439">
        <f t="shared" ca="1" si="106"/>
        <v>2</v>
      </c>
      <c r="F439" t="str">
        <f t="shared" ca="1" si="152"/>
        <v/>
      </c>
      <c r="G439" t="str">
        <f t="shared" ca="1" si="152"/>
        <v/>
      </c>
      <c r="H439" t="str">
        <f t="shared" ca="1" si="152"/>
        <v/>
      </c>
      <c r="I439" t="str">
        <f t="shared" ca="1" si="152"/>
        <v/>
      </c>
      <c r="J439" t="str">
        <f t="shared" ca="1" si="152"/>
        <v/>
      </c>
      <c r="K439" t="str">
        <f t="shared" ca="1" si="152"/>
        <v/>
      </c>
      <c r="L439" t="str">
        <f t="shared" ca="1" si="152"/>
        <v/>
      </c>
      <c r="M439" t="str">
        <f t="shared" ca="1" si="152"/>
        <v/>
      </c>
      <c r="N439" t="str">
        <f t="shared" ca="1" si="152"/>
        <v/>
      </c>
      <c r="O439">
        <f t="shared" ca="1" si="117"/>
        <v>8</v>
      </c>
      <c r="P439">
        <f t="shared" ca="1" si="98"/>
        <v>15</v>
      </c>
      <c r="Q439">
        <f t="shared" ca="1" si="99"/>
        <v>9</v>
      </c>
      <c r="R439">
        <f t="shared" ca="1" si="100"/>
        <v>8</v>
      </c>
      <c r="S439">
        <f t="shared" ca="1" si="101"/>
        <v>6</v>
      </c>
      <c r="T439">
        <f t="shared" ca="1" si="139"/>
        <v>1</v>
      </c>
      <c r="U439">
        <f t="shared" ca="1" si="140"/>
        <v>4</v>
      </c>
      <c r="V439">
        <f t="shared" ca="1" si="141"/>
        <v>2</v>
      </c>
      <c r="W439" t="str" cm="1">
        <f t="array" aca="1" ref="W439" ca="1">IF(AND($U439&lt;&gt;W$4,$V439&lt;&gt;W$4),W438,
IF($U439=W$4,LEFT(W438,LEN(W438)-$T439),
IF($V439=W$4,W438&amp;      _xlfn.TEXTJOIN("",1,MID(RIGHT(OFFSET(W438,0,$U439-W$4),$T439),{38,37,36,35,34,33,32,31,30,29,28,27,26,25,24,23,22,21,20,19,18,17,16,15,14,13,12,11,10,9,8,7,6,5,4,3,2,1},1))             )))</f>
        <v>LNPMFJSGHWRQWGSRC</v>
      </c>
      <c r="X439" t="str" cm="1">
        <f t="array" aca="1" ref="X439" ca="1">IF(AND($U439&lt;&gt;X$4,$V439&lt;&gt;X$4),X438,
IF($U439=X$4,LEFT(X438,LEN(X438)-$T439),
IF($V439=X$4,X438&amp;      _xlfn.TEXTJOIN("",1,MID(RIGHT(OFFSET(X438,0,$U439-X$4),$T439),{38,37,36,35,34,33,32,31,30,29,28,27,26,25,24,23,22,21,20,19,18,17,16,15,14,13,12,11,10,9,8,7,6,5,4,3,2,1},1))             )))</f>
        <v>L</v>
      </c>
      <c r="Y439" t="str" cm="1">
        <f t="array" aca="1" ref="Y439" ca="1">IF(AND($U439&lt;&gt;Y$4,$V439&lt;&gt;Y$4),Y438,
IF($U439=Y$4,LEFT(Y438,LEN(Y438)-$T439),
IF($V439=Y$4,Y438&amp;      _xlfn.TEXTJOIN("",1,MID(RIGHT(OFFSET(Y438,0,$U439-Y$4),$T439),{38,37,36,35,34,33,32,31,30,29,28,27,26,25,24,23,22,21,20,19,18,17,16,15,14,13,12,11,10,9,8,7,6,5,4,3,2,1},1))             )))</f>
        <v>R</v>
      </c>
      <c r="Z439" t="str" cm="1">
        <f t="array" aca="1" ref="Z439" ca="1">IF(AND($U439&lt;&gt;Z$4,$V439&lt;&gt;Z$4),Z438,
IF($U439=Z$4,LEFT(Z438,LEN(Z438)-$T439),
IF($V439=Z$4,Z438&amp;      _xlfn.TEXTJOIN("",1,MID(RIGHT(OFFSET(Z438,0,$U439-Z$4),$T439),{38,37,36,35,34,33,32,31,30,29,28,27,26,25,24,23,22,21,20,19,18,17,16,15,14,13,12,11,10,9,8,7,6,5,4,3,2,1},1))             )))</f>
        <v/>
      </c>
      <c r="AA439" t="str" cm="1">
        <f t="array" aca="1" ref="AA439" ca="1">IF(AND($U439&lt;&gt;AA$4,$V439&lt;&gt;AA$4),AA438,
IF($U439=AA$4,LEFT(AA438,LEN(AA438)-$T439),
IF($V439=AA$4,AA438&amp;      _xlfn.TEXTJOIN("",1,MID(RIGHT(OFFSET(AA438,0,$U439-AA$4),$T439),{38,37,36,35,34,33,32,31,30,29,28,27,26,25,24,23,22,21,20,19,18,17,16,15,14,13,12,11,10,9,8,7,6,5,4,3,2,1},1))             )))</f>
        <v>HNBSHCNSRVFVD</v>
      </c>
      <c r="AB439" t="str" cm="1">
        <f t="array" aca="1" ref="AB439" ca="1">IF(AND($U439&lt;&gt;AB$4,$V439&lt;&gt;AB$4),AB438,
IF($U439=AB$4,LEFT(AB438,LEN(AB438)-$T439),
IF($V439=AB$4,AB438&amp;      _xlfn.TEXTJOIN("",1,MID(RIGHT(OFFSET(AB438,0,$U439-AB$4),$T439),{38,37,36,35,34,33,32,31,30,29,28,27,26,25,24,23,22,21,20,19,18,17,16,15,14,13,12,11,10,9,8,7,6,5,4,3,2,1},1))             )))</f>
        <v>FZNDRHDBLMBJCGJJGDHGJVVS</v>
      </c>
      <c r="AC439" t="str" cm="1">
        <f t="array" aca="1" ref="AC439" ca="1">IF(AND($U439&lt;&gt;AC$4,$V439&lt;&gt;AC$4),AC438,
IF($U439=AC$4,LEFT(AC438,LEN(AC438)-$T439),
IF($V439=AC$4,AC438&amp;      _xlfn.TEXTJOIN("",1,MID(RIGHT(OFFSET(AC438,0,$U439-AC$4),$T439),{38,37,36,35,34,33,32,31,30,29,28,27,26,25,24,23,22,21,20,19,18,17,16,15,14,13,12,11,10,9,8,7,6,5,4,3,2,1},1))             )))</f>
        <v/>
      </c>
      <c r="AD439" t="str" cm="1">
        <f t="array" aca="1" ref="AD439" ca="1">IF(AND($U439&lt;&gt;AD$4,$V439&lt;&gt;AD$4),AD438,
IF($U439=AD$4,LEFT(AD438,LEN(AD438)-$T439),
IF($V439=AD$4,AD438&amp;      _xlfn.TEXTJOIN("",1,MID(RIGHT(OFFSET(AD438,0,$U439-AD$4),$T439),{38,37,36,35,34,33,32,31,30,29,28,27,26,25,24,23,22,21,20,19,18,17,16,15,14,13,12,11,10,9,8,7,6,5,4,3,2,1},1))             )))</f>
        <v/>
      </c>
      <c r="AE439" s="17" t="str" cm="1">
        <f t="array" aca="1" ref="AE439" ca="1">IF(AND($U439&lt;&gt;AE$4,$V439&lt;&gt;AE$4),AE438,
IF($U439=AE$4,LEFT(AE438,LEN(AE438)-$T439),
IF($V439=AE$4,AE438&amp;      _xlfn.TEXTJOIN("",1,MID(RIGHT(OFFSET(AE438,0,$U439-AE$4),$T439),{38,37,36,35,34,33,32,31,30,29,28,27,26,25,24,23,22,21,20,19,18,17,16,15,14,13,12,11,10,9,8,7,6,5,4,3,2,1},1))             )))</f>
        <v/>
      </c>
      <c r="AF439" t="str">
        <f t="shared" ca="1" si="142"/>
        <v>RDNJLQCHGPVSDDRMM</v>
      </c>
      <c r="AG439" t="str">
        <f t="shared" ca="1" si="143"/>
        <v>J</v>
      </c>
      <c r="AH439" t="str">
        <f t="shared" ca="1" si="144"/>
        <v>V</v>
      </c>
      <c r="AI439" t="str">
        <f t="shared" ca="1" si="145"/>
        <v/>
      </c>
      <c r="AJ439" t="str">
        <f t="shared" ca="1" si="146"/>
        <v>BJDWSHBCSFGRG</v>
      </c>
      <c r="AK439" t="str">
        <f t="shared" ca="1" si="147"/>
        <v>WJFZNSHLRCVBSVGHLHGFNRNJ</v>
      </c>
      <c r="AL439" t="str">
        <f t="shared" ca="1" si="148"/>
        <v/>
      </c>
      <c r="AM439" t="str">
        <f t="shared" ca="1" si="149"/>
        <v/>
      </c>
      <c r="AN439" s="17" t="str">
        <f t="shared" ca="1" si="150"/>
        <v/>
      </c>
    </row>
    <row r="440" spans="1:40" x14ac:dyDescent="0.3">
      <c r="A440">
        <v>435</v>
      </c>
      <c r="C440" s="11" t="str">
        <f t="shared" ca="1" si="153"/>
        <v>move 3 from 1 to 5</v>
      </c>
      <c r="D440">
        <f t="shared" ca="1" si="105"/>
        <v>18</v>
      </c>
      <c r="E440">
        <f t="shared" ca="1" si="106"/>
        <v>2</v>
      </c>
      <c r="F440" t="str">
        <f t="shared" ca="1" si="152"/>
        <v/>
      </c>
      <c r="G440" t="str">
        <f t="shared" ca="1" si="152"/>
        <v/>
      </c>
      <c r="H440" t="str">
        <f t="shared" ca="1" si="152"/>
        <v/>
      </c>
      <c r="I440" t="str">
        <f t="shared" ca="1" si="152"/>
        <v/>
      </c>
      <c r="J440" t="str">
        <f t="shared" ca="1" si="152"/>
        <v/>
      </c>
      <c r="K440" t="str">
        <f t="shared" ca="1" si="152"/>
        <v/>
      </c>
      <c r="L440" t="str">
        <f t="shared" ca="1" si="152"/>
        <v/>
      </c>
      <c r="M440" t="str">
        <f t="shared" ca="1" si="152"/>
        <v/>
      </c>
      <c r="N440" t="str">
        <f t="shared" ca="1" si="152"/>
        <v/>
      </c>
      <c r="O440">
        <f t="shared" ca="1" si="117"/>
        <v>8</v>
      </c>
      <c r="P440">
        <f t="shared" ca="1" si="98"/>
        <v>15</v>
      </c>
      <c r="Q440">
        <f t="shared" ca="1" si="99"/>
        <v>3</v>
      </c>
      <c r="R440">
        <f t="shared" ca="1" si="100"/>
        <v>1</v>
      </c>
      <c r="S440">
        <f t="shared" ca="1" si="101"/>
        <v>5</v>
      </c>
      <c r="T440">
        <f t="shared" ca="1" si="139"/>
        <v>1</v>
      </c>
      <c r="U440">
        <f t="shared" ca="1" si="140"/>
        <v>1</v>
      </c>
      <c r="V440">
        <f t="shared" ca="1" si="141"/>
        <v>7</v>
      </c>
      <c r="W440" t="str" cm="1">
        <f t="array" aca="1" ref="W440" ca="1">IF(AND($U440&lt;&gt;W$4,$V440&lt;&gt;W$4),W439,
IF($U440=W$4,LEFT(W439,LEN(W439)-$T440),
IF($V440=W$4,W439&amp;      _xlfn.TEXTJOIN("",1,MID(RIGHT(OFFSET(W439,0,$U440-W$4),$T440),{38,37,36,35,34,33,32,31,30,29,28,27,26,25,24,23,22,21,20,19,18,17,16,15,14,13,12,11,10,9,8,7,6,5,4,3,2,1},1))             )))</f>
        <v>LNPMFJSGHWRQWGSR</v>
      </c>
      <c r="X440" t="str" cm="1">
        <f t="array" aca="1" ref="X440" ca="1">IF(AND($U440&lt;&gt;X$4,$V440&lt;&gt;X$4),X439,
IF($U440=X$4,LEFT(X439,LEN(X439)-$T440),
IF($V440=X$4,X439&amp;      _xlfn.TEXTJOIN("",1,MID(RIGHT(OFFSET(X439,0,$U440-X$4),$T440),{38,37,36,35,34,33,32,31,30,29,28,27,26,25,24,23,22,21,20,19,18,17,16,15,14,13,12,11,10,9,8,7,6,5,4,3,2,1},1))             )))</f>
        <v>L</v>
      </c>
      <c r="Y440" t="str" cm="1">
        <f t="array" aca="1" ref="Y440" ca="1">IF(AND($U440&lt;&gt;Y$4,$V440&lt;&gt;Y$4),Y439,
IF($U440=Y$4,LEFT(Y439,LEN(Y439)-$T440),
IF($V440=Y$4,Y439&amp;      _xlfn.TEXTJOIN("",1,MID(RIGHT(OFFSET(Y439,0,$U440-Y$4),$T440),{38,37,36,35,34,33,32,31,30,29,28,27,26,25,24,23,22,21,20,19,18,17,16,15,14,13,12,11,10,9,8,7,6,5,4,3,2,1},1))             )))</f>
        <v>R</v>
      </c>
      <c r="Z440" t="str" cm="1">
        <f t="array" aca="1" ref="Z440" ca="1">IF(AND($U440&lt;&gt;Z$4,$V440&lt;&gt;Z$4),Z439,
IF($U440=Z$4,LEFT(Z439,LEN(Z439)-$T440),
IF($V440=Z$4,Z439&amp;      _xlfn.TEXTJOIN("",1,MID(RIGHT(OFFSET(Z439,0,$U440-Z$4),$T440),{38,37,36,35,34,33,32,31,30,29,28,27,26,25,24,23,22,21,20,19,18,17,16,15,14,13,12,11,10,9,8,7,6,5,4,3,2,1},1))             )))</f>
        <v/>
      </c>
      <c r="AA440" t="str" cm="1">
        <f t="array" aca="1" ref="AA440" ca="1">IF(AND($U440&lt;&gt;AA$4,$V440&lt;&gt;AA$4),AA439,
IF($U440=AA$4,LEFT(AA439,LEN(AA439)-$T440),
IF($V440=AA$4,AA439&amp;      _xlfn.TEXTJOIN("",1,MID(RIGHT(OFFSET(AA439,0,$U440-AA$4),$T440),{38,37,36,35,34,33,32,31,30,29,28,27,26,25,24,23,22,21,20,19,18,17,16,15,14,13,12,11,10,9,8,7,6,5,4,3,2,1},1))             )))</f>
        <v>HNBSHCNSRVFVD</v>
      </c>
      <c r="AB440" t="str" cm="1">
        <f t="array" aca="1" ref="AB440" ca="1">IF(AND($U440&lt;&gt;AB$4,$V440&lt;&gt;AB$4),AB439,
IF($U440=AB$4,LEFT(AB439,LEN(AB439)-$T440),
IF($V440=AB$4,AB439&amp;      _xlfn.TEXTJOIN("",1,MID(RIGHT(OFFSET(AB439,0,$U440-AB$4),$T440),{38,37,36,35,34,33,32,31,30,29,28,27,26,25,24,23,22,21,20,19,18,17,16,15,14,13,12,11,10,9,8,7,6,5,4,3,2,1},1))             )))</f>
        <v>FZNDRHDBLMBJCGJJGDHGJVVS</v>
      </c>
      <c r="AC440" t="str" cm="1">
        <f t="array" aca="1" ref="AC440" ca="1">IF(AND($U440&lt;&gt;AC$4,$V440&lt;&gt;AC$4),AC439,
IF($U440=AC$4,LEFT(AC439,LEN(AC439)-$T440),
IF($V440=AC$4,AC439&amp;      _xlfn.TEXTJOIN("",1,MID(RIGHT(OFFSET(AC439,0,$U440-AC$4),$T440),{38,37,36,35,34,33,32,31,30,29,28,27,26,25,24,23,22,21,20,19,18,17,16,15,14,13,12,11,10,9,8,7,6,5,4,3,2,1},1))             )))</f>
        <v>C</v>
      </c>
      <c r="AD440" t="str" cm="1">
        <f t="array" aca="1" ref="AD440" ca="1">IF(AND($U440&lt;&gt;AD$4,$V440&lt;&gt;AD$4),AD439,
IF($U440=AD$4,LEFT(AD439,LEN(AD439)-$T440),
IF($V440=AD$4,AD439&amp;      _xlfn.TEXTJOIN("",1,MID(RIGHT(OFFSET(AD439,0,$U440-AD$4),$T440),{38,37,36,35,34,33,32,31,30,29,28,27,26,25,24,23,22,21,20,19,18,17,16,15,14,13,12,11,10,9,8,7,6,5,4,3,2,1},1))             )))</f>
        <v/>
      </c>
      <c r="AE440" s="17" t="str" cm="1">
        <f t="array" aca="1" ref="AE440" ca="1">IF(AND($U440&lt;&gt;AE$4,$V440&lt;&gt;AE$4),AE439,
IF($U440=AE$4,LEFT(AE439,LEN(AE439)-$T440),
IF($V440=AE$4,AE439&amp;      _xlfn.TEXTJOIN("",1,MID(RIGHT(OFFSET(AE439,0,$U440-AE$4),$T440),{38,37,36,35,34,33,32,31,30,29,28,27,26,25,24,23,22,21,20,19,18,17,16,15,14,13,12,11,10,9,8,7,6,5,4,3,2,1},1))             )))</f>
        <v/>
      </c>
      <c r="AF440" t="str">
        <f t="shared" ca="1" si="142"/>
        <v>RDNJLQCHGPVSDDRM</v>
      </c>
      <c r="AG440" t="str">
        <f t="shared" ca="1" si="143"/>
        <v>J</v>
      </c>
      <c r="AH440" t="str">
        <f t="shared" ca="1" si="144"/>
        <v>V</v>
      </c>
      <c r="AI440" t="str">
        <f t="shared" ca="1" si="145"/>
        <v/>
      </c>
      <c r="AJ440" t="str">
        <f t="shared" ca="1" si="146"/>
        <v>BJDWSHBCSFGRG</v>
      </c>
      <c r="AK440" t="str">
        <f t="shared" ca="1" si="147"/>
        <v>WJFZNSHLRCVBSVGHLHGFNRNJ</v>
      </c>
      <c r="AL440" t="str">
        <f t="shared" ca="1" si="148"/>
        <v>M</v>
      </c>
      <c r="AM440" t="str">
        <f t="shared" ca="1" si="149"/>
        <v/>
      </c>
      <c r="AN440" s="17" t="str">
        <f t="shared" ca="1" si="150"/>
        <v/>
      </c>
    </row>
    <row r="441" spans="1:40" x14ac:dyDescent="0.3">
      <c r="A441">
        <v>436</v>
      </c>
      <c r="C441" s="11" t="str">
        <f t="shared" ca="1" si="153"/>
        <v>move 1 from 9 to 1</v>
      </c>
      <c r="D441">
        <f t="shared" ca="1" si="105"/>
        <v>18</v>
      </c>
      <c r="E441">
        <f t="shared" ca="1" si="106"/>
        <v>2</v>
      </c>
      <c r="F441" t="str">
        <f t="shared" ca="1" si="152"/>
        <v/>
      </c>
      <c r="G441" t="str">
        <f t="shared" ca="1" si="152"/>
        <v/>
      </c>
      <c r="H441" t="str">
        <f t="shared" ca="1" si="152"/>
        <v/>
      </c>
      <c r="I441" t="str">
        <f t="shared" ca="1" si="152"/>
        <v/>
      </c>
      <c r="J441" t="str">
        <f t="shared" ca="1" si="152"/>
        <v/>
      </c>
      <c r="K441" t="str">
        <f t="shared" ca="1" si="152"/>
        <v/>
      </c>
      <c r="L441" t="str">
        <f t="shared" ca="1" si="152"/>
        <v/>
      </c>
      <c r="M441" t="str">
        <f t="shared" ca="1" si="152"/>
        <v/>
      </c>
      <c r="N441" t="str">
        <f t="shared" ca="1" si="152"/>
        <v/>
      </c>
      <c r="O441">
        <f t="shared" ca="1" si="117"/>
        <v>8</v>
      </c>
      <c r="P441">
        <f t="shared" ca="1" si="98"/>
        <v>15</v>
      </c>
      <c r="Q441">
        <f t="shared" ca="1" si="99"/>
        <v>1</v>
      </c>
      <c r="R441">
        <f t="shared" ca="1" si="100"/>
        <v>9</v>
      </c>
      <c r="S441">
        <f t="shared" ca="1" si="101"/>
        <v>1</v>
      </c>
      <c r="T441">
        <f t="shared" ca="1" si="139"/>
        <v>1</v>
      </c>
      <c r="U441">
        <f t="shared" ca="1" si="140"/>
        <v>7</v>
      </c>
      <c r="V441">
        <f t="shared" ca="1" si="141"/>
        <v>1</v>
      </c>
      <c r="W441" t="str" cm="1">
        <f t="array" aca="1" ref="W441" ca="1">IF(AND($U441&lt;&gt;W$4,$V441&lt;&gt;W$4),W440,
IF($U441=W$4,LEFT(W440,LEN(W440)-$T441),
IF($V441=W$4,W440&amp;      _xlfn.TEXTJOIN("",1,MID(RIGHT(OFFSET(W440,0,$U441-W$4),$T441),{38,37,36,35,34,33,32,31,30,29,28,27,26,25,24,23,22,21,20,19,18,17,16,15,14,13,12,11,10,9,8,7,6,5,4,3,2,1},1))             )))</f>
        <v>LNPMFJSGHWRQWGSRC</v>
      </c>
      <c r="X441" t="str" cm="1">
        <f t="array" aca="1" ref="X441" ca="1">IF(AND($U441&lt;&gt;X$4,$V441&lt;&gt;X$4),X440,
IF($U441=X$4,LEFT(X440,LEN(X440)-$T441),
IF($V441=X$4,X440&amp;      _xlfn.TEXTJOIN("",1,MID(RIGHT(OFFSET(X440,0,$U441-X$4),$T441),{38,37,36,35,34,33,32,31,30,29,28,27,26,25,24,23,22,21,20,19,18,17,16,15,14,13,12,11,10,9,8,7,6,5,4,3,2,1},1))             )))</f>
        <v>L</v>
      </c>
      <c r="Y441" t="str" cm="1">
        <f t="array" aca="1" ref="Y441" ca="1">IF(AND($U441&lt;&gt;Y$4,$V441&lt;&gt;Y$4),Y440,
IF($U441=Y$4,LEFT(Y440,LEN(Y440)-$T441),
IF($V441=Y$4,Y440&amp;      _xlfn.TEXTJOIN("",1,MID(RIGHT(OFFSET(Y440,0,$U441-Y$4),$T441),{38,37,36,35,34,33,32,31,30,29,28,27,26,25,24,23,22,21,20,19,18,17,16,15,14,13,12,11,10,9,8,7,6,5,4,3,2,1},1))             )))</f>
        <v>R</v>
      </c>
      <c r="Z441" t="str" cm="1">
        <f t="array" aca="1" ref="Z441" ca="1">IF(AND($U441&lt;&gt;Z$4,$V441&lt;&gt;Z$4),Z440,
IF($U441=Z$4,LEFT(Z440,LEN(Z440)-$T441),
IF($V441=Z$4,Z440&amp;      _xlfn.TEXTJOIN("",1,MID(RIGHT(OFFSET(Z440,0,$U441-Z$4),$T441),{38,37,36,35,34,33,32,31,30,29,28,27,26,25,24,23,22,21,20,19,18,17,16,15,14,13,12,11,10,9,8,7,6,5,4,3,2,1},1))             )))</f>
        <v/>
      </c>
      <c r="AA441" t="str" cm="1">
        <f t="array" aca="1" ref="AA441" ca="1">IF(AND($U441&lt;&gt;AA$4,$V441&lt;&gt;AA$4),AA440,
IF($U441=AA$4,LEFT(AA440,LEN(AA440)-$T441),
IF($V441=AA$4,AA440&amp;      _xlfn.TEXTJOIN("",1,MID(RIGHT(OFFSET(AA440,0,$U441-AA$4),$T441),{38,37,36,35,34,33,32,31,30,29,28,27,26,25,24,23,22,21,20,19,18,17,16,15,14,13,12,11,10,9,8,7,6,5,4,3,2,1},1))             )))</f>
        <v>HNBSHCNSRVFVD</v>
      </c>
      <c r="AB441" t="str" cm="1">
        <f t="array" aca="1" ref="AB441" ca="1">IF(AND($U441&lt;&gt;AB$4,$V441&lt;&gt;AB$4),AB440,
IF($U441=AB$4,LEFT(AB440,LEN(AB440)-$T441),
IF($V441=AB$4,AB440&amp;      _xlfn.TEXTJOIN("",1,MID(RIGHT(OFFSET(AB440,0,$U441-AB$4),$T441),{38,37,36,35,34,33,32,31,30,29,28,27,26,25,24,23,22,21,20,19,18,17,16,15,14,13,12,11,10,9,8,7,6,5,4,3,2,1},1))             )))</f>
        <v>FZNDRHDBLMBJCGJJGDHGJVVS</v>
      </c>
      <c r="AC441" t="str" cm="1">
        <f t="array" aca="1" ref="AC441" ca="1">IF(AND($U441&lt;&gt;AC$4,$V441&lt;&gt;AC$4),AC440,
IF($U441=AC$4,LEFT(AC440,LEN(AC440)-$T441),
IF($V441=AC$4,AC440&amp;      _xlfn.TEXTJOIN("",1,MID(RIGHT(OFFSET(AC440,0,$U441-AC$4),$T441),{38,37,36,35,34,33,32,31,30,29,28,27,26,25,24,23,22,21,20,19,18,17,16,15,14,13,12,11,10,9,8,7,6,5,4,3,2,1},1))             )))</f>
        <v/>
      </c>
      <c r="AD441" t="str" cm="1">
        <f t="array" aca="1" ref="AD441" ca="1">IF(AND($U441&lt;&gt;AD$4,$V441&lt;&gt;AD$4),AD440,
IF($U441=AD$4,LEFT(AD440,LEN(AD440)-$T441),
IF($V441=AD$4,AD440&amp;      _xlfn.TEXTJOIN("",1,MID(RIGHT(OFFSET(AD440,0,$U441-AD$4),$T441),{38,37,36,35,34,33,32,31,30,29,28,27,26,25,24,23,22,21,20,19,18,17,16,15,14,13,12,11,10,9,8,7,6,5,4,3,2,1},1))             )))</f>
        <v/>
      </c>
      <c r="AE441" s="17" t="str" cm="1">
        <f t="array" aca="1" ref="AE441" ca="1">IF(AND($U441&lt;&gt;AE$4,$V441&lt;&gt;AE$4),AE440,
IF($U441=AE$4,LEFT(AE440,LEN(AE440)-$T441),
IF($V441=AE$4,AE440&amp;      _xlfn.TEXTJOIN("",1,MID(RIGHT(OFFSET(AE440,0,$U441-AE$4),$T441),{38,37,36,35,34,33,32,31,30,29,28,27,26,25,24,23,22,21,20,19,18,17,16,15,14,13,12,11,10,9,8,7,6,5,4,3,2,1},1))             )))</f>
        <v/>
      </c>
      <c r="AF441" t="str">
        <f t="shared" ca="1" si="142"/>
        <v>RDNJLQCHGPVSDDRMM</v>
      </c>
      <c r="AG441" t="str">
        <f t="shared" ca="1" si="143"/>
        <v>J</v>
      </c>
      <c r="AH441" t="str">
        <f t="shared" ca="1" si="144"/>
        <v>V</v>
      </c>
      <c r="AI441" t="str">
        <f t="shared" ca="1" si="145"/>
        <v/>
      </c>
      <c r="AJ441" t="str">
        <f t="shared" ca="1" si="146"/>
        <v>BJDWSHBCSFGRG</v>
      </c>
      <c r="AK441" t="str">
        <f t="shared" ca="1" si="147"/>
        <v>WJFZNSHLRCVBSVGHLHGFNRNJ</v>
      </c>
      <c r="AL441" t="str">
        <f t="shared" ca="1" si="148"/>
        <v/>
      </c>
      <c r="AM441" t="str">
        <f t="shared" ca="1" si="149"/>
        <v/>
      </c>
      <c r="AN441" s="17" t="str">
        <f t="shared" ca="1" si="150"/>
        <v/>
      </c>
    </row>
    <row r="442" spans="1:40" x14ac:dyDescent="0.3">
      <c r="A442">
        <v>437</v>
      </c>
      <c r="C442" s="11" t="str">
        <f t="shared" ca="1" si="153"/>
        <v>move 16 from 2 to 1</v>
      </c>
      <c r="D442">
        <f t="shared" ca="1" si="105"/>
        <v>19</v>
      </c>
      <c r="E442">
        <f t="shared" ca="1" si="106"/>
        <v>2</v>
      </c>
      <c r="F442" t="str">
        <f t="shared" ca="1" si="152"/>
        <v/>
      </c>
      <c r="G442" t="str">
        <f t="shared" ca="1" si="152"/>
        <v/>
      </c>
      <c r="H442" t="str">
        <f t="shared" ca="1" si="152"/>
        <v/>
      </c>
      <c r="I442" t="str">
        <f t="shared" ca="1" si="152"/>
        <v/>
      </c>
      <c r="J442" t="str">
        <f t="shared" ca="1" si="152"/>
        <v/>
      </c>
      <c r="K442" t="str">
        <f t="shared" ca="1" si="152"/>
        <v/>
      </c>
      <c r="L442" t="str">
        <f t="shared" ca="1" si="152"/>
        <v/>
      </c>
      <c r="M442" t="str">
        <f t="shared" ca="1" si="152"/>
        <v/>
      </c>
      <c r="N442" t="str">
        <f t="shared" ca="1" si="152"/>
        <v/>
      </c>
      <c r="O442">
        <f t="shared" ca="1" si="117"/>
        <v>9</v>
      </c>
      <c r="P442">
        <f t="shared" ca="1" si="98"/>
        <v>16</v>
      </c>
      <c r="Q442">
        <f t="shared" ca="1" si="99"/>
        <v>16</v>
      </c>
      <c r="R442">
        <f t="shared" ca="1" si="100"/>
        <v>2</v>
      </c>
      <c r="S442">
        <f t="shared" ca="1" si="101"/>
        <v>1</v>
      </c>
      <c r="T442">
        <f t="shared" ca="1" si="139"/>
        <v>1</v>
      </c>
      <c r="U442">
        <f t="shared" ca="1" si="140"/>
        <v>3</v>
      </c>
      <c r="V442">
        <f t="shared" ca="1" si="141"/>
        <v>6</v>
      </c>
      <c r="W442" t="str" cm="1">
        <f t="array" aca="1" ref="W442" ca="1">IF(AND($U442&lt;&gt;W$4,$V442&lt;&gt;W$4),W441,
IF($U442=W$4,LEFT(W441,LEN(W441)-$T442),
IF($V442=W$4,W441&amp;      _xlfn.TEXTJOIN("",1,MID(RIGHT(OFFSET(W441,0,$U442-W$4),$T442),{38,37,36,35,34,33,32,31,30,29,28,27,26,25,24,23,22,21,20,19,18,17,16,15,14,13,12,11,10,9,8,7,6,5,4,3,2,1},1))             )))</f>
        <v>LNPMFJSGHWRQWGSRC</v>
      </c>
      <c r="X442" t="str" cm="1">
        <f t="array" aca="1" ref="X442" ca="1">IF(AND($U442&lt;&gt;X$4,$V442&lt;&gt;X$4),X441,
IF($U442=X$4,LEFT(X441,LEN(X441)-$T442),
IF($V442=X$4,X441&amp;      _xlfn.TEXTJOIN("",1,MID(RIGHT(OFFSET(X441,0,$U442-X$4),$T442),{38,37,36,35,34,33,32,31,30,29,28,27,26,25,24,23,22,21,20,19,18,17,16,15,14,13,12,11,10,9,8,7,6,5,4,3,2,1},1))             )))</f>
        <v>L</v>
      </c>
      <c r="Y442" t="str" cm="1">
        <f t="array" aca="1" ref="Y442" ca="1">IF(AND($U442&lt;&gt;Y$4,$V442&lt;&gt;Y$4),Y441,
IF($U442=Y$4,LEFT(Y441,LEN(Y441)-$T442),
IF($V442=Y$4,Y441&amp;      _xlfn.TEXTJOIN("",1,MID(RIGHT(OFFSET(Y441,0,$U442-Y$4),$T442),{38,37,36,35,34,33,32,31,30,29,28,27,26,25,24,23,22,21,20,19,18,17,16,15,14,13,12,11,10,9,8,7,6,5,4,3,2,1},1))             )))</f>
        <v/>
      </c>
      <c r="Z442" t="str" cm="1">
        <f t="array" aca="1" ref="Z442" ca="1">IF(AND($U442&lt;&gt;Z$4,$V442&lt;&gt;Z$4),Z441,
IF($U442=Z$4,LEFT(Z441,LEN(Z441)-$T442),
IF($V442=Z$4,Z441&amp;      _xlfn.TEXTJOIN("",1,MID(RIGHT(OFFSET(Z441,0,$U442-Z$4),$T442),{38,37,36,35,34,33,32,31,30,29,28,27,26,25,24,23,22,21,20,19,18,17,16,15,14,13,12,11,10,9,8,7,6,5,4,3,2,1},1))             )))</f>
        <v/>
      </c>
      <c r="AA442" t="str" cm="1">
        <f t="array" aca="1" ref="AA442" ca="1">IF(AND($U442&lt;&gt;AA$4,$V442&lt;&gt;AA$4),AA441,
IF($U442=AA$4,LEFT(AA441,LEN(AA441)-$T442),
IF($V442=AA$4,AA441&amp;      _xlfn.TEXTJOIN("",1,MID(RIGHT(OFFSET(AA441,0,$U442-AA$4),$T442),{38,37,36,35,34,33,32,31,30,29,28,27,26,25,24,23,22,21,20,19,18,17,16,15,14,13,12,11,10,9,8,7,6,5,4,3,2,1},1))             )))</f>
        <v>HNBSHCNSRVFVD</v>
      </c>
      <c r="AB442" t="str" cm="1">
        <f t="array" aca="1" ref="AB442" ca="1">IF(AND($U442&lt;&gt;AB$4,$V442&lt;&gt;AB$4),AB441,
IF($U442=AB$4,LEFT(AB441,LEN(AB441)-$T442),
IF($V442=AB$4,AB441&amp;      _xlfn.TEXTJOIN("",1,MID(RIGHT(OFFSET(AB441,0,$U442-AB$4),$T442),{38,37,36,35,34,33,32,31,30,29,28,27,26,25,24,23,22,21,20,19,18,17,16,15,14,13,12,11,10,9,8,7,6,5,4,3,2,1},1))             )))</f>
        <v>FZNDRHDBLMBJCGJJGDHGJVVSR</v>
      </c>
      <c r="AC442" t="str" cm="1">
        <f t="array" aca="1" ref="AC442" ca="1">IF(AND($U442&lt;&gt;AC$4,$V442&lt;&gt;AC$4),AC441,
IF($U442=AC$4,LEFT(AC441,LEN(AC441)-$T442),
IF($V442=AC$4,AC441&amp;      _xlfn.TEXTJOIN("",1,MID(RIGHT(OFFSET(AC441,0,$U442-AC$4),$T442),{38,37,36,35,34,33,32,31,30,29,28,27,26,25,24,23,22,21,20,19,18,17,16,15,14,13,12,11,10,9,8,7,6,5,4,3,2,1},1))             )))</f>
        <v/>
      </c>
      <c r="AD442" t="str" cm="1">
        <f t="array" aca="1" ref="AD442" ca="1">IF(AND($U442&lt;&gt;AD$4,$V442&lt;&gt;AD$4),AD441,
IF($U442=AD$4,LEFT(AD441,LEN(AD441)-$T442),
IF($V442=AD$4,AD441&amp;      _xlfn.TEXTJOIN("",1,MID(RIGHT(OFFSET(AD441,0,$U442-AD$4),$T442),{38,37,36,35,34,33,32,31,30,29,28,27,26,25,24,23,22,21,20,19,18,17,16,15,14,13,12,11,10,9,8,7,6,5,4,3,2,1},1))             )))</f>
        <v/>
      </c>
      <c r="AE442" s="17" t="str" cm="1">
        <f t="array" aca="1" ref="AE442" ca="1">IF(AND($U442&lt;&gt;AE$4,$V442&lt;&gt;AE$4),AE441,
IF($U442=AE$4,LEFT(AE441,LEN(AE441)-$T442),
IF($V442=AE$4,AE441&amp;      _xlfn.TEXTJOIN("",1,MID(RIGHT(OFFSET(AE441,0,$U442-AE$4),$T442),{38,37,36,35,34,33,32,31,30,29,28,27,26,25,24,23,22,21,20,19,18,17,16,15,14,13,12,11,10,9,8,7,6,5,4,3,2,1},1))             )))</f>
        <v/>
      </c>
      <c r="AF442" t="str">
        <f t="shared" ca="1" si="142"/>
        <v>RDNJLQCHGPVSDDRMM</v>
      </c>
      <c r="AG442" t="str">
        <f t="shared" ca="1" si="143"/>
        <v>J</v>
      </c>
      <c r="AH442" t="str">
        <f t="shared" ca="1" si="144"/>
        <v/>
      </c>
      <c r="AI442" t="str">
        <f t="shared" ca="1" si="145"/>
        <v/>
      </c>
      <c r="AJ442" t="str">
        <f t="shared" ca="1" si="146"/>
        <v>BJDWSHBCSFGRG</v>
      </c>
      <c r="AK442" t="str">
        <f t="shared" ca="1" si="147"/>
        <v>WJFZNSHLRCVBSVGHLHGFNRNJV</v>
      </c>
      <c r="AL442" t="str">
        <f t="shared" ca="1" si="148"/>
        <v/>
      </c>
      <c r="AM442" t="str">
        <f t="shared" ca="1" si="149"/>
        <v/>
      </c>
      <c r="AN442" s="17" t="str">
        <f t="shared" ca="1" si="150"/>
        <v/>
      </c>
    </row>
    <row r="443" spans="1:40" x14ac:dyDescent="0.3">
      <c r="A443">
        <v>438</v>
      </c>
      <c r="C443" s="11" t="str">
        <f t="shared" ca="1" si="153"/>
        <v>move 2 from 2 to 7</v>
      </c>
      <c r="D443">
        <f t="shared" ca="1" si="105"/>
        <v>18</v>
      </c>
      <c r="E443">
        <f t="shared" ca="1" si="106"/>
        <v>2</v>
      </c>
      <c r="F443" t="str">
        <f t="shared" ca="1" si="152"/>
        <v/>
      </c>
      <c r="G443" t="str">
        <f t="shared" ca="1" si="152"/>
        <v/>
      </c>
      <c r="H443" t="str">
        <f t="shared" ca="1" si="152"/>
        <v/>
      </c>
      <c r="I443" t="str">
        <f t="shared" ca="1" si="152"/>
        <v/>
      </c>
      <c r="J443" t="str">
        <f t="shared" ca="1" si="152"/>
        <v/>
      </c>
      <c r="K443" t="str">
        <f t="shared" ca="1" si="152"/>
        <v/>
      </c>
      <c r="L443" t="str">
        <f t="shared" ca="1" si="152"/>
        <v/>
      </c>
      <c r="M443" t="str">
        <f t="shared" ca="1" si="152"/>
        <v/>
      </c>
      <c r="N443" t="str">
        <f t="shared" ca="1" si="152"/>
        <v/>
      </c>
      <c r="O443">
        <f t="shared" ca="1" si="117"/>
        <v>8</v>
      </c>
      <c r="P443">
        <f t="shared" ca="1" si="98"/>
        <v>15</v>
      </c>
      <c r="Q443">
        <f t="shared" ca="1" si="99"/>
        <v>2</v>
      </c>
      <c r="R443">
        <f t="shared" ca="1" si="100"/>
        <v>2</v>
      </c>
      <c r="S443">
        <f t="shared" ca="1" si="101"/>
        <v>7</v>
      </c>
      <c r="T443">
        <f t="shared" ca="1" si="139"/>
        <v>2</v>
      </c>
      <c r="U443">
        <f t="shared" ca="1" si="140"/>
        <v>5</v>
      </c>
      <c r="V443">
        <f t="shared" ca="1" si="141"/>
        <v>1</v>
      </c>
      <c r="W443" t="str" cm="1">
        <f t="array" aca="1" ref="W443" ca="1">IF(AND($U443&lt;&gt;W$4,$V443&lt;&gt;W$4),W442,
IF($U443=W$4,LEFT(W442,LEN(W442)-$T443),
IF($V443=W$4,W442&amp;      _xlfn.TEXTJOIN("",1,MID(RIGHT(OFFSET(W442,0,$U443-W$4),$T443),{38,37,36,35,34,33,32,31,30,29,28,27,26,25,24,23,22,21,20,19,18,17,16,15,14,13,12,11,10,9,8,7,6,5,4,3,2,1},1))             )))</f>
        <v>LNPMFJSGHWRQWGSRCDV</v>
      </c>
      <c r="X443" t="str" cm="1">
        <f t="array" aca="1" ref="X443" ca="1">IF(AND($U443&lt;&gt;X$4,$V443&lt;&gt;X$4),X442,
IF($U443=X$4,LEFT(X442,LEN(X442)-$T443),
IF($V443=X$4,X442&amp;      _xlfn.TEXTJOIN("",1,MID(RIGHT(OFFSET(X442,0,$U443-X$4),$T443),{38,37,36,35,34,33,32,31,30,29,28,27,26,25,24,23,22,21,20,19,18,17,16,15,14,13,12,11,10,9,8,7,6,5,4,3,2,1},1))             )))</f>
        <v>L</v>
      </c>
      <c r="Y443" t="str" cm="1">
        <f t="array" aca="1" ref="Y443" ca="1">IF(AND($U443&lt;&gt;Y$4,$V443&lt;&gt;Y$4),Y442,
IF($U443=Y$4,LEFT(Y442,LEN(Y442)-$T443),
IF($V443=Y$4,Y442&amp;      _xlfn.TEXTJOIN("",1,MID(RIGHT(OFFSET(Y442,0,$U443-Y$4),$T443),{38,37,36,35,34,33,32,31,30,29,28,27,26,25,24,23,22,21,20,19,18,17,16,15,14,13,12,11,10,9,8,7,6,5,4,3,2,1},1))             )))</f>
        <v/>
      </c>
      <c r="Z443" t="str" cm="1">
        <f t="array" aca="1" ref="Z443" ca="1">IF(AND($U443&lt;&gt;Z$4,$V443&lt;&gt;Z$4),Z442,
IF($U443=Z$4,LEFT(Z442,LEN(Z442)-$T443),
IF($V443=Z$4,Z442&amp;      _xlfn.TEXTJOIN("",1,MID(RIGHT(OFFSET(Z442,0,$U443-Z$4),$T443),{38,37,36,35,34,33,32,31,30,29,28,27,26,25,24,23,22,21,20,19,18,17,16,15,14,13,12,11,10,9,8,7,6,5,4,3,2,1},1))             )))</f>
        <v/>
      </c>
      <c r="AA443" t="str" cm="1">
        <f t="array" aca="1" ref="AA443" ca="1">IF(AND($U443&lt;&gt;AA$4,$V443&lt;&gt;AA$4),AA442,
IF($U443=AA$4,LEFT(AA442,LEN(AA442)-$T443),
IF($V443=AA$4,AA442&amp;      _xlfn.TEXTJOIN("",1,MID(RIGHT(OFFSET(AA442,0,$U443-AA$4),$T443),{38,37,36,35,34,33,32,31,30,29,28,27,26,25,24,23,22,21,20,19,18,17,16,15,14,13,12,11,10,9,8,7,6,5,4,3,2,1},1))             )))</f>
        <v>HNBSHCNSRVF</v>
      </c>
      <c r="AB443" t="str" cm="1">
        <f t="array" aca="1" ref="AB443" ca="1">IF(AND($U443&lt;&gt;AB$4,$V443&lt;&gt;AB$4),AB442,
IF($U443=AB$4,LEFT(AB442,LEN(AB442)-$T443),
IF($V443=AB$4,AB442&amp;      _xlfn.TEXTJOIN("",1,MID(RIGHT(OFFSET(AB442,0,$U443-AB$4),$T443),{38,37,36,35,34,33,32,31,30,29,28,27,26,25,24,23,22,21,20,19,18,17,16,15,14,13,12,11,10,9,8,7,6,5,4,3,2,1},1))             )))</f>
        <v>FZNDRHDBLMBJCGJJGDHGJVVSR</v>
      </c>
      <c r="AC443" t="str" cm="1">
        <f t="array" aca="1" ref="AC443" ca="1">IF(AND($U443&lt;&gt;AC$4,$V443&lt;&gt;AC$4),AC442,
IF($U443=AC$4,LEFT(AC442,LEN(AC442)-$T443),
IF($V443=AC$4,AC442&amp;      _xlfn.TEXTJOIN("",1,MID(RIGHT(OFFSET(AC442,0,$U443-AC$4),$T443),{38,37,36,35,34,33,32,31,30,29,28,27,26,25,24,23,22,21,20,19,18,17,16,15,14,13,12,11,10,9,8,7,6,5,4,3,2,1},1))             )))</f>
        <v/>
      </c>
      <c r="AD443" t="str" cm="1">
        <f t="array" aca="1" ref="AD443" ca="1">IF(AND($U443&lt;&gt;AD$4,$V443&lt;&gt;AD$4),AD442,
IF($U443=AD$4,LEFT(AD442,LEN(AD442)-$T443),
IF($V443=AD$4,AD442&amp;      _xlfn.TEXTJOIN("",1,MID(RIGHT(OFFSET(AD442,0,$U443-AD$4),$T443),{38,37,36,35,34,33,32,31,30,29,28,27,26,25,24,23,22,21,20,19,18,17,16,15,14,13,12,11,10,9,8,7,6,5,4,3,2,1},1))             )))</f>
        <v/>
      </c>
      <c r="AE443" s="17" t="str" cm="1">
        <f t="array" aca="1" ref="AE443" ca="1">IF(AND($U443&lt;&gt;AE$4,$V443&lt;&gt;AE$4),AE442,
IF($U443=AE$4,LEFT(AE442,LEN(AE442)-$T443),
IF($V443=AE$4,AE442&amp;      _xlfn.TEXTJOIN("",1,MID(RIGHT(OFFSET(AE442,0,$U443-AE$4),$T443),{38,37,36,35,34,33,32,31,30,29,28,27,26,25,24,23,22,21,20,19,18,17,16,15,14,13,12,11,10,9,8,7,6,5,4,3,2,1},1))             )))</f>
        <v/>
      </c>
      <c r="AF443" t="str">
        <f t="shared" ca="1" si="142"/>
        <v>RDNJLQCHGPVSDDRMMRG</v>
      </c>
      <c r="AG443" t="str">
        <f t="shared" ca="1" si="143"/>
        <v>J</v>
      </c>
      <c r="AH443" t="str">
        <f t="shared" ca="1" si="144"/>
        <v/>
      </c>
      <c r="AI443" t="str">
        <f t="shared" ca="1" si="145"/>
        <v/>
      </c>
      <c r="AJ443" t="str">
        <f t="shared" ca="1" si="146"/>
        <v>BJDWSHBCSFG</v>
      </c>
      <c r="AK443" t="str">
        <f t="shared" ca="1" si="147"/>
        <v>WJFZNSHLRCVBSVGHLHGFNRNJV</v>
      </c>
      <c r="AL443" t="str">
        <f t="shared" ca="1" si="148"/>
        <v/>
      </c>
      <c r="AM443" t="str">
        <f t="shared" ca="1" si="149"/>
        <v/>
      </c>
      <c r="AN443" s="17" t="str">
        <f t="shared" ca="1" si="150"/>
        <v/>
      </c>
    </row>
    <row r="444" spans="1:40" x14ac:dyDescent="0.3">
      <c r="A444">
        <v>439</v>
      </c>
      <c r="C444" s="11" t="str">
        <f t="shared" ca="1" si="153"/>
        <v>move 2 from 3 to 9</v>
      </c>
      <c r="D444">
        <f t="shared" ca="1" si="105"/>
        <v>18</v>
      </c>
      <c r="E444">
        <f t="shared" ca="1" si="106"/>
        <v>2</v>
      </c>
      <c r="F444" t="str">
        <f t="shared" ca="1" si="152"/>
        <v/>
      </c>
      <c r="G444" t="str">
        <f t="shared" ca="1" si="152"/>
        <v/>
      </c>
      <c r="H444" t="str">
        <f t="shared" ca="1" si="152"/>
        <v/>
      </c>
      <c r="I444" t="str">
        <f t="shared" ca="1" si="152"/>
        <v/>
      </c>
      <c r="J444" t="str">
        <f t="shared" ca="1" si="152"/>
        <v/>
      </c>
      <c r="K444" t="str">
        <f t="shared" ca="1" si="152"/>
        <v/>
      </c>
      <c r="L444" t="str">
        <f t="shared" ca="1" si="152"/>
        <v/>
      </c>
      <c r="M444" t="str">
        <f t="shared" ca="1" si="152"/>
        <v/>
      </c>
      <c r="N444" t="str">
        <f t="shared" ca="1" si="152"/>
        <v/>
      </c>
      <c r="O444">
        <f t="shared" ca="1" si="117"/>
        <v>8</v>
      </c>
      <c r="P444">
        <f t="shared" ca="1" si="98"/>
        <v>15</v>
      </c>
      <c r="Q444">
        <f t="shared" ca="1" si="99"/>
        <v>2</v>
      </c>
      <c r="R444">
        <f t="shared" ca="1" si="100"/>
        <v>3</v>
      </c>
      <c r="S444">
        <f t="shared" ca="1" si="101"/>
        <v>9</v>
      </c>
      <c r="T444">
        <f t="shared" ca="1" si="139"/>
        <v>3</v>
      </c>
      <c r="U444">
        <f t="shared" ca="1" si="140"/>
        <v>6</v>
      </c>
      <c r="V444">
        <f t="shared" ca="1" si="141"/>
        <v>2</v>
      </c>
      <c r="W444" t="str" cm="1">
        <f t="array" aca="1" ref="W444" ca="1">IF(AND($U444&lt;&gt;W$4,$V444&lt;&gt;W$4),W443,
IF($U444=W$4,LEFT(W443,LEN(W443)-$T444),
IF($V444=W$4,W443&amp;      _xlfn.TEXTJOIN("",1,MID(RIGHT(OFFSET(W443,0,$U444-W$4),$T444),{38,37,36,35,34,33,32,31,30,29,28,27,26,25,24,23,22,21,20,19,18,17,16,15,14,13,12,11,10,9,8,7,6,5,4,3,2,1},1))             )))</f>
        <v>LNPMFJSGHWRQWGSRCDV</v>
      </c>
      <c r="X444" t="str" cm="1">
        <f t="array" aca="1" ref="X444" ca="1">IF(AND($U444&lt;&gt;X$4,$V444&lt;&gt;X$4),X443,
IF($U444=X$4,LEFT(X443,LEN(X443)-$T444),
IF($V444=X$4,X443&amp;      _xlfn.TEXTJOIN("",1,MID(RIGHT(OFFSET(X443,0,$U444-X$4),$T444),{38,37,36,35,34,33,32,31,30,29,28,27,26,25,24,23,22,21,20,19,18,17,16,15,14,13,12,11,10,9,8,7,6,5,4,3,2,1},1))             )))</f>
        <v>LRSV</v>
      </c>
      <c r="Y444" t="str" cm="1">
        <f t="array" aca="1" ref="Y444" ca="1">IF(AND($U444&lt;&gt;Y$4,$V444&lt;&gt;Y$4),Y443,
IF($U444=Y$4,LEFT(Y443,LEN(Y443)-$T444),
IF($V444=Y$4,Y443&amp;      _xlfn.TEXTJOIN("",1,MID(RIGHT(OFFSET(Y443,0,$U444-Y$4),$T444),{38,37,36,35,34,33,32,31,30,29,28,27,26,25,24,23,22,21,20,19,18,17,16,15,14,13,12,11,10,9,8,7,6,5,4,3,2,1},1))             )))</f>
        <v/>
      </c>
      <c r="Z444" t="str" cm="1">
        <f t="array" aca="1" ref="Z444" ca="1">IF(AND($U444&lt;&gt;Z$4,$V444&lt;&gt;Z$4),Z443,
IF($U444=Z$4,LEFT(Z443,LEN(Z443)-$T444),
IF($V444=Z$4,Z443&amp;      _xlfn.TEXTJOIN("",1,MID(RIGHT(OFFSET(Z443,0,$U444-Z$4),$T444),{38,37,36,35,34,33,32,31,30,29,28,27,26,25,24,23,22,21,20,19,18,17,16,15,14,13,12,11,10,9,8,7,6,5,4,3,2,1},1))             )))</f>
        <v/>
      </c>
      <c r="AA444" t="str" cm="1">
        <f t="array" aca="1" ref="AA444" ca="1">IF(AND($U444&lt;&gt;AA$4,$V444&lt;&gt;AA$4),AA443,
IF($U444=AA$4,LEFT(AA443,LEN(AA443)-$T444),
IF($V444=AA$4,AA443&amp;      _xlfn.TEXTJOIN("",1,MID(RIGHT(OFFSET(AA443,0,$U444-AA$4),$T444),{38,37,36,35,34,33,32,31,30,29,28,27,26,25,24,23,22,21,20,19,18,17,16,15,14,13,12,11,10,9,8,7,6,5,4,3,2,1},1))             )))</f>
        <v>HNBSHCNSRVF</v>
      </c>
      <c r="AB444" t="str" cm="1">
        <f t="array" aca="1" ref="AB444" ca="1">IF(AND($U444&lt;&gt;AB$4,$V444&lt;&gt;AB$4),AB443,
IF($U444=AB$4,LEFT(AB443,LEN(AB443)-$T444),
IF($V444=AB$4,AB443&amp;      _xlfn.TEXTJOIN("",1,MID(RIGHT(OFFSET(AB443,0,$U444-AB$4),$T444),{38,37,36,35,34,33,32,31,30,29,28,27,26,25,24,23,22,21,20,19,18,17,16,15,14,13,12,11,10,9,8,7,6,5,4,3,2,1},1))             )))</f>
        <v>FZNDRHDBLMBJCGJJGDHGJV</v>
      </c>
      <c r="AC444" t="str" cm="1">
        <f t="array" aca="1" ref="AC444" ca="1">IF(AND($U444&lt;&gt;AC$4,$V444&lt;&gt;AC$4),AC443,
IF($U444=AC$4,LEFT(AC443,LEN(AC443)-$T444),
IF($V444=AC$4,AC443&amp;      _xlfn.TEXTJOIN("",1,MID(RIGHT(OFFSET(AC443,0,$U444-AC$4),$T444),{38,37,36,35,34,33,32,31,30,29,28,27,26,25,24,23,22,21,20,19,18,17,16,15,14,13,12,11,10,9,8,7,6,5,4,3,2,1},1))             )))</f>
        <v/>
      </c>
      <c r="AD444" t="str" cm="1">
        <f t="array" aca="1" ref="AD444" ca="1">IF(AND($U444&lt;&gt;AD$4,$V444&lt;&gt;AD$4),AD443,
IF($U444=AD$4,LEFT(AD443,LEN(AD443)-$T444),
IF($V444=AD$4,AD443&amp;      _xlfn.TEXTJOIN("",1,MID(RIGHT(OFFSET(AD443,0,$U444-AD$4),$T444),{38,37,36,35,34,33,32,31,30,29,28,27,26,25,24,23,22,21,20,19,18,17,16,15,14,13,12,11,10,9,8,7,6,5,4,3,2,1},1))             )))</f>
        <v/>
      </c>
      <c r="AE444" s="17" t="str" cm="1">
        <f t="array" aca="1" ref="AE444" ca="1">IF(AND($U444&lt;&gt;AE$4,$V444&lt;&gt;AE$4),AE443,
IF($U444=AE$4,LEFT(AE443,LEN(AE443)-$T444),
IF($V444=AE$4,AE443&amp;      _xlfn.TEXTJOIN("",1,MID(RIGHT(OFFSET(AE443,0,$U444-AE$4),$T444),{38,37,36,35,34,33,32,31,30,29,28,27,26,25,24,23,22,21,20,19,18,17,16,15,14,13,12,11,10,9,8,7,6,5,4,3,2,1},1))             )))</f>
        <v/>
      </c>
      <c r="AF444" t="str">
        <f t="shared" ca="1" si="142"/>
        <v>RDNJLQCHGPVSDDRMMRG</v>
      </c>
      <c r="AG444" t="str">
        <f t="shared" ca="1" si="143"/>
        <v>JNJV</v>
      </c>
      <c r="AH444" t="str">
        <f t="shared" ca="1" si="144"/>
        <v/>
      </c>
      <c r="AI444" t="str">
        <f t="shared" ca="1" si="145"/>
        <v/>
      </c>
      <c r="AJ444" t="str">
        <f t="shared" ca="1" si="146"/>
        <v>BJDWSHBCSFG</v>
      </c>
      <c r="AK444" t="str">
        <f t="shared" ca="1" si="147"/>
        <v>WJFZNSHLRCVBSVGHLHGFNR</v>
      </c>
      <c r="AL444" t="str">
        <f t="shared" ca="1" si="148"/>
        <v/>
      </c>
      <c r="AM444" t="str">
        <f t="shared" ca="1" si="149"/>
        <v/>
      </c>
      <c r="AN444" s="17" t="str">
        <f t="shared" ca="1" si="150"/>
        <v/>
      </c>
    </row>
    <row r="445" spans="1:40" x14ac:dyDescent="0.3">
      <c r="A445">
        <v>440</v>
      </c>
      <c r="C445" s="11" t="str">
        <f t="shared" ca="1" si="153"/>
        <v>move 2 from 7 to 4</v>
      </c>
      <c r="D445">
        <f t="shared" ca="1" si="105"/>
        <v>18</v>
      </c>
      <c r="E445">
        <f t="shared" ca="1" si="106"/>
        <v>2</v>
      </c>
      <c r="F445" t="str">
        <f t="shared" ca="1" si="152"/>
        <v/>
      </c>
      <c r="G445" t="str">
        <f t="shared" ca="1" si="152"/>
        <v/>
      </c>
      <c r="H445" t="str">
        <f t="shared" ca="1" si="152"/>
        <v/>
      </c>
      <c r="I445" t="str">
        <f t="shared" ca="1" si="152"/>
        <v/>
      </c>
      <c r="J445" t="str">
        <f t="shared" ca="1" si="152"/>
        <v/>
      </c>
      <c r="K445" t="str">
        <f t="shared" ca="1" si="152"/>
        <v/>
      </c>
      <c r="L445" t="str">
        <f t="shared" ca="1" si="152"/>
        <v/>
      </c>
      <c r="M445" t="str">
        <f t="shared" ca="1" si="152"/>
        <v/>
      </c>
      <c r="N445" t="str">
        <f t="shared" ca="1" si="152"/>
        <v/>
      </c>
      <c r="O445">
        <f t="shared" ca="1" si="117"/>
        <v>8</v>
      </c>
      <c r="P445">
        <f t="shared" ca="1" si="98"/>
        <v>15</v>
      </c>
      <c r="Q445">
        <f t="shared" ca="1" si="99"/>
        <v>2</v>
      </c>
      <c r="R445">
        <f t="shared" ca="1" si="100"/>
        <v>7</v>
      </c>
      <c r="S445">
        <f t="shared" ca="1" si="101"/>
        <v>4</v>
      </c>
      <c r="T445">
        <f t="shared" ca="1" si="139"/>
        <v>2</v>
      </c>
      <c r="U445">
        <f t="shared" ca="1" si="140"/>
        <v>5</v>
      </c>
      <c r="V445">
        <f t="shared" ca="1" si="141"/>
        <v>8</v>
      </c>
      <c r="W445" t="str" cm="1">
        <f t="array" aca="1" ref="W445" ca="1">IF(AND($U445&lt;&gt;W$4,$V445&lt;&gt;W$4),W444,
IF($U445=W$4,LEFT(W444,LEN(W444)-$T445),
IF($V445=W$4,W444&amp;      _xlfn.TEXTJOIN("",1,MID(RIGHT(OFFSET(W444,0,$U445-W$4),$T445),{38,37,36,35,34,33,32,31,30,29,28,27,26,25,24,23,22,21,20,19,18,17,16,15,14,13,12,11,10,9,8,7,6,5,4,3,2,1},1))             )))</f>
        <v>LNPMFJSGHWRQWGSRCDV</v>
      </c>
      <c r="X445" t="str" cm="1">
        <f t="array" aca="1" ref="X445" ca="1">IF(AND($U445&lt;&gt;X$4,$V445&lt;&gt;X$4),X444,
IF($U445=X$4,LEFT(X444,LEN(X444)-$T445),
IF($V445=X$4,X444&amp;      _xlfn.TEXTJOIN("",1,MID(RIGHT(OFFSET(X444,0,$U445-X$4),$T445),{38,37,36,35,34,33,32,31,30,29,28,27,26,25,24,23,22,21,20,19,18,17,16,15,14,13,12,11,10,9,8,7,6,5,4,3,2,1},1))             )))</f>
        <v>LRSV</v>
      </c>
      <c r="Y445" t="str" cm="1">
        <f t="array" aca="1" ref="Y445" ca="1">IF(AND($U445&lt;&gt;Y$4,$V445&lt;&gt;Y$4),Y444,
IF($U445=Y$4,LEFT(Y444,LEN(Y444)-$T445),
IF($V445=Y$4,Y444&amp;      _xlfn.TEXTJOIN("",1,MID(RIGHT(OFFSET(Y444,0,$U445-Y$4),$T445),{38,37,36,35,34,33,32,31,30,29,28,27,26,25,24,23,22,21,20,19,18,17,16,15,14,13,12,11,10,9,8,7,6,5,4,3,2,1},1))             )))</f>
        <v/>
      </c>
      <c r="Z445" t="str" cm="1">
        <f t="array" aca="1" ref="Z445" ca="1">IF(AND($U445&lt;&gt;Z$4,$V445&lt;&gt;Z$4),Z444,
IF($U445=Z$4,LEFT(Z444,LEN(Z444)-$T445),
IF($V445=Z$4,Z444&amp;      _xlfn.TEXTJOIN("",1,MID(RIGHT(OFFSET(Z444,0,$U445-Z$4),$T445),{38,37,36,35,34,33,32,31,30,29,28,27,26,25,24,23,22,21,20,19,18,17,16,15,14,13,12,11,10,9,8,7,6,5,4,3,2,1},1))             )))</f>
        <v/>
      </c>
      <c r="AA445" t="str" cm="1">
        <f t="array" aca="1" ref="AA445" ca="1">IF(AND($U445&lt;&gt;AA$4,$V445&lt;&gt;AA$4),AA444,
IF($U445=AA$4,LEFT(AA444,LEN(AA444)-$T445),
IF($V445=AA$4,AA444&amp;      _xlfn.TEXTJOIN("",1,MID(RIGHT(OFFSET(AA444,0,$U445-AA$4),$T445),{38,37,36,35,34,33,32,31,30,29,28,27,26,25,24,23,22,21,20,19,18,17,16,15,14,13,12,11,10,9,8,7,6,5,4,3,2,1},1))             )))</f>
        <v>HNBSHCNSR</v>
      </c>
      <c r="AB445" t="str" cm="1">
        <f t="array" aca="1" ref="AB445" ca="1">IF(AND($U445&lt;&gt;AB$4,$V445&lt;&gt;AB$4),AB444,
IF($U445=AB$4,LEFT(AB444,LEN(AB444)-$T445),
IF($V445=AB$4,AB444&amp;      _xlfn.TEXTJOIN("",1,MID(RIGHT(OFFSET(AB444,0,$U445-AB$4),$T445),{38,37,36,35,34,33,32,31,30,29,28,27,26,25,24,23,22,21,20,19,18,17,16,15,14,13,12,11,10,9,8,7,6,5,4,3,2,1},1))             )))</f>
        <v>FZNDRHDBLMBJCGJJGDHGJV</v>
      </c>
      <c r="AC445" t="str" cm="1">
        <f t="array" aca="1" ref="AC445" ca="1">IF(AND($U445&lt;&gt;AC$4,$V445&lt;&gt;AC$4),AC444,
IF($U445=AC$4,LEFT(AC444,LEN(AC444)-$T445),
IF($V445=AC$4,AC444&amp;      _xlfn.TEXTJOIN("",1,MID(RIGHT(OFFSET(AC444,0,$U445-AC$4),$T445),{38,37,36,35,34,33,32,31,30,29,28,27,26,25,24,23,22,21,20,19,18,17,16,15,14,13,12,11,10,9,8,7,6,5,4,3,2,1},1))             )))</f>
        <v/>
      </c>
      <c r="AD445" t="str" cm="1">
        <f t="array" aca="1" ref="AD445" ca="1">IF(AND($U445&lt;&gt;AD$4,$V445&lt;&gt;AD$4),AD444,
IF($U445=AD$4,LEFT(AD444,LEN(AD444)-$T445),
IF($V445=AD$4,AD444&amp;      _xlfn.TEXTJOIN("",1,MID(RIGHT(OFFSET(AD444,0,$U445-AD$4),$T445),{38,37,36,35,34,33,32,31,30,29,28,27,26,25,24,23,22,21,20,19,18,17,16,15,14,13,12,11,10,9,8,7,6,5,4,3,2,1},1))             )))</f>
        <v>FV</v>
      </c>
      <c r="AE445" s="17" t="str" cm="1">
        <f t="array" aca="1" ref="AE445" ca="1">IF(AND($U445&lt;&gt;AE$4,$V445&lt;&gt;AE$4),AE444,
IF($U445=AE$4,LEFT(AE444,LEN(AE444)-$T445),
IF($V445=AE$4,AE444&amp;      _xlfn.TEXTJOIN("",1,MID(RIGHT(OFFSET(AE444,0,$U445-AE$4),$T445),{38,37,36,35,34,33,32,31,30,29,28,27,26,25,24,23,22,21,20,19,18,17,16,15,14,13,12,11,10,9,8,7,6,5,4,3,2,1},1))             )))</f>
        <v/>
      </c>
      <c r="AF445" t="str">
        <f t="shared" ca="1" si="142"/>
        <v>RDNJLQCHGPVSDDRMMRG</v>
      </c>
      <c r="AG445" t="str">
        <f t="shared" ca="1" si="143"/>
        <v>JNJV</v>
      </c>
      <c r="AH445" t="str">
        <f t="shared" ca="1" si="144"/>
        <v/>
      </c>
      <c r="AI445" t="str">
        <f t="shared" ca="1" si="145"/>
        <v/>
      </c>
      <c r="AJ445" t="str">
        <f t="shared" ca="1" si="146"/>
        <v>BJDWSHBCS</v>
      </c>
      <c r="AK445" t="str">
        <f t="shared" ca="1" si="147"/>
        <v>WJFZNSHLRCVBSVGHLHGFNR</v>
      </c>
      <c r="AL445" t="str">
        <f t="shared" ca="1" si="148"/>
        <v/>
      </c>
      <c r="AM445" t="str">
        <f t="shared" ca="1" si="149"/>
        <v>FG</v>
      </c>
      <c r="AN445" s="17" t="str">
        <f t="shared" ca="1" si="150"/>
        <v/>
      </c>
    </row>
    <row r="446" spans="1:40" x14ac:dyDescent="0.3">
      <c r="A446">
        <v>441</v>
      </c>
      <c r="C446" s="11" t="str">
        <f t="shared" ca="1" si="153"/>
        <v>move 2 from 9 to 3</v>
      </c>
      <c r="D446">
        <f t="shared" ca="1" si="105"/>
        <v>18</v>
      </c>
      <c r="E446">
        <f t="shared" ca="1" si="106"/>
        <v>2</v>
      </c>
      <c r="F446" t="str">
        <f t="shared" ca="1" si="152"/>
        <v/>
      </c>
      <c r="G446" t="str">
        <f t="shared" ca="1" si="152"/>
        <v/>
      </c>
      <c r="H446" t="str">
        <f t="shared" ca="1" si="152"/>
        <v/>
      </c>
      <c r="I446" t="str">
        <f t="shared" ref="I446:N446" ca="1" si="154">IF($C446=0,"",
IF($E446=1,MID($C446,2+(I$4-1)*4,1),""))</f>
        <v/>
      </c>
      <c r="J446" t="str">
        <f t="shared" ca="1" si="154"/>
        <v/>
      </c>
      <c r="K446" t="str">
        <f t="shared" ca="1" si="154"/>
        <v/>
      </c>
      <c r="L446" t="str">
        <f t="shared" ca="1" si="154"/>
        <v/>
      </c>
      <c r="M446" t="str">
        <f t="shared" ca="1" si="154"/>
        <v/>
      </c>
      <c r="N446" t="str">
        <f t="shared" ca="1" si="154"/>
        <v/>
      </c>
      <c r="O446">
        <f t="shared" ca="1" si="117"/>
        <v>8</v>
      </c>
      <c r="P446">
        <f t="shared" ca="1" si="98"/>
        <v>15</v>
      </c>
      <c r="Q446">
        <f t="shared" ca="1" si="99"/>
        <v>2</v>
      </c>
      <c r="R446">
        <f t="shared" ca="1" si="100"/>
        <v>9</v>
      </c>
      <c r="S446">
        <f t="shared" ca="1" si="101"/>
        <v>3</v>
      </c>
      <c r="T446">
        <f t="shared" ca="1" si="139"/>
        <v>8</v>
      </c>
      <c r="U446">
        <f t="shared" ca="1" si="140"/>
        <v>5</v>
      </c>
      <c r="V446">
        <f t="shared" ca="1" si="141"/>
        <v>4</v>
      </c>
      <c r="W446" t="str" cm="1">
        <f t="array" aca="1" ref="W446" ca="1">IF(AND($U446&lt;&gt;W$4,$V446&lt;&gt;W$4),W445,
IF($U446=W$4,LEFT(W445,LEN(W445)-$T446),
IF($V446=W$4,W445&amp;      _xlfn.TEXTJOIN("",1,MID(RIGHT(OFFSET(W445,0,$U446-W$4),$T446),{38,37,36,35,34,33,32,31,30,29,28,27,26,25,24,23,22,21,20,19,18,17,16,15,14,13,12,11,10,9,8,7,6,5,4,3,2,1},1))             )))</f>
        <v>LNPMFJSGHWRQWGSRCDV</v>
      </c>
      <c r="X446" t="str" cm="1">
        <f t="array" aca="1" ref="X446" ca="1">IF(AND($U446&lt;&gt;X$4,$V446&lt;&gt;X$4),X445,
IF($U446=X$4,LEFT(X445,LEN(X445)-$T446),
IF($V446=X$4,X445&amp;      _xlfn.TEXTJOIN("",1,MID(RIGHT(OFFSET(X445,0,$U446-X$4),$T446),{38,37,36,35,34,33,32,31,30,29,28,27,26,25,24,23,22,21,20,19,18,17,16,15,14,13,12,11,10,9,8,7,6,5,4,3,2,1},1))             )))</f>
        <v>LRSV</v>
      </c>
      <c r="Y446" t="str" cm="1">
        <f t="array" aca="1" ref="Y446" ca="1">IF(AND($U446&lt;&gt;Y$4,$V446&lt;&gt;Y$4),Y445,
IF($U446=Y$4,LEFT(Y445,LEN(Y445)-$T446),
IF($V446=Y$4,Y445&amp;      _xlfn.TEXTJOIN("",1,MID(RIGHT(OFFSET(Y445,0,$U446-Y$4),$T446),{38,37,36,35,34,33,32,31,30,29,28,27,26,25,24,23,22,21,20,19,18,17,16,15,14,13,12,11,10,9,8,7,6,5,4,3,2,1},1))             )))</f>
        <v/>
      </c>
      <c r="Z446" t="str" cm="1">
        <f t="array" aca="1" ref="Z446" ca="1">IF(AND($U446&lt;&gt;Z$4,$V446&lt;&gt;Z$4),Z445,
IF($U446=Z$4,LEFT(Z445,LEN(Z445)-$T446),
IF($V446=Z$4,Z445&amp;      _xlfn.TEXTJOIN("",1,MID(RIGHT(OFFSET(Z445,0,$U446-Z$4),$T446),{38,37,36,35,34,33,32,31,30,29,28,27,26,25,24,23,22,21,20,19,18,17,16,15,14,13,12,11,10,9,8,7,6,5,4,3,2,1},1))             )))</f>
        <v>RSNCHSBN</v>
      </c>
      <c r="AA446" t="str" cm="1">
        <f t="array" aca="1" ref="AA446" ca="1">IF(AND($U446&lt;&gt;AA$4,$V446&lt;&gt;AA$4),AA445,
IF($U446=AA$4,LEFT(AA445,LEN(AA445)-$T446),
IF($V446=AA$4,AA445&amp;      _xlfn.TEXTJOIN("",1,MID(RIGHT(OFFSET(AA445,0,$U446-AA$4),$T446),{38,37,36,35,34,33,32,31,30,29,28,27,26,25,24,23,22,21,20,19,18,17,16,15,14,13,12,11,10,9,8,7,6,5,4,3,2,1},1))             )))</f>
        <v>H</v>
      </c>
      <c r="AB446" t="str" cm="1">
        <f t="array" aca="1" ref="AB446" ca="1">IF(AND($U446&lt;&gt;AB$4,$V446&lt;&gt;AB$4),AB445,
IF($U446=AB$4,LEFT(AB445,LEN(AB445)-$T446),
IF($V446=AB$4,AB445&amp;      _xlfn.TEXTJOIN("",1,MID(RIGHT(OFFSET(AB445,0,$U446-AB$4),$T446),{38,37,36,35,34,33,32,31,30,29,28,27,26,25,24,23,22,21,20,19,18,17,16,15,14,13,12,11,10,9,8,7,6,5,4,3,2,1},1))             )))</f>
        <v>FZNDRHDBLMBJCGJJGDHGJV</v>
      </c>
      <c r="AC446" t="str" cm="1">
        <f t="array" aca="1" ref="AC446" ca="1">IF(AND($U446&lt;&gt;AC$4,$V446&lt;&gt;AC$4),AC445,
IF($U446=AC$4,LEFT(AC445,LEN(AC445)-$T446),
IF($V446=AC$4,AC445&amp;      _xlfn.TEXTJOIN("",1,MID(RIGHT(OFFSET(AC445,0,$U446-AC$4),$T446),{38,37,36,35,34,33,32,31,30,29,28,27,26,25,24,23,22,21,20,19,18,17,16,15,14,13,12,11,10,9,8,7,6,5,4,3,2,1},1))             )))</f>
        <v/>
      </c>
      <c r="AD446" t="str" cm="1">
        <f t="array" aca="1" ref="AD446" ca="1">IF(AND($U446&lt;&gt;AD$4,$V446&lt;&gt;AD$4),AD445,
IF($U446=AD$4,LEFT(AD445,LEN(AD445)-$T446),
IF($V446=AD$4,AD445&amp;      _xlfn.TEXTJOIN("",1,MID(RIGHT(OFFSET(AD445,0,$U446-AD$4),$T446),{38,37,36,35,34,33,32,31,30,29,28,27,26,25,24,23,22,21,20,19,18,17,16,15,14,13,12,11,10,9,8,7,6,5,4,3,2,1},1))             )))</f>
        <v>FV</v>
      </c>
      <c r="AE446" s="17" t="str" cm="1">
        <f t="array" aca="1" ref="AE446" ca="1">IF(AND($U446&lt;&gt;AE$4,$V446&lt;&gt;AE$4),AE445,
IF($U446=AE$4,LEFT(AE445,LEN(AE445)-$T446),
IF($V446=AE$4,AE445&amp;      _xlfn.TEXTJOIN("",1,MID(RIGHT(OFFSET(AE445,0,$U446-AE$4),$T446),{38,37,36,35,34,33,32,31,30,29,28,27,26,25,24,23,22,21,20,19,18,17,16,15,14,13,12,11,10,9,8,7,6,5,4,3,2,1},1))             )))</f>
        <v/>
      </c>
      <c r="AF446" t="str">
        <f t="shared" ca="1" si="142"/>
        <v>RDNJLQCHGPVSDDRMMRG</v>
      </c>
      <c r="AG446" t="str">
        <f t="shared" ca="1" si="143"/>
        <v>JNJV</v>
      </c>
      <c r="AH446" t="str">
        <f t="shared" ca="1" si="144"/>
        <v/>
      </c>
      <c r="AI446" t="str">
        <f t="shared" ca="1" si="145"/>
        <v>JDWSHBCS</v>
      </c>
      <c r="AJ446" t="str">
        <f t="shared" ca="1" si="146"/>
        <v>B</v>
      </c>
      <c r="AK446" t="str">
        <f t="shared" ca="1" si="147"/>
        <v>WJFZNSHLRCVBSVGHLHGFNR</v>
      </c>
      <c r="AL446" t="str">
        <f t="shared" ca="1" si="148"/>
        <v/>
      </c>
      <c r="AM446" t="str">
        <f t="shared" ca="1" si="149"/>
        <v>FG</v>
      </c>
      <c r="AN446" s="17" t="str">
        <f t="shared" ca="1" si="150"/>
        <v/>
      </c>
    </row>
    <row r="447" spans="1:40" x14ac:dyDescent="0.3">
      <c r="A447">
        <v>442</v>
      </c>
      <c r="C447" s="11" t="str">
        <f t="shared" ca="1" si="153"/>
        <v>move 3 from 3 to 5</v>
      </c>
      <c r="D447">
        <f t="shared" ca="1" si="105"/>
        <v>18</v>
      </c>
      <c r="E447">
        <f t="shared" ca="1" si="106"/>
        <v>2</v>
      </c>
      <c r="F447" t="str">
        <f t="shared" ref="F447:N475" ca="1" si="155">IF($C447=0,"",
IF($E447=1,MID($C447,2+(F$4-1)*4,1),""))</f>
        <v/>
      </c>
      <c r="G447" t="str">
        <f t="shared" ca="1" si="155"/>
        <v/>
      </c>
      <c r="H447" t="str">
        <f t="shared" ca="1" si="155"/>
        <v/>
      </c>
      <c r="I447" t="str">
        <f t="shared" ca="1" si="155"/>
        <v/>
      </c>
      <c r="J447" t="str">
        <f t="shared" ca="1" si="155"/>
        <v/>
      </c>
      <c r="K447" t="str">
        <f t="shared" ca="1" si="155"/>
        <v/>
      </c>
      <c r="L447" t="str">
        <f t="shared" ca="1" si="155"/>
        <v/>
      </c>
      <c r="M447" t="str">
        <f t="shared" ca="1" si="155"/>
        <v/>
      </c>
      <c r="N447" t="str">
        <f t="shared" ca="1" si="155"/>
        <v/>
      </c>
      <c r="O447">
        <f t="shared" ca="1" si="117"/>
        <v>8</v>
      </c>
      <c r="P447">
        <f t="shared" ca="1" si="98"/>
        <v>15</v>
      </c>
      <c r="Q447">
        <f t="shared" ca="1" si="99"/>
        <v>3</v>
      </c>
      <c r="R447">
        <f t="shared" ca="1" si="100"/>
        <v>3</v>
      </c>
      <c r="S447">
        <f t="shared" ca="1" si="101"/>
        <v>5</v>
      </c>
      <c r="T447">
        <f t="shared" ca="1" si="139"/>
        <v>1</v>
      </c>
      <c r="U447">
        <f t="shared" ca="1" si="140"/>
        <v>5</v>
      </c>
      <c r="V447">
        <f t="shared" ca="1" si="141"/>
        <v>3</v>
      </c>
      <c r="W447" t="str" cm="1">
        <f t="array" aca="1" ref="W447" ca="1">IF(AND($U447&lt;&gt;W$4,$V447&lt;&gt;W$4),W446,
IF($U447=W$4,LEFT(W446,LEN(W446)-$T447),
IF($V447=W$4,W446&amp;      _xlfn.TEXTJOIN("",1,MID(RIGHT(OFFSET(W446,0,$U447-W$4),$T447),{38,37,36,35,34,33,32,31,30,29,28,27,26,25,24,23,22,21,20,19,18,17,16,15,14,13,12,11,10,9,8,7,6,5,4,3,2,1},1))             )))</f>
        <v>LNPMFJSGHWRQWGSRCDV</v>
      </c>
      <c r="X447" t="str" cm="1">
        <f t="array" aca="1" ref="X447" ca="1">IF(AND($U447&lt;&gt;X$4,$V447&lt;&gt;X$4),X446,
IF($U447=X$4,LEFT(X446,LEN(X446)-$T447),
IF($V447=X$4,X446&amp;      _xlfn.TEXTJOIN("",1,MID(RIGHT(OFFSET(X446,0,$U447-X$4),$T447),{38,37,36,35,34,33,32,31,30,29,28,27,26,25,24,23,22,21,20,19,18,17,16,15,14,13,12,11,10,9,8,7,6,5,4,3,2,1},1))             )))</f>
        <v>LRSV</v>
      </c>
      <c r="Y447" t="str" cm="1">
        <f t="array" aca="1" ref="Y447" ca="1">IF(AND($U447&lt;&gt;Y$4,$V447&lt;&gt;Y$4),Y446,
IF($U447=Y$4,LEFT(Y446,LEN(Y446)-$T447),
IF($V447=Y$4,Y446&amp;      _xlfn.TEXTJOIN("",1,MID(RIGHT(OFFSET(Y446,0,$U447-Y$4),$T447),{38,37,36,35,34,33,32,31,30,29,28,27,26,25,24,23,22,21,20,19,18,17,16,15,14,13,12,11,10,9,8,7,6,5,4,3,2,1},1))             )))</f>
        <v>H</v>
      </c>
      <c r="Z447" t="str" cm="1">
        <f t="array" aca="1" ref="Z447" ca="1">IF(AND($U447&lt;&gt;Z$4,$V447&lt;&gt;Z$4),Z446,
IF($U447=Z$4,LEFT(Z446,LEN(Z446)-$T447),
IF($V447=Z$4,Z446&amp;      _xlfn.TEXTJOIN("",1,MID(RIGHT(OFFSET(Z446,0,$U447-Z$4),$T447),{38,37,36,35,34,33,32,31,30,29,28,27,26,25,24,23,22,21,20,19,18,17,16,15,14,13,12,11,10,9,8,7,6,5,4,3,2,1},1))             )))</f>
        <v>RSNCHSBN</v>
      </c>
      <c r="AA447" t="str" cm="1">
        <f t="array" aca="1" ref="AA447" ca="1">IF(AND($U447&lt;&gt;AA$4,$V447&lt;&gt;AA$4),AA446,
IF($U447=AA$4,LEFT(AA446,LEN(AA446)-$T447),
IF($V447=AA$4,AA446&amp;      _xlfn.TEXTJOIN("",1,MID(RIGHT(OFFSET(AA446,0,$U447-AA$4),$T447),{38,37,36,35,34,33,32,31,30,29,28,27,26,25,24,23,22,21,20,19,18,17,16,15,14,13,12,11,10,9,8,7,6,5,4,3,2,1},1))             )))</f>
        <v/>
      </c>
      <c r="AB447" t="str" cm="1">
        <f t="array" aca="1" ref="AB447" ca="1">IF(AND($U447&lt;&gt;AB$4,$V447&lt;&gt;AB$4),AB446,
IF($U447=AB$4,LEFT(AB446,LEN(AB446)-$T447),
IF($V447=AB$4,AB446&amp;      _xlfn.TEXTJOIN("",1,MID(RIGHT(OFFSET(AB446,0,$U447-AB$4),$T447),{38,37,36,35,34,33,32,31,30,29,28,27,26,25,24,23,22,21,20,19,18,17,16,15,14,13,12,11,10,9,8,7,6,5,4,3,2,1},1))             )))</f>
        <v>FZNDRHDBLMBJCGJJGDHGJV</v>
      </c>
      <c r="AC447" t="str" cm="1">
        <f t="array" aca="1" ref="AC447" ca="1">IF(AND($U447&lt;&gt;AC$4,$V447&lt;&gt;AC$4),AC446,
IF($U447=AC$4,LEFT(AC446,LEN(AC446)-$T447),
IF($V447=AC$4,AC446&amp;      _xlfn.TEXTJOIN("",1,MID(RIGHT(OFFSET(AC446,0,$U447-AC$4),$T447),{38,37,36,35,34,33,32,31,30,29,28,27,26,25,24,23,22,21,20,19,18,17,16,15,14,13,12,11,10,9,8,7,6,5,4,3,2,1},1))             )))</f>
        <v/>
      </c>
      <c r="AD447" t="str" cm="1">
        <f t="array" aca="1" ref="AD447" ca="1">IF(AND($U447&lt;&gt;AD$4,$V447&lt;&gt;AD$4),AD446,
IF($U447=AD$4,LEFT(AD446,LEN(AD446)-$T447),
IF($V447=AD$4,AD446&amp;      _xlfn.TEXTJOIN("",1,MID(RIGHT(OFFSET(AD446,0,$U447-AD$4),$T447),{38,37,36,35,34,33,32,31,30,29,28,27,26,25,24,23,22,21,20,19,18,17,16,15,14,13,12,11,10,9,8,7,6,5,4,3,2,1},1))             )))</f>
        <v>FV</v>
      </c>
      <c r="AE447" s="17" t="str" cm="1">
        <f t="array" aca="1" ref="AE447" ca="1">IF(AND($U447&lt;&gt;AE$4,$V447&lt;&gt;AE$4),AE446,
IF($U447=AE$4,LEFT(AE446,LEN(AE446)-$T447),
IF($V447=AE$4,AE446&amp;      _xlfn.TEXTJOIN("",1,MID(RIGHT(OFFSET(AE446,0,$U447-AE$4),$T447),{38,37,36,35,34,33,32,31,30,29,28,27,26,25,24,23,22,21,20,19,18,17,16,15,14,13,12,11,10,9,8,7,6,5,4,3,2,1},1))             )))</f>
        <v/>
      </c>
      <c r="AF447" t="str">
        <f t="shared" ca="1" si="142"/>
        <v>RDNJLQCHGPVSDDRMMRG</v>
      </c>
      <c r="AG447" t="str">
        <f t="shared" ca="1" si="143"/>
        <v>JNJV</v>
      </c>
      <c r="AH447" t="str">
        <f t="shared" ca="1" si="144"/>
        <v>B</v>
      </c>
      <c r="AI447" t="str">
        <f t="shared" ca="1" si="145"/>
        <v>JDWSHBCS</v>
      </c>
      <c r="AJ447" t="str">
        <f t="shared" ca="1" si="146"/>
        <v/>
      </c>
      <c r="AK447" t="str">
        <f t="shared" ca="1" si="147"/>
        <v>WJFZNSHLRCVBSVGHLHGFNR</v>
      </c>
      <c r="AL447" t="str">
        <f t="shared" ca="1" si="148"/>
        <v/>
      </c>
      <c r="AM447" t="str">
        <f t="shared" ca="1" si="149"/>
        <v>FG</v>
      </c>
      <c r="AN447" s="17" t="str">
        <f t="shared" ca="1" si="150"/>
        <v/>
      </c>
    </row>
    <row r="448" spans="1:40" x14ac:dyDescent="0.3">
      <c r="A448">
        <v>443</v>
      </c>
      <c r="C448" s="11" t="str">
        <f t="shared" ca="1" si="153"/>
        <v>move 1 from 4 to 5</v>
      </c>
      <c r="D448">
        <f t="shared" ca="1" si="105"/>
        <v>18</v>
      </c>
      <c r="E448">
        <f t="shared" ca="1" si="106"/>
        <v>2</v>
      </c>
      <c r="F448" t="str">
        <f t="shared" ca="1" si="155"/>
        <v/>
      </c>
      <c r="G448" t="str">
        <f t="shared" ca="1" si="155"/>
        <v/>
      </c>
      <c r="H448" t="str">
        <f t="shared" ca="1" si="155"/>
        <v/>
      </c>
      <c r="I448" t="str">
        <f t="shared" ca="1" si="155"/>
        <v/>
      </c>
      <c r="J448" t="str">
        <f t="shared" ca="1" si="155"/>
        <v/>
      </c>
      <c r="K448" t="str">
        <f t="shared" ca="1" si="155"/>
        <v/>
      </c>
      <c r="L448" t="str">
        <f t="shared" ca="1" si="155"/>
        <v/>
      </c>
      <c r="M448" t="str">
        <f t="shared" ca="1" si="155"/>
        <v/>
      </c>
      <c r="N448" t="str">
        <f t="shared" ca="1" si="155"/>
        <v/>
      </c>
      <c r="O448">
        <f t="shared" ca="1" si="117"/>
        <v>8</v>
      </c>
      <c r="P448">
        <f t="shared" ca="1" si="98"/>
        <v>15</v>
      </c>
      <c r="Q448">
        <f t="shared" ca="1" si="99"/>
        <v>1</v>
      </c>
      <c r="R448">
        <f t="shared" ca="1" si="100"/>
        <v>4</v>
      </c>
      <c r="S448">
        <f t="shared" ca="1" si="101"/>
        <v>5</v>
      </c>
      <c r="T448">
        <f t="shared" ca="1" si="139"/>
        <v>1</v>
      </c>
      <c r="U448">
        <f t="shared" ca="1" si="140"/>
        <v>3</v>
      </c>
      <c r="V448">
        <f t="shared" ca="1" si="141"/>
        <v>2</v>
      </c>
      <c r="W448" t="str" cm="1">
        <f t="array" aca="1" ref="W448" ca="1">IF(AND($U448&lt;&gt;W$4,$V448&lt;&gt;W$4),W447,
IF($U448=W$4,LEFT(W447,LEN(W447)-$T448),
IF($V448=W$4,W447&amp;      _xlfn.TEXTJOIN("",1,MID(RIGHT(OFFSET(W447,0,$U448-W$4),$T448),{38,37,36,35,34,33,32,31,30,29,28,27,26,25,24,23,22,21,20,19,18,17,16,15,14,13,12,11,10,9,8,7,6,5,4,3,2,1},1))             )))</f>
        <v>LNPMFJSGHWRQWGSRCDV</v>
      </c>
      <c r="X448" t="str" cm="1">
        <f t="array" aca="1" ref="X448" ca="1">IF(AND($U448&lt;&gt;X$4,$V448&lt;&gt;X$4),X447,
IF($U448=X$4,LEFT(X447,LEN(X447)-$T448),
IF($V448=X$4,X447&amp;      _xlfn.TEXTJOIN("",1,MID(RIGHT(OFFSET(X447,0,$U448-X$4),$T448),{38,37,36,35,34,33,32,31,30,29,28,27,26,25,24,23,22,21,20,19,18,17,16,15,14,13,12,11,10,9,8,7,6,5,4,3,2,1},1))             )))</f>
        <v>LRSVH</v>
      </c>
      <c r="Y448" t="str" cm="1">
        <f t="array" aca="1" ref="Y448" ca="1">IF(AND($U448&lt;&gt;Y$4,$V448&lt;&gt;Y$4),Y447,
IF($U448=Y$4,LEFT(Y447,LEN(Y447)-$T448),
IF($V448=Y$4,Y447&amp;      _xlfn.TEXTJOIN("",1,MID(RIGHT(OFFSET(Y447,0,$U448-Y$4),$T448),{38,37,36,35,34,33,32,31,30,29,28,27,26,25,24,23,22,21,20,19,18,17,16,15,14,13,12,11,10,9,8,7,6,5,4,3,2,1},1))             )))</f>
        <v/>
      </c>
      <c r="Z448" t="str" cm="1">
        <f t="array" aca="1" ref="Z448" ca="1">IF(AND($U448&lt;&gt;Z$4,$V448&lt;&gt;Z$4),Z447,
IF($U448=Z$4,LEFT(Z447,LEN(Z447)-$T448),
IF($V448=Z$4,Z447&amp;      _xlfn.TEXTJOIN("",1,MID(RIGHT(OFFSET(Z447,0,$U448-Z$4),$T448),{38,37,36,35,34,33,32,31,30,29,28,27,26,25,24,23,22,21,20,19,18,17,16,15,14,13,12,11,10,9,8,7,6,5,4,3,2,1},1))             )))</f>
        <v>RSNCHSBN</v>
      </c>
      <c r="AA448" t="str" cm="1">
        <f t="array" aca="1" ref="AA448" ca="1">IF(AND($U448&lt;&gt;AA$4,$V448&lt;&gt;AA$4),AA447,
IF($U448=AA$4,LEFT(AA447,LEN(AA447)-$T448),
IF($V448=AA$4,AA447&amp;      _xlfn.TEXTJOIN("",1,MID(RIGHT(OFFSET(AA447,0,$U448-AA$4),$T448),{38,37,36,35,34,33,32,31,30,29,28,27,26,25,24,23,22,21,20,19,18,17,16,15,14,13,12,11,10,9,8,7,6,5,4,3,2,1},1))             )))</f>
        <v/>
      </c>
      <c r="AB448" t="str" cm="1">
        <f t="array" aca="1" ref="AB448" ca="1">IF(AND($U448&lt;&gt;AB$4,$V448&lt;&gt;AB$4),AB447,
IF($U448=AB$4,LEFT(AB447,LEN(AB447)-$T448),
IF($V448=AB$4,AB447&amp;      _xlfn.TEXTJOIN("",1,MID(RIGHT(OFFSET(AB447,0,$U448-AB$4),$T448),{38,37,36,35,34,33,32,31,30,29,28,27,26,25,24,23,22,21,20,19,18,17,16,15,14,13,12,11,10,9,8,7,6,5,4,3,2,1},1))             )))</f>
        <v>FZNDRHDBLMBJCGJJGDHGJV</v>
      </c>
      <c r="AC448" t="str" cm="1">
        <f t="array" aca="1" ref="AC448" ca="1">IF(AND($U448&lt;&gt;AC$4,$V448&lt;&gt;AC$4),AC447,
IF($U448=AC$4,LEFT(AC447,LEN(AC447)-$T448),
IF($V448=AC$4,AC447&amp;      _xlfn.TEXTJOIN("",1,MID(RIGHT(OFFSET(AC447,0,$U448-AC$4),$T448),{38,37,36,35,34,33,32,31,30,29,28,27,26,25,24,23,22,21,20,19,18,17,16,15,14,13,12,11,10,9,8,7,6,5,4,3,2,1},1))             )))</f>
        <v/>
      </c>
      <c r="AD448" t="str" cm="1">
        <f t="array" aca="1" ref="AD448" ca="1">IF(AND($U448&lt;&gt;AD$4,$V448&lt;&gt;AD$4),AD447,
IF($U448=AD$4,LEFT(AD447,LEN(AD447)-$T448),
IF($V448=AD$4,AD447&amp;      _xlfn.TEXTJOIN("",1,MID(RIGHT(OFFSET(AD447,0,$U448-AD$4),$T448),{38,37,36,35,34,33,32,31,30,29,28,27,26,25,24,23,22,21,20,19,18,17,16,15,14,13,12,11,10,9,8,7,6,5,4,3,2,1},1))             )))</f>
        <v>FV</v>
      </c>
      <c r="AE448" s="17" t="str" cm="1">
        <f t="array" aca="1" ref="AE448" ca="1">IF(AND($U448&lt;&gt;AE$4,$V448&lt;&gt;AE$4),AE447,
IF($U448=AE$4,LEFT(AE447,LEN(AE447)-$T448),
IF($V448=AE$4,AE447&amp;      _xlfn.TEXTJOIN("",1,MID(RIGHT(OFFSET(AE447,0,$U448-AE$4),$T448),{38,37,36,35,34,33,32,31,30,29,28,27,26,25,24,23,22,21,20,19,18,17,16,15,14,13,12,11,10,9,8,7,6,5,4,3,2,1},1))             )))</f>
        <v/>
      </c>
      <c r="AF448" t="str">
        <f t="shared" ca="1" si="142"/>
        <v>RDNJLQCHGPVSDDRMMRG</v>
      </c>
      <c r="AG448" t="str">
        <f t="shared" ca="1" si="143"/>
        <v>JNJVB</v>
      </c>
      <c r="AH448" t="str">
        <f t="shared" ca="1" si="144"/>
        <v/>
      </c>
      <c r="AI448" t="str">
        <f t="shared" ca="1" si="145"/>
        <v>JDWSHBCS</v>
      </c>
      <c r="AJ448" t="str">
        <f t="shared" ca="1" si="146"/>
        <v/>
      </c>
      <c r="AK448" t="str">
        <f t="shared" ca="1" si="147"/>
        <v>WJFZNSHLRCVBSVGHLHGFNR</v>
      </c>
      <c r="AL448" t="str">
        <f t="shared" ca="1" si="148"/>
        <v/>
      </c>
      <c r="AM448" t="str">
        <f t="shared" ca="1" si="149"/>
        <v>FG</v>
      </c>
      <c r="AN448" s="17" t="str">
        <f t="shared" ca="1" si="150"/>
        <v/>
      </c>
    </row>
    <row r="449" spans="1:40" x14ac:dyDescent="0.3">
      <c r="A449">
        <v>444</v>
      </c>
      <c r="C449" s="11" t="str">
        <f t="shared" ca="1" si="153"/>
        <v>move 1 from 4 to 2</v>
      </c>
      <c r="D449">
        <f t="shared" ca="1" si="105"/>
        <v>18</v>
      </c>
      <c r="E449">
        <f t="shared" ca="1" si="106"/>
        <v>2</v>
      </c>
      <c r="F449" t="str">
        <f t="shared" ca="1" si="155"/>
        <v/>
      </c>
      <c r="G449" t="str">
        <f t="shared" ca="1" si="155"/>
        <v/>
      </c>
      <c r="H449" t="str">
        <f t="shared" ca="1" si="155"/>
        <v/>
      </c>
      <c r="I449" t="str">
        <f t="shared" ca="1" si="155"/>
        <v/>
      </c>
      <c r="J449" t="str">
        <f t="shared" ca="1" si="155"/>
        <v/>
      </c>
      <c r="K449" t="str">
        <f t="shared" ca="1" si="155"/>
        <v/>
      </c>
      <c r="L449" t="str">
        <f t="shared" ca="1" si="155"/>
        <v/>
      </c>
      <c r="M449" t="str">
        <f t="shared" ca="1" si="155"/>
        <v/>
      </c>
      <c r="N449" t="str">
        <f t="shared" ca="1" si="155"/>
        <v/>
      </c>
      <c r="O449">
        <f t="shared" ca="1" si="117"/>
        <v>8</v>
      </c>
      <c r="P449">
        <f t="shared" ca="1" si="98"/>
        <v>15</v>
      </c>
      <c r="Q449">
        <f t="shared" ca="1" si="99"/>
        <v>1</v>
      </c>
      <c r="R449">
        <f t="shared" ca="1" si="100"/>
        <v>4</v>
      </c>
      <c r="S449">
        <f t="shared" ca="1" si="101"/>
        <v>2</v>
      </c>
      <c r="T449">
        <f t="shared" ca="1" si="139"/>
        <v>1</v>
      </c>
      <c r="U449">
        <f t="shared" ca="1" si="140"/>
        <v>8</v>
      </c>
      <c r="V449">
        <f t="shared" ca="1" si="141"/>
        <v>3</v>
      </c>
      <c r="W449" t="str" cm="1">
        <f t="array" aca="1" ref="W449" ca="1">IF(AND($U449&lt;&gt;W$4,$V449&lt;&gt;W$4),W448,
IF($U449=W$4,LEFT(W448,LEN(W448)-$T449),
IF($V449=W$4,W448&amp;      _xlfn.TEXTJOIN("",1,MID(RIGHT(OFFSET(W448,0,$U449-W$4),$T449),{38,37,36,35,34,33,32,31,30,29,28,27,26,25,24,23,22,21,20,19,18,17,16,15,14,13,12,11,10,9,8,7,6,5,4,3,2,1},1))             )))</f>
        <v>LNPMFJSGHWRQWGSRCDV</v>
      </c>
      <c r="X449" t="str" cm="1">
        <f t="array" aca="1" ref="X449" ca="1">IF(AND($U449&lt;&gt;X$4,$V449&lt;&gt;X$4),X448,
IF($U449=X$4,LEFT(X448,LEN(X448)-$T449),
IF($V449=X$4,X448&amp;      _xlfn.TEXTJOIN("",1,MID(RIGHT(OFFSET(X448,0,$U449-X$4),$T449),{38,37,36,35,34,33,32,31,30,29,28,27,26,25,24,23,22,21,20,19,18,17,16,15,14,13,12,11,10,9,8,7,6,5,4,3,2,1},1))             )))</f>
        <v>LRSVH</v>
      </c>
      <c r="Y449" t="str" cm="1">
        <f t="array" aca="1" ref="Y449" ca="1">IF(AND($U449&lt;&gt;Y$4,$V449&lt;&gt;Y$4),Y448,
IF($U449=Y$4,LEFT(Y448,LEN(Y448)-$T449),
IF($V449=Y$4,Y448&amp;      _xlfn.TEXTJOIN("",1,MID(RIGHT(OFFSET(Y448,0,$U449-Y$4),$T449),{38,37,36,35,34,33,32,31,30,29,28,27,26,25,24,23,22,21,20,19,18,17,16,15,14,13,12,11,10,9,8,7,6,5,4,3,2,1},1))             )))</f>
        <v>V</v>
      </c>
      <c r="Z449" t="str" cm="1">
        <f t="array" aca="1" ref="Z449" ca="1">IF(AND($U449&lt;&gt;Z$4,$V449&lt;&gt;Z$4),Z448,
IF($U449=Z$4,LEFT(Z448,LEN(Z448)-$T449),
IF($V449=Z$4,Z448&amp;      _xlfn.TEXTJOIN("",1,MID(RIGHT(OFFSET(Z448,0,$U449-Z$4),$T449),{38,37,36,35,34,33,32,31,30,29,28,27,26,25,24,23,22,21,20,19,18,17,16,15,14,13,12,11,10,9,8,7,6,5,4,3,2,1},1))             )))</f>
        <v>RSNCHSBN</v>
      </c>
      <c r="AA449" t="str" cm="1">
        <f t="array" aca="1" ref="AA449" ca="1">IF(AND($U449&lt;&gt;AA$4,$V449&lt;&gt;AA$4),AA448,
IF($U449=AA$4,LEFT(AA448,LEN(AA448)-$T449),
IF($V449=AA$4,AA448&amp;      _xlfn.TEXTJOIN("",1,MID(RIGHT(OFFSET(AA448,0,$U449-AA$4),$T449),{38,37,36,35,34,33,32,31,30,29,28,27,26,25,24,23,22,21,20,19,18,17,16,15,14,13,12,11,10,9,8,7,6,5,4,3,2,1},1))             )))</f>
        <v/>
      </c>
      <c r="AB449" t="str" cm="1">
        <f t="array" aca="1" ref="AB449" ca="1">IF(AND($U449&lt;&gt;AB$4,$V449&lt;&gt;AB$4),AB448,
IF($U449=AB$4,LEFT(AB448,LEN(AB448)-$T449),
IF($V449=AB$4,AB448&amp;      _xlfn.TEXTJOIN("",1,MID(RIGHT(OFFSET(AB448,0,$U449-AB$4),$T449),{38,37,36,35,34,33,32,31,30,29,28,27,26,25,24,23,22,21,20,19,18,17,16,15,14,13,12,11,10,9,8,7,6,5,4,3,2,1},1))             )))</f>
        <v>FZNDRHDBLMBJCGJJGDHGJV</v>
      </c>
      <c r="AC449" t="str" cm="1">
        <f t="array" aca="1" ref="AC449" ca="1">IF(AND($U449&lt;&gt;AC$4,$V449&lt;&gt;AC$4),AC448,
IF($U449=AC$4,LEFT(AC448,LEN(AC448)-$T449),
IF($V449=AC$4,AC448&amp;      _xlfn.TEXTJOIN("",1,MID(RIGHT(OFFSET(AC448,0,$U449-AC$4),$T449),{38,37,36,35,34,33,32,31,30,29,28,27,26,25,24,23,22,21,20,19,18,17,16,15,14,13,12,11,10,9,8,7,6,5,4,3,2,1},1))             )))</f>
        <v/>
      </c>
      <c r="AD449" t="str" cm="1">
        <f t="array" aca="1" ref="AD449" ca="1">IF(AND($U449&lt;&gt;AD$4,$V449&lt;&gt;AD$4),AD448,
IF($U449=AD$4,LEFT(AD448,LEN(AD448)-$T449),
IF($V449=AD$4,AD448&amp;      _xlfn.TEXTJOIN("",1,MID(RIGHT(OFFSET(AD448,0,$U449-AD$4),$T449),{38,37,36,35,34,33,32,31,30,29,28,27,26,25,24,23,22,21,20,19,18,17,16,15,14,13,12,11,10,9,8,7,6,5,4,3,2,1},1))             )))</f>
        <v>F</v>
      </c>
      <c r="AE449" s="17" t="str" cm="1">
        <f t="array" aca="1" ref="AE449" ca="1">IF(AND($U449&lt;&gt;AE$4,$V449&lt;&gt;AE$4),AE448,
IF($U449=AE$4,LEFT(AE448,LEN(AE448)-$T449),
IF($V449=AE$4,AE448&amp;      _xlfn.TEXTJOIN("",1,MID(RIGHT(OFFSET(AE448,0,$U449-AE$4),$T449),{38,37,36,35,34,33,32,31,30,29,28,27,26,25,24,23,22,21,20,19,18,17,16,15,14,13,12,11,10,9,8,7,6,5,4,3,2,1},1))             )))</f>
        <v/>
      </c>
      <c r="AF449" t="str">
        <f t="shared" ca="1" si="142"/>
        <v>RDNJLQCHGPVSDDRMMRG</v>
      </c>
      <c r="AG449" t="str">
        <f t="shared" ca="1" si="143"/>
        <v>JNJVB</v>
      </c>
      <c r="AH449" t="str">
        <f t="shared" ca="1" si="144"/>
        <v>G</v>
      </c>
      <c r="AI449" t="str">
        <f t="shared" ca="1" si="145"/>
        <v>JDWSHBCS</v>
      </c>
      <c r="AJ449" t="str">
        <f t="shared" ca="1" si="146"/>
        <v/>
      </c>
      <c r="AK449" t="str">
        <f t="shared" ca="1" si="147"/>
        <v>WJFZNSHLRCVBSVGHLHGFNR</v>
      </c>
      <c r="AL449" t="str">
        <f t="shared" ca="1" si="148"/>
        <v/>
      </c>
      <c r="AM449" t="str">
        <f t="shared" ca="1" si="149"/>
        <v>F</v>
      </c>
      <c r="AN449" s="17" t="str">
        <f t="shared" ca="1" si="150"/>
        <v/>
      </c>
    </row>
    <row r="450" spans="1:40" x14ac:dyDescent="0.3">
      <c r="A450">
        <v>445</v>
      </c>
      <c r="C450" s="11" t="str">
        <f t="shared" ca="1" si="153"/>
        <v>move 1 from 1 to 7</v>
      </c>
      <c r="D450">
        <f t="shared" ca="1" si="105"/>
        <v>18</v>
      </c>
      <c r="E450">
        <f t="shared" ca="1" si="106"/>
        <v>2</v>
      </c>
      <c r="F450" t="str">
        <f t="shared" ca="1" si="155"/>
        <v/>
      </c>
      <c r="G450" t="str">
        <f t="shared" ca="1" si="155"/>
        <v/>
      </c>
      <c r="H450" t="str">
        <f t="shared" ca="1" si="155"/>
        <v/>
      </c>
      <c r="I450" t="str">
        <f t="shared" ca="1" si="155"/>
        <v/>
      </c>
      <c r="J450" t="str">
        <f t="shared" ca="1" si="155"/>
        <v/>
      </c>
      <c r="K450" t="str">
        <f t="shared" ca="1" si="155"/>
        <v/>
      </c>
      <c r="L450" t="str">
        <f t="shared" ca="1" si="155"/>
        <v/>
      </c>
      <c r="M450" t="str">
        <f t="shared" ca="1" si="155"/>
        <v/>
      </c>
      <c r="N450" t="str">
        <f t="shared" ca="1" si="155"/>
        <v/>
      </c>
      <c r="O450">
        <f t="shared" ca="1" si="117"/>
        <v>8</v>
      </c>
      <c r="P450">
        <f t="shared" ca="1" si="98"/>
        <v>15</v>
      </c>
      <c r="Q450">
        <f t="shared" ca="1" si="99"/>
        <v>1</v>
      </c>
      <c r="R450">
        <f t="shared" ca="1" si="100"/>
        <v>1</v>
      </c>
      <c r="S450">
        <f t="shared" ca="1" si="101"/>
        <v>7</v>
      </c>
      <c r="T450">
        <f t="shared" ca="1" si="139"/>
        <v>1</v>
      </c>
      <c r="U450">
        <f t="shared" ca="1" si="140"/>
        <v>3</v>
      </c>
      <c r="V450">
        <f t="shared" ca="1" si="141"/>
        <v>8</v>
      </c>
      <c r="W450" t="str" cm="1">
        <f t="array" aca="1" ref="W450" ca="1">IF(AND($U450&lt;&gt;W$4,$V450&lt;&gt;W$4),W449,
IF($U450=W$4,LEFT(W449,LEN(W449)-$T450),
IF($V450=W$4,W449&amp;      _xlfn.TEXTJOIN("",1,MID(RIGHT(OFFSET(W449,0,$U450-W$4),$T450),{38,37,36,35,34,33,32,31,30,29,28,27,26,25,24,23,22,21,20,19,18,17,16,15,14,13,12,11,10,9,8,7,6,5,4,3,2,1},1))             )))</f>
        <v>LNPMFJSGHWRQWGSRCDV</v>
      </c>
      <c r="X450" t="str" cm="1">
        <f t="array" aca="1" ref="X450" ca="1">IF(AND($U450&lt;&gt;X$4,$V450&lt;&gt;X$4),X449,
IF($U450=X$4,LEFT(X449,LEN(X449)-$T450),
IF($V450=X$4,X449&amp;      _xlfn.TEXTJOIN("",1,MID(RIGHT(OFFSET(X449,0,$U450-X$4),$T450),{38,37,36,35,34,33,32,31,30,29,28,27,26,25,24,23,22,21,20,19,18,17,16,15,14,13,12,11,10,9,8,7,6,5,4,3,2,1},1))             )))</f>
        <v>LRSVH</v>
      </c>
      <c r="Y450" t="str" cm="1">
        <f t="array" aca="1" ref="Y450" ca="1">IF(AND($U450&lt;&gt;Y$4,$V450&lt;&gt;Y$4),Y449,
IF($U450=Y$4,LEFT(Y449,LEN(Y449)-$T450),
IF($V450=Y$4,Y449&amp;      _xlfn.TEXTJOIN("",1,MID(RIGHT(OFFSET(Y449,0,$U450-Y$4),$T450),{38,37,36,35,34,33,32,31,30,29,28,27,26,25,24,23,22,21,20,19,18,17,16,15,14,13,12,11,10,9,8,7,6,5,4,3,2,1},1))             )))</f>
        <v/>
      </c>
      <c r="Z450" t="str" cm="1">
        <f t="array" aca="1" ref="Z450" ca="1">IF(AND($U450&lt;&gt;Z$4,$V450&lt;&gt;Z$4),Z449,
IF($U450=Z$4,LEFT(Z449,LEN(Z449)-$T450),
IF($V450=Z$4,Z449&amp;      _xlfn.TEXTJOIN("",1,MID(RIGHT(OFFSET(Z449,0,$U450-Z$4),$T450),{38,37,36,35,34,33,32,31,30,29,28,27,26,25,24,23,22,21,20,19,18,17,16,15,14,13,12,11,10,9,8,7,6,5,4,3,2,1},1))             )))</f>
        <v>RSNCHSBN</v>
      </c>
      <c r="AA450" t="str" cm="1">
        <f t="array" aca="1" ref="AA450" ca="1">IF(AND($U450&lt;&gt;AA$4,$V450&lt;&gt;AA$4),AA449,
IF($U450=AA$4,LEFT(AA449,LEN(AA449)-$T450),
IF($V450=AA$4,AA449&amp;      _xlfn.TEXTJOIN("",1,MID(RIGHT(OFFSET(AA449,0,$U450-AA$4),$T450),{38,37,36,35,34,33,32,31,30,29,28,27,26,25,24,23,22,21,20,19,18,17,16,15,14,13,12,11,10,9,8,7,6,5,4,3,2,1},1))             )))</f>
        <v/>
      </c>
      <c r="AB450" t="str" cm="1">
        <f t="array" aca="1" ref="AB450" ca="1">IF(AND($U450&lt;&gt;AB$4,$V450&lt;&gt;AB$4),AB449,
IF($U450=AB$4,LEFT(AB449,LEN(AB449)-$T450),
IF($V450=AB$4,AB449&amp;      _xlfn.TEXTJOIN("",1,MID(RIGHT(OFFSET(AB449,0,$U450-AB$4),$T450),{38,37,36,35,34,33,32,31,30,29,28,27,26,25,24,23,22,21,20,19,18,17,16,15,14,13,12,11,10,9,8,7,6,5,4,3,2,1},1))             )))</f>
        <v>FZNDRHDBLMBJCGJJGDHGJV</v>
      </c>
      <c r="AC450" t="str" cm="1">
        <f t="array" aca="1" ref="AC450" ca="1">IF(AND($U450&lt;&gt;AC$4,$V450&lt;&gt;AC$4),AC449,
IF($U450=AC$4,LEFT(AC449,LEN(AC449)-$T450),
IF($V450=AC$4,AC449&amp;      _xlfn.TEXTJOIN("",1,MID(RIGHT(OFFSET(AC449,0,$U450-AC$4),$T450),{38,37,36,35,34,33,32,31,30,29,28,27,26,25,24,23,22,21,20,19,18,17,16,15,14,13,12,11,10,9,8,7,6,5,4,3,2,1},1))             )))</f>
        <v/>
      </c>
      <c r="AD450" t="str" cm="1">
        <f t="array" aca="1" ref="AD450" ca="1">IF(AND($U450&lt;&gt;AD$4,$V450&lt;&gt;AD$4),AD449,
IF($U450=AD$4,LEFT(AD449,LEN(AD449)-$T450),
IF($V450=AD$4,AD449&amp;      _xlfn.TEXTJOIN("",1,MID(RIGHT(OFFSET(AD449,0,$U450-AD$4),$T450),{38,37,36,35,34,33,32,31,30,29,28,27,26,25,24,23,22,21,20,19,18,17,16,15,14,13,12,11,10,9,8,7,6,5,4,3,2,1},1))             )))</f>
        <v>FV</v>
      </c>
      <c r="AE450" s="17" t="str" cm="1">
        <f t="array" aca="1" ref="AE450" ca="1">IF(AND($U450&lt;&gt;AE$4,$V450&lt;&gt;AE$4),AE449,
IF($U450=AE$4,LEFT(AE449,LEN(AE449)-$T450),
IF($V450=AE$4,AE449&amp;      _xlfn.TEXTJOIN("",1,MID(RIGHT(OFFSET(AE449,0,$U450-AE$4),$T450),{38,37,36,35,34,33,32,31,30,29,28,27,26,25,24,23,22,21,20,19,18,17,16,15,14,13,12,11,10,9,8,7,6,5,4,3,2,1},1))             )))</f>
        <v/>
      </c>
      <c r="AF450" t="str">
        <f t="shared" ca="1" si="142"/>
        <v>RDNJLQCHGPVSDDRMMRG</v>
      </c>
      <c r="AG450" t="str">
        <f t="shared" ca="1" si="143"/>
        <v>JNJVB</v>
      </c>
      <c r="AH450" t="str">
        <f t="shared" ca="1" si="144"/>
        <v/>
      </c>
      <c r="AI450" t="str">
        <f t="shared" ca="1" si="145"/>
        <v>JDWSHBCS</v>
      </c>
      <c r="AJ450" t="str">
        <f t="shared" ca="1" si="146"/>
        <v/>
      </c>
      <c r="AK450" t="str">
        <f t="shared" ca="1" si="147"/>
        <v>WJFZNSHLRCVBSVGHLHGFNR</v>
      </c>
      <c r="AL450" t="str">
        <f t="shared" ca="1" si="148"/>
        <v/>
      </c>
      <c r="AM450" t="str">
        <f t="shared" ca="1" si="149"/>
        <v>FG</v>
      </c>
      <c r="AN450" s="17" t="str">
        <f t="shared" ca="1" si="150"/>
        <v/>
      </c>
    </row>
    <row r="451" spans="1:40" x14ac:dyDescent="0.3">
      <c r="A451">
        <v>446</v>
      </c>
      <c r="C451" s="11" t="str">
        <f t="shared" ca="1" si="153"/>
        <v>move 1 from 7 to 1</v>
      </c>
      <c r="D451">
        <f t="shared" ca="1" si="105"/>
        <v>18</v>
      </c>
      <c r="E451">
        <f t="shared" ca="1" si="106"/>
        <v>2</v>
      </c>
      <c r="F451" t="str">
        <f t="shared" ca="1" si="155"/>
        <v/>
      </c>
      <c r="G451" t="str">
        <f t="shared" ca="1" si="155"/>
        <v/>
      </c>
      <c r="H451" t="str">
        <f t="shared" ca="1" si="155"/>
        <v/>
      </c>
      <c r="I451" t="str">
        <f t="shared" ca="1" si="155"/>
        <v/>
      </c>
      <c r="J451" t="str">
        <f t="shared" ca="1" si="155"/>
        <v/>
      </c>
      <c r="K451" t="str">
        <f t="shared" ca="1" si="155"/>
        <v/>
      </c>
      <c r="L451" t="str">
        <f t="shared" ca="1" si="155"/>
        <v/>
      </c>
      <c r="M451" t="str">
        <f t="shared" ca="1" si="155"/>
        <v/>
      </c>
      <c r="N451" t="str">
        <f t="shared" ca="1" si="155"/>
        <v/>
      </c>
      <c r="O451">
        <f t="shared" ca="1" si="117"/>
        <v>8</v>
      </c>
      <c r="P451">
        <f t="shared" ca="1" si="98"/>
        <v>15</v>
      </c>
      <c r="Q451">
        <f t="shared" ca="1" si="99"/>
        <v>1</v>
      </c>
      <c r="R451">
        <f t="shared" ca="1" si="100"/>
        <v>7</v>
      </c>
      <c r="S451">
        <f t="shared" ca="1" si="101"/>
        <v>1</v>
      </c>
      <c r="T451">
        <f t="shared" ca="1" si="139"/>
        <v>4</v>
      </c>
      <c r="U451">
        <f t="shared" ca="1" si="140"/>
        <v>1</v>
      </c>
      <c r="V451">
        <f t="shared" ca="1" si="141"/>
        <v>7</v>
      </c>
      <c r="W451" t="str" cm="1">
        <f t="array" aca="1" ref="W451" ca="1">IF(AND($U451&lt;&gt;W$4,$V451&lt;&gt;W$4),W450,
IF($U451=W$4,LEFT(W450,LEN(W450)-$T451),
IF($V451=W$4,W450&amp;      _xlfn.TEXTJOIN("",1,MID(RIGHT(OFFSET(W450,0,$U451-W$4),$T451),{38,37,36,35,34,33,32,31,30,29,28,27,26,25,24,23,22,21,20,19,18,17,16,15,14,13,12,11,10,9,8,7,6,5,4,3,2,1},1))             )))</f>
        <v>LNPMFJSGHWRQWGS</v>
      </c>
      <c r="X451" t="str" cm="1">
        <f t="array" aca="1" ref="X451" ca="1">IF(AND($U451&lt;&gt;X$4,$V451&lt;&gt;X$4),X450,
IF($U451=X$4,LEFT(X450,LEN(X450)-$T451),
IF($V451=X$4,X450&amp;      _xlfn.TEXTJOIN("",1,MID(RIGHT(OFFSET(X450,0,$U451-X$4),$T451),{38,37,36,35,34,33,32,31,30,29,28,27,26,25,24,23,22,21,20,19,18,17,16,15,14,13,12,11,10,9,8,7,6,5,4,3,2,1},1))             )))</f>
        <v>LRSVH</v>
      </c>
      <c r="Y451" t="str" cm="1">
        <f t="array" aca="1" ref="Y451" ca="1">IF(AND($U451&lt;&gt;Y$4,$V451&lt;&gt;Y$4),Y450,
IF($U451=Y$4,LEFT(Y450,LEN(Y450)-$T451),
IF($V451=Y$4,Y450&amp;      _xlfn.TEXTJOIN("",1,MID(RIGHT(OFFSET(Y450,0,$U451-Y$4),$T451),{38,37,36,35,34,33,32,31,30,29,28,27,26,25,24,23,22,21,20,19,18,17,16,15,14,13,12,11,10,9,8,7,6,5,4,3,2,1},1))             )))</f>
        <v/>
      </c>
      <c r="Z451" t="str" cm="1">
        <f t="array" aca="1" ref="Z451" ca="1">IF(AND($U451&lt;&gt;Z$4,$V451&lt;&gt;Z$4),Z450,
IF($U451=Z$4,LEFT(Z450,LEN(Z450)-$T451),
IF($V451=Z$4,Z450&amp;      _xlfn.TEXTJOIN("",1,MID(RIGHT(OFFSET(Z450,0,$U451-Z$4),$T451),{38,37,36,35,34,33,32,31,30,29,28,27,26,25,24,23,22,21,20,19,18,17,16,15,14,13,12,11,10,9,8,7,6,5,4,3,2,1},1))             )))</f>
        <v>RSNCHSBN</v>
      </c>
      <c r="AA451" t="str" cm="1">
        <f t="array" aca="1" ref="AA451" ca="1">IF(AND($U451&lt;&gt;AA$4,$V451&lt;&gt;AA$4),AA450,
IF($U451=AA$4,LEFT(AA450,LEN(AA450)-$T451),
IF($V451=AA$4,AA450&amp;      _xlfn.TEXTJOIN("",1,MID(RIGHT(OFFSET(AA450,0,$U451-AA$4),$T451),{38,37,36,35,34,33,32,31,30,29,28,27,26,25,24,23,22,21,20,19,18,17,16,15,14,13,12,11,10,9,8,7,6,5,4,3,2,1},1))             )))</f>
        <v/>
      </c>
      <c r="AB451" t="str" cm="1">
        <f t="array" aca="1" ref="AB451" ca="1">IF(AND($U451&lt;&gt;AB$4,$V451&lt;&gt;AB$4),AB450,
IF($U451=AB$4,LEFT(AB450,LEN(AB450)-$T451),
IF($V451=AB$4,AB450&amp;      _xlfn.TEXTJOIN("",1,MID(RIGHT(OFFSET(AB450,0,$U451-AB$4),$T451),{38,37,36,35,34,33,32,31,30,29,28,27,26,25,24,23,22,21,20,19,18,17,16,15,14,13,12,11,10,9,8,7,6,5,4,3,2,1},1))             )))</f>
        <v>FZNDRHDBLMBJCGJJGDHGJV</v>
      </c>
      <c r="AC451" t="str" cm="1">
        <f t="array" aca="1" ref="AC451" ca="1">IF(AND($U451&lt;&gt;AC$4,$V451&lt;&gt;AC$4),AC450,
IF($U451=AC$4,LEFT(AC450,LEN(AC450)-$T451),
IF($V451=AC$4,AC450&amp;      _xlfn.TEXTJOIN("",1,MID(RIGHT(OFFSET(AC450,0,$U451-AC$4),$T451),{38,37,36,35,34,33,32,31,30,29,28,27,26,25,24,23,22,21,20,19,18,17,16,15,14,13,12,11,10,9,8,7,6,5,4,3,2,1},1))             )))</f>
        <v>VDCR</v>
      </c>
      <c r="AD451" t="str" cm="1">
        <f t="array" aca="1" ref="AD451" ca="1">IF(AND($U451&lt;&gt;AD$4,$V451&lt;&gt;AD$4),AD450,
IF($U451=AD$4,LEFT(AD450,LEN(AD450)-$T451),
IF($V451=AD$4,AD450&amp;      _xlfn.TEXTJOIN("",1,MID(RIGHT(OFFSET(AD450,0,$U451-AD$4),$T451),{38,37,36,35,34,33,32,31,30,29,28,27,26,25,24,23,22,21,20,19,18,17,16,15,14,13,12,11,10,9,8,7,6,5,4,3,2,1},1))             )))</f>
        <v>FV</v>
      </c>
      <c r="AE451" s="17" t="str" cm="1">
        <f t="array" aca="1" ref="AE451" ca="1">IF(AND($U451&lt;&gt;AE$4,$V451&lt;&gt;AE$4),AE450,
IF($U451=AE$4,LEFT(AE450,LEN(AE450)-$T451),
IF($V451=AE$4,AE450&amp;      _xlfn.TEXTJOIN("",1,MID(RIGHT(OFFSET(AE450,0,$U451-AE$4),$T451),{38,37,36,35,34,33,32,31,30,29,28,27,26,25,24,23,22,21,20,19,18,17,16,15,14,13,12,11,10,9,8,7,6,5,4,3,2,1},1))             )))</f>
        <v/>
      </c>
      <c r="AF451" t="str">
        <f t="shared" ca="1" si="142"/>
        <v>RDNJLQCHGPVSDDR</v>
      </c>
      <c r="AG451" t="str">
        <f t="shared" ca="1" si="143"/>
        <v>JNJVB</v>
      </c>
      <c r="AH451" t="str">
        <f t="shared" ca="1" si="144"/>
        <v/>
      </c>
      <c r="AI451" t="str">
        <f t="shared" ca="1" si="145"/>
        <v>JDWSHBCS</v>
      </c>
      <c r="AJ451" t="str">
        <f t="shared" ca="1" si="146"/>
        <v/>
      </c>
      <c r="AK451" t="str">
        <f t="shared" ca="1" si="147"/>
        <v>WJFZNSHLRCVBSVGHLHGFNR</v>
      </c>
      <c r="AL451" t="str">
        <f t="shared" ca="1" si="148"/>
        <v>MMRG</v>
      </c>
      <c r="AM451" t="str">
        <f t="shared" ca="1" si="149"/>
        <v>FG</v>
      </c>
      <c r="AN451" s="17" t="str">
        <f t="shared" ca="1" si="150"/>
        <v/>
      </c>
    </row>
    <row r="452" spans="1:40" x14ac:dyDescent="0.3">
      <c r="A452">
        <v>447</v>
      </c>
      <c r="C452" s="11" t="str">
        <f t="shared" ca="1" si="153"/>
        <v>move 1 from 3 to 6</v>
      </c>
      <c r="D452">
        <f t="shared" ca="1" si="105"/>
        <v>18</v>
      </c>
      <c r="E452">
        <f t="shared" ca="1" si="106"/>
        <v>2</v>
      </c>
      <c r="F452" t="str">
        <f t="shared" ca="1" si="155"/>
        <v/>
      </c>
      <c r="G452" t="str">
        <f t="shared" ca="1" si="155"/>
        <v/>
      </c>
      <c r="H452" t="str">
        <f t="shared" ca="1" si="155"/>
        <v/>
      </c>
      <c r="I452" t="str">
        <f t="shared" ca="1" si="155"/>
        <v/>
      </c>
      <c r="J452" t="str">
        <f t="shared" ca="1" si="155"/>
        <v/>
      </c>
      <c r="K452" t="str">
        <f t="shared" ca="1" si="155"/>
        <v/>
      </c>
      <c r="L452" t="str">
        <f t="shared" ca="1" si="155"/>
        <v/>
      </c>
      <c r="M452" t="str">
        <f t="shared" ca="1" si="155"/>
        <v/>
      </c>
      <c r="N452" t="str">
        <f t="shared" ca="1" si="155"/>
        <v/>
      </c>
      <c r="O452">
        <f t="shared" ca="1" si="117"/>
        <v>8</v>
      </c>
      <c r="P452">
        <f t="shared" ca="1" si="98"/>
        <v>15</v>
      </c>
      <c r="Q452">
        <f t="shared" ca="1" si="99"/>
        <v>1</v>
      </c>
      <c r="R452">
        <f t="shared" ca="1" si="100"/>
        <v>3</v>
      </c>
      <c r="S452">
        <f t="shared" ca="1" si="101"/>
        <v>6</v>
      </c>
      <c r="T452">
        <f t="shared" ca="1" si="139"/>
        <v>9</v>
      </c>
      <c r="U452">
        <f t="shared" ca="1" si="140"/>
        <v>1</v>
      </c>
      <c r="V452">
        <f t="shared" ca="1" si="141"/>
        <v>7</v>
      </c>
      <c r="W452" t="str" cm="1">
        <f t="array" aca="1" ref="W452" ca="1">IF(AND($U452&lt;&gt;W$4,$V452&lt;&gt;W$4),W451,
IF($U452=W$4,LEFT(W451,LEN(W451)-$T452),
IF($V452=W$4,W451&amp;      _xlfn.TEXTJOIN("",1,MID(RIGHT(OFFSET(W451,0,$U452-W$4),$T452),{38,37,36,35,34,33,32,31,30,29,28,27,26,25,24,23,22,21,20,19,18,17,16,15,14,13,12,11,10,9,8,7,6,5,4,3,2,1},1))             )))</f>
        <v>LNPMFJ</v>
      </c>
      <c r="X452" t="str" cm="1">
        <f t="array" aca="1" ref="X452" ca="1">IF(AND($U452&lt;&gt;X$4,$V452&lt;&gt;X$4),X451,
IF($U452=X$4,LEFT(X451,LEN(X451)-$T452),
IF($V452=X$4,X451&amp;      _xlfn.TEXTJOIN("",1,MID(RIGHT(OFFSET(X451,0,$U452-X$4),$T452),{38,37,36,35,34,33,32,31,30,29,28,27,26,25,24,23,22,21,20,19,18,17,16,15,14,13,12,11,10,9,8,7,6,5,4,3,2,1},1))             )))</f>
        <v>LRSVH</v>
      </c>
      <c r="Y452" t="str" cm="1">
        <f t="array" aca="1" ref="Y452" ca="1">IF(AND($U452&lt;&gt;Y$4,$V452&lt;&gt;Y$4),Y451,
IF($U452=Y$4,LEFT(Y451,LEN(Y451)-$T452),
IF($V452=Y$4,Y451&amp;      _xlfn.TEXTJOIN("",1,MID(RIGHT(OFFSET(Y451,0,$U452-Y$4),$T452),{38,37,36,35,34,33,32,31,30,29,28,27,26,25,24,23,22,21,20,19,18,17,16,15,14,13,12,11,10,9,8,7,6,5,4,3,2,1},1))             )))</f>
        <v/>
      </c>
      <c r="Z452" t="str" cm="1">
        <f t="array" aca="1" ref="Z452" ca="1">IF(AND($U452&lt;&gt;Z$4,$V452&lt;&gt;Z$4),Z451,
IF($U452=Z$4,LEFT(Z451,LEN(Z451)-$T452),
IF($V452=Z$4,Z451&amp;      _xlfn.TEXTJOIN("",1,MID(RIGHT(OFFSET(Z451,0,$U452-Z$4),$T452),{38,37,36,35,34,33,32,31,30,29,28,27,26,25,24,23,22,21,20,19,18,17,16,15,14,13,12,11,10,9,8,7,6,5,4,3,2,1},1))             )))</f>
        <v>RSNCHSBN</v>
      </c>
      <c r="AA452" t="str" cm="1">
        <f t="array" aca="1" ref="AA452" ca="1">IF(AND($U452&lt;&gt;AA$4,$V452&lt;&gt;AA$4),AA451,
IF($U452=AA$4,LEFT(AA451,LEN(AA451)-$T452),
IF($V452=AA$4,AA451&amp;      _xlfn.TEXTJOIN("",1,MID(RIGHT(OFFSET(AA451,0,$U452-AA$4),$T452),{38,37,36,35,34,33,32,31,30,29,28,27,26,25,24,23,22,21,20,19,18,17,16,15,14,13,12,11,10,9,8,7,6,5,4,3,2,1},1))             )))</f>
        <v/>
      </c>
      <c r="AB452" t="str" cm="1">
        <f t="array" aca="1" ref="AB452" ca="1">IF(AND($U452&lt;&gt;AB$4,$V452&lt;&gt;AB$4),AB451,
IF($U452=AB$4,LEFT(AB451,LEN(AB451)-$T452),
IF($V452=AB$4,AB451&amp;      _xlfn.TEXTJOIN("",1,MID(RIGHT(OFFSET(AB451,0,$U452-AB$4),$T452),{38,37,36,35,34,33,32,31,30,29,28,27,26,25,24,23,22,21,20,19,18,17,16,15,14,13,12,11,10,9,8,7,6,5,4,3,2,1},1))             )))</f>
        <v>FZNDRHDBLMBJCGJJGDHGJV</v>
      </c>
      <c r="AC452" t="str" cm="1">
        <f t="array" aca="1" ref="AC452" ca="1">IF(AND($U452&lt;&gt;AC$4,$V452&lt;&gt;AC$4),AC451,
IF($U452=AC$4,LEFT(AC451,LEN(AC451)-$T452),
IF($V452=AC$4,AC451&amp;      _xlfn.TEXTJOIN("",1,MID(RIGHT(OFFSET(AC451,0,$U452-AC$4),$T452),{38,37,36,35,34,33,32,31,30,29,28,27,26,25,24,23,22,21,20,19,18,17,16,15,14,13,12,11,10,9,8,7,6,5,4,3,2,1},1))             )))</f>
        <v>VDCRSGWQRWHGS</v>
      </c>
      <c r="AD452" t="str" cm="1">
        <f t="array" aca="1" ref="AD452" ca="1">IF(AND($U452&lt;&gt;AD$4,$V452&lt;&gt;AD$4),AD451,
IF($U452=AD$4,LEFT(AD451,LEN(AD451)-$T452),
IF($V452=AD$4,AD451&amp;      _xlfn.TEXTJOIN("",1,MID(RIGHT(OFFSET(AD451,0,$U452-AD$4),$T452),{38,37,36,35,34,33,32,31,30,29,28,27,26,25,24,23,22,21,20,19,18,17,16,15,14,13,12,11,10,9,8,7,6,5,4,3,2,1},1))             )))</f>
        <v>FV</v>
      </c>
      <c r="AE452" s="17" t="str" cm="1">
        <f t="array" aca="1" ref="AE452" ca="1">IF(AND($U452&lt;&gt;AE$4,$V452&lt;&gt;AE$4),AE451,
IF($U452=AE$4,LEFT(AE451,LEN(AE451)-$T452),
IF($V452=AE$4,AE451&amp;      _xlfn.TEXTJOIN("",1,MID(RIGHT(OFFSET(AE451,0,$U452-AE$4),$T452),{38,37,36,35,34,33,32,31,30,29,28,27,26,25,24,23,22,21,20,19,18,17,16,15,14,13,12,11,10,9,8,7,6,5,4,3,2,1},1))             )))</f>
        <v/>
      </c>
      <c r="AF452" t="str">
        <f t="shared" ca="1" si="142"/>
        <v>RDNJLQ</v>
      </c>
      <c r="AG452" t="str">
        <f t="shared" ca="1" si="143"/>
        <v>JNJVB</v>
      </c>
      <c r="AH452" t="str">
        <f t="shared" ca="1" si="144"/>
        <v/>
      </c>
      <c r="AI452" t="str">
        <f t="shared" ca="1" si="145"/>
        <v>JDWSHBCS</v>
      </c>
      <c r="AJ452" t="str">
        <f t="shared" ca="1" si="146"/>
        <v/>
      </c>
      <c r="AK452" t="str">
        <f t="shared" ca="1" si="147"/>
        <v>WJFZNSHLRCVBSVGHLHGFNR</v>
      </c>
      <c r="AL452" t="str">
        <f t="shared" ca="1" si="148"/>
        <v>MMRGCHGPVSDDR</v>
      </c>
      <c r="AM452" t="str">
        <f t="shared" ca="1" si="149"/>
        <v>FG</v>
      </c>
      <c r="AN452" s="17" t="str">
        <f t="shared" ca="1" si="150"/>
        <v/>
      </c>
    </row>
    <row r="453" spans="1:40" x14ac:dyDescent="0.3">
      <c r="A453">
        <v>448</v>
      </c>
      <c r="C453" s="11" t="str">
        <f t="shared" ca="1" si="153"/>
        <v>move 2 from 5 to 1</v>
      </c>
      <c r="D453">
        <f t="shared" ca="1" si="105"/>
        <v>18</v>
      </c>
      <c r="E453">
        <f t="shared" ca="1" si="106"/>
        <v>2</v>
      </c>
      <c r="F453" t="str">
        <f t="shared" ca="1" si="155"/>
        <v/>
      </c>
      <c r="G453" t="str">
        <f t="shared" ca="1" si="155"/>
        <v/>
      </c>
      <c r="H453" t="str">
        <f t="shared" ca="1" si="155"/>
        <v/>
      </c>
      <c r="I453" t="str">
        <f t="shared" ca="1" si="155"/>
        <v/>
      </c>
      <c r="J453" t="str">
        <f t="shared" ca="1" si="155"/>
        <v/>
      </c>
      <c r="K453" t="str">
        <f t="shared" ca="1" si="155"/>
        <v/>
      </c>
      <c r="L453" t="str">
        <f t="shared" ca="1" si="155"/>
        <v/>
      </c>
      <c r="M453" t="str">
        <f t="shared" ca="1" si="155"/>
        <v/>
      </c>
      <c r="N453" t="str">
        <f t="shared" ca="1" si="155"/>
        <v/>
      </c>
      <c r="O453">
        <f t="shared" ca="1" si="117"/>
        <v>8</v>
      </c>
      <c r="P453">
        <f t="shared" ca="1" si="98"/>
        <v>15</v>
      </c>
      <c r="Q453">
        <f t="shared" ca="1" si="99"/>
        <v>2</v>
      </c>
      <c r="R453">
        <f t="shared" ca="1" si="100"/>
        <v>5</v>
      </c>
      <c r="S453">
        <f t="shared" ca="1" si="101"/>
        <v>1</v>
      </c>
      <c r="T453">
        <f t="shared" ca="1" si="139"/>
        <v>6</v>
      </c>
      <c r="U453">
        <f t="shared" ca="1" si="140"/>
        <v>1</v>
      </c>
      <c r="V453">
        <f t="shared" ca="1" si="141"/>
        <v>8</v>
      </c>
      <c r="W453" t="str" cm="1">
        <f t="array" aca="1" ref="W453" ca="1">IF(AND($U453&lt;&gt;W$4,$V453&lt;&gt;W$4),W452,
IF($U453=W$4,LEFT(W452,LEN(W452)-$T453),
IF($V453=W$4,W452&amp;      _xlfn.TEXTJOIN("",1,MID(RIGHT(OFFSET(W452,0,$U453-W$4),$T453),{38,37,36,35,34,33,32,31,30,29,28,27,26,25,24,23,22,21,20,19,18,17,16,15,14,13,12,11,10,9,8,7,6,5,4,3,2,1},1))             )))</f>
        <v/>
      </c>
      <c r="X453" t="str" cm="1">
        <f t="array" aca="1" ref="X453" ca="1">IF(AND($U453&lt;&gt;X$4,$V453&lt;&gt;X$4),X452,
IF($U453=X$4,LEFT(X452,LEN(X452)-$T453),
IF($V453=X$4,X452&amp;      _xlfn.TEXTJOIN("",1,MID(RIGHT(OFFSET(X452,0,$U453-X$4),$T453),{38,37,36,35,34,33,32,31,30,29,28,27,26,25,24,23,22,21,20,19,18,17,16,15,14,13,12,11,10,9,8,7,6,5,4,3,2,1},1))             )))</f>
        <v>LRSVH</v>
      </c>
      <c r="Y453" t="str" cm="1">
        <f t="array" aca="1" ref="Y453" ca="1">IF(AND($U453&lt;&gt;Y$4,$V453&lt;&gt;Y$4),Y452,
IF($U453=Y$4,LEFT(Y452,LEN(Y452)-$T453),
IF($V453=Y$4,Y452&amp;      _xlfn.TEXTJOIN("",1,MID(RIGHT(OFFSET(Y452,0,$U453-Y$4),$T453),{38,37,36,35,34,33,32,31,30,29,28,27,26,25,24,23,22,21,20,19,18,17,16,15,14,13,12,11,10,9,8,7,6,5,4,3,2,1},1))             )))</f>
        <v/>
      </c>
      <c r="Z453" t="str" cm="1">
        <f t="array" aca="1" ref="Z453" ca="1">IF(AND($U453&lt;&gt;Z$4,$V453&lt;&gt;Z$4),Z452,
IF($U453=Z$4,LEFT(Z452,LEN(Z452)-$T453),
IF($V453=Z$4,Z452&amp;      _xlfn.TEXTJOIN("",1,MID(RIGHT(OFFSET(Z452,0,$U453-Z$4),$T453),{38,37,36,35,34,33,32,31,30,29,28,27,26,25,24,23,22,21,20,19,18,17,16,15,14,13,12,11,10,9,8,7,6,5,4,3,2,1},1))             )))</f>
        <v>RSNCHSBN</v>
      </c>
      <c r="AA453" t="str" cm="1">
        <f t="array" aca="1" ref="AA453" ca="1">IF(AND($U453&lt;&gt;AA$4,$V453&lt;&gt;AA$4),AA452,
IF($U453=AA$4,LEFT(AA452,LEN(AA452)-$T453),
IF($V453=AA$4,AA452&amp;      _xlfn.TEXTJOIN("",1,MID(RIGHT(OFFSET(AA452,0,$U453-AA$4),$T453),{38,37,36,35,34,33,32,31,30,29,28,27,26,25,24,23,22,21,20,19,18,17,16,15,14,13,12,11,10,9,8,7,6,5,4,3,2,1},1))             )))</f>
        <v/>
      </c>
      <c r="AB453" t="str" cm="1">
        <f t="array" aca="1" ref="AB453" ca="1">IF(AND($U453&lt;&gt;AB$4,$V453&lt;&gt;AB$4),AB452,
IF($U453=AB$4,LEFT(AB452,LEN(AB452)-$T453),
IF($V453=AB$4,AB452&amp;      _xlfn.TEXTJOIN("",1,MID(RIGHT(OFFSET(AB452,0,$U453-AB$4),$T453),{38,37,36,35,34,33,32,31,30,29,28,27,26,25,24,23,22,21,20,19,18,17,16,15,14,13,12,11,10,9,8,7,6,5,4,3,2,1},1))             )))</f>
        <v>FZNDRHDBLMBJCGJJGDHGJV</v>
      </c>
      <c r="AC453" t="str" cm="1">
        <f t="array" aca="1" ref="AC453" ca="1">IF(AND($U453&lt;&gt;AC$4,$V453&lt;&gt;AC$4),AC452,
IF($U453=AC$4,LEFT(AC452,LEN(AC452)-$T453),
IF($V453=AC$4,AC452&amp;      _xlfn.TEXTJOIN("",1,MID(RIGHT(OFFSET(AC452,0,$U453-AC$4),$T453),{38,37,36,35,34,33,32,31,30,29,28,27,26,25,24,23,22,21,20,19,18,17,16,15,14,13,12,11,10,9,8,7,6,5,4,3,2,1},1))             )))</f>
        <v>VDCRSGWQRWHGS</v>
      </c>
      <c r="AD453" t="str" cm="1">
        <f t="array" aca="1" ref="AD453" ca="1">IF(AND($U453&lt;&gt;AD$4,$V453&lt;&gt;AD$4),AD452,
IF($U453=AD$4,LEFT(AD452,LEN(AD452)-$T453),
IF($V453=AD$4,AD452&amp;      _xlfn.TEXTJOIN("",1,MID(RIGHT(OFFSET(AD452,0,$U453-AD$4),$T453),{38,37,36,35,34,33,32,31,30,29,28,27,26,25,24,23,22,21,20,19,18,17,16,15,14,13,12,11,10,9,8,7,6,5,4,3,2,1},1))             )))</f>
        <v>FVJFMPNL</v>
      </c>
      <c r="AE453" s="17" t="str" cm="1">
        <f t="array" aca="1" ref="AE453" ca="1">IF(AND($U453&lt;&gt;AE$4,$V453&lt;&gt;AE$4),AE452,
IF($U453=AE$4,LEFT(AE452,LEN(AE452)-$T453),
IF($V453=AE$4,AE452&amp;      _xlfn.TEXTJOIN("",1,MID(RIGHT(OFFSET(AE452,0,$U453-AE$4),$T453),{38,37,36,35,34,33,32,31,30,29,28,27,26,25,24,23,22,21,20,19,18,17,16,15,14,13,12,11,10,9,8,7,6,5,4,3,2,1},1))             )))</f>
        <v/>
      </c>
      <c r="AF453" t="str">
        <f t="shared" ca="1" si="142"/>
        <v/>
      </c>
      <c r="AG453" t="str">
        <f t="shared" ca="1" si="143"/>
        <v>JNJVB</v>
      </c>
      <c r="AH453" t="str">
        <f t="shared" ca="1" si="144"/>
        <v/>
      </c>
      <c r="AI453" t="str">
        <f t="shared" ca="1" si="145"/>
        <v>JDWSHBCS</v>
      </c>
      <c r="AJ453" t="str">
        <f t="shared" ca="1" si="146"/>
        <v/>
      </c>
      <c r="AK453" t="str">
        <f t="shared" ca="1" si="147"/>
        <v>WJFZNSHLRCVBSVGHLHGFNR</v>
      </c>
      <c r="AL453" t="str">
        <f t="shared" ca="1" si="148"/>
        <v>MMRGCHGPVSDDR</v>
      </c>
      <c r="AM453" t="str">
        <f t="shared" ca="1" si="149"/>
        <v>FGRDNJLQ</v>
      </c>
      <c r="AN453" s="17" t="str">
        <f t="shared" ca="1" si="150"/>
        <v/>
      </c>
    </row>
    <row r="454" spans="1:40" x14ac:dyDescent="0.3">
      <c r="A454">
        <v>449</v>
      </c>
      <c r="C454" s="11" t="str">
        <f t="shared" ca="1" si="153"/>
        <v>move 3 from 6 to 2</v>
      </c>
      <c r="D454">
        <f t="shared" ca="1" si="105"/>
        <v>18</v>
      </c>
      <c r="E454">
        <f t="shared" ca="1" si="106"/>
        <v>2</v>
      </c>
      <c r="F454" t="str">
        <f t="shared" ca="1" si="155"/>
        <v/>
      </c>
      <c r="G454" t="str">
        <f t="shared" ca="1" si="155"/>
        <v/>
      </c>
      <c r="H454" t="str">
        <f t="shared" ca="1" si="155"/>
        <v/>
      </c>
      <c r="I454" t="str">
        <f t="shared" ca="1" si="155"/>
        <v/>
      </c>
      <c r="J454" t="str">
        <f t="shared" ca="1" si="155"/>
        <v/>
      </c>
      <c r="K454" t="str">
        <f t="shared" ca="1" si="155"/>
        <v/>
      </c>
      <c r="L454" t="str">
        <f t="shared" ca="1" si="155"/>
        <v/>
      </c>
      <c r="M454" t="str">
        <f t="shared" ca="1" si="155"/>
        <v/>
      </c>
      <c r="N454" t="str">
        <f t="shared" ca="1" si="155"/>
        <v/>
      </c>
      <c r="O454">
        <f t="shared" ca="1" si="117"/>
        <v>8</v>
      </c>
      <c r="P454">
        <f t="shared" ca="1" si="98"/>
        <v>15</v>
      </c>
      <c r="Q454">
        <f t="shared" ca="1" si="99"/>
        <v>3</v>
      </c>
      <c r="R454">
        <f t="shared" ca="1" si="100"/>
        <v>6</v>
      </c>
      <c r="S454">
        <f t="shared" ca="1" si="101"/>
        <v>2</v>
      </c>
      <c r="T454">
        <f t="shared" ref="T454:T517" ca="1" si="156">IF(OFFSET(C454,OFFS1,0) ="","",OFFSET(Q454,OFFS1,0))</f>
        <v>3</v>
      </c>
      <c r="U454">
        <f t="shared" ref="U454:U517" ca="1" si="157">IF(OFFSET(D454,OFFS1,0) ="","",OFFSET(R454,OFFS1,0))</f>
        <v>7</v>
      </c>
      <c r="V454">
        <f t="shared" ref="V454:V517" ca="1" si="158">IF(OFFSET(E454,OFFS1,0) ="","",OFFSET(S454,OFFS1,0))</f>
        <v>4</v>
      </c>
      <c r="W454" t="str" cm="1">
        <f t="array" aca="1" ref="W454" ca="1">IF(AND($U454&lt;&gt;W$4,$V454&lt;&gt;W$4),W453,
IF($U454=W$4,LEFT(W453,LEN(W453)-$T454),
IF($V454=W$4,W453&amp;      _xlfn.TEXTJOIN("",1,MID(RIGHT(OFFSET(W453,0,$U454-W$4),$T454),{38,37,36,35,34,33,32,31,30,29,28,27,26,25,24,23,22,21,20,19,18,17,16,15,14,13,12,11,10,9,8,7,6,5,4,3,2,1},1))             )))</f>
        <v/>
      </c>
      <c r="X454" t="str" cm="1">
        <f t="array" aca="1" ref="X454" ca="1">IF(AND($U454&lt;&gt;X$4,$V454&lt;&gt;X$4),X453,
IF($U454=X$4,LEFT(X453,LEN(X453)-$T454),
IF($V454=X$4,X453&amp;      _xlfn.TEXTJOIN("",1,MID(RIGHT(OFFSET(X453,0,$U454-X$4),$T454),{38,37,36,35,34,33,32,31,30,29,28,27,26,25,24,23,22,21,20,19,18,17,16,15,14,13,12,11,10,9,8,7,6,5,4,3,2,1},1))             )))</f>
        <v>LRSVH</v>
      </c>
      <c r="Y454" t="str" cm="1">
        <f t="array" aca="1" ref="Y454" ca="1">IF(AND($U454&lt;&gt;Y$4,$V454&lt;&gt;Y$4),Y453,
IF($U454=Y$4,LEFT(Y453,LEN(Y453)-$T454),
IF($V454=Y$4,Y453&amp;      _xlfn.TEXTJOIN("",1,MID(RIGHT(OFFSET(Y453,0,$U454-Y$4),$T454),{38,37,36,35,34,33,32,31,30,29,28,27,26,25,24,23,22,21,20,19,18,17,16,15,14,13,12,11,10,9,8,7,6,5,4,3,2,1},1))             )))</f>
        <v/>
      </c>
      <c r="Z454" t="str" cm="1">
        <f t="array" aca="1" ref="Z454" ca="1">IF(AND($U454&lt;&gt;Z$4,$V454&lt;&gt;Z$4),Z453,
IF($U454=Z$4,LEFT(Z453,LEN(Z453)-$T454),
IF($V454=Z$4,Z453&amp;      _xlfn.TEXTJOIN("",1,MID(RIGHT(OFFSET(Z453,0,$U454-Z$4),$T454),{38,37,36,35,34,33,32,31,30,29,28,27,26,25,24,23,22,21,20,19,18,17,16,15,14,13,12,11,10,9,8,7,6,5,4,3,2,1},1))             )))</f>
        <v>RSNCHSBNSGH</v>
      </c>
      <c r="AA454" t="str" cm="1">
        <f t="array" aca="1" ref="AA454" ca="1">IF(AND($U454&lt;&gt;AA$4,$V454&lt;&gt;AA$4),AA453,
IF($U454=AA$4,LEFT(AA453,LEN(AA453)-$T454),
IF($V454=AA$4,AA453&amp;      _xlfn.TEXTJOIN("",1,MID(RIGHT(OFFSET(AA453,0,$U454-AA$4),$T454),{38,37,36,35,34,33,32,31,30,29,28,27,26,25,24,23,22,21,20,19,18,17,16,15,14,13,12,11,10,9,8,7,6,5,4,3,2,1},1))             )))</f>
        <v/>
      </c>
      <c r="AB454" t="str" cm="1">
        <f t="array" aca="1" ref="AB454" ca="1">IF(AND($U454&lt;&gt;AB$4,$V454&lt;&gt;AB$4),AB453,
IF($U454=AB$4,LEFT(AB453,LEN(AB453)-$T454),
IF($V454=AB$4,AB453&amp;      _xlfn.TEXTJOIN("",1,MID(RIGHT(OFFSET(AB453,0,$U454-AB$4),$T454),{38,37,36,35,34,33,32,31,30,29,28,27,26,25,24,23,22,21,20,19,18,17,16,15,14,13,12,11,10,9,8,7,6,5,4,3,2,1},1))             )))</f>
        <v>FZNDRHDBLMBJCGJJGDHGJV</v>
      </c>
      <c r="AC454" t="str" cm="1">
        <f t="array" aca="1" ref="AC454" ca="1">IF(AND($U454&lt;&gt;AC$4,$V454&lt;&gt;AC$4),AC453,
IF($U454=AC$4,LEFT(AC453,LEN(AC453)-$T454),
IF($V454=AC$4,AC453&amp;      _xlfn.TEXTJOIN("",1,MID(RIGHT(OFFSET(AC453,0,$U454-AC$4),$T454),{38,37,36,35,34,33,32,31,30,29,28,27,26,25,24,23,22,21,20,19,18,17,16,15,14,13,12,11,10,9,8,7,6,5,4,3,2,1},1))             )))</f>
        <v>VDCRSGWQRW</v>
      </c>
      <c r="AD454" t="str" cm="1">
        <f t="array" aca="1" ref="AD454" ca="1">IF(AND($U454&lt;&gt;AD$4,$V454&lt;&gt;AD$4),AD453,
IF($U454=AD$4,LEFT(AD453,LEN(AD453)-$T454),
IF($V454=AD$4,AD453&amp;      _xlfn.TEXTJOIN("",1,MID(RIGHT(OFFSET(AD453,0,$U454-AD$4),$T454),{38,37,36,35,34,33,32,31,30,29,28,27,26,25,24,23,22,21,20,19,18,17,16,15,14,13,12,11,10,9,8,7,6,5,4,3,2,1},1))             )))</f>
        <v>FVJFMPNL</v>
      </c>
      <c r="AE454" s="17" t="str" cm="1">
        <f t="array" aca="1" ref="AE454" ca="1">IF(AND($U454&lt;&gt;AE$4,$V454&lt;&gt;AE$4),AE453,
IF($U454=AE$4,LEFT(AE453,LEN(AE453)-$T454),
IF($V454=AE$4,AE453&amp;      _xlfn.TEXTJOIN("",1,MID(RIGHT(OFFSET(AE453,0,$U454-AE$4),$T454),{38,37,36,35,34,33,32,31,30,29,28,27,26,25,24,23,22,21,20,19,18,17,16,15,14,13,12,11,10,9,8,7,6,5,4,3,2,1},1))             )))</f>
        <v/>
      </c>
      <c r="AF454" t="str">
        <f t="shared" ca="1" si="142"/>
        <v/>
      </c>
      <c r="AG454" t="str">
        <f t="shared" ca="1" si="143"/>
        <v>JNJVB</v>
      </c>
      <c r="AH454" t="str">
        <f t="shared" ca="1" si="144"/>
        <v/>
      </c>
      <c r="AI454" t="str">
        <f t="shared" ca="1" si="145"/>
        <v>JDWSHBCSDDR</v>
      </c>
      <c r="AJ454" t="str">
        <f t="shared" ca="1" si="146"/>
        <v/>
      </c>
      <c r="AK454" t="str">
        <f t="shared" ca="1" si="147"/>
        <v>WJFZNSHLRCVBSVGHLHGFNR</v>
      </c>
      <c r="AL454" t="str">
        <f t="shared" ca="1" si="148"/>
        <v>MMRGCHGPVS</v>
      </c>
      <c r="AM454" t="str">
        <f t="shared" ca="1" si="149"/>
        <v>FGRDNJLQ</v>
      </c>
      <c r="AN454" s="17" t="str">
        <f t="shared" ca="1" si="150"/>
        <v/>
      </c>
    </row>
    <row r="455" spans="1:40" x14ac:dyDescent="0.3">
      <c r="A455">
        <v>450</v>
      </c>
      <c r="C455" s="11" t="str">
        <f t="shared" ca="1" si="153"/>
        <v>move 2 from 5 to 8</v>
      </c>
      <c r="D455">
        <f t="shared" ca="1" si="105"/>
        <v>18</v>
      </c>
      <c r="E455">
        <f t="shared" ca="1" si="106"/>
        <v>2</v>
      </c>
      <c r="F455" t="str">
        <f t="shared" ca="1" si="155"/>
        <v/>
      </c>
      <c r="G455" t="str">
        <f t="shared" ca="1" si="155"/>
        <v/>
      </c>
      <c r="H455" t="str">
        <f t="shared" ca="1" si="155"/>
        <v/>
      </c>
      <c r="I455" t="str">
        <f t="shared" ca="1" si="155"/>
        <v/>
      </c>
      <c r="J455" t="str">
        <f t="shared" ca="1" si="155"/>
        <v/>
      </c>
      <c r="K455" t="str">
        <f t="shared" ca="1" si="155"/>
        <v/>
      </c>
      <c r="L455" t="str">
        <f t="shared" ca="1" si="155"/>
        <v/>
      </c>
      <c r="M455" t="str">
        <f t="shared" ca="1" si="155"/>
        <v/>
      </c>
      <c r="N455" t="str">
        <f t="shared" ca="1" si="155"/>
        <v/>
      </c>
      <c r="O455">
        <f t="shared" ca="1" si="117"/>
        <v>8</v>
      </c>
      <c r="P455">
        <f t="shared" ca="1" si="98"/>
        <v>15</v>
      </c>
      <c r="Q455">
        <f t="shared" ca="1" si="99"/>
        <v>2</v>
      </c>
      <c r="R455">
        <f t="shared" ca="1" si="100"/>
        <v>5</v>
      </c>
      <c r="S455">
        <f t="shared" ca="1" si="101"/>
        <v>8</v>
      </c>
      <c r="T455">
        <f t="shared" ca="1" si="156"/>
        <v>7</v>
      </c>
      <c r="U455">
        <f t="shared" ca="1" si="157"/>
        <v>6</v>
      </c>
      <c r="V455">
        <f t="shared" ca="1" si="158"/>
        <v>7</v>
      </c>
      <c r="W455" t="str" cm="1">
        <f t="array" aca="1" ref="W455" ca="1">IF(AND($U455&lt;&gt;W$4,$V455&lt;&gt;W$4),W454,
IF($U455=W$4,LEFT(W454,LEN(W454)-$T455),
IF($V455=W$4,W454&amp;      _xlfn.TEXTJOIN("",1,MID(RIGHT(OFFSET(W454,0,$U455-W$4),$T455),{38,37,36,35,34,33,32,31,30,29,28,27,26,25,24,23,22,21,20,19,18,17,16,15,14,13,12,11,10,9,8,7,6,5,4,3,2,1},1))             )))</f>
        <v/>
      </c>
      <c r="X455" t="str" cm="1">
        <f t="array" aca="1" ref="X455" ca="1">IF(AND($U455&lt;&gt;X$4,$V455&lt;&gt;X$4),X454,
IF($U455=X$4,LEFT(X454,LEN(X454)-$T455),
IF($V455=X$4,X454&amp;      _xlfn.TEXTJOIN("",1,MID(RIGHT(OFFSET(X454,0,$U455-X$4),$T455),{38,37,36,35,34,33,32,31,30,29,28,27,26,25,24,23,22,21,20,19,18,17,16,15,14,13,12,11,10,9,8,7,6,5,4,3,2,1},1))             )))</f>
        <v>LRSVH</v>
      </c>
      <c r="Y455" t="str" cm="1">
        <f t="array" aca="1" ref="Y455" ca="1">IF(AND($U455&lt;&gt;Y$4,$V455&lt;&gt;Y$4),Y454,
IF($U455=Y$4,LEFT(Y454,LEN(Y454)-$T455),
IF($V455=Y$4,Y454&amp;      _xlfn.TEXTJOIN("",1,MID(RIGHT(OFFSET(Y454,0,$U455-Y$4),$T455),{38,37,36,35,34,33,32,31,30,29,28,27,26,25,24,23,22,21,20,19,18,17,16,15,14,13,12,11,10,9,8,7,6,5,4,3,2,1},1))             )))</f>
        <v/>
      </c>
      <c r="Z455" t="str" cm="1">
        <f t="array" aca="1" ref="Z455" ca="1">IF(AND($U455&lt;&gt;Z$4,$V455&lt;&gt;Z$4),Z454,
IF($U455=Z$4,LEFT(Z454,LEN(Z454)-$T455),
IF($V455=Z$4,Z454&amp;      _xlfn.TEXTJOIN("",1,MID(RIGHT(OFFSET(Z454,0,$U455-Z$4),$T455),{38,37,36,35,34,33,32,31,30,29,28,27,26,25,24,23,22,21,20,19,18,17,16,15,14,13,12,11,10,9,8,7,6,5,4,3,2,1},1))             )))</f>
        <v>RSNCHSBNSGH</v>
      </c>
      <c r="AA455" t="str" cm="1">
        <f t="array" aca="1" ref="AA455" ca="1">IF(AND($U455&lt;&gt;AA$4,$V455&lt;&gt;AA$4),AA454,
IF($U455=AA$4,LEFT(AA454,LEN(AA454)-$T455),
IF($V455=AA$4,AA454&amp;      _xlfn.TEXTJOIN("",1,MID(RIGHT(OFFSET(AA454,0,$U455-AA$4),$T455),{38,37,36,35,34,33,32,31,30,29,28,27,26,25,24,23,22,21,20,19,18,17,16,15,14,13,12,11,10,9,8,7,6,5,4,3,2,1},1))             )))</f>
        <v/>
      </c>
      <c r="AB455" t="str" cm="1">
        <f t="array" aca="1" ref="AB455" ca="1">IF(AND($U455&lt;&gt;AB$4,$V455&lt;&gt;AB$4),AB454,
IF($U455=AB$4,LEFT(AB454,LEN(AB454)-$T455),
IF($V455=AB$4,AB454&amp;      _xlfn.TEXTJOIN("",1,MID(RIGHT(OFFSET(AB454,0,$U455-AB$4),$T455),{38,37,36,35,34,33,32,31,30,29,28,27,26,25,24,23,22,21,20,19,18,17,16,15,14,13,12,11,10,9,8,7,6,5,4,3,2,1},1))             )))</f>
        <v>FZNDRHDBLMBJCGJ</v>
      </c>
      <c r="AC455" t="str" cm="1">
        <f t="array" aca="1" ref="AC455" ca="1">IF(AND($U455&lt;&gt;AC$4,$V455&lt;&gt;AC$4),AC454,
IF($U455=AC$4,LEFT(AC454,LEN(AC454)-$T455),
IF($V455=AC$4,AC454&amp;      _xlfn.TEXTJOIN("",1,MID(RIGHT(OFFSET(AC454,0,$U455-AC$4),$T455),{38,37,36,35,34,33,32,31,30,29,28,27,26,25,24,23,22,21,20,19,18,17,16,15,14,13,12,11,10,9,8,7,6,5,4,3,2,1},1))             )))</f>
        <v>VDCRSGWQRWVJGHDGJ</v>
      </c>
      <c r="AD455" t="str" cm="1">
        <f t="array" aca="1" ref="AD455" ca="1">IF(AND($U455&lt;&gt;AD$4,$V455&lt;&gt;AD$4),AD454,
IF($U455=AD$4,LEFT(AD454,LEN(AD454)-$T455),
IF($V455=AD$4,AD454&amp;      _xlfn.TEXTJOIN("",1,MID(RIGHT(OFFSET(AD454,0,$U455-AD$4),$T455),{38,37,36,35,34,33,32,31,30,29,28,27,26,25,24,23,22,21,20,19,18,17,16,15,14,13,12,11,10,9,8,7,6,5,4,3,2,1},1))             )))</f>
        <v>FVJFMPNL</v>
      </c>
      <c r="AE455" s="17" t="str" cm="1">
        <f t="array" aca="1" ref="AE455" ca="1">IF(AND($U455&lt;&gt;AE$4,$V455&lt;&gt;AE$4),AE454,
IF($U455=AE$4,LEFT(AE454,LEN(AE454)-$T455),
IF($V455=AE$4,AE454&amp;      _xlfn.TEXTJOIN("",1,MID(RIGHT(OFFSET(AE454,0,$U455-AE$4),$T455),{38,37,36,35,34,33,32,31,30,29,28,27,26,25,24,23,22,21,20,19,18,17,16,15,14,13,12,11,10,9,8,7,6,5,4,3,2,1},1))             )))</f>
        <v/>
      </c>
      <c r="AF455" t="str">
        <f t="shared" ref="AF455:AF518" ca="1" si="159">IF(AND($U455&lt;&gt;AF$4,$V455&lt;&gt;AF$4),AF454,
IF($U455=AF$4,LEFT(AF454,LEN(AF454)-$T455),
IF($V455=AF$4,AF454&amp;RIGHT(OFFSET(AF454,0,$U455-AF$4),$T455))))</f>
        <v/>
      </c>
      <c r="AG455" t="str">
        <f t="shared" ref="AG455:AG518" ca="1" si="160">IF(AND($U455&lt;&gt;AG$4,$V455&lt;&gt;AG$4),AG454,
IF($U455=AG$4,LEFT(AG454,LEN(AG454)-$T455),
IF($V455=AG$4,AG454&amp;RIGHT(OFFSET(AG454,0,$U455-AG$4),$T455))))</f>
        <v>JNJVB</v>
      </c>
      <c r="AH455" t="str">
        <f t="shared" ref="AH455:AH518" ca="1" si="161">IF(AND($U455&lt;&gt;AH$4,$V455&lt;&gt;AH$4),AH454,
IF($U455=AH$4,LEFT(AH454,LEN(AH454)-$T455),
IF($V455=AH$4,AH454&amp;RIGHT(OFFSET(AH454,0,$U455-AH$4),$T455))))</f>
        <v/>
      </c>
      <c r="AI455" t="str">
        <f t="shared" ref="AI455:AI518" ca="1" si="162">IF(AND($U455&lt;&gt;AI$4,$V455&lt;&gt;AI$4),AI454,
IF($U455=AI$4,LEFT(AI454,LEN(AI454)-$T455),
IF($V455=AI$4,AI454&amp;RIGHT(OFFSET(AI454,0,$U455-AI$4),$T455))))</f>
        <v>JDWSHBCSDDR</v>
      </c>
      <c r="AJ455" t="str">
        <f t="shared" ref="AJ455:AJ518" ca="1" si="163">IF(AND($U455&lt;&gt;AJ$4,$V455&lt;&gt;AJ$4),AJ454,
IF($U455=AJ$4,LEFT(AJ454,LEN(AJ454)-$T455),
IF($V455=AJ$4,AJ454&amp;RIGHT(OFFSET(AJ454,0,$U455-AJ$4),$T455))))</f>
        <v/>
      </c>
      <c r="AK455" t="str">
        <f t="shared" ref="AK455:AK518" ca="1" si="164">IF(AND($U455&lt;&gt;AK$4,$V455&lt;&gt;AK$4),AK454,
IF($U455=AK$4,LEFT(AK454,LEN(AK454)-$T455),
IF($V455=AK$4,AK454&amp;RIGHT(OFFSET(AK454,0,$U455-AK$4),$T455))))</f>
        <v>WJFZNSHLRCVBSVG</v>
      </c>
      <c r="AL455" t="str">
        <f t="shared" ref="AL455:AL518" ca="1" si="165">IF(AND($U455&lt;&gt;AL$4,$V455&lt;&gt;AL$4),AL454,
IF($U455=AL$4,LEFT(AL454,LEN(AL454)-$T455),
IF($V455=AL$4,AL454&amp;RIGHT(OFFSET(AL454,0,$U455-AL$4),$T455))))</f>
        <v>MMRGCHGPVSHLHGFNR</v>
      </c>
      <c r="AM455" t="str">
        <f t="shared" ref="AM455:AM518" ca="1" si="166">IF(AND($U455&lt;&gt;AM$4,$V455&lt;&gt;AM$4),AM454,
IF($U455=AM$4,LEFT(AM454,LEN(AM454)-$T455),
IF($V455=AM$4,AM454&amp;RIGHT(OFFSET(AM454,0,$U455-AM$4),$T455))))</f>
        <v>FGRDNJLQ</v>
      </c>
      <c r="AN455" s="17" t="str">
        <f t="shared" ref="AN455:AN518" ca="1" si="167">IF(AND($U455&lt;&gt;AN$4,$V455&lt;&gt;AN$4),AN454,
IF($U455=AN$4,LEFT(AN454,LEN(AN454)-$T455),
IF($V455=AN$4,AN454&amp;RIGHT(OFFSET(AN454,0,$U455-AN$4),$T455))))</f>
        <v/>
      </c>
    </row>
    <row r="456" spans="1:40" x14ac:dyDescent="0.3">
      <c r="A456">
        <v>451</v>
      </c>
      <c r="C456" s="11" t="str">
        <f t="shared" ca="1" si="153"/>
        <v>move 8 from 5 to 4</v>
      </c>
      <c r="D456">
        <f t="shared" ca="1" si="105"/>
        <v>18</v>
      </c>
      <c r="E456">
        <f t="shared" ca="1" si="106"/>
        <v>2</v>
      </c>
      <c r="F456" t="str">
        <f t="shared" ca="1" si="155"/>
        <v/>
      </c>
      <c r="G456" t="str">
        <f t="shared" ca="1" si="155"/>
        <v/>
      </c>
      <c r="H456" t="str">
        <f t="shared" ca="1" si="155"/>
        <v/>
      </c>
      <c r="I456" t="str">
        <f t="shared" ca="1" si="155"/>
        <v/>
      </c>
      <c r="J456" t="str">
        <f t="shared" ca="1" si="155"/>
        <v/>
      </c>
      <c r="K456" t="str">
        <f t="shared" ca="1" si="155"/>
        <v/>
      </c>
      <c r="L456" t="str">
        <f t="shared" ca="1" si="155"/>
        <v/>
      </c>
      <c r="M456" t="str">
        <f t="shared" ca="1" si="155"/>
        <v/>
      </c>
      <c r="N456" t="str">
        <f t="shared" ca="1" si="155"/>
        <v/>
      </c>
      <c r="O456">
        <f t="shared" ca="1" si="117"/>
        <v>8</v>
      </c>
      <c r="P456">
        <f t="shared" ca="1" si="98"/>
        <v>15</v>
      </c>
      <c r="Q456">
        <f t="shared" ca="1" si="99"/>
        <v>8</v>
      </c>
      <c r="R456">
        <f t="shared" ca="1" si="100"/>
        <v>5</v>
      </c>
      <c r="S456">
        <f t="shared" ca="1" si="101"/>
        <v>4</v>
      </c>
      <c r="T456">
        <f t="shared" ca="1" si="156"/>
        <v>11</v>
      </c>
      <c r="U456">
        <f t="shared" ca="1" si="157"/>
        <v>4</v>
      </c>
      <c r="V456">
        <f t="shared" ca="1" si="158"/>
        <v>3</v>
      </c>
      <c r="W456" t="str" cm="1">
        <f t="array" aca="1" ref="W456" ca="1">IF(AND($U456&lt;&gt;W$4,$V456&lt;&gt;W$4),W455,
IF($U456=W$4,LEFT(W455,LEN(W455)-$T456),
IF($V456=W$4,W455&amp;      _xlfn.TEXTJOIN("",1,MID(RIGHT(OFFSET(W455,0,$U456-W$4),$T456),{38,37,36,35,34,33,32,31,30,29,28,27,26,25,24,23,22,21,20,19,18,17,16,15,14,13,12,11,10,9,8,7,6,5,4,3,2,1},1))             )))</f>
        <v/>
      </c>
      <c r="X456" t="str" cm="1">
        <f t="array" aca="1" ref="X456" ca="1">IF(AND($U456&lt;&gt;X$4,$V456&lt;&gt;X$4),X455,
IF($U456=X$4,LEFT(X455,LEN(X455)-$T456),
IF($V456=X$4,X455&amp;      _xlfn.TEXTJOIN("",1,MID(RIGHT(OFFSET(X455,0,$U456-X$4),$T456),{38,37,36,35,34,33,32,31,30,29,28,27,26,25,24,23,22,21,20,19,18,17,16,15,14,13,12,11,10,9,8,7,6,5,4,3,2,1},1))             )))</f>
        <v>LRSVH</v>
      </c>
      <c r="Y456" t="str" cm="1">
        <f t="array" aca="1" ref="Y456" ca="1">IF(AND($U456&lt;&gt;Y$4,$V456&lt;&gt;Y$4),Y455,
IF($U456=Y$4,LEFT(Y455,LEN(Y455)-$T456),
IF($V456=Y$4,Y455&amp;      _xlfn.TEXTJOIN("",1,MID(RIGHT(OFFSET(Y455,0,$U456-Y$4),$T456),{38,37,36,35,34,33,32,31,30,29,28,27,26,25,24,23,22,21,20,19,18,17,16,15,14,13,12,11,10,9,8,7,6,5,4,3,2,1},1))             )))</f>
        <v>HGSNBSHCNSR</v>
      </c>
      <c r="Z456" t="str" cm="1">
        <f t="array" aca="1" ref="Z456" ca="1">IF(AND($U456&lt;&gt;Z$4,$V456&lt;&gt;Z$4),Z455,
IF($U456=Z$4,LEFT(Z455,LEN(Z455)-$T456),
IF($V456=Z$4,Z455&amp;      _xlfn.TEXTJOIN("",1,MID(RIGHT(OFFSET(Z455,0,$U456-Z$4),$T456),{38,37,36,35,34,33,32,31,30,29,28,27,26,25,24,23,22,21,20,19,18,17,16,15,14,13,12,11,10,9,8,7,6,5,4,3,2,1},1))             )))</f>
        <v/>
      </c>
      <c r="AA456" t="str" cm="1">
        <f t="array" aca="1" ref="AA456" ca="1">IF(AND($U456&lt;&gt;AA$4,$V456&lt;&gt;AA$4),AA455,
IF($U456=AA$4,LEFT(AA455,LEN(AA455)-$T456),
IF($V456=AA$4,AA455&amp;      _xlfn.TEXTJOIN("",1,MID(RIGHT(OFFSET(AA455,0,$U456-AA$4),$T456),{38,37,36,35,34,33,32,31,30,29,28,27,26,25,24,23,22,21,20,19,18,17,16,15,14,13,12,11,10,9,8,7,6,5,4,3,2,1},1))             )))</f>
        <v/>
      </c>
      <c r="AB456" t="str" cm="1">
        <f t="array" aca="1" ref="AB456" ca="1">IF(AND($U456&lt;&gt;AB$4,$V456&lt;&gt;AB$4),AB455,
IF($U456=AB$4,LEFT(AB455,LEN(AB455)-$T456),
IF($V456=AB$4,AB455&amp;      _xlfn.TEXTJOIN("",1,MID(RIGHT(OFFSET(AB455,0,$U456-AB$4),$T456),{38,37,36,35,34,33,32,31,30,29,28,27,26,25,24,23,22,21,20,19,18,17,16,15,14,13,12,11,10,9,8,7,6,5,4,3,2,1},1))             )))</f>
        <v>FZNDRHDBLMBJCGJ</v>
      </c>
      <c r="AC456" t="str" cm="1">
        <f t="array" aca="1" ref="AC456" ca="1">IF(AND($U456&lt;&gt;AC$4,$V456&lt;&gt;AC$4),AC455,
IF($U456=AC$4,LEFT(AC455,LEN(AC455)-$T456),
IF($V456=AC$4,AC455&amp;      _xlfn.TEXTJOIN("",1,MID(RIGHT(OFFSET(AC455,0,$U456-AC$4),$T456),{38,37,36,35,34,33,32,31,30,29,28,27,26,25,24,23,22,21,20,19,18,17,16,15,14,13,12,11,10,9,8,7,6,5,4,3,2,1},1))             )))</f>
        <v>VDCRSGWQRWVJGHDGJ</v>
      </c>
      <c r="AD456" t="str" cm="1">
        <f t="array" aca="1" ref="AD456" ca="1">IF(AND($U456&lt;&gt;AD$4,$V456&lt;&gt;AD$4),AD455,
IF($U456=AD$4,LEFT(AD455,LEN(AD455)-$T456),
IF($V456=AD$4,AD455&amp;      _xlfn.TEXTJOIN("",1,MID(RIGHT(OFFSET(AD455,0,$U456-AD$4),$T456),{38,37,36,35,34,33,32,31,30,29,28,27,26,25,24,23,22,21,20,19,18,17,16,15,14,13,12,11,10,9,8,7,6,5,4,3,2,1},1))             )))</f>
        <v>FVJFMPNL</v>
      </c>
      <c r="AE456" s="17" t="str" cm="1">
        <f t="array" aca="1" ref="AE456" ca="1">IF(AND($U456&lt;&gt;AE$4,$V456&lt;&gt;AE$4),AE455,
IF($U456=AE$4,LEFT(AE455,LEN(AE455)-$T456),
IF($V456=AE$4,AE455&amp;      _xlfn.TEXTJOIN("",1,MID(RIGHT(OFFSET(AE455,0,$U456-AE$4),$T456),{38,37,36,35,34,33,32,31,30,29,28,27,26,25,24,23,22,21,20,19,18,17,16,15,14,13,12,11,10,9,8,7,6,5,4,3,2,1},1))             )))</f>
        <v/>
      </c>
      <c r="AF456" t="str">
        <f t="shared" ca="1" si="159"/>
        <v/>
      </c>
      <c r="AG456" t="str">
        <f t="shared" ca="1" si="160"/>
        <v>JNJVB</v>
      </c>
      <c r="AH456" t="str">
        <f t="shared" ca="1" si="161"/>
        <v>JDWSHBCSDDR</v>
      </c>
      <c r="AI456" t="str">
        <f t="shared" ca="1" si="162"/>
        <v/>
      </c>
      <c r="AJ456" t="str">
        <f t="shared" ca="1" si="163"/>
        <v/>
      </c>
      <c r="AK456" t="str">
        <f t="shared" ca="1" si="164"/>
        <v>WJFZNSHLRCVBSVG</v>
      </c>
      <c r="AL456" t="str">
        <f t="shared" ca="1" si="165"/>
        <v>MMRGCHGPVSHLHGFNR</v>
      </c>
      <c r="AM456" t="str">
        <f t="shared" ca="1" si="166"/>
        <v>FGRDNJLQ</v>
      </c>
      <c r="AN456" s="17" t="str">
        <f t="shared" ca="1" si="167"/>
        <v/>
      </c>
    </row>
    <row r="457" spans="1:40" x14ac:dyDescent="0.3">
      <c r="A457">
        <v>452</v>
      </c>
      <c r="C457" s="11" t="str">
        <f t="shared" ca="1" si="153"/>
        <v>move 1 from 5 to 3</v>
      </c>
      <c r="D457">
        <f t="shared" ca="1" si="105"/>
        <v>18</v>
      </c>
      <c r="E457">
        <f t="shared" ca="1" si="106"/>
        <v>2</v>
      </c>
      <c r="F457" t="str">
        <f t="shared" ca="1" si="155"/>
        <v/>
      </c>
      <c r="G457" t="str">
        <f t="shared" ca="1" si="155"/>
        <v/>
      </c>
      <c r="H457" t="str">
        <f t="shared" ca="1" si="155"/>
        <v/>
      </c>
      <c r="I457" t="str">
        <f t="shared" ca="1" si="155"/>
        <v/>
      </c>
      <c r="J457" t="str">
        <f t="shared" ca="1" si="155"/>
        <v/>
      </c>
      <c r="K457" t="str">
        <f t="shared" ca="1" si="155"/>
        <v/>
      </c>
      <c r="L457" t="str">
        <f t="shared" ca="1" si="155"/>
        <v/>
      </c>
      <c r="M457" t="str">
        <f t="shared" ca="1" si="155"/>
        <v/>
      </c>
      <c r="N457" t="str">
        <f t="shared" ca="1" si="155"/>
        <v/>
      </c>
      <c r="O457">
        <f t="shared" ca="1" si="117"/>
        <v>8</v>
      </c>
      <c r="P457">
        <f t="shared" ca="1" si="98"/>
        <v>15</v>
      </c>
      <c r="Q457">
        <f t="shared" ca="1" si="99"/>
        <v>1</v>
      </c>
      <c r="R457">
        <f t="shared" ca="1" si="100"/>
        <v>5</v>
      </c>
      <c r="S457">
        <f t="shared" ca="1" si="101"/>
        <v>3</v>
      </c>
      <c r="T457">
        <f t="shared" ca="1" si="156"/>
        <v>2</v>
      </c>
      <c r="U457">
        <f t="shared" ca="1" si="157"/>
        <v>3</v>
      </c>
      <c r="V457">
        <f t="shared" ca="1" si="158"/>
        <v>8</v>
      </c>
      <c r="W457" t="str" cm="1">
        <f t="array" aca="1" ref="W457" ca="1">IF(AND($U457&lt;&gt;W$4,$V457&lt;&gt;W$4),W456,
IF($U457=W$4,LEFT(W456,LEN(W456)-$T457),
IF($V457=W$4,W456&amp;      _xlfn.TEXTJOIN("",1,MID(RIGHT(OFFSET(W456,0,$U457-W$4),$T457),{38,37,36,35,34,33,32,31,30,29,28,27,26,25,24,23,22,21,20,19,18,17,16,15,14,13,12,11,10,9,8,7,6,5,4,3,2,1},1))             )))</f>
        <v/>
      </c>
      <c r="X457" t="str" cm="1">
        <f t="array" aca="1" ref="X457" ca="1">IF(AND($U457&lt;&gt;X$4,$V457&lt;&gt;X$4),X456,
IF($U457=X$4,LEFT(X456,LEN(X456)-$T457),
IF($V457=X$4,X456&amp;      _xlfn.TEXTJOIN("",1,MID(RIGHT(OFFSET(X456,0,$U457-X$4),$T457),{38,37,36,35,34,33,32,31,30,29,28,27,26,25,24,23,22,21,20,19,18,17,16,15,14,13,12,11,10,9,8,7,6,5,4,3,2,1},1))             )))</f>
        <v>LRSVH</v>
      </c>
      <c r="Y457" t="str" cm="1">
        <f t="array" aca="1" ref="Y457" ca="1">IF(AND($U457&lt;&gt;Y$4,$V457&lt;&gt;Y$4),Y456,
IF($U457=Y$4,LEFT(Y456,LEN(Y456)-$T457),
IF($V457=Y$4,Y456&amp;      _xlfn.TEXTJOIN("",1,MID(RIGHT(OFFSET(Y456,0,$U457-Y$4),$T457),{38,37,36,35,34,33,32,31,30,29,28,27,26,25,24,23,22,21,20,19,18,17,16,15,14,13,12,11,10,9,8,7,6,5,4,3,2,1},1))             )))</f>
        <v>HGSNBSHCN</v>
      </c>
      <c r="Z457" t="str" cm="1">
        <f t="array" aca="1" ref="Z457" ca="1">IF(AND($U457&lt;&gt;Z$4,$V457&lt;&gt;Z$4),Z456,
IF($U457=Z$4,LEFT(Z456,LEN(Z456)-$T457),
IF($V457=Z$4,Z456&amp;      _xlfn.TEXTJOIN("",1,MID(RIGHT(OFFSET(Z456,0,$U457-Z$4),$T457),{38,37,36,35,34,33,32,31,30,29,28,27,26,25,24,23,22,21,20,19,18,17,16,15,14,13,12,11,10,9,8,7,6,5,4,3,2,1},1))             )))</f>
        <v/>
      </c>
      <c r="AA457" t="str" cm="1">
        <f t="array" aca="1" ref="AA457" ca="1">IF(AND($U457&lt;&gt;AA$4,$V457&lt;&gt;AA$4),AA456,
IF($U457=AA$4,LEFT(AA456,LEN(AA456)-$T457),
IF($V457=AA$4,AA456&amp;      _xlfn.TEXTJOIN("",1,MID(RIGHT(OFFSET(AA456,0,$U457-AA$4),$T457),{38,37,36,35,34,33,32,31,30,29,28,27,26,25,24,23,22,21,20,19,18,17,16,15,14,13,12,11,10,9,8,7,6,5,4,3,2,1},1))             )))</f>
        <v/>
      </c>
      <c r="AB457" t="str" cm="1">
        <f t="array" aca="1" ref="AB457" ca="1">IF(AND($U457&lt;&gt;AB$4,$V457&lt;&gt;AB$4),AB456,
IF($U457=AB$4,LEFT(AB456,LEN(AB456)-$T457),
IF($V457=AB$4,AB456&amp;      _xlfn.TEXTJOIN("",1,MID(RIGHT(OFFSET(AB456,0,$U457-AB$4),$T457),{38,37,36,35,34,33,32,31,30,29,28,27,26,25,24,23,22,21,20,19,18,17,16,15,14,13,12,11,10,9,8,7,6,5,4,3,2,1},1))             )))</f>
        <v>FZNDRHDBLMBJCGJ</v>
      </c>
      <c r="AC457" t="str" cm="1">
        <f t="array" aca="1" ref="AC457" ca="1">IF(AND($U457&lt;&gt;AC$4,$V457&lt;&gt;AC$4),AC456,
IF($U457=AC$4,LEFT(AC456,LEN(AC456)-$T457),
IF($V457=AC$4,AC456&amp;      _xlfn.TEXTJOIN("",1,MID(RIGHT(OFFSET(AC456,0,$U457-AC$4),$T457),{38,37,36,35,34,33,32,31,30,29,28,27,26,25,24,23,22,21,20,19,18,17,16,15,14,13,12,11,10,9,8,7,6,5,4,3,2,1},1))             )))</f>
        <v>VDCRSGWQRWVJGHDGJ</v>
      </c>
      <c r="AD457" t="str" cm="1">
        <f t="array" aca="1" ref="AD457" ca="1">IF(AND($U457&lt;&gt;AD$4,$V457&lt;&gt;AD$4),AD456,
IF($U457=AD$4,LEFT(AD456,LEN(AD456)-$T457),
IF($V457=AD$4,AD456&amp;      _xlfn.TEXTJOIN("",1,MID(RIGHT(OFFSET(AD456,0,$U457-AD$4),$T457),{38,37,36,35,34,33,32,31,30,29,28,27,26,25,24,23,22,21,20,19,18,17,16,15,14,13,12,11,10,9,8,7,6,5,4,3,2,1},1))             )))</f>
        <v>FVJFMPNLRS</v>
      </c>
      <c r="AE457" s="17" t="str" cm="1">
        <f t="array" aca="1" ref="AE457" ca="1">IF(AND($U457&lt;&gt;AE$4,$V457&lt;&gt;AE$4),AE456,
IF($U457=AE$4,LEFT(AE456,LEN(AE456)-$T457),
IF($V457=AE$4,AE456&amp;      _xlfn.TEXTJOIN("",1,MID(RIGHT(OFFSET(AE456,0,$U457-AE$4),$T457),{38,37,36,35,34,33,32,31,30,29,28,27,26,25,24,23,22,21,20,19,18,17,16,15,14,13,12,11,10,9,8,7,6,5,4,3,2,1},1))             )))</f>
        <v/>
      </c>
      <c r="AF457" t="str">
        <f t="shared" ca="1" si="159"/>
        <v/>
      </c>
      <c r="AG457" t="str">
        <f t="shared" ca="1" si="160"/>
        <v>JNJVB</v>
      </c>
      <c r="AH457" t="str">
        <f t="shared" ca="1" si="161"/>
        <v>JDWSHBCSD</v>
      </c>
      <c r="AI457" t="str">
        <f t="shared" ca="1" si="162"/>
        <v/>
      </c>
      <c r="AJ457" t="str">
        <f t="shared" ca="1" si="163"/>
        <v/>
      </c>
      <c r="AK457" t="str">
        <f t="shared" ca="1" si="164"/>
        <v>WJFZNSHLRCVBSVG</v>
      </c>
      <c r="AL457" t="str">
        <f t="shared" ca="1" si="165"/>
        <v>MMRGCHGPVSHLHGFNR</v>
      </c>
      <c r="AM457" t="str">
        <f t="shared" ca="1" si="166"/>
        <v>FGRDNJLQDR</v>
      </c>
      <c r="AN457" s="17" t="str">
        <f t="shared" ca="1" si="167"/>
        <v/>
      </c>
    </row>
    <row r="458" spans="1:40" x14ac:dyDescent="0.3">
      <c r="A458">
        <v>453</v>
      </c>
      <c r="C458" s="11" t="str">
        <f t="shared" ca="1" si="153"/>
        <v>move 1 from 3 to 2</v>
      </c>
      <c r="D458">
        <f t="shared" ca="1" si="105"/>
        <v>18</v>
      </c>
      <c r="E458">
        <f t="shared" ca="1" si="106"/>
        <v>2</v>
      </c>
      <c r="F458" t="str">
        <f t="shared" ca="1" si="155"/>
        <v/>
      </c>
      <c r="G458" t="str">
        <f t="shared" ca="1" si="155"/>
        <v/>
      </c>
      <c r="H458" t="str">
        <f t="shared" ca="1" si="155"/>
        <v/>
      </c>
      <c r="I458" t="str">
        <f t="shared" ca="1" si="155"/>
        <v/>
      </c>
      <c r="J458" t="str">
        <f t="shared" ca="1" si="155"/>
        <v/>
      </c>
      <c r="K458" t="str">
        <f t="shared" ca="1" si="155"/>
        <v/>
      </c>
      <c r="L458" t="str">
        <f t="shared" ca="1" si="155"/>
        <v/>
      </c>
      <c r="M458" t="str">
        <f t="shared" ca="1" si="155"/>
        <v/>
      </c>
      <c r="N458" t="str">
        <f t="shared" ca="1" si="155"/>
        <v/>
      </c>
      <c r="O458">
        <f t="shared" ca="1" si="117"/>
        <v>8</v>
      </c>
      <c r="P458">
        <f t="shared" ca="1" si="98"/>
        <v>15</v>
      </c>
      <c r="Q458">
        <f t="shared" ca="1" si="99"/>
        <v>1</v>
      </c>
      <c r="R458">
        <f t="shared" ca="1" si="100"/>
        <v>3</v>
      </c>
      <c r="S458">
        <f t="shared" ca="1" si="101"/>
        <v>2</v>
      </c>
      <c r="T458">
        <f t="shared" ca="1" si="156"/>
        <v>8</v>
      </c>
      <c r="U458">
        <f t="shared" ca="1" si="157"/>
        <v>3</v>
      </c>
      <c r="V458">
        <f t="shared" ca="1" si="158"/>
        <v>8</v>
      </c>
      <c r="W458" t="str" cm="1">
        <f t="array" aca="1" ref="W458" ca="1">IF(AND($U458&lt;&gt;W$4,$V458&lt;&gt;W$4),W457,
IF($U458=W$4,LEFT(W457,LEN(W457)-$T458),
IF($V458=W$4,W457&amp;      _xlfn.TEXTJOIN("",1,MID(RIGHT(OFFSET(W457,0,$U458-W$4),$T458),{38,37,36,35,34,33,32,31,30,29,28,27,26,25,24,23,22,21,20,19,18,17,16,15,14,13,12,11,10,9,8,7,6,5,4,3,2,1},1))             )))</f>
        <v/>
      </c>
      <c r="X458" t="str" cm="1">
        <f t="array" aca="1" ref="X458" ca="1">IF(AND($U458&lt;&gt;X$4,$V458&lt;&gt;X$4),X457,
IF($U458=X$4,LEFT(X457,LEN(X457)-$T458),
IF($V458=X$4,X457&amp;      _xlfn.TEXTJOIN("",1,MID(RIGHT(OFFSET(X457,0,$U458-X$4),$T458),{38,37,36,35,34,33,32,31,30,29,28,27,26,25,24,23,22,21,20,19,18,17,16,15,14,13,12,11,10,9,8,7,6,5,4,3,2,1},1))             )))</f>
        <v>LRSVH</v>
      </c>
      <c r="Y458" t="str" cm="1">
        <f t="array" aca="1" ref="Y458" ca="1">IF(AND($U458&lt;&gt;Y$4,$V458&lt;&gt;Y$4),Y457,
IF($U458=Y$4,LEFT(Y457,LEN(Y457)-$T458),
IF($V458=Y$4,Y457&amp;      _xlfn.TEXTJOIN("",1,MID(RIGHT(OFFSET(Y457,0,$U458-Y$4),$T458),{38,37,36,35,34,33,32,31,30,29,28,27,26,25,24,23,22,21,20,19,18,17,16,15,14,13,12,11,10,9,8,7,6,5,4,3,2,1},1))             )))</f>
        <v>H</v>
      </c>
      <c r="Z458" t="str" cm="1">
        <f t="array" aca="1" ref="Z458" ca="1">IF(AND($U458&lt;&gt;Z$4,$V458&lt;&gt;Z$4),Z457,
IF($U458=Z$4,LEFT(Z457,LEN(Z457)-$T458),
IF($V458=Z$4,Z457&amp;      _xlfn.TEXTJOIN("",1,MID(RIGHT(OFFSET(Z457,0,$U458-Z$4),$T458),{38,37,36,35,34,33,32,31,30,29,28,27,26,25,24,23,22,21,20,19,18,17,16,15,14,13,12,11,10,9,8,7,6,5,4,3,2,1},1))             )))</f>
        <v/>
      </c>
      <c r="AA458" t="str" cm="1">
        <f t="array" aca="1" ref="AA458" ca="1">IF(AND($U458&lt;&gt;AA$4,$V458&lt;&gt;AA$4),AA457,
IF($U458=AA$4,LEFT(AA457,LEN(AA457)-$T458),
IF($V458=AA$4,AA457&amp;      _xlfn.TEXTJOIN("",1,MID(RIGHT(OFFSET(AA457,0,$U458-AA$4),$T458),{38,37,36,35,34,33,32,31,30,29,28,27,26,25,24,23,22,21,20,19,18,17,16,15,14,13,12,11,10,9,8,7,6,5,4,3,2,1},1))             )))</f>
        <v/>
      </c>
      <c r="AB458" t="str" cm="1">
        <f t="array" aca="1" ref="AB458" ca="1">IF(AND($U458&lt;&gt;AB$4,$V458&lt;&gt;AB$4),AB457,
IF($U458=AB$4,LEFT(AB457,LEN(AB457)-$T458),
IF($V458=AB$4,AB457&amp;      _xlfn.TEXTJOIN("",1,MID(RIGHT(OFFSET(AB457,0,$U458-AB$4),$T458),{38,37,36,35,34,33,32,31,30,29,28,27,26,25,24,23,22,21,20,19,18,17,16,15,14,13,12,11,10,9,8,7,6,5,4,3,2,1},1))             )))</f>
        <v>FZNDRHDBLMBJCGJ</v>
      </c>
      <c r="AC458" t="str" cm="1">
        <f t="array" aca="1" ref="AC458" ca="1">IF(AND($U458&lt;&gt;AC$4,$V458&lt;&gt;AC$4),AC457,
IF($U458=AC$4,LEFT(AC457,LEN(AC457)-$T458),
IF($V458=AC$4,AC457&amp;      _xlfn.TEXTJOIN("",1,MID(RIGHT(OFFSET(AC457,0,$U458-AC$4),$T458),{38,37,36,35,34,33,32,31,30,29,28,27,26,25,24,23,22,21,20,19,18,17,16,15,14,13,12,11,10,9,8,7,6,5,4,3,2,1},1))             )))</f>
        <v>VDCRSGWQRWVJGHDGJ</v>
      </c>
      <c r="AD458" t="str" cm="1">
        <f t="array" aca="1" ref="AD458" ca="1">IF(AND($U458&lt;&gt;AD$4,$V458&lt;&gt;AD$4),AD457,
IF($U458=AD$4,LEFT(AD457,LEN(AD457)-$T458),
IF($V458=AD$4,AD457&amp;      _xlfn.TEXTJOIN("",1,MID(RIGHT(OFFSET(AD457,0,$U458-AD$4),$T458),{38,37,36,35,34,33,32,31,30,29,28,27,26,25,24,23,22,21,20,19,18,17,16,15,14,13,12,11,10,9,8,7,6,5,4,3,2,1},1))             )))</f>
        <v>FVJFMPNLRSNCHSBNSG</v>
      </c>
      <c r="AE458" s="17" t="str" cm="1">
        <f t="array" aca="1" ref="AE458" ca="1">IF(AND($U458&lt;&gt;AE$4,$V458&lt;&gt;AE$4),AE457,
IF($U458=AE$4,LEFT(AE457,LEN(AE457)-$T458),
IF($V458=AE$4,AE457&amp;      _xlfn.TEXTJOIN("",1,MID(RIGHT(OFFSET(AE457,0,$U458-AE$4),$T458),{38,37,36,35,34,33,32,31,30,29,28,27,26,25,24,23,22,21,20,19,18,17,16,15,14,13,12,11,10,9,8,7,6,5,4,3,2,1},1))             )))</f>
        <v/>
      </c>
      <c r="AF458" t="str">
        <f t="shared" ca="1" si="159"/>
        <v/>
      </c>
      <c r="AG458" t="str">
        <f t="shared" ca="1" si="160"/>
        <v>JNJVB</v>
      </c>
      <c r="AH458" t="str">
        <f t="shared" ca="1" si="161"/>
        <v>J</v>
      </c>
      <c r="AI458" t="str">
        <f t="shared" ca="1" si="162"/>
        <v/>
      </c>
      <c r="AJ458" t="str">
        <f t="shared" ca="1" si="163"/>
        <v/>
      </c>
      <c r="AK458" t="str">
        <f t="shared" ca="1" si="164"/>
        <v>WJFZNSHLRCVBSVG</v>
      </c>
      <c r="AL458" t="str">
        <f t="shared" ca="1" si="165"/>
        <v>MMRGCHGPVSHLHGFNR</v>
      </c>
      <c r="AM458" t="str">
        <f t="shared" ca="1" si="166"/>
        <v>FGRDNJLQDRDWSHBCSD</v>
      </c>
      <c r="AN458" s="17" t="str">
        <f t="shared" ca="1" si="167"/>
        <v/>
      </c>
    </row>
    <row r="459" spans="1:40" x14ac:dyDescent="0.3">
      <c r="A459">
        <v>454</v>
      </c>
      <c r="C459" s="11" t="str">
        <f t="shared" ca="1" si="153"/>
        <v>move 1 from 8 to 3</v>
      </c>
      <c r="D459">
        <f t="shared" ca="1" si="105"/>
        <v>18</v>
      </c>
      <c r="E459">
        <f t="shared" ca="1" si="106"/>
        <v>2</v>
      </c>
      <c r="F459" t="str">
        <f t="shared" ca="1" si="155"/>
        <v/>
      </c>
      <c r="G459" t="str">
        <f t="shared" ca="1" si="155"/>
        <v/>
      </c>
      <c r="H459" t="str">
        <f t="shared" ca="1" si="155"/>
        <v/>
      </c>
      <c r="I459" t="str">
        <f t="shared" ca="1" si="155"/>
        <v/>
      </c>
      <c r="J459" t="str">
        <f t="shared" ca="1" si="155"/>
        <v/>
      </c>
      <c r="K459" t="str">
        <f t="shared" ca="1" si="155"/>
        <v/>
      </c>
      <c r="L459" t="str">
        <f t="shared" ca="1" si="155"/>
        <v/>
      </c>
      <c r="M459" t="str">
        <f t="shared" ca="1" si="155"/>
        <v/>
      </c>
      <c r="N459" t="str">
        <f t="shared" ca="1" si="155"/>
        <v/>
      </c>
      <c r="O459">
        <f t="shared" ca="1" si="117"/>
        <v>8</v>
      </c>
      <c r="P459">
        <f t="shared" ca="1" si="98"/>
        <v>15</v>
      </c>
      <c r="Q459">
        <f t="shared" ca="1" si="99"/>
        <v>1</v>
      </c>
      <c r="R459">
        <f t="shared" ca="1" si="100"/>
        <v>8</v>
      </c>
      <c r="S459">
        <f t="shared" ca="1" si="101"/>
        <v>3</v>
      </c>
      <c r="T459">
        <f t="shared" ca="1" si="156"/>
        <v>4</v>
      </c>
      <c r="U459">
        <f t="shared" ca="1" si="157"/>
        <v>6</v>
      </c>
      <c r="V459">
        <f t="shared" ca="1" si="158"/>
        <v>1</v>
      </c>
      <c r="W459" t="str" cm="1">
        <f t="array" aca="1" ref="W459" ca="1">IF(AND($U459&lt;&gt;W$4,$V459&lt;&gt;W$4),W458,
IF($U459=W$4,LEFT(W458,LEN(W458)-$T459),
IF($V459=W$4,W458&amp;      _xlfn.TEXTJOIN("",1,MID(RIGHT(OFFSET(W458,0,$U459-W$4),$T459),{38,37,36,35,34,33,32,31,30,29,28,27,26,25,24,23,22,21,20,19,18,17,16,15,14,13,12,11,10,9,8,7,6,5,4,3,2,1},1))             )))</f>
        <v>JGCJ</v>
      </c>
      <c r="X459" t="str" cm="1">
        <f t="array" aca="1" ref="X459" ca="1">IF(AND($U459&lt;&gt;X$4,$V459&lt;&gt;X$4),X458,
IF($U459=X$4,LEFT(X458,LEN(X458)-$T459),
IF($V459=X$4,X458&amp;      _xlfn.TEXTJOIN("",1,MID(RIGHT(OFFSET(X458,0,$U459-X$4),$T459),{38,37,36,35,34,33,32,31,30,29,28,27,26,25,24,23,22,21,20,19,18,17,16,15,14,13,12,11,10,9,8,7,6,5,4,3,2,1},1))             )))</f>
        <v>LRSVH</v>
      </c>
      <c r="Y459" t="str" cm="1">
        <f t="array" aca="1" ref="Y459" ca="1">IF(AND($U459&lt;&gt;Y$4,$V459&lt;&gt;Y$4),Y458,
IF($U459=Y$4,LEFT(Y458,LEN(Y458)-$T459),
IF($V459=Y$4,Y458&amp;      _xlfn.TEXTJOIN("",1,MID(RIGHT(OFFSET(Y458,0,$U459-Y$4),$T459),{38,37,36,35,34,33,32,31,30,29,28,27,26,25,24,23,22,21,20,19,18,17,16,15,14,13,12,11,10,9,8,7,6,5,4,3,2,1},1))             )))</f>
        <v>H</v>
      </c>
      <c r="Z459" t="str" cm="1">
        <f t="array" aca="1" ref="Z459" ca="1">IF(AND($U459&lt;&gt;Z$4,$V459&lt;&gt;Z$4),Z458,
IF($U459=Z$4,LEFT(Z458,LEN(Z458)-$T459),
IF($V459=Z$4,Z458&amp;      _xlfn.TEXTJOIN("",1,MID(RIGHT(OFFSET(Z458,0,$U459-Z$4),$T459),{38,37,36,35,34,33,32,31,30,29,28,27,26,25,24,23,22,21,20,19,18,17,16,15,14,13,12,11,10,9,8,7,6,5,4,3,2,1},1))             )))</f>
        <v/>
      </c>
      <c r="AA459" t="str" cm="1">
        <f t="array" aca="1" ref="AA459" ca="1">IF(AND($U459&lt;&gt;AA$4,$V459&lt;&gt;AA$4),AA458,
IF($U459=AA$4,LEFT(AA458,LEN(AA458)-$T459),
IF($V459=AA$4,AA458&amp;      _xlfn.TEXTJOIN("",1,MID(RIGHT(OFFSET(AA458,0,$U459-AA$4),$T459),{38,37,36,35,34,33,32,31,30,29,28,27,26,25,24,23,22,21,20,19,18,17,16,15,14,13,12,11,10,9,8,7,6,5,4,3,2,1},1))             )))</f>
        <v/>
      </c>
      <c r="AB459" t="str" cm="1">
        <f t="array" aca="1" ref="AB459" ca="1">IF(AND($U459&lt;&gt;AB$4,$V459&lt;&gt;AB$4),AB458,
IF($U459=AB$4,LEFT(AB458,LEN(AB458)-$T459),
IF($V459=AB$4,AB458&amp;      _xlfn.TEXTJOIN("",1,MID(RIGHT(OFFSET(AB458,0,$U459-AB$4),$T459),{38,37,36,35,34,33,32,31,30,29,28,27,26,25,24,23,22,21,20,19,18,17,16,15,14,13,12,11,10,9,8,7,6,5,4,3,2,1},1))             )))</f>
        <v>FZNDRHDBLMB</v>
      </c>
      <c r="AC459" t="str" cm="1">
        <f t="array" aca="1" ref="AC459" ca="1">IF(AND($U459&lt;&gt;AC$4,$V459&lt;&gt;AC$4),AC458,
IF($U459=AC$4,LEFT(AC458,LEN(AC458)-$T459),
IF($V459=AC$4,AC458&amp;      _xlfn.TEXTJOIN("",1,MID(RIGHT(OFFSET(AC458,0,$U459-AC$4),$T459),{38,37,36,35,34,33,32,31,30,29,28,27,26,25,24,23,22,21,20,19,18,17,16,15,14,13,12,11,10,9,8,7,6,5,4,3,2,1},1))             )))</f>
        <v>VDCRSGWQRWVJGHDGJ</v>
      </c>
      <c r="AD459" t="str" cm="1">
        <f t="array" aca="1" ref="AD459" ca="1">IF(AND($U459&lt;&gt;AD$4,$V459&lt;&gt;AD$4),AD458,
IF($U459=AD$4,LEFT(AD458,LEN(AD458)-$T459),
IF($V459=AD$4,AD458&amp;      _xlfn.TEXTJOIN("",1,MID(RIGHT(OFFSET(AD458,0,$U459-AD$4),$T459),{38,37,36,35,34,33,32,31,30,29,28,27,26,25,24,23,22,21,20,19,18,17,16,15,14,13,12,11,10,9,8,7,6,5,4,3,2,1},1))             )))</f>
        <v>FVJFMPNLRSNCHSBNSG</v>
      </c>
      <c r="AE459" s="17" t="str" cm="1">
        <f t="array" aca="1" ref="AE459" ca="1">IF(AND($U459&lt;&gt;AE$4,$V459&lt;&gt;AE$4),AE458,
IF($U459=AE$4,LEFT(AE458,LEN(AE458)-$T459),
IF($V459=AE$4,AE458&amp;      _xlfn.TEXTJOIN("",1,MID(RIGHT(OFFSET(AE458,0,$U459-AE$4),$T459),{38,37,36,35,34,33,32,31,30,29,28,27,26,25,24,23,22,21,20,19,18,17,16,15,14,13,12,11,10,9,8,7,6,5,4,3,2,1},1))             )))</f>
        <v/>
      </c>
      <c r="AF459" t="str">
        <f t="shared" ca="1" si="159"/>
        <v>BSVG</v>
      </c>
      <c r="AG459" t="str">
        <f t="shared" ca="1" si="160"/>
        <v>JNJVB</v>
      </c>
      <c r="AH459" t="str">
        <f t="shared" ca="1" si="161"/>
        <v>J</v>
      </c>
      <c r="AI459" t="str">
        <f t="shared" ca="1" si="162"/>
        <v/>
      </c>
      <c r="AJ459" t="str">
        <f t="shared" ca="1" si="163"/>
        <v/>
      </c>
      <c r="AK459" t="str">
        <f t="shared" ca="1" si="164"/>
        <v>WJFZNSHLRCV</v>
      </c>
      <c r="AL459" t="str">
        <f t="shared" ca="1" si="165"/>
        <v>MMRGCHGPVSHLHGFNR</v>
      </c>
      <c r="AM459" t="str">
        <f t="shared" ca="1" si="166"/>
        <v>FGRDNJLQDRDWSHBCSD</v>
      </c>
      <c r="AN459" s="17" t="str">
        <f t="shared" ca="1" si="167"/>
        <v/>
      </c>
    </row>
    <row r="460" spans="1:40" x14ac:dyDescent="0.3">
      <c r="A460">
        <v>455</v>
      </c>
      <c r="C460" s="11" t="str">
        <f t="shared" ca="1" si="153"/>
        <v>move 1 from 3 to 8</v>
      </c>
      <c r="D460">
        <f t="shared" ca="1" si="105"/>
        <v>18</v>
      </c>
      <c r="E460">
        <f t="shared" ca="1" si="106"/>
        <v>2</v>
      </c>
      <c r="F460" t="str">
        <f t="shared" ca="1" si="155"/>
        <v/>
      </c>
      <c r="G460" t="str">
        <f t="shared" ca="1" si="155"/>
        <v/>
      </c>
      <c r="H460" t="str">
        <f t="shared" ca="1" si="155"/>
        <v/>
      </c>
      <c r="I460" t="str">
        <f t="shared" ca="1" si="155"/>
        <v/>
      </c>
      <c r="J460" t="str">
        <f t="shared" ca="1" si="155"/>
        <v/>
      </c>
      <c r="K460" t="str">
        <f t="shared" ca="1" si="155"/>
        <v/>
      </c>
      <c r="L460" t="str">
        <f t="shared" ca="1" si="155"/>
        <v/>
      </c>
      <c r="M460" t="str">
        <f t="shared" ca="1" si="155"/>
        <v/>
      </c>
      <c r="N460" t="str">
        <f t="shared" ca="1" si="155"/>
        <v/>
      </c>
      <c r="O460">
        <f t="shared" ca="1" si="117"/>
        <v>8</v>
      </c>
      <c r="P460">
        <f t="shared" ca="1" si="98"/>
        <v>15</v>
      </c>
      <c r="Q460">
        <f t="shared" ca="1" si="99"/>
        <v>1</v>
      </c>
      <c r="R460">
        <f t="shared" ca="1" si="100"/>
        <v>3</v>
      </c>
      <c r="S460">
        <f t="shared" ca="1" si="101"/>
        <v>8</v>
      </c>
      <c r="T460">
        <f t="shared" ca="1" si="156"/>
        <v>1</v>
      </c>
      <c r="U460">
        <f t="shared" ca="1" si="157"/>
        <v>7</v>
      </c>
      <c r="V460">
        <f t="shared" ca="1" si="158"/>
        <v>4</v>
      </c>
      <c r="W460" t="str" cm="1">
        <f t="array" aca="1" ref="W460" ca="1">IF(AND($U460&lt;&gt;W$4,$V460&lt;&gt;W$4),W459,
IF($U460=W$4,LEFT(W459,LEN(W459)-$T460),
IF($V460=W$4,W459&amp;      _xlfn.TEXTJOIN("",1,MID(RIGHT(OFFSET(W459,0,$U460-W$4),$T460),{38,37,36,35,34,33,32,31,30,29,28,27,26,25,24,23,22,21,20,19,18,17,16,15,14,13,12,11,10,9,8,7,6,5,4,3,2,1},1))             )))</f>
        <v>JGCJ</v>
      </c>
      <c r="X460" t="str" cm="1">
        <f t="array" aca="1" ref="X460" ca="1">IF(AND($U460&lt;&gt;X$4,$V460&lt;&gt;X$4),X459,
IF($U460=X$4,LEFT(X459,LEN(X459)-$T460),
IF($V460=X$4,X459&amp;      _xlfn.TEXTJOIN("",1,MID(RIGHT(OFFSET(X459,0,$U460-X$4),$T460),{38,37,36,35,34,33,32,31,30,29,28,27,26,25,24,23,22,21,20,19,18,17,16,15,14,13,12,11,10,9,8,7,6,5,4,3,2,1},1))             )))</f>
        <v>LRSVH</v>
      </c>
      <c r="Y460" t="str" cm="1">
        <f t="array" aca="1" ref="Y460" ca="1">IF(AND($U460&lt;&gt;Y$4,$V460&lt;&gt;Y$4),Y459,
IF($U460=Y$4,LEFT(Y459,LEN(Y459)-$T460),
IF($V460=Y$4,Y459&amp;      _xlfn.TEXTJOIN("",1,MID(RIGHT(OFFSET(Y459,0,$U460-Y$4),$T460),{38,37,36,35,34,33,32,31,30,29,28,27,26,25,24,23,22,21,20,19,18,17,16,15,14,13,12,11,10,9,8,7,6,5,4,3,2,1},1))             )))</f>
        <v>H</v>
      </c>
      <c r="Z460" t="str" cm="1">
        <f t="array" aca="1" ref="Z460" ca="1">IF(AND($U460&lt;&gt;Z$4,$V460&lt;&gt;Z$4),Z459,
IF($U460=Z$4,LEFT(Z459,LEN(Z459)-$T460),
IF($V460=Z$4,Z459&amp;      _xlfn.TEXTJOIN("",1,MID(RIGHT(OFFSET(Z459,0,$U460-Z$4),$T460),{38,37,36,35,34,33,32,31,30,29,28,27,26,25,24,23,22,21,20,19,18,17,16,15,14,13,12,11,10,9,8,7,6,5,4,3,2,1},1))             )))</f>
        <v>J</v>
      </c>
      <c r="AA460" t="str" cm="1">
        <f t="array" aca="1" ref="AA460" ca="1">IF(AND($U460&lt;&gt;AA$4,$V460&lt;&gt;AA$4),AA459,
IF($U460=AA$4,LEFT(AA459,LEN(AA459)-$T460),
IF($V460=AA$4,AA459&amp;      _xlfn.TEXTJOIN("",1,MID(RIGHT(OFFSET(AA459,0,$U460-AA$4),$T460),{38,37,36,35,34,33,32,31,30,29,28,27,26,25,24,23,22,21,20,19,18,17,16,15,14,13,12,11,10,9,8,7,6,5,4,3,2,1},1))             )))</f>
        <v/>
      </c>
      <c r="AB460" t="str" cm="1">
        <f t="array" aca="1" ref="AB460" ca="1">IF(AND($U460&lt;&gt;AB$4,$V460&lt;&gt;AB$4),AB459,
IF($U460=AB$4,LEFT(AB459,LEN(AB459)-$T460),
IF($V460=AB$4,AB459&amp;      _xlfn.TEXTJOIN("",1,MID(RIGHT(OFFSET(AB459,0,$U460-AB$4),$T460),{38,37,36,35,34,33,32,31,30,29,28,27,26,25,24,23,22,21,20,19,18,17,16,15,14,13,12,11,10,9,8,7,6,5,4,3,2,1},1))             )))</f>
        <v>FZNDRHDBLMB</v>
      </c>
      <c r="AC460" t="str" cm="1">
        <f t="array" aca="1" ref="AC460" ca="1">IF(AND($U460&lt;&gt;AC$4,$V460&lt;&gt;AC$4),AC459,
IF($U460=AC$4,LEFT(AC459,LEN(AC459)-$T460),
IF($V460=AC$4,AC459&amp;      _xlfn.TEXTJOIN("",1,MID(RIGHT(OFFSET(AC459,0,$U460-AC$4),$T460),{38,37,36,35,34,33,32,31,30,29,28,27,26,25,24,23,22,21,20,19,18,17,16,15,14,13,12,11,10,9,8,7,6,5,4,3,2,1},1))             )))</f>
        <v>VDCRSGWQRWVJGHDG</v>
      </c>
      <c r="AD460" t="str" cm="1">
        <f t="array" aca="1" ref="AD460" ca="1">IF(AND($U460&lt;&gt;AD$4,$V460&lt;&gt;AD$4),AD459,
IF($U460=AD$4,LEFT(AD459,LEN(AD459)-$T460),
IF($V460=AD$4,AD459&amp;      _xlfn.TEXTJOIN("",1,MID(RIGHT(OFFSET(AD459,0,$U460-AD$4),$T460),{38,37,36,35,34,33,32,31,30,29,28,27,26,25,24,23,22,21,20,19,18,17,16,15,14,13,12,11,10,9,8,7,6,5,4,3,2,1},1))             )))</f>
        <v>FVJFMPNLRSNCHSBNSG</v>
      </c>
      <c r="AE460" s="17" t="str" cm="1">
        <f t="array" aca="1" ref="AE460" ca="1">IF(AND($U460&lt;&gt;AE$4,$V460&lt;&gt;AE$4),AE459,
IF($U460=AE$4,LEFT(AE459,LEN(AE459)-$T460),
IF($V460=AE$4,AE459&amp;      _xlfn.TEXTJOIN("",1,MID(RIGHT(OFFSET(AE459,0,$U460-AE$4),$T460),{38,37,36,35,34,33,32,31,30,29,28,27,26,25,24,23,22,21,20,19,18,17,16,15,14,13,12,11,10,9,8,7,6,5,4,3,2,1},1))             )))</f>
        <v/>
      </c>
      <c r="AF460" t="str">
        <f t="shared" ca="1" si="159"/>
        <v>BSVG</v>
      </c>
      <c r="AG460" t="str">
        <f t="shared" ca="1" si="160"/>
        <v>JNJVB</v>
      </c>
      <c r="AH460" t="str">
        <f t="shared" ca="1" si="161"/>
        <v>J</v>
      </c>
      <c r="AI460" t="str">
        <f t="shared" ca="1" si="162"/>
        <v>R</v>
      </c>
      <c r="AJ460" t="str">
        <f t="shared" ca="1" si="163"/>
        <v/>
      </c>
      <c r="AK460" t="str">
        <f t="shared" ca="1" si="164"/>
        <v>WJFZNSHLRCV</v>
      </c>
      <c r="AL460" t="str">
        <f t="shared" ca="1" si="165"/>
        <v>MMRGCHGPVSHLHGFN</v>
      </c>
      <c r="AM460" t="str">
        <f t="shared" ca="1" si="166"/>
        <v>FGRDNJLQDRDWSHBCSD</v>
      </c>
      <c r="AN460" s="17" t="str">
        <f t="shared" ca="1" si="167"/>
        <v/>
      </c>
    </row>
    <row r="461" spans="1:40" x14ac:dyDescent="0.3">
      <c r="A461">
        <v>456</v>
      </c>
      <c r="C461" s="11" t="str">
        <f t="shared" ca="1" si="153"/>
        <v>move 4 from 1 to 7</v>
      </c>
      <c r="D461">
        <f t="shared" ca="1" si="105"/>
        <v>18</v>
      </c>
      <c r="E461">
        <f t="shared" ca="1" si="106"/>
        <v>2</v>
      </c>
      <c r="F461" t="str">
        <f t="shared" ca="1" si="155"/>
        <v/>
      </c>
      <c r="G461" t="str">
        <f t="shared" ca="1" si="155"/>
        <v/>
      </c>
      <c r="H461" t="str">
        <f t="shared" ca="1" si="155"/>
        <v/>
      </c>
      <c r="I461" t="str">
        <f t="shared" ca="1" si="155"/>
        <v/>
      </c>
      <c r="J461" t="str">
        <f t="shared" ca="1" si="155"/>
        <v/>
      </c>
      <c r="K461" t="str">
        <f t="shared" ca="1" si="155"/>
        <v/>
      </c>
      <c r="L461" t="str">
        <f t="shared" ca="1" si="155"/>
        <v/>
      </c>
      <c r="M461" t="str">
        <f t="shared" ca="1" si="155"/>
        <v/>
      </c>
      <c r="N461" t="str">
        <f t="shared" ca="1" si="155"/>
        <v/>
      </c>
      <c r="O461">
        <f t="shared" ca="1" si="117"/>
        <v>8</v>
      </c>
      <c r="P461">
        <f t="shared" ca="1" si="98"/>
        <v>15</v>
      </c>
      <c r="Q461">
        <f t="shared" ca="1" si="99"/>
        <v>4</v>
      </c>
      <c r="R461">
        <f t="shared" ca="1" si="100"/>
        <v>1</v>
      </c>
      <c r="S461">
        <f t="shared" ca="1" si="101"/>
        <v>7</v>
      </c>
      <c r="T461">
        <f t="shared" ca="1" si="156"/>
        <v>2</v>
      </c>
      <c r="U461">
        <f t="shared" ca="1" si="157"/>
        <v>1</v>
      </c>
      <c r="V461">
        <f t="shared" ca="1" si="158"/>
        <v>2</v>
      </c>
      <c r="W461" t="str" cm="1">
        <f t="array" aca="1" ref="W461" ca="1">IF(AND($U461&lt;&gt;W$4,$V461&lt;&gt;W$4),W460,
IF($U461=W$4,LEFT(W460,LEN(W460)-$T461),
IF($V461=W$4,W460&amp;      _xlfn.TEXTJOIN("",1,MID(RIGHT(OFFSET(W460,0,$U461-W$4),$T461),{38,37,36,35,34,33,32,31,30,29,28,27,26,25,24,23,22,21,20,19,18,17,16,15,14,13,12,11,10,9,8,7,6,5,4,3,2,1},1))             )))</f>
        <v>JG</v>
      </c>
      <c r="X461" t="str" cm="1">
        <f t="array" aca="1" ref="X461" ca="1">IF(AND($U461&lt;&gt;X$4,$V461&lt;&gt;X$4),X460,
IF($U461=X$4,LEFT(X460,LEN(X460)-$T461),
IF($V461=X$4,X460&amp;      _xlfn.TEXTJOIN("",1,MID(RIGHT(OFFSET(X460,0,$U461-X$4),$T461),{38,37,36,35,34,33,32,31,30,29,28,27,26,25,24,23,22,21,20,19,18,17,16,15,14,13,12,11,10,9,8,7,6,5,4,3,2,1},1))             )))</f>
        <v>LRSVHJC</v>
      </c>
      <c r="Y461" t="str" cm="1">
        <f t="array" aca="1" ref="Y461" ca="1">IF(AND($U461&lt;&gt;Y$4,$V461&lt;&gt;Y$4),Y460,
IF($U461=Y$4,LEFT(Y460,LEN(Y460)-$T461),
IF($V461=Y$4,Y460&amp;      _xlfn.TEXTJOIN("",1,MID(RIGHT(OFFSET(Y460,0,$U461-Y$4),$T461),{38,37,36,35,34,33,32,31,30,29,28,27,26,25,24,23,22,21,20,19,18,17,16,15,14,13,12,11,10,9,8,7,6,5,4,3,2,1},1))             )))</f>
        <v>H</v>
      </c>
      <c r="Z461" t="str" cm="1">
        <f t="array" aca="1" ref="Z461" ca="1">IF(AND($U461&lt;&gt;Z$4,$V461&lt;&gt;Z$4),Z460,
IF($U461=Z$4,LEFT(Z460,LEN(Z460)-$T461),
IF($V461=Z$4,Z460&amp;      _xlfn.TEXTJOIN("",1,MID(RIGHT(OFFSET(Z460,0,$U461-Z$4),$T461),{38,37,36,35,34,33,32,31,30,29,28,27,26,25,24,23,22,21,20,19,18,17,16,15,14,13,12,11,10,9,8,7,6,5,4,3,2,1},1))             )))</f>
        <v>J</v>
      </c>
      <c r="AA461" t="str" cm="1">
        <f t="array" aca="1" ref="AA461" ca="1">IF(AND($U461&lt;&gt;AA$4,$V461&lt;&gt;AA$4),AA460,
IF($U461=AA$4,LEFT(AA460,LEN(AA460)-$T461),
IF($V461=AA$4,AA460&amp;      _xlfn.TEXTJOIN("",1,MID(RIGHT(OFFSET(AA460,0,$U461-AA$4),$T461),{38,37,36,35,34,33,32,31,30,29,28,27,26,25,24,23,22,21,20,19,18,17,16,15,14,13,12,11,10,9,8,7,6,5,4,3,2,1},1))             )))</f>
        <v/>
      </c>
      <c r="AB461" t="str" cm="1">
        <f t="array" aca="1" ref="AB461" ca="1">IF(AND($U461&lt;&gt;AB$4,$V461&lt;&gt;AB$4),AB460,
IF($U461=AB$4,LEFT(AB460,LEN(AB460)-$T461),
IF($V461=AB$4,AB460&amp;      _xlfn.TEXTJOIN("",1,MID(RIGHT(OFFSET(AB460,0,$U461-AB$4),$T461),{38,37,36,35,34,33,32,31,30,29,28,27,26,25,24,23,22,21,20,19,18,17,16,15,14,13,12,11,10,9,8,7,6,5,4,3,2,1},1))             )))</f>
        <v>FZNDRHDBLMB</v>
      </c>
      <c r="AC461" t="str" cm="1">
        <f t="array" aca="1" ref="AC461" ca="1">IF(AND($U461&lt;&gt;AC$4,$V461&lt;&gt;AC$4),AC460,
IF($U461=AC$4,LEFT(AC460,LEN(AC460)-$T461),
IF($V461=AC$4,AC460&amp;      _xlfn.TEXTJOIN("",1,MID(RIGHT(OFFSET(AC460,0,$U461-AC$4),$T461),{38,37,36,35,34,33,32,31,30,29,28,27,26,25,24,23,22,21,20,19,18,17,16,15,14,13,12,11,10,9,8,7,6,5,4,3,2,1},1))             )))</f>
        <v>VDCRSGWQRWVJGHDG</v>
      </c>
      <c r="AD461" t="str" cm="1">
        <f t="array" aca="1" ref="AD461" ca="1">IF(AND($U461&lt;&gt;AD$4,$V461&lt;&gt;AD$4),AD460,
IF($U461=AD$4,LEFT(AD460,LEN(AD460)-$T461),
IF($V461=AD$4,AD460&amp;      _xlfn.TEXTJOIN("",1,MID(RIGHT(OFFSET(AD460,0,$U461-AD$4),$T461),{38,37,36,35,34,33,32,31,30,29,28,27,26,25,24,23,22,21,20,19,18,17,16,15,14,13,12,11,10,9,8,7,6,5,4,3,2,1},1))             )))</f>
        <v>FVJFMPNLRSNCHSBNSG</v>
      </c>
      <c r="AE461" s="17" t="str" cm="1">
        <f t="array" aca="1" ref="AE461" ca="1">IF(AND($U461&lt;&gt;AE$4,$V461&lt;&gt;AE$4),AE460,
IF($U461=AE$4,LEFT(AE460,LEN(AE460)-$T461),
IF($V461=AE$4,AE460&amp;      _xlfn.TEXTJOIN("",1,MID(RIGHT(OFFSET(AE460,0,$U461-AE$4),$T461),{38,37,36,35,34,33,32,31,30,29,28,27,26,25,24,23,22,21,20,19,18,17,16,15,14,13,12,11,10,9,8,7,6,5,4,3,2,1},1))             )))</f>
        <v/>
      </c>
      <c r="AF461" t="str">
        <f t="shared" ca="1" si="159"/>
        <v>BS</v>
      </c>
      <c r="AG461" t="str">
        <f t="shared" ca="1" si="160"/>
        <v>JNJVBVG</v>
      </c>
      <c r="AH461" t="str">
        <f t="shared" ca="1" si="161"/>
        <v>J</v>
      </c>
      <c r="AI461" t="str">
        <f t="shared" ca="1" si="162"/>
        <v>R</v>
      </c>
      <c r="AJ461" t="str">
        <f t="shared" ca="1" si="163"/>
        <v/>
      </c>
      <c r="AK461" t="str">
        <f t="shared" ca="1" si="164"/>
        <v>WJFZNSHLRCV</v>
      </c>
      <c r="AL461" t="str">
        <f t="shared" ca="1" si="165"/>
        <v>MMRGCHGPVSHLHGFN</v>
      </c>
      <c r="AM461" t="str">
        <f t="shared" ca="1" si="166"/>
        <v>FGRDNJLQDRDWSHBCSD</v>
      </c>
      <c r="AN461" s="17" t="str">
        <f t="shared" ca="1" si="167"/>
        <v/>
      </c>
    </row>
    <row r="462" spans="1:40" x14ac:dyDescent="0.3">
      <c r="A462">
        <v>457</v>
      </c>
      <c r="C462" s="11" t="str">
        <f t="shared" ca="1" si="153"/>
        <v>move 9 from 1 to 7</v>
      </c>
      <c r="D462">
        <f t="shared" ca="1" si="105"/>
        <v>18</v>
      </c>
      <c r="E462">
        <f t="shared" ca="1" si="106"/>
        <v>2</v>
      </c>
      <c r="F462" t="str">
        <f t="shared" ca="1" si="155"/>
        <v/>
      </c>
      <c r="G462" t="str">
        <f t="shared" ca="1" si="155"/>
        <v/>
      </c>
      <c r="H462" t="str">
        <f t="shared" ca="1" si="155"/>
        <v/>
      </c>
      <c r="I462" t="str">
        <f t="shared" ca="1" si="155"/>
        <v/>
      </c>
      <c r="J462" t="str">
        <f t="shared" ca="1" si="155"/>
        <v/>
      </c>
      <c r="K462" t="str">
        <f t="shared" ca="1" si="155"/>
        <v/>
      </c>
      <c r="L462" t="str">
        <f t="shared" ca="1" si="155"/>
        <v/>
      </c>
      <c r="M462" t="str">
        <f t="shared" ca="1" si="155"/>
        <v/>
      </c>
      <c r="N462" t="str">
        <f t="shared" ca="1" si="155"/>
        <v/>
      </c>
      <c r="O462">
        <f t="shared" ca="1" si="117"/>
        <v>8</v>
      </c>
      <c r="P462">
        <f t="shared" ca="1" si="98"/>
        <v>15</v>
      </c>
      <c r="Q462">
        <f t="shared" ca="1" si="99"/>
        <v>9</v>
      </c>
      <c r="R462">
        <f t="shared" ca="1" si="100"/>
        <v>1</v>
      </c>
      <c r="S462">
        <f t="shared" ca="1" si="101"/>
        <v>7</v>
      </c>
      <c r="T462">
        <f t="shared" ca="1" si="156"/>
        <v>8</v>
      </c>
      <c r="U462">
        <f t="shared" ca="1" si="157"/>
        <v>7</v>
      </c>
      <c r="V462">
        <f t="shared" ca="1" si="158"/>
        <v>2</v>
      </c>
      <c r="W462" t="str" cm="1">
        <f t="array" aca="1" ref="W462" ca="1">IF(AND($U462&lt;&gt;W$4,$V462&lt;&gt;W$4),W461,
IF($U462=W$4,LEFT(W461,LEN(W461)-$T462),
IF($V462=W$4,W461&amp;      _xlfn.TEXTJOIN("",1,MID(RIGHT(OFFSET(W461,0,$U462-W$4),$T462),{38,37,36,35,34,33,32,31,30,29,28,27,26,25,24,23,22,21,20,19,18,17,16,15,14,13,12,11,10,9,8,7,6,5,4,3,2,1},1))             )))</f>
        <v>JG</v>
      </c>
      <c r="X462" t="str" cm="1">
        <f t="array" aca="1" ref="X462" ca="1">IF(AND($U462&lt;&gt;X$4,$V462&lt;&gt;X$4),X461,
IF($U462=X$4,LEFT(X461,LEN(X461)-$T462),
IF($V462=X$4,X461&amp;      _xlfn.TEXTJOIN("",1,MID(RIGHT(OFFSET(X461,0,$U462-X$4),$T462),{38,37,36,35,34,33,32,31,30,29,28,27,26,25,24,23,22,21,20,19,18,17,16,15,14,13,12,11,10,9,8,7,6,5,4,3,2,1},1))             )))</f>
        <v>LRSVHJCGDHGJVWR</v>
      </c>
      <c r="Y462" t="str" cm="1">
        <f t="array" aca="1" ref="Y462" ca="1">IF(AND($U462&lt;&gt;Y$4,$V462&lt;&gt;Y$4),Y461,
IF($U462=Y$4,LEFT(Y461,LEN(Y461)-$T462),
IF($V462=Y$4,Y461&amp;      _xlfn.TEXTJOIN("",1,MID(RIGHT(OFFSET(Y461,0,$U462-Y$4),$T462),{38,37,36,35,34,33,32,31,30,29,28,27,26,25,24,23,22,21,20,19,18,17,16,15,14,13,12,11,10,9,8,7,6,5,4,3,2,1},1))             )))</f>
        <v>H</v>
      </c>
      <c r="Z462" t="str" cm="1">
        <f t="array" aca="1" ref="Z462" ca="1">IF(AND($U462&lt;&gt;Z$4,$V462&lt;&gt;Z$4),Z461,
IF($U462=Z$4,LEFT(Z461,LEN(Z461)-$T462),
IF($V462=Z$4,Z461&amp;      _xlfn.TEXTJOIN("",1,MID(RIGHT(OFFSET(Z461,0,$U462-Z$4),$T462),{38,37,36,35,34,33,32,31,30,29,28,27,26,25,24,23,22,21,20,19,18,17,16,15,14,13,12,11,10,9,8,7,6,5,4,3,2,1},1))             )))</f>
        <v>J</v>
      </c>
      <c r="AA462" t="str" cm="1">
        <f t="array" aca="1" ref="AA462" ca="1">IF(AND($U462&lt;&gt;AA$4,$V462&lt;&gt;AA$4),AA461,
IF($U462=AA$4,LEFT(AA461,LEN(AA461)-$T462),
IF($V462=AA$4,AA461&amp;      _xlfn.TEXTJOIN("",1,MID(RIGHT(OFFSET(AA461,0,$U462-AA$4),$T462),{38,37,36,35,34,33,32,31,30,29,28,27,26,25,24,23,22,21,20,19,18,17,16,15,14,13,12,11,10,9,8,7,6,5,4,3,2,1},1))             )))</f>
        <v/>
      </c>
      <c r="AB462" t="str" cm="1">
        <f t="array" aca="1" ref="AB462" ca="1">IF(AND($U462&lt;&gt;AB$4,$V462&lt;&gt;AB$4),AB461,
IF($U462=AB$4,LEFT(AB461,LEN(AB461)-$T462),
IF($V462=AB$4,AB461&amp;      _xlfn.TEXTJOIN("",1,MID(RIGHT(OFFSET(AB461,0,$U462-AB$4),$T462),{38,37,36,35,34,33,32,31,30,29,28,27,26,25,24,23,22,21,20,19,18,17,16,15,14,13,12,11,10,9,8,7,6,5,4,3,2,1},1))             )))</f>
        <v>FZNDRHDBLMB</v>
      </c>
      <c r="AC462" t="str" cm="1">
        <f t="array" aca="1" ref="AC462" ca="1">IF(AND($U462&lt;&gt;AC$4,$V462&lt;&gt;AC$4),AC461,
IF($U462=AC$4,LEFT(AC461,LEN(AC461)-$T462),
IF($V462=AC$4,AC461&amp;      _xlfn.TEXTJOIN("",1,MID(RIGHT(OFFSET(AC461,0,$U462-AC$4),$T462),{38,37,36,35,34,33,32,31,30,29,28,27,26,25,24,23,22,21,20,19,18,17,16,15,14,13,12,11,10,9,8,7,6,5,4,3,2,1},1))             )))</f>
        <v>VDCRSGWQ</v>
      </c>
      <c r="AD462" t="str" cm="1">
        <f t="array" aca="1" ref="AD462" ca="1">IF(AND($U462&lt;&gt;AD$4,$V462&lt;&gt;AD$4),AD461,
IF($U462=AD$4,LEFT(AD461,LEN(AD461)-$T462),
IF($V462=AD$4,AD461&amp;      _xlfn.TEXTJOIN("",1,MID(RIGHT(OFFSET(AD461,0,$U462-AD$4),$T462),{38,37,36,35,34,33,32,31,30,29,28,27,26,25,24,23,22,21,20,19,18,17,16,15,14,13,12,11,10,9,8,7,6,5,4,3,2,1},1))             )))</f>
        <v>FVJFMPNLRSNCHSBNSG</v>
      </c>
      <c r="AE462" s="17" t="str" cm="1">
        <f t="array" aca="1" ref="AE462" ca="1">IF(AND($U462&lt;&gt;AE$4,$V462&lt;&gt;AE$4),AE461,
IF($U462=AE$4,LEFT(AE461,LEN(AE461)-$T462),
IF($V462=AE$4,AE461&amp;      _xlfn.TEXTJOIN("",1,MID(RIGHT(OFFSET(AE461,0,$U462-AE$4),$T462),{38,37,36,35,34,33,32,31,30,29,28,27,26,25,24,23,22,21,20,19,18,17,16,15,14,13,12,11,10,9,8,7,6,5,4,3,2,1},1))             )))</f>
        <v/>
      </c>
      <c r="AF462" t="str">
        <f t="shared" ca="1" si="159"/>
        <v>BS</v>
      </c>
      <c r="AG462" t="str">
        <f t="shared" ca="1" si="160"/>
        <v>JNJVBVGVSHLHGFN</v>
      </c>
      <c r="AH462" t="str">
        <f t="shared" ca="1" si="161"/>
        <v>J</v>
      </c>
      <c r="AI462" t="str">
        <f t="shared" ca="1" si="162"/>
        <v>R</v>
      </c>
      <c r="AJ462" t="str">
        <f t="shared" ca="1" si="163"/>
        <v/>
      </c>
      <c r="AK462" t="str">
        <f t="shared" ca="1" si="164"/>
        <v>WJFZNSHLRCV</v>
      </c>
      <c r="AL462" t="str">
        <f t="shared" ca="1" si="165"/>
        <v>MMRGCHGP</v>
      </c>
      <c r="AM462" t="str">
        <f t="shared" ca="1" si="166"/>
        <v>FGRDNJLQDRDWSHBCSD</v>
      </c>
      <c r="AN462" s="17" t="str">
        <f t="shared" ca="1" si="167"/>
        <v/>
      </c>
    </row>
    <row r="463" spans="1:40" x14ac:dyDescent="0.3">
      <c r="A463">
        <v>458</v>
      </c>
      <c r="C463" s="11" t="str">
        <f t="shared" ca="1" si="153"/>
        <v>move 6 from 1 to 8</v>
      </c>
      <c r="D463">
        <f t="shared" ca="1" si="105"/>
        <v>18</v>
      </c>
      <c r="E463">
        <f t="shared" ca="1" si="106"/>
        <v>2</v>
      </c>
      <c r="F463" t="str">
        <f t="shared" ca="1" si="155"/>
        <v/>
      </c>
      <c r="G463" t="str">
        <f t="shared" ca="1" si="155"/>
        <v/>
      </c>
      <c r="H463" t="str">
        <f t="shared" ca="1" si="155"/>
        <v/>
      </c>
      <c r="I463" t="str">
        <f t="shared" ca="1" si="155"/>
        <v/>
      </c>
      <c r="J463" t="str">
        <f t="shared" ca="1" si="155"/>
        <v/>
      </c>
      <c r="K463" t="str">
        <f t="shared" ca="1" si="155"/>
        <v/>
      </c>
      <c r="L463" t="str">
        <f t="shared" ca="1" si="155"/>
        <v/>
      </c>
      <c r="M463" t="str">
        <f t="shared" ca="1" si="155"/>
        <v/>
      </c>
      <c r="N463" t="str">
        <f t="shared" ca="1" si="155"/>
        <v/>
      </c>
      <c r="O463">
        <f t="shared" ca="1" si="117"/>
        <v>8</v>
      </c>
      <c r="P463">
        <f t="shared" ca="1" si="98"/>
        <v>15</v>
      </c>
      <c r="Q463">
        <f t="shared" ca="1" si="99"/>
        <v>6</v>
      </c>
      <c r="R463">
        <f t="shared" ca="1" si="100"/>
        <v>1</v>
      </c>
      <c r="S463">
        <f t="shared" ca="1" si="101"/>
        <v>8</v>
      </c>
      <c r="T463">
        <f t="shared" ca="1" si="156"/>
        <v>1</v>
      </c>
      <c r="U463">
        <f t="shared" ca="1" si="157"/>
        <v>4</v>
      </c>
      <c r="V463">
        <f t="shared" ca="1" si="158"/>
        <v>8</v>
      </c>
      <c r="W463" t="str" cm="1">
        <f t="array" aca="1" ref="W463" ca="1">IF(AND($U463&lt;&gt;W$4,$V463&lt;&gt;W$4),W462,
IF($U463=W$4,LEFT(W462,LEN(W462)-$T463),
IF($V463=W$4,W462&amp;      _xlfn.TEXTJOIN("",1,MID(RIGHT(OFFSET(W462,0,$U463-W$4),$T463),{38,37,36,35,34,33,32,31,30,29,28,27,26,25,24,23,22,21,20,19,18,17,16,15,14,13,12,11,10,9,8,7,6,5,4,3,2,1},1))             )))</f>
        <v>JG</v>
      </c>
      <c r="X463" t="str" cm="1">
        <f t="array" aca="1" ref="X463" ca="1">IF(AND($U463&lt;&gt;X$4,$V463&lt;&gt;X$4),X462,
IF($U463=X$4,LEFT(X462,LEN(X462)-$T463),
IF($V463=X$4,X462&amp;      _xlfn.TEXTJOIN("",1,MID(RIGHT(OFFSET(X462,0,$U463-X$4),$T463),{38,37,36,35,34,33,32,31,30,29,28,27,26,25,24,23,22,21,20,19,18,17,16,15,14,13,12,11,10,9,8,7,6,5,4,3,2,1},1))             )))</f>
        <v>LRSVHJCGDHGJVWR</v>
      </c>
      <c r="Y463" t="str" cm="1">
        <f t="array" aca="1" ref="Y463" ca="1">IF(AND($U463&lt;&gt;Y$4,$V463&lt;&gt;Y$4),Y462,
IF($U463=Y$4,LEFT(Y462,LEN(Y462)-$T463),
IF($V463=Y$4,Y462&amp;      _xlfn.TEXTJOIN("",1,MID(RIGHT(OFFSET(Y462,0,$U463-Y$4),$T463),{38,37,36,35,34,33,32,31,30,29,28,27,26,25,24,23,22,21,20,19,18,17,16,15,14,13,12,11,10,9,8,7,6,5,4,3,2,1},1))             )))</f>
        <v>H</v>
      </c>
      <c r="Z463" t="str" cm="1">
        <f t="array" aca="1" ref="Z463" ca="1">IF(AND($U463&lt;&gt;Z$4,$V463&lt;&gt;Z$4),Z462,
IF($U463=Z$4,LEFT(Z462,LEN(Z462)-$T463),
IF($V463=Z$4,Z462&amp;      _xlfn.TEXTJOIN("",1,MID(RIGHT(OFFSET(Z462,0,$U463-Z$4),$T463),{38,37,36,35,34,33,32,31,30,29,28,27,26,25,24,23,22,21,20,19,18,17,16,15,14,13,12,11,10,9,8,7,6,5,4,3,2,1},1))             )))</f>
        <v/>
      </c>
      <c r="AA463" t="str" cm="1">
        <f t="array" aca="1" ref="AA463" ca="1">IF(AND($U463&lt;&gt;AA$4,$V463&lt;&gt;AA$4),AA462,
IF($U463=AA$4,LEFT(AA462,LEN(AA462)-$T463),
IF($V463=AA$4,AA462&amp;      _xlfn.TEXTJOIN("",1,MID(RIGHT(OFFSET(AA462,0,$U463-AA$4),$T463),{38,37,36,35,34,33,32,31,30,29,28,27,26,25,24,23,22,21,20,19,18,17,16,15,14,13,12,11,10,9,8,7,6,5,4,3,2,1},1))             )))</f>
        <v/>
      </c>
      <c r="AB463" t="str" cm="1">
        <f t="array" aca="1" ref="AB463" ca="1">IF(AND($U463&lt;&gt;AB$4,$V463&lt;&gt;AB$4),AB462,
IF($U463=AB$4,LEFT(AB462,LEN(AB462)-$T463),
IF($V463=AB$4,AB462&amp;      _xlfn.TEXTJOIN("",1,MID(RIGHT(OFFSET(AB462,0,$U463-AB$4),$T463),{38,37,36,35,34,33,32,31,30,29,28,27,26,25,24,23,22,21,20,19,18,17,16,15,14,13,12,11,10,9,8,7,6,5,4,3,2,1},1))             )))</f>
        <v>FZNDRHDBLMB</v>
      </c>
      <c r="AC463" t="str" cm="1">
        <f t="array" aca="1" ref="AC463" ca="1">IF(AND($U463&lt;&gt;AC$4,$V463&lt;&gt;AC$4),AC462,
IF($U463=AC$4,LEFT(AC462,LEN(AC462)-$T463),
IF($V463=AC$4,AC462&amp;      _xlfn.TEXTJOIN("",1,MID(RIGHT(OFFSET(AC462,0,$U463-AC$4),$T463),{38,37,36,35,34,33,32,31,30,29,28,27,26,25,24,23,22,21,20,19,18,17,16,15,14,13,12,11,10,9,8,7,6,5,4,3,2,1},1))             )))</f>
        <v>VDCRSGWQ</v>
      </c>
      <c r="AD463" t="str" cm="1">
        <f t="array" aca="1" ref="AD463" ca="1">IF(AND($U463&lt;&gt;AD$4,$V463&lt;&gt;AD$4),AD462,
IF($U463=AD$4,LEFT(AD462,LEN(AD462)-$T463),
IF($V463=AD$4,AD462&amp;      _xlfn.TEXTJOIN("",1,MID(RIGHT(OFFSET(AD462,0,$U463-AD$4),$T463),{38,37,36,35,34,33,32,31,30,29,28,27,26,25,24,23,22,21,20,19,18,17,16,15,14,13,12,11,10,9,8,7,6,5,4,3,2,1},1))             )))</f>
        <v>FVJFMPNLRSNCHSBNSGJ</v>
      </c>
      <c r="AE463" s="17" t="str" cm="1">
        <f t="array" aca="1" ref="AE463" ca="1">IF(AND($U463&lt;&gt;AE$4,$V463&lt;&gt;AE$4),AE462,
IF($U463=AE$4,LEFT(AE462,LEN(AE462)-$T463),
IF($V463=AE$4,AE462&amp;      _xlfn.TEXTJOIN("",1,MID(RIGHT(OFFSET(AE462,0,$U463-AE$4),$T463),{38,37,36,35,34,33,32,31,30,29,28,27,26,25,24,23,22,21,20,19,18,17,16,15,14,13,12,11,10,9,8,7,6,5,4,3,2,1},1))             )))</f>
        <v/>
      </c>
      <c r="AF463" t="str">
        <f t="shared" ca="1" si="159"/>
        <v>BS</v>
      </c>
      <c r="AG463" t="str">
        <f t="shared" ca="1" si="160"/>
        <v>JNJVBVGVSHLHGFN</v>
      </c>
      <c r="AH463" t="str">
        <f t="shared" ca="1" si="161"/>
        <v>J</v>
      </c>
      <c r="AI463" t="str">
        <f t="shared" ca="1" si="162"/>
        <v/>
      </c>
      <c r="AJ463" t="str">
        <f t="shared" ca="1" si="163"/>
        <v/>
      </c>
      <c r="AK463" t="str">
        <f t="shared" ca="1" si="164"/>
        <v>WJFZNSHLRCV</v>
      </c>
      <c r="AL463" t="str">
        <f t="shared" ca="1" si="165"/>
        <v>MMRGCHGP</v>
      </c>
      <c r="AM463" t="str">
        <f t="shared" ca="1" si="166"/>
        <v>FGRDNJLQDRDWSHBCSDR</v>
      </c>
      <c r="AN463" s="17" t="str">
        <f t="shared" ca="1" si="167"/>
        <v/>
      </c>
    </row>
    <row r="464" spans="1:40" x14ac:dyDescent="0.3">
      <c r="A464">
        <v>459</v>
      </c>
      <c r="C464" s="11" t="str">
        <f t="shared" ca="1" si="153"/>
        <v>move 3 from 7 to 4</v>
      </c>
      <c r="D464">
        <f t="shared" ca="1" si="105"/>
        <v>18</v>
      </c>
      <c r="E464">
        <f t="shared" ca="1" si="106"/>
        <v>2</v>
      </c>
      <c r="F464" t="str">
        <f t="shared" ca="1" si="155"/>
        <v/>
      </c>
      <c r="G464" t="str">
        <f t="shared" ca="1" si="155"/>
        <v/>
      </c>
      <c r="H464" t="str">
        <f t="shared" ca="1" si="155"/>
        <v/>
      </c>
      <c r="I464" t="str">
        <f t="shared" ca="1" si="155"/>
        <v/>
      </c>
      <c r="J464" t="str">
        <f t="shared" ca="1" si="155"/>
        <v/>
      </c>
      <c r="K464" t="str">
        <f t="shared" ca="1" si="155"/>
        <v/>
      </c>
      <c r="L464" t="str">
        <f t="shared" ca="1" si="155"/>
        <v/>
      </c>
      <c r="M464" t="str">
        <f t="shared" ca="1" si="155"/>
        <v/>
      </c>
      <c r="N464" t="str">
        <f t="shared" ca="1" si="155"/>
        <v/>
      </c>
      <c r="O464">
        <f t="shared" ca="1" si="117"/>
        <v>8</v>
      </c>
      <c r="P464">
        <f t="shared" ca="1" si="98"/>
        <v>15</v>
      </c>
      <c r="Q464">
        <f t="shared" ca="1" si="99"/>
        <v>3</v>
      </c>
      <c r="R464">
        <f t="shared" ca="1" si="100"/>
        <v>7</v>
      </c>
      <c r="S464">
        <f t="shared" ca="1" si="101"/>
        <v>4</v>
      </c>
      <c r="T464">
        <f t="shared" ca="1" si="156"/>
        <v>10</v>
      </c>
      <c r="U464">
        <f t="shared" ca="1" si="157"/>
        <v>8</v>
      </c>
      <c r="V464">
        <f t="shared" ca="1" si="158"/>
        <v>2</v>
      </c>
      <c r="W464" t="str" cm="1">
        <f t="array" aca="1" ref="W464" ca="1">IF(AND($U464&lt;&gt;W$4,$V464&lt;&gt;W$4),W463,
IF($U464=W$4,LEFT(W463,LEN(W463)-$T464),
IF($V464=W$4,W463&amp;      _xlfn.TEXTJOIN("",1,MID(RIGHT(OFFSET(W463,0,$U464-W$4),$T464),{38,37,36,35,34,33,32,31,30,29,28,27,26,25,24,23,22,21,20,19,18,17,16,15,14,13,12,11,10,9,8,7,6,5,4,3,2,1},1))             )))</f>
        <v>JG</v>
      </c>
      <c r="X464" t="str" cm="1">
        <f t="array" aca="1" ref="X464" ca="1">IF(AND($U464&lt;&gt;X$4,$V464&lt;&gt;X$4),X463,
IF($U464=X$4,LEFT(X463,LEN(X463)-$T464),
IF($V464=X$4,X463&amp;      _xlfn.TEXTJOIN("",1,MID(RIGHT(OFFSET(X463,0,$U464-X$4),$T464),{38,37,36,35,34,33,32,31,30,29,28,27,26,25,24,23,22,21,20,19,18,17,16,15,14,13,12,11,10,9,8,7,6,5,4,3,2,1},1))             )))</f>
        <v>LRSVHJCGDHGJVWRJGSNBSHCNS</v>
      </c>
      <c r="Y464" t="str" cm="1">
        <f t="array" aca="1" ref="Y464" ca="1">IF(AND($U464&lt;&gt;Y$4,$V464&lt;&gt;Y$4),Y463,
IF($U464=Y$4,LEFT(Y463,LEN(Y463)-$T464),
IF($V464=Y$4,Y463&amp;      _xlfn.TEXTJOIN("",1,MID(RIGHT(OFFSET(Y463,0,$U464-Y$4),$T464),{38,37,36,35,34,33,32,31,30,29,28,27,26,25,24,23,22,21,20,19,18,17,16,15,14,13,12,11,10,9,8,7,6,5,4,3,2,1},1))             )))</f>
        <v>H</v>
      </c>
      <c r="Z464" t="str" cm="1">
        <f t="array" aca="1" ref="Z464" ca="1">IF(AND($U464&lt;&gt;Z$4,$V464&lt;&gt;Z$4),Z463,
IF($U464=Z$4,LEFT(Z463,LEN(Z463)-$T464),
IF($V464=Z$4,Z463&amp;      _xlfn.TEXTJOIN("",1,MID(RIGHT(OFFSET(Z463,0,$U464-Z$4),$T464),{38,37,36,35,34,33,32,31,30,29,28,27,26,25,24,23,22,21,20,19,18,17,16,15,14,13,12,11,10,9,8,7,6,5,4,3,2,1},1))             )))</f>
        <v/>
      </c>
      <c r="AA464" t="str" cm="1">
        <f t="array" aca="1" ref="AA464" ca="1">IF(AND($U464&lt;&gt;AA$4,$V464&lt;&gt;AA$4),AA463,
IF($U464=AA$4,LEFT(AA463,LEN(AA463)-$T464),
IF($V464=AA$4,AA463&amp;      _xlfn.TEXTJOIN("",1,MID(RIGHT(OFFSET(AA463,0,$U464-AA$4),$T464),{38,37,36,35,34,33,32,31,30,29,28,27,26,25,24,23,22,21,20,19,18,17,16,15,14,13,12,11,10,9,8,7,6,5,4,3,2,1},1))             )))</f>
        <v/>
      </c>
      <c r="AB464" t="str" cm="1">
        <f t="array" aca="1" ref="AB464" ca="1">IF(AND($U464&lt;&gt;AB$4,$V464&lt;&gt;AB$4),AB463,
IF($U464=AB$4,LEFT(AB463,LEN(AB463)-$T464),
IF($V464=AB$4,AB463&amp;      _xlfn.TEXTJOIN("",1,MID(RIGHT(OFFSET(AB463,0,$U464-AB$4),$T464),{38,37,36,35,34,33,32,31,30,29,28,27,26,25,24,23,22,21,20,19,18,17,16,15,14,13,12,11,10,9,8,7,6,5,4,3,2,1},1))             )))</f>
        <v>FZNDRHDBLMB</v>
      </c>
      <c r="AC464" t="str" cm="1">
        <f t="array" aca="1" ref="AC464" ca="1">IF(AND($U464&lt;&gt;AC$4,$V464&lt;&gt;AC$4),AC463,
IF($U464=AC$4,LEFT(AC463,LEN(AC463)-$T464),
IF($V464=AC$4,AC463&amp;      _xlfn.TEXTJOIN("",1,MID(RIGHT(OFFSET(AC463,0,$U464-AC$4),$T464),{38,37,36,35,34,33,32,31,30,29,28,27,26,25,24,23,22,21,20,19,18,17,16,15,14,13,12,11,10,9,8,7,6,5,4,3,2,1},1))             )))</f>
        <v>VDCRSGWQ</v>
      </c>
      <c r="AD464" t="str" cm="1">
        <f t="array" aca="1" ref="AD464" ca="1">IF(AND($U464&lt;&gt;AD$4,$V464&lt;&gt;AD$4),AD463,
IF($U464=AD$4,LEFT(AD463,LEN(AD463)-$T464),
IF($V464=AD$4,AD463&amp;      _xlfn.TEXTJOIN("",1,MID(RIGHT(OFFSET(AD463,0,$U464-AD$4),$T464),{38,37,36,35,34,33,32,31,30,29,28,27,26,25,24,23,22,21,20,19,18,17,16,15,14,13,12,11,10,9,8,7,6,5,4,3,2,1},1))             )))</f>
        <v>FVJFMPNLR</v>
      </c>
      <c r="AE464" s="17" t="str" cm="1">
        <f t="array" aca="1" ref="AE464" ca="1">IF(AND($U464&lt;&gt;AE$4,$V464&lt;&gt;AE$4),AE463,
IF($U464=AE$4,LEFT(AE463,LEN(AE463)-$T464),
IF($V464=AE$4,AE463&amp;      _xlfn.TEXTJOIN("",1,MID(RIGHT(OFFSET(AE463,0,$U464-AE$4),$T464),{38,37,36,35,34,33,32,31,30,29,28,27,26,25,24,23,22,21,20,19,18,17,16,15,14,13,12,11,10,9,8,7,6,5,4,3,2,1},1))             )))</f>
        <v/>
      </c>
      <c r="AF464" t="str">
        <f t="shared" ca="1" si="159"/>
        <v>BS</v>
      </c>
      <c r="AG464" t="str">
        <f t="shared" ca="1" si="160"/>
        <v>JNJVBVGVSHLHGFNRDWSHBCSDR</v>
      </c>
      <c r="AH464" t="str">
        <f t="shared" ca="1" si="161"/>
        <v>J</v>
      </c>
      <c r="AI464" t="str">
        <f t="shared" ca="1" si="162"/>
        <v/>
      </c>
      <c r="AJ464" t="str">
        <f t="shared" ca="1" si="163"/>
        <v/>
      </c>
      <c r="AK464" t="str">
        <f t="shared" ca="1" si="164"/>
        <v>WJFZNSHLRCV</v>
      </c>
      <c r="AL464" t="str">
        <f t="shared" ca="1" si="165"/>
        <v>MMRGCHGP</v>
      </c>
      <c r="AM464" t="str">
        <f t="shared" ca="1" si="166"/>
        <v>FGRDNJLQD</v>
      </c>
      <c r="AN464" s="17" t="str">
        <f t="shared" ca="1" si="167"/>
        <v/>
      </c>
    </row>
    <row r="465" spans="1:40" x14ac:dyDescent="0.3">
      <c r="A465">
        <v>460</v>
      </c>
      <c r="C465" s="11" t="str">
        <f t="shared" ca="1" si="153"/>
        <v>move 7 from 6 to 7</v>
      </c>
      <c r="D465">
        <f t="shared" ca="1" si="105"/>
        <v>18</v>
      </c>
      <c r="E465">
        <f t="shared" ca="1" si="106"/>
        <v>2</v>
      </c>
      <c r="F465" t="str">
        <f t="shared" ca="1" si="155"/>
        <v/>
      </c>
      <c r="G465" t="str">
        <f t="shared" ca="1" si="155"/>
        <v/>
      </c>
      <c r="H465" t="str">
        <f t="shared" ca="1" si="155"/>
        <v/>
      </c>
      <c r="I465" t="str">
        <f t="shared" ca="1" si="155"/>
        <v/>
      </c>
      <c r="J465" t="str">
        <f t="shared" ca="1" si="155"/>
        <v/>
      </c>
      <c r="K465" t="str">
        <f t="shared" ca="1" si="155"/>
        <v/>
      </c>
      <c r="L465" t="str">
        <f t="shared" ca="1" si="155"/>
        <v/>
      </c>
      <c r="M465" t="str">
        <f t="shared" ca="1" si="155"/>
        <v/>
      </c>
      <c r="N465" t="str">
        <f t="shared" ca="1" si="155"/>
        <v/>
      </c>
      <c r="O465">
        <f t="shared" ca="1" si="117"/>
        <v>8</v>
      </c>
      <c r="P465">
        <f t="shared" ca="1" si="98"/>
        <v>15</v>
      </c>
      <c r="Q465">
        <f t="shared" ca="1" si="99"/>
        <v>7</v>
      </c>
      <c r="R465">
        <f t="shared" ca="1" si="100"/>
        <v>6</v>
      </c>
      <c r="S465">
        <f t="shared" ca="1" si="101"/>
        <v>7</v>
      </c>
      <c r="T465">
        <f t="shared" ca="1" si="156"/>
        <v>2</v>
      </c>
      <c r="U465">
        <f t="shared" ca="1" si="157"/>
        <v>6</v>
      </c>
      <c r="V465">
        <f t="shared" ca="1" si="158"/>
        <v>1</v>
      </c>
      <c r="W465" t="str" cm="1">
        <f t="array" aca="1" ref="W465" ca="1">IF(AND($U465&lt;&gt;W$4,$V465&lt;&gt;W$4),W464,
IF($U465=W$4,LEFT(W464,LEN(W464)-$T465),
IF($V465=W$4,W464&amp;      _xlfn.TEXTJOIN("",1,MID(RIGHT(OFFSET(W464,0,$U465-W$4),$T465),{38,37,36,35,34,33,32,31,30,29,28,27,26,25,24,23,22,21,20,19,18,17,16,15,14,13,12,11,10,9,8,7,6,5,4,3,2,1},1))             )))</f>
        <v>JGBM</v>
      </c>
      <c r="X465" t="str" cm="1">
        <f t="array" aca="1" ref="X465" ca="1">IF(AND($U465&lt;&gt;X$4,$V465&lt;&gt;X$4),X464,
IF($U465=X$4,LEFT(X464,LEN(X464)-$T465),
IF($V465=X$4,X464&amp;      _xlfn.TEXTJOIN("",1,MID(RIGHT(OFFSET(X464,0,$U465-X$4),$T465),{38,37,36,35,34,33,32,31,30,29,28,27,26,25,24,23,22,21,20,19,18,17,16,15,14,13,12,11,10,9,8,7,6,5,4,3,2,1},1))             )))</f>
        <v>LRSVHJCGDHGJVWRJGSNBSHCNS</v>
      </c>
      <c r="Y465" t="str" cm="1">
        <f t="array" aca="1" ref="Y465" ca="1">IF(AND($U465&lt;&gt;Y$4,$V465&lt;&gt;Y$4),Y464,
IF($U465=Y$4,LEFT(Y464,LEN(Y464)-$T465),
IF($V465=Y$4,Y464&amp;      _xlfn.TEXTJOIN("",1,MID(RIGHT(OFFSET(Y464,0,$U465-Y$4),$T465),{38,37,36,35,34,33,32,31,30,29,28,27,26,25,24,23,22,21,20,19,18,17,16,15,14,13,12,11,10,9,8,7,6,5,4,3,2,1},1))             )))</f>
        <v>H</v>
      </c>
      <c r="Z465" t="str" cm="1">
        <f t="array" aca="1" ref="Z465" ca="1">IF(AND($U465&lt;&gt;Z$4,$V465&lt;&gt;Z$4),Z464,
IF($U465=Z$4,LEFT(Z464,LEN(Z464)-$T465),
IF($V465=Z$4,Z464&amp;      _xlfn.TEXTJOIN("",1,MID(RIGHT(OFFSET(Z464,0,$U465-Z$4),$T465),{38,37,36,35,34,33,32,31,30,29,28,27,26,25,24,23,22,21,20,19,18,17,16,15,14,13,12,11,10,9,8,7,6,5,4,3,2,1},1))             )))</f>
        <v/>
      </c>
      <c r="AA465" t="str" cm="1">
        <f t="array" aca="1" ref="AA465" ca="1">IF(AND($U465&lt;&gt;AA$4,$V465&lt;&gt;AA$4),AA464,
IF($U465=AA$4,LEFT(AA464,LEN(AA464)-$T465),
IF($V465=AA$4,AA464&amp;      _xlfn.TEXTJOIN("",1,MID(RIGHT(OFFSET(AA464,0,$U465-AA$4),$T465),{38,37,36,35,34,33,32,31,30,29,28,27,26,25,24,23,22,21,20,19,18,17,16,15,14,13,12,11,10,9,8,7,6,5,4,3,2,1},1))             )))</f>
        <v/>
      </c>
      <c r="AB465" t="str" cm="1">
        <f t="array" aca="1" ref="AB465" ca="1">IF(AND($U465&lt;&gt;AB$4,$V465&lt;&gt;AB$4),AB464,
IF($U465=AB$4,LEFT(AB464,LEN(AB464)-$T465),
IF($V465=AB$4,AB464&amp;      _xlfn.TEXTJOIN("",1,MID(RIGHT(OFFSET(AB464,0,$U465-AB$4),$T465),{38,37,36,35,34,33,32,31,30,29,28,27,26,25,24,23,22,21,20,19,18,17,16,15,14,13,12,11,10,9,8,7,6,5,4,3,2,1},1))             )))</f>
        <v>FZNDRHDBL</v>
      </c>
      <c r="AC465" t="str" cm="1">
        <f t="array" aca="1" ref="AC465" ca="1">IF(AND($U465&lt;&gt;AC$4,$V465&lt;&gt;AC$4),AC464,
IF($U465=AC$4,LEFT(AC464,LEN(AC464)-$T465),
IF($V465=AC$4,AC464&amp;      _xlfn.TEXTJOIN("",1,MID(RIGHT(OFFSET(AC464,0,$U465-AC$4),$T465),{38,37,36,35,34,33,32,31,30,29,28,27,26,25,24,23,22,21,20,19,18,17,16,15,14,13,12,11,10,9,8,7,6,5,4,3,2,1},1))             )))</f>
        <v>VDCRSGWQ</v>
      </c>
      <c r="AD465" t="str" cm="1">
        <f t="array" aca="1" ref="AD465" ca="1">IF(AND($U465&lt;&gt;AD$4,$V465&lt;&gt;AD$4),AD464,
IF($U465=AD$4,LEFT(AD464,LEN(AD464)-$T465),
IF($V465=AD$4,AD464&amp;      _xlfn.TEXTJOIN("",1,MID(RIGHT(OFFSET(AD464,0,$U465-AD$4),$T465),{38,37,36,35,34,33,32,31,30,29,28,27,26,25,24,23,22,21,20,19,18,17,16,15,14,13,12,11,10,9,8,7,6,5,4,3,2,1},1))             )))</f>
        <v>FVJFMPNLR</v>
      </c>
      <c r="AE465" s="17" t="str" cm="1">
        <f t="array" aca="1" ref="AE465" ca="1">IF(AND($U465&lt;&gt;AE$4,$V465&lt;&gt;AE$4),AE464,
IF($U465=AE$4,LEFT(AE464,LEN(AE464)-$T465),
IF($V465=AE$4,AE464&amp;      _xlfn.TEXTJOIN("",1,MID(RIGHT(OFFSET(AE464,0,$U465-AE$4),$T465),{38,37,36,35,34,33,32,31,30,29,28,27,26,25,24,23,22,21,20,19,18,17,16,15,14,13,12,11,10,9,8,7,6,5,4,3,2,1},1))             )))</f>
        <v/>
      </c>
      <c r="AF465" t="str">
        <f t="shared" ca="1" si="159"/>
        <v>BSCV</v>
      </c>
      <c r="AG465" t="str">
        <f t="shared" ca="1" si="160"/>
        <v>JNJVBVGVSHLHGFNRDWSHBCSDR</v>
      </c>
      <c r="AH465" t="str">
        <f t="shared" ca="1" si="161"/>
        <v>J</v>
      </c>
      <c r="AI465" t="str">
        <f t="shared" ca="1" si="162"/>
        <v/>
      </c>
      <c r="AJ465" t="str">
        <f t="shared" ca="1" si="163"/>
        <v/>
      </c>
      <c r="AK465" t="str">
        <f t="shared" ca="1" si="164"/>
        <v>WJFZNSHLR</v>
      </c>
      <c r="AL465" t="str">
        <f t="shared" ca="1" si="165"/>
        <v>MMRGCHGP</v>
      </c>
      <c r="AM465" t="str">
        <f t="shared" ca="1" si="166"/>
        <v>FGRDNJLQD</v>
      </c>
      <c r="AN465" s="17" t="str">
        <f t="shared" ca="1" si="167"/>
        <v/>
      </c>
    </row>
    <row r="466" spans="1:40" x14ac:dyDescent="0.3">
      <c r="A466">
        <v>461</v>
      </c>
      <c r="C466" s="11" t="str">
        <f t="shared" ca="1" si="153"/>
        <v>move 11 from 4 to 3</v>
      </c>
      <c r="D466">
        <f t="shared" ca="1" si="105"/>
        <v>19</v>
      </c>
      <c r="E466">
        <f t="shared" ca="1" si="106"/>
        <v>2</v>
      </c>
      <c r="F466" t="str">
        <f t="shared" ca="1" si="155"/>
        <v/>
      </c>
      <c r="G466" t="str">
        <f t="shared" ca="1" si="155"/>
        <v/>
      </c>
      <c r="H466" t="str">
        <f t="shared" ca="1" si="155"/>
        <v/>
      </c>
      <c r="I466" t="str">
        <f t="shared" ca="1" si="155"/>
        <v/>
      </c>
      <c r="J466" t="str">
        <f t="shared" ca="1" si="155"/>
        <v/>
      </c>
      <c r="K466" t="str">
        <f t="shared" ca="1" si="155"/>
        <v/>
      </c>
      <c r="L466" t="str">
        <f t="shared" ca="1" si="155"/>
        <v/>
      </c>
      <c r="M466" t="str">
        <f t="shared" ca="1" si="155"/>
        <v/>
      </c>
      <c r="N466" t="str">
        <f t="shared" ca="1" si="155"/>
        <v/>
      </c>
      <c r="O466">
        <f t="shared" ca="1" si="117"/>
        <v>9</v>
      </c>
      <c r="P466">
        <f t="shared" ca="1" si="98"/>
        <v>16</v>
      </c>
      <c r="Q466">
        <f t="shared" ca="1" si="99"/>
        <v>11</v>
      </c>
      <c r="R466">
        <f t="shared" ca="1" si="100"/>
        <v>4</v>
      </c>
      <c r="S466">
        <f t="shared" ca="1" si="101"/>
        <v>3</v>
      </c>
      <c r="T466">
        <f t="shared" ca="1" si="156"/>
        <v>1</v>
      </c>
      <c r="U466">
        <f t="shared" ca="1" si="157"/>
        <v>1</v>
      </c>
      <c r="V466">
        <f t="shared" ca="1" si="158"/>
        <v>4</v>
      </c>
      <c r="W466" t="str" cm="1">
        <f t="array" aca="1" ref="W466" ca="1">IF(AND($U466&lt;&gt;W$4,$V466&lt;&gt;W$4),W465,
IF($U466=W$4,LEFT(W465,LEN(W465)-$T466),
IF($V466=W$4,W465&amp;      _xlfn.TEXTJOIN("",1,MID(RIGHT(OFFSET(W465,0,$U466-W$4),$T466),{38,37,36,35,34,33,32,31,30,29,28,27,26,25,24,23,22,21,20,19,18,17,16,15,14,13,12,11,10,9,8,7,6,5,4,3,2,1},1))             )))</f>
        <v>JGB</v>
      </c>
      <c r="X466" t="str" cm="1">
        <f t="array" aca="1" ref="X466" ca="1">IF(AND($U466&lt;&gt;X$4,$V466&lt;&gt;X$4),X465,
IF($U466=X$4,LEFT(X465,LEN(X465)-$T466),
IF($V466=X$4,X465&amp;      _xlfn.TEXTJOIN("",1,MID(RIGHT(OFFSET(X465,0,$U466-X$4),$T466),{38,37,36,35,34,33,32,31,30,29,28,27,26,25,24,23,22,21,20,19,18,17,16,15,14,13,12,11,10,9,8,7,6,5,4,3,2,1},1))             )))</f>
        <v>LRSVHJCGDHGJVWRJGSNBSHCNS</v>
      </c>
      <c r="Y466" t="str" cm="1">
        <f t="array" aca="1" ref="Y466" ca="1">IF(AND($U466&lt;&gt;Y$4,$V466&lt;&gt;Y$4),Y465,
IF($U466=Y$4,LEFT(Y465,LEN(Y465)-$T466),
IF($V466=Y$4,Y465&amp;      _xlfn.TEXTJOIN("",1,MID(RIGHT(OFFSET(Y465,0,$U466-Y$4),$T466),{38,37,36,35,34,33,32,31,30,29,28,27,26,25,24,23,22,21,20,19,18,17,16,15,14,13,12,11,10,9,8,7,6,5,4,3,2,1},1))             )))</f>
        <v>H</v>
      </c>
      <c r="Z466" t="str" cm="1">
        <f t="array" aca="1" ref="Z466" ca="1">IF(AND($U466&lt;&gt;Z$4,$V466&lt;&gt;Z$4),Z465,
IF($U466=Z$4,LEFT(Z465,LEN(Z465)-$T466),
IF($V466=Z$4,Z465&amp;      _xlfn.TEXTJOIN("",1,MID(RIGHT(OFFSET(Z465,0,$U466-Z$4),$T466),{38,37,36,35,34,33,32,31,30,29,28,27,26,25,24,23,22,21,20,19,18,17,16,15,14,13,12,11,10,9,8,7,6,5,4,3,2,1},1))             )))</f>
        <v>M</v>
      </c>
      <c r="AA466" t="str" cm="1">
        <f t="array" aca="1" ref="AA466" ca="1">IF(AND($U466&lt;&gt;AA$4,$V466&lt;&gt;AA$4),AA465,
IF($U466=AA$4,LEFT(AA465,LEN(AA465)-$T466),
IF($V466=AA$4,AA465&amp;      _xlfn.TEXTJOIN("",1,MID(RIGHT(OFFSET(AA465,0,$U466-AA$4),$T466),{38,37,36,35,34,33,32,31,30,29,28,27,26,25,24,23,22,21,20,19,18,17,16,15,14,13,12,11,10,9,8,7,6,5,4,3,2,1},1))             )))</f>
        <v/>
      </c>
      <c r="AB466" t="str" cm="1">
        <f t="array" aca="1" ref="AB466" ca="1">IF(AND($U466&lt;&gt;AB$4,$V466&lt;&gt;AB$4),AB465,
IF($U466=AB$4,LEFT(AB465,LEN(AB465)-$T466),
IF($V466=AB$4,AB465&amp;      _xlfn.TEXTJOIN("",1,MID(RIGHT(OFFSET(AB465,0,$U466-AB$4),$T466),{38,37,36,35,34,33,32,31,30,29,28,27,26,25,24,23,22,21,20,19,18,17,16,15,14,13,12,11,10,9,8,7,6,5,4,3,2,1},1))             )))</f>
        <v>FZNDRHDBL</v>
      </c>
      <c r="AC466" t="str" cm="1">
        <f t="array" aca="1" ref="AC466" ca="1">IF(AND($U466&lt;&gt;AC$4,$V466&lt;&gt;AC$4),AC465,
IF($U466=AC$4,LEFT(AC465,LEN(AC465)-$T466),
IF($V466=AC$4,AC465&amp;      _xlfn.TEXTJOIN("",1,MID(RIGHT(OFFSET(AC465,0,$U466-AC$4),$T466),{38,37,36,35,34,33,32,31,30,29,28,27,26,25,24,23,22,21,20,19,18,17,16,15,14,13,12,11,10,9,8,7,6,5,4,3,2,1},1))             )))</f>
        <v>VDCRSGWQ</v>
      </c>
      <c r="AD466" t="str" cm="1">
        <f t="array" aca="1" ref="AD466" ca="1">IF(AND($U466&lt;&gt;AD$4,$V466&lt;&gt;AD$4),AD465,
IF($U466=AD$4,LEFT(AD465,LEN(AD465)-$T466),
IF($V466=AD$4,AD465&amp;      _xlfn.TEXTJOIN("",1,MID(RIGHT(OFFSET(AD465,0,$U466-AD$4),$T466),{38,37,36,35,34,33,32,31,30,29,28,27,26,25,24,23,22,21,20,19,18,17,16,15,14,13,12,11,10,9,8,7,6,5,4,3,2,1},1))             )))</f>
        <v>FVJFMPNLR</v>
      </c>
      <c r="AE466" s="17" t="str" cm="1">
        <f t="array" aca="1" ref="AE466" ca="1">IF(AND($U466&lt;&gt;AE$4,$V466&lt;&gt;AE$4),AE465,
IF($U466=AE$4,LEFT(AE465,LEN(AE465)-$T466),
IF($V466=AE$4,AE465&amp;      _xlfn.TEXTJOIN("",1,MID(RIGHT(OFFSET(AE465,0,$U466-AE$4),$T466),{38,37,36,35,34,33,32,31,30,29,28,27,26,25,24,23,22,21,20,19,18,17,16,15,14,13,12,11,10,9,8,7,6,5,4,3,2,1},1))             )))</f>
        <v/>
      </c>
      <c r="AF466" t="str">
        <f t="shared" ca="1" si="159"/>
        <v>BSC</v>
      </c>
      <c r="AG466" t="str">
        <f t="shared" ca="1" si="160"/>
        <v>JNJVBVGVSHLHGFNRDWSHBCSDR</v>
      </c>
      <c r="AH466" t="str">
        <f t="shared" ca="1" si="161"/>
        <v>J</v>
      </c>
      <c r="AI466" t="str">
        <f t="shared" ca="1" si="162"/>
        <v>V</v>
      </c>
      <c r="AJ466" t="str">
        <f t="shared" ca="1" si="163"/>
        <v/>
      </c>
      <c r="AK466" t="str">
        <f t="shared" ca="1" si="164"/>
        <v>WJFZNSHLR</v>
      </c>
      <c r="AL466" t="str">
        <f t="shared" ca="1" si="165"/>
        <v>MMRGCHGP</v>
      </c>
      <c r="AM466" t="str">
        <f t="shared" ca="1" si="166"/>
        <v>FGRDNJLQD</v>
      </c>
      <c r="AN466" s="17" t="str">
        <f t="shared" ca="1" si="167"/>
        <v/>
      </c>
    </row>
    <row r="467" spans="1:40" x14ac:dyDescent="0.3">
      <c r="A467">
        <v>462</v>
      </c>
      <c r="C467" s="11" t="str">
        <f t="shared" ca="1" si="153"/>
        <v>move 2 from 3 to 8</v>
      </c>
      <c r="D467">
        <f t="shared" ca="1" si="105"/>
        <v>18</v>
      </c>
      <c r="E467">
        <f t="shared" ca="1" si="106"/>
        <v>2</v>
      </c>
      <c r="F467" t="str">
        <f t="shared" ca="1" si="155"/>
        <v/>
      </c>
      <c r="G467" t="str">
        <f t="shared" ca="1" si="155"/>
        <v/>
      </c>
      <c r="H467" t="str">
        <f t="shared" ca="1" si="155"/>
        <v/>
      </c>
      <c r="I467" t="str">
        <f t="shared" ca="1" si="155"/>
        <v/>
      </c>
      <c r="J467" t="str">
        <f t="shared" ca="1" si="155"/>
        <v/>
      </c>
      <c r="K467" t="str">
        <f t="shared" ca="1" si="155"/>
        <v/>
      </c>
      <c r="L467" t="str">
        <f t="shared" ca="1" si="155"/>
        <v/>
      </c>
      <c r="M467" t="str">
        <f t="shared" ca="1" si="155"/>
        <v/>
      </c>
      <c r="N467" t="str">
        <f t="shared" ca="1" si="155"/>
        <v/>
      </c>
      <c r="O467">
        <f t="shared" ca="1" si="117"/>
        <v>8</v>
      </c>
      <c r="P467">
        <f t="shared" ca="1" si="98"/>
        <v>15</v>
      </c>
      <c r="Q467">
        <f t="shared" ca="1" si="99"/>
        <v>2</v>
      </c>
      <c r="R467">
        <f t="shared" ca="1" si="100"/>
        <v>3</v>
      </c>
      <c r="S467">
        <f t="shared" ca="1" si="101"/>
        <v>8</v>
      </c>
      <c r="T467">
        <f t="shared" ca="1" si="156"/>
        <v>1</v>
      </c>
      <c r="U467">
        <f t="shared" ca="1" si="157"/>
        <v>4</v>
      </c>
      <c r="V467">
        <f t="shared" ca="1" si="158"/>
        <v>8</v>
      </c>
      <c r="W467" t="str" cm="1">
        <f t="array" aca="1" ref="W467" ca="1">IF(AND($U467&lt;&gt;W$4,$V467&lt;&gt;W$4),W466,
IF($U467=W$4,LEFT(W466,LEN(W466)-$T467),
IF($V467=W$4,W466&amp;      _xlfn.TEXTJOIN("",1,MID(RIGHT(OFFSET(W466,0,$U467-W$4),$T467),{38,37,36,35,34,33,32,31,30,29,28,27,26,25,24,23,22,21,20,19,18,17,16,15,14,13,12,11,10,9,8,7,6,5,4,3,2,1},1))             )))</f>
        <v>JGB</v>
      </c>
      <c r="X467" t="str" cm="1">
        <f t="array" aca="1" ref="X467" ca="1">IF(AND($U467&lt;&gt;X$4,$V467&lt;&gt;X$4),X466,
IF($U467=X$4,LEFT(X466,LEN(X466)-$T467),
IF($V467=X$4,X466&amp;      _xlfn.TEXTJOIN("",1,MID(RIGHT(OFFSET(X466,0,$U467-X$4),$T467),{38,37,36,35,34,33,32,31,30,29,28,27,26,25,24,23,22,21,20,19,18,17,16,15,14,13,12,11,10,9,8,7,6,5,4,3,2,1},1))             )))</f>
        <v>LRSVHJCGDHGJVWRJGSNBSHCNS</v>
      </c>
      <c r="Y467" t="str" cm="1">
        <f t="array" aca="1" ref="Y467" ca="1">IF(AND($U467&lt;&gt;Y$4,$V467&lt;&gt;Y$4),Y466,
IF($U467=Y$4,LEFT(Y466,LEN(Y466)-$T467),
IF($V467=Y$4,Y466&amp;      _xlfn.TEXTJOIN("",1,MID(RIGHT(OFFSET(Y466,0,$U467-Y$4),$T467),{38,37,36,35,34,33,32,31,30,29,28,27,26,25,24,23,22,21,20,19,18,17,16,15,14,13,12,11,10,9,8,7,6,5,4,3,2,1},1))             )))</f>
        <v>H</v>
      </c>
      <c r="Z467" t="str" cm="1">
        <f t="array" aca="1" ref="Z467" ca="1">IF(AND($U467&lt;&gt;Z$4,$V467&lt;&gt;Z$4),Z466,
IF($U467=Z$4,LEFT(Z466,LEN(Z466)-$T467),
IF($V467=Z$4,Z466&amp;      _xlfn.TEXTJOIN("",1,MID(RIGHT(OFFSET(Z466,0,$U467-Z$4),$T467),{38,37,36,35,34,33,32,31,30,29,28,27,26,25,24,23,22,21,20,19,18,17,16,15,14,13,12,11,10,9,8,7,6,5,4,3,2,1},1))             )))</f>
        <v/>
      </c>
      <c r="AA467" t="str" cm="1">
        <f t="array" aca="1" ref="AA467" ca="1">IF(AND($U467&lt;&gt;AA$4,$V467&lt;&gt;AA$4),AA466,
IF($U467=AA$4,LEFT(AA466,LEN(AA466)-$T467),
IF($V467=AA$4,AA466&amp;      _xlfn.TEXTJOIN("",1,MID(RIGHT(OFFSET(AA466,0,$U467-AA$4),$T467),{38,37,36,35,34,33,32,31,30,29,28,27,26,25,24,23,22,21,20,19,18,17,16,15,14,13,12,11,10,9,8,7,6,5,4,3,2,1},1))             )))</f>
        <v/>
      </c>
      <c r="AB467" t="str" cm="1">
        <f t="array" aca="1" ref="AB467" ca="1">IF(AND($U467&lt;&gt;AB$4,$V467&lt;&gt;AB$4),AB466,
IF($U467=AB$4,LEFT(AB466,LEN(AB466)-$T467),
IF($V467=AB$4,AB466&amp;      _xlfn.TEXTJOIN("",1,MID(RIGHT(OFFSET(AB466,0,$U467-AB$4),$T467),{38,37,36,35,34,33,32,31,30,29,28,27,26,25,24,23,22,21,20,19,18,17,16,15,14,13,12,11,10,9,8,7,6,5,4,3,2,1},1))             )))</f>
        <v>FZNDRHDBL</v>
      </c>
      <c r="AC467" t="str" cm="1">
        <f t="array" aca="1" ref="AC467" ca="1">IF(AND($U467&lt;&gt;AC$4,$V467&lt;&gt;AC$4),AC466,
IF($U467=AC$4,LEFT(AC466,LEN(AC466)-$T467),
IF($V467=AC$4,AC466&amp;      _xlfn.TEXTJOIN("",1,MID(RIGHT(OFFSET(AC466,0,$U467-AC$4),$T467),{38,37,36,35,34,33,32,31,30,29,28,27,26,25,24,23,22,21,20,19,18,17,16,15,14,13,12,11,10,9,8,7,6,5,4,3,2,1},1))             )))</f>
        <v>VDCRSGWQ</v>
      </c>
      <c r="AD467" t="str" cm="1">
        <f t="array" aca="1" ref="AD467" ca="1">IF(AND($U467&lt;&gt;AD$4,$V467&lt;&gt;AD$4),AD466,
IF($U467=AD$4,LEFT(AD466,LEN(AD466)-$T467),
IF($V467=AD$4,AD466&amp;      _xlfn.TEXTJOIN("",1,MID(RIGHT(OFFSET(AD466,0,$U467-AD$4),$T467),{38,37,36,35,34,33,32,31,30,29,28,27,26,25,24,23,22,21,20,19,18,17,16,15,14,13,12,11,10,9,8,7,6,5,4,3,2,1},1))             )))</f>
        <v>FVJFMPNLRM</v>
      </c>
      <c r="AE467" s="17" t="str" cm="1">
        <f t="array" aca="1" ref="AE467" ca="1">IF(AND($U467&lt;&gt;AE$4,$V467&lt;&gt;AE$4),AE466,
IF($U467=AE$4,LEFT(AE466,LEN(AE466)-$T467),
IF($V467=AE$4,AE466&amp;      _xlfn.TEXTJOIN("",1,MID(RIGHT(OFFSET(AE466,0,$U467-AE$4),$T467),{38,37,36,35,34,33,32,31,30,29,28,27,26,25,24,23,22,21,20,19,18,17,16,15,14,13,12,11,10,9,8,7,6,5,4,3,2,1},1))             )))</f>
        <v/>
      </c>
      <c r="AF467" t="str">
        <f t="shared" ca="1" si="159"/>
        <v>BSC</v>
      </c>
      <c r="AG467" t="str">
        <f t="shared" ca="1" si="160"/>
        <v>JNJVBVGVSHLHGFNRDWSHBCSDR</v>
      </c>
      <c r="AH467" t="str">
        <f t="shared" ca="1" si="161"/>
        <v>J</v>
      </c>
      <c r="AI467" t="str">
        <f t="shared" ca="1" si="162"/>
        <v/>
      </c>
      <c r="AJ467" t="str">
        <f t="shared" ca="1" si="163"/>
        <v/>
      </c>
      <c r="AK467" t="str">
        <f t="shared" ca="1" si="164"/>
        <v>WJFZNSHLR</v>
      </c>
      <c r="AL467" t="str">
        <f t="shared" ca="1" si="165"/>
        <v>MMRGCHGP</v>
      </c>
      <c r="AM467" t="str">
        <f t="shared" ca="1" si="166"/>
        <v>FGRDNJLQDV</v>
      </c>
      <c r="AN467" s="17" t="str">
        <f t="shared" ca="1" si="167"/>
        <v/>
      </c>
    </row>
    <row r="468" spans="1:40" x14ac:dyDescent="0.3">
      <c r="A468">
        <v>463</v>
      </c>
      <c r="C468" s="11" t="str">
        <f t="shared" ca="1" si="153"/>
        <v>move 8 from 3 to 8</v>
      </c>
      <c r="D468">
        <f t="shared" ca="1" si="105"/>
        <v>18</v>
      </c>
      <c r="E468">
        <f t="shared" ca="1" si="106"/>
        <v>2</v>
      </c>
      <c r="F468" t="str">
        <f t="shared" ca="1" si="155"/>
        <v/>
      </c>
      <c r="G468" t="str">
        <f t="shared" ca="1" si="155"/>
        <v/>
      </c>
      <c r="H468" t="str">
        <f t="shared" ca="1" si="155"/>
        <v/>
      </c>
      <c r="I468" t="str">
        <f t="shared" ca="1" si="155"/>
        <v/>
      </c>
      <c r="J468" t="str">
        <f t="shared" ca="1" si="155"/>
        <v/>
      </c>
      <c r="K468" t="str">
        <f t="shared" ca="1" si="155"/>
        <v/>
      </c>
      <c r="L468" t="str">
        <f t="shared" ca="1" si="155"/>
        <v/>
      </c>
      <c r="M468" t="str">
        <f t="shared" ca="1" si="155"/>
        <v/>
      </c>
      <c r="N468" t="str">
        <f t="shared" ca="1" si="155"/>
        <v/>
      </c>
      <c r="O468">
        <f t="shared" ca="1" si="117"/>
        <v>8</v>
      </c>
      <c r="P468">
        <f t="shared" ca="1" si="98"/>
        <v>15</v>
      </c>
      <c r="Q468">
        <f t="shared" ca="1" si="99"/>
        <v>8</v>
      </c>
      <c r="R468">
        <f t="shared" ca="1" si="100"/>
        <v>3</v>
      </c>
      <c r="S468">
        <f t="shared" ca="1" si="101"/>
        <v>8</v>
      </c>
      <c r="T468">
        <f t="shared" ca="1" si="156"/>
        <v>2</v>
      </c>
      <c r="U468">
        <f t="shared" ca="1" si="157"/>
        <v>1</v>
      </c>
      <c r="V468">
        <f t="shared" ca="1" si="158"/>
        <v>4</v>
      </c>
      <c r="W468" t="str" cm="1">
        <f t="array" aca="1" ref="W468" ca="1">IF(AND($U468&lt;&gt;W$4,$V468&lt;&gt;W$4),W467,
IF($U468=W$4,LEFT(W467,LEN(W467)-$T468),
IF($V468=W$4,W467&amp;      _xlfn.TEXTJOIN("",1,MID(RIGHT(OFFSET(W467,0,$U468-W$4),$T468),{38,37,36,35,34,33,32,31,30,29,28,27,26,25,24,23,22,21,20,19,18,17,16,15,14,13,12,11,10,9,8,7,6,5,4,3,2,1},1))             )))</f>
        <v>J</v>
      </c>
      <c r="X468" t="str" cm="1">
        <f t="array" aca="1" ref="X468" ca="1">IF(AND($U468&lt;&gt;X$4,$V468&lt;&gt;X$4),X467,
IF($U468=X$4,LEFT(X467,LEN(X467)-$T468),
IF($V468=X$4,X467&amp;      _xlfn.TEXTJOIN("",1,MID(RIGHT(OFFSET(X467,0,$U468-X$4),$T468),{38,37,36,35,34,33,32,31,30,29,28,27,26,25,24,23,22,21,20,19,18,17,16,15,14,13,12,11,10,9,8,7,6,5,4,3,2,1},1))             )))</f>
        <v>LRSVHJCGDHGJVWRJGSNBSHCNS</v>
      </c>
      <c r="Y468" t="str" cm="1">
        <f t="array" aca="1" ref="Y468" ca="1">IF(AND($U468&lt;&gt;Y$4,$V468&lt;&gt;Y$4),Y467,
IF($U468=Y$4,LEFT(Y467,LEN(Y467)-$T468),
IF($V468=Y$4,Y467&amp;      _xlfn.TEXTJOIN("",1,MID(RIGHT(OFFSET(Y467,0,$U468-Y$4),$T468),{38,37,36,35,34,33,32,31,30,29,28,27,26,25,24,23,22,21,20,19,18,17,16,15,14,13,12,11,10,9,8,7,6,5,4,3,2,1},1))             )))</f>
        <v>H</v>
      </c>
      <c r="Z468" t="str" cm="1">
        <f t="array" aca="1" ref="Z468" ca="1">IF(AND($U468&lt;&gt;Z$4,$V468&lt;&gt;Z$4),Z467,
IF($U468=Z$4,LEFT(Z467,LEN(Z467)-$T468),
IF($V468=Z$4,Z467&amp;      _xlfn.TEXTJOIN("",1,MID(RIGHT(OFFSET(Z467,0,$U468-Z$4),$T468),{38,37,36,35,34,33,32,31,30,29,28,27,26,25,24,23,22,21,20,19,18,17,16,15,14,13,12,11,10,9,8,7,6,5,4,3,2,1},1))             )))</f>
        <v>BG</v>
      </c>
      <c r="AA468" t="str" cm="1">
        <f t="array" aca="1" ref="AA468" ca="1">IF(AND($U468&lt;&gt;AA$4,$V468&lt;&gt;AA$4),AA467,
IF($U468=AA$4,LEFT(AA467,LEN(AA467)-$T468),
IF($V468=AA$4,AA467&amp;      _xlfn.TEXTJOIN("",1,MID(RIGHT(OFFSET(AA467,0,$U468-AA$4),$T468),{38,37,36,35,34,33,32,31,30,29,28,27,26,25,24,23,22,21,20,19,18,17,16,15,14,13,12,11,10,9,8,7,6,5,4,3,2,1},1))             )))</f>
        <v/>
      </c>
      <c r="AB468" t="str" cm="1">
        <f t="array" aca="1" ref="AB468" ca="1">IF(AND($U468&lt;&gt;AB$4,$V468&lt;&gt;AB$4),AB467,
IF($U468=AB$4,LEFT(AB467,LEN(AB467)-$T468),
IF($V468=AB$4,AB467&amp;      _xlfn.TEXTJOIN("",1,MID(RIGHT(OFFSET(AB467,0,$U468-AB$4),$T468),{38,37,36,35,34,33,32,31,30,29,28,27,26,25,24,23,22,21,20,19,18,17,16,15,14,13,12,11,10,9,8,7,6,5,4,3,2,1},1))             )))</f>
        <v>FZNDRHDBL</v>
      </c>
      <c r="AC468" t="str" cm="1">
        <f t="array" aca="1" ref="AC468" ca="1">IF(AND($U468&lt;&gt;AC$4,$V468&lt;&gt;AC$4),AC467,
IF($U468=AC$4,LEFT(AC467,LEN(AC467)-$T468),
IF($V468=AC$4,AC467&amp;      _xlfn.TEXTJOIN("",1,MID(RIGHT(OFFSET(AC467,0,$U468-AC$4),$T468),{38,37,36,35,34,33,32,31,30,29,28,27,26,25,24,23,22,21,20,19,18,17,16,15,14,13,12,11,10,9,8,7,6,5,4,3,2,1},1))             )))</f>
        <v>VDCRSGWQ</v>
      </c>
      <c r="AD468" t="str" cm="1">
        <f t="array" aca="1" ref="AD468" ca="1">IF(AND($U468&lt;&gt;AD$4,$V468&lt;&gt;AD$4),AD467,
IF($U468=AD$4,LEFT(AD467,LEN(AD467)-$T468),
IF($V468=AD$4,AD467&amp;      _xlfn.TEXTJOIN("",1,MID(RIGHT(OFFSET(AD467,0,$U468-AD$4),$T468),{38,37,36,35,34,33,32,31,30,29,28,27,26,25,24,23,22,21,20,19,18,17,16,15,14,13,12,11,10,9,8,7,6,5,4,3,2,1},1))             )))</f>
        <v>FVJFMPNLRM</v>
      </c>
      <c r="AE468" s="17" t="str" cm="1">
        <f t="array" aca="1" ref="AE468" ca="1">IF(AND($U468&lt;&gt;AE$4,$V468&lt;&gt;AE$4),AE467,
IF($U468=AE$4,LEFT(AE467,LEN(AE467)-$T468),
IF($V468=AE$4,AE467&amp;      _xlfn.TEXTJOIN("",1,MID(RIGHT(OFFSET(AE467,0,$U468-AE$4),$T468),{38,37,36,35,34,33,32,31,30,29,28,27,26,25,24,23,22,21,20,19,18,17,16,15,14,13,12,11,10,9,8,7,6,5,4,3,2,1},1))             )))</f>
        <v/>
      </c>
      <c r="AF468" t="str">
        <f t="shared" ca="1" si="159"/>
        <v>B</v>
      </c>
      <c r="AG468" t="str">
        <f t="shared" ca="1" si="160"/>
        <v>JNJVBVGVSHLHGFNRDWSHBCSDR</v>
      </c>
      <c r="AH468" t="str">
        <f t="shared" ca="1" si="161"/>
        <v>J</v>
      </c>
      <c r="AI468" t="str">
        <f t="shared" ca="1" si="162"/>
        <v>SC</v>
      </c>
      <c r="AJ468" t="str">
        <f t="shared" ca="1" si="163"/>
        <v/>
      </c>
      <c r="AK468" t="str">
        <f t="shared" ca="1" si="164"/>
        <v>WJFZNSHLR</v>
      </c>
      <c r="AL468" t="str">
        <f t="shared" ca="1" si="165"/>
        <v>MMRGCHGP</v>
      </c>
      <c r="AM468" t="str">
        <f t="shared" ca="1" si="166"/>
        <v>FGRDNJLQDV</v>
      </c>
      <c r="AN468" s="17" t="str">
        <f t="shared" ca="1" si="167"/>
        <v/>
      </c>
    </row>
    <row r="469" spans="1:40" x14ac:dyDescent="0.3">
      <c r="A469">
        <v>464</v>
      </c>
      <c r="C469" s="11" t="str">
        <f t="shared" ca="1" si="153"/>
        <v>move 4 from 6 to 1</v>
      </c>
      <c r="D469">
        <f t="shared" ca="1" si="105"/>
        <v>18</v>
      </c>
      <c r="E469">
        <f t="shared" ca="1" si="106"/>
        <v>2</v>
      </c>
      <c r="F469" t="str">
        <f t="shared" ca="1" si="155"/>
        <v/>
      </c>
      <c r="G469" t="str">
        <f t="shared" ca="1" si="155"/>
        <v/>
      </c>
      <c r="H469" t="str">
        <f t="shared" ca="1" si="155"/>
        <v/>
      </c>
      <c r="I469" t="str">
        <f t="shared" ca="1" si="155"/>
        <v/>
      </c>
      <c r="J469" t="str">
        <f t="shared" ca="1" si="155"/>
        <v/>
      </c>
      <c r="K469" t="str">
        <f t="shared" ca="1" si="155"/>
        <v/>
      </c>
      <c r="L469" t="str">
        <f t="shared" ca="1" si="155"/>
        <v/>
      </c>
      <c r="M469" t="str">
        <f t="shared" ca="1" si="155"/>
        <v/>
      </c>
      <c r="N469" t="str">
        <f t="shared" ca="1" si="155"/>
        <v/>
      </c>
      <c r="O469">
        <f t="shared" ca="1" si="117"/>
        <v>8</v>
      </c>
      <c r="P469">
        <f t="shared" ca="1" si="98"/>
        <v>15</v>
      </c>
      <c r="Q469">
        <f t="shared" ca="1" si="99"/>
        <v>4</v>
      </c>
      <c r="R469">
        <f t="shared" ca="1" si="100"/>
        <v>6</v>
      </c>
      <c r="S469">
        <f t="shared" ca="1" si="101"/>
        <v>1</v>
      </c>
      <c r="T469">
        <f t="shared" ca="1" si="156"/>
        <v>6</v>
      </c>
      <c r="U469">
        <f t="shared" ca="1" si="157"/>
        <v>6</v>
      </c>
      <c r="V469">
        <f t="shared" ca="1" si="158"/>
        <v>5</v>
      </c>
      <c r="W469" t="str" cm="1">
        <f t="array" aca="1" ref="W469" ca="1">IF(AND($U469&lt;&gt;W$4,$V469&lt;&gt;W$4),W468,
IF($U469=W$4,LEFT(W468,LEN(W468)-$T469),
IF($V469=W$4,W468&amp;      _xlfn.TEXTJOIN("",1,MID(RIGHT(OFFSET(W468,0,$U469-W$4),$T469),{38,37,36,35,34,33,32,31,30,29,28,27,26,25,24,23,22,21,20,19,18,17,16,15,14,13,12,11,10,9,8,7,6,5,4,3,2,1},1))             )))</f>
        <v>J</v>
      </c>
      <c r="X469" t="str" cm="1">
        <f t="array" aca="1" ref="X469" ca="1">IF(AND($U469&lt;&gt;X$4,$V469&lt;&gt;X$4),X468,
IF($U469=X$4,LEFT(X468,LEN(X468)-$T469),
IF($V469=X$4,X468&amp;      _xlfn.TEXTJOIN("",1,MID(RIGHT(OFFSET(X468,0,$U469-X$4),$T469),{38,37,36,35,34,33,32,31,30,29,28,27,26,25,24,23,22,21,20,19,18,17,16,15,14,13,12,11,10,9,8,7,6,5,4,3,2,1},1))             )))</f>
        <v>LRSVHJCGDHGJVWRJGSNBSHCNS</v>
      </c>
      <c r="Y469" t="str" cm="1">
        <f t="array" aca="1" ref="Y469" ca="1">IF(AND($U469&lt;&gt;Y$4,$V469&lt;&gt;Y$4),Y468,
IF($U469=Y$4,LEFT(Y468,LEN(Y468)-$T469),
IF($V469=Y$4,Y468&amp;      _xlfn.TEXTJOIN("",1,MID(RIGHT(OFFSET(Y468,0,$U469-Y$4),$T469),{38,37,36,35,34,33,32,31,30,29,28,27,26,25,24,23,22,21,20,19,18,17,16,15,14,13,12,11,10,9,8,7,6,5,4,3,2,1},1))             )))</f>
        <v>H</v>
      </c>
      <c r="Z469" t="str" cm="1">
        <f t="array" aca="1" ref="Z469" ca="1">IF(AND($U469&lt;&gt;Z$4,$V469&lt;&gt;Z$4),Z468,
IF($U469=Z$4,LEFT(Z468,LEN(Z468)-$T469),
IF($V469=Z$4,Z468&amp;      _xlfn.TEXTJOIN("",1,MID(RIGHT(OFFSET(Z468,0,$U469-Z$4),$T469),{38,37,36,35,34,33,32,31,30,29,28,27,26,25,24,23,22,21,20,19,18,17,16,15,14,13,12,11,10,9,8,7,6,5,4,3,2,1},1))             )))</f>
        <v>BG</v>
      </c>
      <c r="AA469" t="str" cm="1">
        <f t="array" aca="1" ref="AA469" ca="1">IF(AND($U469&lt;&gt;AA$4,$V469&lt;&gt;AA$4),AA468,
IF($U469=AA$4,LEFT(AA468,LEN(AA468)-$T469),
IF($V469=AA$4,AA468&amp;      _xlfn.TEXTJOIN("",1,MID(RIGHT(OFFSET(AA468,0,$U469-AA$4),$T469),{38,37,36,35,34,33,32,31,30,29,28,27,26,25,24,23,22,21,20,19,18,17,16,15,14,13,12,11,10,9,8,7,6,5,4,3,2,1},1))             )))</f>
        <v>LBDHRD</v>
      </c>
      <c r="AB469" t="str" cm="1">
        <f t="array" aca="1" ref="AB469" ca="1">IF(AND($U469&lt;&gt;AB$4,$V469&lt;&gt;AB$4),AB468,
IF($U469=AB$4,LEFT(AB468,LEN(AB468)-$T469),
IF($V469=AB$4,AB468&amp;      _xlfn.TEXTJOIN("",1,MID(RIGHT(OFFSET(AB468,0,$U469-AB$4),$T469),{38,37,36,35,34,33,32,31,30,29,28,27,26,25,24,23,22,21,20,19,18,17,16,15,14,13,12,11,10,9,8,7,6,5,4,3,2,1},1))             )))</f>
        <v>FZN</v>
      </c>
      <c r="AC469" t="str" cm="1">
        <f t="array" aca="1" ref="AC469" ca="1">IF(AND($U469&lt;&gt;AC$4,$V469&lt;&gt;AC$4),AC468,
IF($U469=AC$4,LEFT(AC468,LEN(AC468)-$T469),
IF($V469=AC$4,AC468&amp;      _xlfn.TEXTJOIN("",1,MID(RIGHT(OFFSET(AC468,0,$U469-AC$4),$T469),{38,37,36,35,34,33,32,31,30,29,28,27,26,25,24,23,22,21,20,19,18,17,16,15,14,13,12,11,10,9,8,7,6,5,4,3,2,1},1))             )))</f>
        <v>VDCRSGWQ</v>
      </c>
      <c r="AD469" t="str" cm="1">
        <f t="array" aca="1" ref="AD469" ca="1">IF(AND($U469&lt;&gt;AD$4,$V469&lt;&gt;AD$4),AD468,
IF($U469=AD$4,LEFT(AD468,LEN(AD468)-$T469),
IF($V469=AD$4,AD468&amp;      _xlfn.TEXTJOIN("",1,MID(RIGHT(OFFSET(AD468,0,$U469-AD$4),$T469),{38,37,36,35,34,33,32,31,30,29,28,27,26,25,24,23,22,21,20,19,18,17,16,15,14,13,12,11,10,9,8,7,6,5,4,3,2,1},1))             )))</f>
        <v>FVJFMPNLRM</v>
      </c>
      <c r="AE469" s="17" t="str" cm="1">
        <f t="array" aca="1" ref="AE469" ca="1">IF(AND($U469&lt;&gt;AE$4,$V469&lt;&gt;AE$4),AE468,
IF($U469=AE$4,LEFT(AE468,LEN(AE468)-$T469),
IF($V469=AE$4,AE468&amp;      _xlfn.TEXTJOIN("",1,MID(RIGHT(OFFSET(AE468,0,$U469-AE$4),$T469),{38,37,36,35,34,33,32,31,30,29,28,27,26,25,24,23,22,21,20,19,18,17,16,15,14,13,12,11,10,9,8,7,6,5,4,3,2,1},1))             )))</f>
        <v/>
      </c>
      <c r="AF469" t="str">
        <f t="shared" ca="1" si="159"/>
        <v>B</v>
      </c>
      <c r="AG469" t="str">
        <f t="shared" ca="1" si="160"/>
        <v>JNJVBVGVSHLHGFNRDWSHBCSDR</v>
      </c>
      <c r="AH469" t="str">
        <f t="shared" ca="1" si="161"/>
        <v>J</v>
      </c>
      <c r="AI469" t="str">
        <f t="shared" ca="1" si="162"/>
        <v>SC</v>
      </c>
      <c r="AJ469" t="str">
        <f t="shared" ca="1" si="163"/>
        <v>ZNSHLR</v>
      </c>
      <c r="AK469" t="str">
        <f t="shared" ca="1" si="164"/>
        <v>WJF</v>
      </c>
      <c r="AL469" t="str">
        <f t="shared" ca="1" si="165"/>
        <v>MMRGCHGP</v>
      </c>
      <c r="AM469" t="str">
        <f t="shared" ca="1" si="166"/>
        <v>FGRDNJLQDV</v>
      </c>
      <c r="AN469" s="17" t="str">
        <f t="shared" ca="1" si="167"/>
        <v/>
      </c>
    </row>
    <row r="470" spans="1:40" x14ac:dyDescent="0.3">
      <c r="A470">
        <v>465</v>
      </c>
      <c r="C470" s="11" t="str">
        <f t="shared" ca="1" si="153"/>
        <v>move 1 from 7 to 4</v>
      </c>
      <c r="D470">
        <f t="shared" ca="1" si="105"/>
        <v>18</v>
      </c>
      <c r="E470">
        <f t="shared" ca="1" si="106"/>
        <v>2</v>
      </c>
      <c r="F470" t="str">
        <f t="shared" ca="1" si="155"/>
        <v/>
      </c>
      <c r="G470" t="str">
        <f t="shared" ca="1" si="155"/>
        <v/>
      </c>
      <c r="H470" t="str">
        <f t="shared" ca="1" si="155"/>
        <v/>
      </c>
      <c r="I470" t="str">
        <f t="shared" ca="1" si="155"/>
        <v/>
      </c>
      <c r="J470" t="str">
        <f t="shared" ca="1" si="155"/>
        <v/>
      </c>
      <c r="K470" t="str">
        <f t="shared" ca="1" si="155"/>
        <v/>
      </c>
      <c r="L470" t="str">
        <f t="shared" ca="1" si="155"/>
        <v/>
      </c>
      <c r="M470" t="str">
        <f t="shared" ca="1" si="155"/>
        <v/>
      </c>
      <c r="N470" t="str">
        <f t="shared" ca="1" si="155"/>
        <v/>
      </c>
      <c r="O470">
        <f t="shared" ca="1" si="117"/>
        <v>8</v>
      </c>
      <c r="P470">
        <f t="shared" ca="1" si="98"/>
        <v>15</v>
      </c>
      <c r="Q470">
        <f t="shared" ca="1" si="99"/>
        <v>1</v>
      </c>
      <c r="R470">
        <f t="shared" ca="1" si="100"/>
        <v>7</v>
      </c>
      <c r="S470">
        <f t="shared" ca="1" si="101"/>
        <v>4</v>
      </c>
      <c r="T470">
        <f t="shared" ca="1" si="156"/>
        <v>1</v>
      </c>
      <c r="U470">
        <f t="shared" ca="1" si="157"/>
        <v>1</v>
      </c>
      <c r="V470">
        <f t="shared" ca="1" si="158"/>
        <v>9</v>
      </c>
      <c r="W470" t="str" cm="1">
        <f t="array" aca="1" ref="W470" ca="1">IF(AND($U470&lt;&gt;W$4,$V470&lt;&gt;W$4),W469,
IF($U470=W$4,LEFT(W469,LEN(W469)-$T470),
IF($V470=W$4,W469&amp;      _xlfn.TEXTJOIN("",1,MID(RIGHT(OFFSET(W469,0,$U470-W$4),$T470),{38,37,36,35,34,33,32,31,30,29,28,27,26,25,24,23,22,21,20,19,18,17,16,15,14,13,12,11,10,9,8,7,6,5,4,3,2,1},1))             )))</f>
        <v/>
      </c>
      <c r="X470" t="str" cm="1">
        <f t="array" aca="1" ref="X470" ca="1">IF(AND($U470&lt;&gt;X$4,$V470&lt;&gt;X$4),X469,
IF($U470=X$4,LEFT(X469,LEN(X469)-$T470),
IF($V470=X$4,X469&amp;      _xlfn.TEXTJOIN("",1,MID(RIGHT(OFFSET(X469,0,$U470-X$4),$T470),{38,37,36,35,34,33,32,31,30,29,28,27,26,25,24,23,22,21,20,19,18,17,16,15,14,13,12,11,10,9,8,7,6,5,4,3,2,1},1))             )))</f>
        <v>LRSVHJCGDHGJVWRJGSNBSHCNS</v>
      </c>
      <c r="Y470" t="str" cm="1">
        <f t="array" aca="1" ref="Y470" ca="1">IF(AND($U470&lt;&gt;Y$4,$V470&lt;&gt;Y$4),Y469,
IF($U470=Y$4,LEFT(Y469,LEN(Y469)-$T470),
IF($V470=Y$4,Y469&amp;      _xlfn.TEXTJOIN("",1,MID(RIGHT(OFFSET(Y469,0,$U470-Y$4),$T470),{38,37,36,35,34,33,32,31,30,29,28,27,26,25,24,23,22,21,20,19,18,17,16,15,14,13,12,11,10,9,8,7,6,5,4,3,2,1},1))             )))</f>
        <v>H</v>
      </c>
      <c r="Z470" t="str" cm="1">
        <f t="array" aca="1" ref="Z470" ca="1">IF(AND($U470&lt;&gt;Z$4,$V470&lt;&gt;Z$4),Z469,
IF($U470=Z$4,LEFT(Z469,LEN(Z469)-$T470),
IF($V470=Z$4,Z469&amp;      _xlfn.TEXTJOIN("",1,MID(RIGHT(OFFSET(Z469,0,$U470-Z$4),$T470),{38,37,36,35,34,33,32,31,30,29,28,27,26,25,24,23,22,21,20,19,18,17,16,15,14,13,12,11,10,9,8,7,6,5,4,3,2,1},1))             )))</f>
        <v>BG</v>
      </c>
      <c r="AA470" t="str" cm="1">
        <f t="array" aca="1" ref="AA470" ca="1">IF(AND($U470&lt;&gt;AA$4,$V470&lt;&gt;AA$4),AA469,
IF($U470=AA$4,LEFT(AA469,LEN(AA469)-$T470),
IF($V470=AA$4,AA469&amp;      _xlfn.TEXTJOIN("",1,MID(RIGHT(OFFSET(AA469,0,$U470-AA$4),$T470),{38,37,36,35,34,33,32,31,30,29,28,27,26,25,24,23,22,21,20,19,18,17,16,15,14,13,12,11,10,9,8,7,6,5,4,3,2,1},1))             )))</f>
        <v>LBDHRD</v>
      </c>
      <c r="AB470" t="str" cm="1">
        <f t="array" aca="1" ref="AB470" ca="1">IF(AND($U470&lt;&gt;AB$4,$V470&lt;&gt;AB$4),AB469,
IF($U470=AB$4,LEFT(AB469,LEN(AB469)-$T470),
IF($V470=AB$4,AB469&amp;      _xlfn.TEXTJOIN("",1,MID(RIGHT(OFFSET(AB469,0,$U470-AB$4),$T470),{38,37,36,35,34,33,32,31,30,29,28,27,26,25,24,23,22,21,20,19,18,17,16,15,14,13,12,11,10,9,8,7,6,5,4,3,2,1},1))             )))</f>
        <v>FZN</v>
      </c>
      <c r="AC470" t="str" cm="1">
        <f t="array" aca="1" ref="AC470" ca="1">IF(AND($U470&lt;&gt;AC$4,$V470&lt;&gt;AC$4),AC469,
IF($U470=AC$4,LEFT(AC469,LEN(AC469)-$T470),
IF($V470=AC$4,AC469&amp;      _xlfn.TEXTJOIN("",1,MID(RIGHT(OFFSET(AC469,0,$U470-AC$4),$T470),{38,37,36,35,34,33,32,31,30,29,28,27,26,25,24,23,22,21,20,19,18,17,16,15,14,13,12,11,10,9,8,7,6,5,4,3,2,1},1))             )))</f>
        <v>VDCRSGWQ</v>
      </c>
      <c r="AD470" t="str" cm="1">
        <f t="array" aca="1" ref="AD470" ca="1">IF(AND($U470&lt;&gt;AD$4,$V470&lt;&gt;AD$4),AD469,
IF($U470=AD$4,LEFT(AD469,LEN(AD469)-$T470),
IF($V470=AD$4,AD469&amp;      _xlfn.TEXTJOIN("",1,MID(RIGHT(OFFSET(AD469,0,$U470-AD$4),$T470),{38,37,36,35,34,33,32,31,30,29,28,27,26,25,24,23,22,21,20,19,18,17,16,15,14,13,12,11,10,9,8,7,6,5,4,3,2,1},1))             )))</f>
        <v>FVJFMPNLRM</v>
      </c>
      <c r="AE470" s="17" t="str" cm="1">
        <f t="array" aca="1" ref="AE470" ca="1">IF(AND($U470&lt;&gt;AE$4,$V470&lt;&gt;AE$4),AE469,
IF($U470=AE$4,LEFT(AE469,LEN(AE469)-$T470),
IF($V470=AE$4,AE469&amp;      _xlfn.TEXTJOIN("",1,MID(RIGHT(OFFSET(AE469,0,$U470-AE$4),$T470),{38,37,36,35,34,33,32,31,30,29,28,27,26,25,24,23,22,21,20,19,18,17,16,15,14,13,12,11,10,9,8,7,6,5,4,3,2,1},1))             )))</f>
        <v>J</v>
      </c>
      <c r="AF470" t="str">
        <f t="shared" ca="1" si="159"/>
        <v/>
      </c>
      <c r="AG470" t="str">
        <f t="shared" ca="1" si="160"/>
        <v>JNJVBVGVSHLHGFNRDWSHBCSDR</v>
      </c>
      <c r="AH470" t="str">
        <f t="shared" ca="1" si="161"/>
        <v>J</v>
      </c>
      <c r="AI470" t="str">
        <f t="shared" ca="1" si="162"/>
        <v>SC</v>
      </c>
      <c r="AJ470" t="str">
        <f t="shared" ca="1" si="163"/>
        <v>ZNSHLR</v>
      </c>
      <c r="AK470" t="str">
        <f t="shared" ca="1" si="164"/>
        <v>WJF</v>
      </c>
      <c r="AL470" t="str">
        <f t="shared" ca="1" si="165"/>
        <v>MMRGCHGP</v>
      </c>
      <c r="AM470" t="str">
        <f t="shared" ca="1" si="166"/>
        <v>FGRDNJLQDV</v>
      </c>
      <c r="AN470" s="17" t="str">
        <f t="shared" ca="1" si="167"/>
        <v>B</v>
      </c>
    </row>
    <row r="471" spans="1:40" x14ac:dyDescent="0.3">
      <c r="A471">
        <v>466</v>
      </c>
      <c r="C471" s="11" t="str">
        <f t="shared" ca="1" si="153"/>
        <v>move 2 from 1 to 2</v>
      </c>
      <c r="D471">
        <f t="shared" ca="1" si="105"/>
        <v>18</v>
      </c>
      <c r="E471">
        <f t="shared" ca="1" si="106"/>
        <v>2</v>
      </c>
      <c r="F471" t="str">
        <f t="shared" ca="1" si="155"/>
        <v/>
      </c>
      <c r="G471" t="str">
        <f t="shared" ca="1" si="155"/>
        <v/>
      </c>
      <c r="H471" t="str">
        <f t="shared" ca="1" si="155"/>
        <v/>
      </c>
      <c r="I471" t="str">
        <f t="shared" ca="1" si="155"/>
        <v/>
      </c>
      <c r="J471" t="str">
        <f t="shared" ca="1" si="155"/>
        <v/>
      </c>
      <c r="K471" t="str">
        <f t="shared" ca="1" si="155"/>
        <v/>
      </c>
      <c r="L471" t="str">
        <f t="shared" ca="1" si="155"/>
        <v/>
      </c>
      <c r="M471" t="str">
        <f t="shared" ca="1" si="155"/>
        <v/>
      </c>
      <c r="N471" t="str">
        <f t="shared" ca="1" si="155"/>
        <v/>
      </c>
      <c r="O471">
        <f t="shared" ca="1" si="117"/>
        <v>8</v>
      </c>
      <c r="P471">
        <f t="shared" ca="1" si="98"/>
        <v>15</v>
      </c>
      <c r="Q471">
        <f t="shared" ca="1" si="99"/>
        <v>2</v>
      </c>
      <c r="R471">
        <f t="shared" ca="1" si="100"/>
        <v>1</v>
      </c>
      <c r="S471">
        <f t="shared" ca="1" si="101"/>
        <v>2</v>
      </c>
      <c r="T471">
        <f t="shared" ca="1" si="156"/>
        <v>2</v>
      </c>
      <c r="U471">
        <f t="shared" ca="1" si="157"/>
        <v>6</v>
      </c>
      <c r="V471">
        <f t="shared" ca="1" si="158"/>
        <v>8</v>
      </c>
      <c r="W471" t="str" cm="1">
        <f t="array" aca="1" ref="W471" ca="1">IF(AND($U471&lt;&gt;W$4,$V471&lt;&gt;W$4),W470,
IF($U471=W$4,LEFT(W470,LEN(W470)-$T471),
IF($V471=W$4,W470&amp;      _xlfn.TEXTJOIN("",1,MID(RIGHT(OFFSET(W470,0,$U471-W$4),$T471),{38,37,36,35,34,33,32,31,30,29,28,27,26,25,24,23,22,21,20,19,18,17,16,15,14,13,12,11,10,9,8,7,6,5,4,3,2,1},1))             )))</f>
        <v/>
      </c>
      <c r="X471" t="str" cm="1">
        <f t="array" aca="1" ref="X471" ca="1">IF(AND($U471&lt;&gt;X$4,$V471&lt;&gt;X$4),X470,
IF($U471=X$4,LEFT(X470,LEN(X470)-$T471),
IF($V471=X$4,X470&amp;      _xlfn.TEXTJOIN("",1,MID(RIGHT(OFFSET(X470,0,$U471-X$4),$T471),{38,37,36,35,34,33,32,31,30,29,28,27,26,25,24,23,22,21,20,19,18,17,16,15,14,13,12,11,10,9,8,7,6,5,4,3,2,1},1))             )))</f>
        <v>LRSVHJCGDHGJVWRJGSNBSHCNS</v>
      </c>
      <c r="Y471" t="str" cm="1">
        <f t="array" aca="1" ref="Y471" ca="1">IF(AND($U471&lt;&gt;Y$4,$V471&lt;&gt;Y$4),Y470,
IF($U471=Y$4,LEFT(Y470,LEN(Y470)-$T471),
IF($V471=Y$4,Y470&amp;      _xlfn.TEXTJOIN("",1,MID(RIGHT(OFFSET(Y470,0,$U471-Y$4),$T471),{38,37,36,35,34,33,32,31,30,29,28,27,26,25,24,23,22,21,20,19,18,17,16,15,14,13,12,11,10,9,8,7,6,5,4,3,2,1},1))             )))</f>
        <v>H</v>
      </c>
      <c r="Z471" t="str" cm="1">
        <f t="array" aca="1" ref="Z471" ca="1">IF(AND($U471&lt;&gt;Z$4,$V471&lt;&gt;Z$4),Z470,
IF($U471=Z$4,LEFT(Z470,LEN(Z470)-$T471),
IF($V471=Z$4,Z470&amp;      _xlfn.TEXTJOIN("",1,MID(RIGHT(OFFSET(Z470,0,$U471-Z$4),$T471),{38,37,36,35,34,33,32,31,30,29,28,27,26,25,24,23,22,21,20,19,18,17,16,15,14,13,12,11,10,9,8,7,6,5,4,3,2,1},1))             )))</f>
        <v>BG</v>
      </c>
      <c r="AA471" t="str" cm="1">
        <f t="array" aca="1" ref="AA471" ca="1">IF(AND($U471&lt;&gt;AA$4,$V471&lt;&gt;AA$4),AA470,
IF($U471=AA$4,LEFT(AA470,LEN(AA470)-$T471),
IF($V471=AA$4,AA470&amp;      _xlfn.TEXTJOIN("",1,MID(RIGHT(OFFSET(AA470,0,$U471-AA$4),$T471),{38,37,36,35,34,33,32,31,30,29,28,27,26,25,24,23,22,21,20,19,18,17,16,15,14,13,12,11,10,9,8,7,6,5,4,3,2,1},1))             )))</f>
        <v>LBDHRD</v>
      </c>
      <c r="AB471" t="str" cm="1">
        <f t="array" aca="1" ref="AB471" ca="1">IF(AND($U471&lt;&gt;AB$4,$V471&lt;&gt;AB$4),AB470,
IF($U471=AB$4,LEFT(AB470,LEN(AB470)-$T471),
IF($V471=AB$4,AB470&amp;      _xlfn.TEXTJOIN("",1,MID(RIGHT(OFFSET(AB470,0,$U471-AB$4),$T471),{38,37,36,35,34,33,32,31,30,29,28,27,26,25,24,23,22,21,20,19,18,17,16,15,14,13,12,11,10,9,8,7,6,5,4,3,2,1},1))             )))</f>
        <v>F</v>
      </c>
      <c r="AC471" t="str" cm="1">
        <f t="array" aca="1" ref="AC471" ca="1">IF(AND($U471&lt;&gt;AC$4,$V471&lt;&gt;AC$4),AC470,
IF($U471=AC$4,LEFT(AC470,LEN(AC470)-$T471),
IF($V471=AC$4,AC470&amp;      _xlfn.TEXTJOIN("",1,MID(RIGHT(OFFSET(AC470,0,$U471-AC$4),$T471),{38,37,36,35,34,33,32,31,30,29,28,27,26,25,24,23,22,21,20,19,18,17,16,15,14,13,12,11,10,9,8,7,6,5,4,3,2,1},1))             )))</f>
        <v>VDCRSGWQ</v>
      </c>
      <c r="AD471" t="str" cm="1">
        <f t="array" aca="1" ref="AD471" ca="1">IF(AND($U471&lt;&gt;AD$4,$V471&lt;&gt;AD$4),AD470,
IF($U471=AD$4,LEFT(AD470,LEN(AD470)-$T471),
IF($V471=AD$4,AD470&amp;      _xlfn.TEXTJOIN("",1,MID(RIGHT(OFFSET(AD470,0,$U471-AD$4),$T471),{38,37,36,35,34,33,32,31,30,29,28,27,26,25,24,23,22,21,20,19,18,17,16,15,14,13,12,11,10,9,8,7,6,5,4,3,2,1},1))             )))</f>
        <v>FVJFMPNLRMNZ</v>
      </c>
      <c r="AE471" s="17" t="str" cm="1">
        <f t="array" aca="1" ref="AE471" ca="1">IF(AND($U471&lt;&gt;AE$4,$V471&lt;&gt;AE$4),AE470,
IF($U471=AE$4,LEFT(AE470,LEN(AE470)-$T471),
IF($V471=AE$4,AE470&amp;      _xlfn.TEXTJOIN("",1,MID(RIGHT(OFFSET(AE470,0,$U471-AE$4),$T471),{38,37,36,35,34,33,32,31,30,29,28,27,26,25,24,23,22,21,20,19,18,17,16,15,14,13,12,11,10,9,8,7,6,5,4,3,2,1},1))             )))</f>
        <v>J</v>
      </c>
      <c r="AF471" t="str">
        <f t="shared" ca="1" si="159"/>
        <v/>
      </c>
      <c r="AG471" t="str">
        <f t="shared" ca="1" si="160"/>
        <v>JNJVBVGVSHLHGFNRDWSHBCSDR</v>
      </c>
      <c r="AH471" t="str">
        <f t="shared" ca="1" si="161"/>
        <v>J</v>
      </c>
      <c r="AI471" t="str">
        <f t="shared" ca="1" si="162"/>
        <v>SC</v>
      </c>
      <c r="AJ471" t="str">
        <f t="shared" ca="1" si="163"/>
        <v>ZNSHLR</v>
      </c>
      <c r="AK471" t="str">
        <f t="shared" ca="1" si="164"/>
        <v>W</v>
      </c>
      <c r="AL471" t="str">
        <f t="shared" ca="1" si="165"/>
        <v>MMRGCHGP</v>
      </c>
      <c r="AM471" t="str">
        <f t="shared" ca="1" si="166"/>
        <v>FGRDNJLQDVJF</v>
      </c>
      <c r="AN471" s="17" t="str">
        <f t="shared" ca="1" si="167"/>
        <v>B</v>
      </c>
    </row>
    <row r="472" spans="1:40" x14ac:dyDescent="0.3">
      <c r="A472">
        <v>467</v>
      </c>
      <c r="C472" s="11" t="str">
        <f t="shared" ca="1" si="153"/>
        <v>move 8 from 7 to 2</v>
      </c>
      <c r="D472">
        <f t="shared" ca="1" si="105"/>
        <v>18</v>
      </c>
      <c r="E472">
        <f t="shared" ca="1" si="106"/>
        <v>2</v>
      </c>
      <c r="F472" t="str">
        <f t="shared" ca="1" si="155"/>
        <v/>
      </c>
      <c r="G472" t="str">
        <f t="shared" ca="1" si="155"/>
        <v/>
      </c>
      <c r="H472" t="str">
        <f t="shared" ca="1" si="155"/>
        <v/>
      </c>
      <c r="I472" t="str">
        <f t="shared" ca="1" si="155"/>
        <v/>
      </c>
      <c r="J472" t="str">
        <f t="shared" ca="1" si="155"/>
        <v/>
      </c>
      <c r="K472" t="str">
        <f t="shared" ca="1" si="155"/>
        <v/>
      </c>
      <c r="L472" t="str">
        <f t="shared" ca="1" si="155"/>
        <v/>
      </c>
      <c r="M472" t="str">
        <f t="shared" ca="1" si="155"/>
        <v/>
      </c>
      <c r="N472" t="str">
        <f t="shared" ca="1" si="155"/>
        <v/>
      </c>
      <c r="O472">
        <f t="shared" ca="1" si="117"/>
        <v>8</v>
      </c>
      <c r="P472">
        <f t="shared" ca="1" si="98"/>
        <v>15</v>
      </c>
      <c r="Q472">
        <f t="shared" ca="1" si="99"/>
        <v>8</v>
      </c>
      <c r="R472">
        <f t="shared" ca="1" si="100"/>
        <v>7</v>
      </c>
      <c r="S472">
        <f t="shared" ca="1" si="101"/>
        <v>2</v>
      </c>
      <c r="T472">
        <f t="shared" ca="1" si="156"/>
        <v>1</v>
      </c>
      <c r="U472">
        <f t="shared" ca="1" si="157"/>
        <v>4</v>
      </c>
      <c r="V472">
        <f t="shared" ca="1" si="158"/>
        <v>5</v>
      </c>
      <c r="W472" t="str" cm="1">
        <f t="array" aca="1" ref="W472" ca="1">IF(AND($U472&lt;&gt;W$4,$V472&lt;&gt;W$4),W471,
IF($U472=W$4,LEFT(W471,LEN(W471)-$T472),
IF($V472=W$4,W471&amp;      _xlfn.TEXTJOIN("",1,MID(RIGHT(OFFSET(W471,0,$U472-W$4),$T472),{38,37,36,35,34,33,32,31,30,29,28,27,26,25,24,23,22,21,20,19,18,17,16,15,14,13,12,11,10,9,8,7,6,5,4,3,2,1},1))             )))</f>
        <v/>
      </c>
      <c r="X472" t="str" cm="1">
        <f t="array" aca="1" ref="X472" ca="1">IF(AND($U472&lt;&gt;X$4,$V472&lt;&gt;X$4),X471,
IF($U472=X$4,LEFT(X471,LEN(X471)-$T472),
IF($V472=X$4,X471&amp;      _xlfn.TEXTJOIN("",1,MID(RIGHT(OFFSET(X471,0,$U472-X$4),$T472),{38,37,36,35,34,33,32,31,30,29,28,27,26,25,24,23,22,21,20,19,18,17,16,15,14,13,12,11,10,9,8,7,6,5,4,3,2,1},1))             )))</f>
        <v>LRSVHJCGDHGJVWRJGSNBSHCNS</v>
      </c>
      <c r="Y472" t="str" cm="1">
        <f t="array" aca="1" ref="Y472" ca="1">IF(AND($U472&lt;&gt;Y$4,$V472&lt;&gt;Y$4),Y471,
IF($U472=Y$4,LEFT(Y471,LEN(Y471)-$T472),
IF($V472=Y$4,Y471&amp;      _xlfn.TEXTJOIN("",1,MID(RIGHT(OFFSET(Y471,0,$U472-Y$4),$T472),{38,37,36,35,34,33,32,31,30,29,28,27,26,25,24,23,22,21,20,19,18,17,16,15,14,13,12,11,10,9,8,7,6,5,4,3,2,1},1))             )))</f>
        <v>H</v>
      </c>
      <c r="Z472" t="str" cm="1">
        <f t="array" aca="1" ref="Z472" ca="1">IF(AND($U472&lt;&gt;Z$4,$V472&lt;&gt;Z$4),Z471,
IF($U472=Z$4,LEFT(Z471,LEN(Z471)-$T472),
IF($V472=Z$4,Z471&amp;      _xlfn.TEXTJOIN("",1,MID(RIGHT(OFFSET(Z471,0,$U472-Z$4),$T472),{38,37,36,35,34,33,32,31,30,29,28,27,26,25,24,23,22,21,20,19,18,17,16,15,14,13,12,11,10,9,8,7,6,5,4,3,2,1},1))             )))</f>
        <v>B</v>
      </c>
      <c r="AA472" t="str" cm="1">
        <f t="array" aca="1" ref="AA472" ca="1">IF(AND($U472&lt;&gt;AA$4,$V472&lt;&gt;AA$4),AA471,
IF($U472=AA$4,LEFT(AA471,LEN(AA471)-$T472),
IF($V472=AA$4,AA471&amp;      _xlfn.TEXTJOIN("",1,MID(RIGHT(OFFSET(AA471,0,$U472-AA$4),$T472),{38,37,36,35,34,33,32,31,30,29,28,27,26,25,24,23,22,21,20,19,18,17,16,15,14,13,12,11,10,9,8,7,6,5,4,3,2,1},1))             )))</f>
        <v>LBDHRDG</v>
      </c>
      <c r="AB472" t="str" cm="1">
        <f t="array" aca="1" ref="AB472" ca="1">IF(AND($U472&lt;&gt;AB$4,$V472&lt;&gt;AB$4),AB471,
IF($U472=AB$4,LEFT(AB471,LEN(AB471)-$T472),
IF($V472=AB$4,AB471&amp;      _xlfn.TEXTJOIN("",1,MID(RIGHT(OFFSET(AB471,0,$U472-AB$4),$T472),{38,37,36,35,34,33,32,31,30,29,28,27,26,25,24,23,22,21,20,19,18,17,16,15,14,13,12,11,10,9,8,7,6,5,4,3,2,1},1))             )))</f>
        <v>F</v>
      </c>
      <c r="AC472" t="str" cm="1">
        <f t="array" aca="1" ref="AC472" ca="1">IF(AND($U472&lt;&gt;AC$4,$V472&lt;&gt;AC$4),AC471,
IF($U472=AC$4,LEFT(AC471,LEN(AC471)-$T472),
IF($V472=AC$4,AC471&amp;      _xlfn.TEXTJOIN("",1,MID(RIGHT(OFFSET(AC471,0,$U472-AC$4),$T472),{38,37,36,35,34,33,32,31,30,29,28,27,26,25,24,23,22,21,20,19,18,17,16,15,14,13,12,11,10,9,8,7,6,5,4,3,2,1},1))             )))</f>
        <v>VDCRSGWQ</v>
      </c>
      <c r="AD472" t="str" cm="1">
        <f t="array" aca="1" ref="AD472" ca="1">IF(AND($U472&lt;&gt;AD$4,$V472&lt;&gt;AD$4),AD471,
IF($U472=AD$4,LEFT(AD471,LEN(AD471)-$T472),
IF($V472=AD$4,AD471&amp;      _xlfn.TEXTJOIN("",1,MID(RIGHT(OFFSET(AD471,0,$U472-AD$4),$T472),{38,37,36,35,34,33,32,31,30,29,28,27,26,25,24,23,22,21,20,19,18,17,16,15,14,13,12,11,10,9,8,7,6,5,4,3,2,1},1))             )))</f>
        <v>FVJFMPNLRMNZ</v>
      </c>
      <c r="AE472" s="17" t="str" cm="1">
        <f t="array" aca="1" ref="AE472" ca="1">IF(AND($U472&lt;&gt;AE$4,$V472&lt;&gt;AE$4),AE471,
IF($U472=AE$4,LEFT(AE471,LEN(AE471)-$T472),
IF($V472=AE$4,AE471&amp;      _xlfn.TEXTJOIN("",1,MID(RIGHT(OFFSET(AE471,0,$U472-AE$4),$T472),{38,37,36,35,34,33,32,31,30,29,28,27,26,25,24,23,22,21,20,19,18,17,16,15,14,13,12,11,10,9,8,7,6,5,4,3,2,1},1))             )))</f>
        <v>J</v>
      </c>
      <c r="AF472" t="str">
        <f t="shared" ca="1" si="159"/>
        <v/>
      </c>
      <c r="AG472" t="str">
        <f t="shared" ca="1" si="160"/>
        <v>JNJVBVGVSHLHGFNRDWSHBCSDR</v>
      </c>
      <c r="AH472" t="str">
        <f t="shared" ca="1" si="161"/>
        <v>J</v>
      </c>
      <c r="AI472" t="str">
        <f t="shared" ca="1" si="162"/>
        <v>S</v>
      </c>
      <c r="AJ472" t="str">
        <f t="shared" ca="1" si="163"/>
        <v>ZNSHLRC</v>
      </c>
      <c r="AK472" t="str">
        <f t="shared" ca="1" si="164"/>
        <v>W</v>
      </c>
      <c r="AL472" t="str">
        <f t="shared" ca="1" si="165"/>
        <v>MMRGCHGP</v>
      </c>
      <c r="AM472" t="str">
        <f t="shared" ca="1" si="166"/>
        <v>FGRDNJLQDVJF</v>
      </c>
      <c r="AN472" s="17" t="str">
        <f t="shared" ca="1" si="167"/>
        <v>B</v>
      </c>
    </row>
    <row r="473" spans="1:40" x14ac:dyDescent="0.3">
      <c r="A473">
        <v>468</v>
      </c>
      <c r="C473" s="11" t="str">
        <f t="shared" ca="1" si="153"/>
        <v>move 1 from 4 to 8</v>
      </c>
      <c r="D473">
        <f t="shared" ca="1" si="105"/>
        <v>18</v>
      </c>
      <c r="E473">
        <f t="shared" ca="1" si="106"/>
        <v>2</v>
      </c>
      <c r="F473" t="str">
        <f t="shared" ca="1" si="155"/>
        <v/>
      </c>
      <c r="G473" t="str">
        <f t="shared" ca="1" si="155"/>
        <v/>
      </c>
      <c r="H473" t="str">
        <f t="shared" ca="1" si="155"/>
        <v/>
      </c>
      <c r="I473" t="str">
        <f t="shared" ca="1" si="155"/>
        <v/>
      </c>
      <c r="J473" t="str">
        <f t="shared" ca="1" si="155"/>
        <v/>
      </c>
      <c r="K473" t="str">
        <f t="shared" ca="1" si="155"/>
        <v/>
      </c>
      <c r="L473" t="str">
        <f t="shared" ca="1" si="155"/>
        <v/>
      </c>
      <c r="M473" t="str">
        <f t="shared" ca="1" si="155"/>
        <v/>
      </c>
      <c r="N473" t="str">
        <f t="shared" ca="1" si="155"/>
        <v/>
      </c>
      <c r="O473">
        <f t="shared" ca="1" si="117"/>
        <v>8</v>
      </c>
      <c r="P473">
        <f t="shared" ca="1" si="98"/>
        <v>15</v>
      </c>
      <c r="Q473">
        <f t="shared" ca="1" si="99"/>
        <v>1</v>
      </c>
      <c r="R473">
        <f t="shared" ca="1" si="100"/>
        <v>4</v>
      </c>
      <c r="S473">
        <f t="shared" ca="1" si="101"/>
        <v>8</v>
      </c>
      <c r="T473">
        <f t="shared" ca="1" si="156"/>
        <v>1</v>
      </c>
      <c r="U473">
        <f t="shared" ca="1" si="157"/>
        <v>6</v>
      </c>
      <c r="V473">
        <f t="shared" ca="1" si="158"/>
        <v>9</v>
      </c>
      <c r="W473" t="str" cm="1">
        <f t="array" aca="1" ref="W473" ca="1">IF(AND($U473&lt;&gt;W$4,$V473&lt;&gt;W$4),W472,
IF($U473=W$4,LEFT(W472,LEN(W472)-$T473),
IF($V473=W$4,W472&amp;      _xlfn.TEXTJOIN("",1,MID(RIGHT(OFFSET(W472,0,$U473-W$4),$T473),{38,37,36,35,34,33,32,31,30,29,28,27,26,25,24,23,22,21,20,19,18,17,16,15,14,13,12,11,10,9,8,7,6,5,4,3,2,1},1))             )))</f>
        <v/>
      </c>
      <c r="X473" t="str" cm="1">
        <f t="array" aca="1" ref="X473" ca="1">IF(AND($U473&lt;&gt;X$4,$V473&lt;&gt;X$4),X472,
IF($U473=X$4,LEFT(X472,LEN(X472)-$T473),
IF($V473=X$4,X472&amp;      _xlfn.TEXTJOIN("",1,MID(RIGHT(OFFSET(X472,0,$U473-X$4),$T473),{38,37,36,35,34,33,32,31,30,29,28,27,26,25,24,23,22,21,20,19,18,17,16,15,14,13,12,11,10,9,8,7,6,5,4,3,2,1},1))             )))</f>
        <v>LRSVHJCGDHGJVWRJGSNBSHCNS</v>
      </c>
      <c r="Y473" t="str" cm="1">
        <f t="array" aca="1" ref="Y473" ca="1">IF(AND($U473&lt;&gt;Y$4,$V473&lt;&gt;Y$4),Y472,
IF($U473=Y$4,LEFT(Y472,LEN(Y472)-$T473),
IF($V473=Y$4,Y472&amp;      _xlfn.TEXTJOIN("",1,MID(RIGHT(OFFSET(Y472,0,$U473-Y$4),$T473),{38,37,36,35,34,33,32,31,30,29,28,27,26,25,24,23,22,21,20,19,18,17,16,15,14,13,12,11,10,9,8,7,6,5,4,3,2,1},1))             )))</f>
        <v>H</v>
      </c>
      <c r="Z473" t="str" cm="1">
        <f t="array" aca="1" ref="Z473" ca="1">IF(AND($U473&lt;&gt;Z$4,$V473&lt;&gt;Z$4),Z472,
IF($U473=Z$4,LEFT(Z472,LEN(Z472)-$T473),
IF($V473=Z$4,Z472&amp;      _xlfn.TEXTJOIN("",1,MID(RIGHT(OFFSET(Z472,0,$U473-Z$4),$T473),{38,37,36,35,34,33,32,31,30,29,28,27,26,25,24,23,22,21,20,19,18,17,16,15,14,13,12,11,10,9,8,7,6,5,4,3,2,1},1))             )))</f>
        <v>B</v>
      </c>
      <c r="AA473" t="str" cm="1">
        <f t="array" aca="1" ref="AA473" ca="1">IF(AND($U473&lt;&gt;AA$4,$V473&lt;&gt;AA$4),AA472,
IF($U473=AA$4,LEFT(AA472,LEN(AA472)-$T473),
IF($V473=AA$4,AA472&amp;      _xlfn.TEXTJOIN("",1,MID(RIGHT(OFFSET(AA472,0,$U473-AA$4),$T473),{38,37,36,35,34,33,32,31,30,29,28,27,26,25,24,23,22,21,20,19,18,17,16,15,14,13,12,11,10,9,8,7,6,5,4,3,2,1},1))             )))</f>
        <v>LBDHRDG</v>
      </c>
      <c r="AB473" t="str" cm="1">
        <f t="array" aca="1" ref="AB473" ca="1">IF(AND($U473&lt;&gt;AB$4,$V473&lt;&gt;AB$4),AB472,
IF($U473=AB$4,LEFT(AB472,LEN(AB472)-$T473),
IF($V473=AB$4,AB472&amp;      _xlfn.TEXTJOIN("",1,MID(RIGHT(OFFSET(AB472,0,$U473-AB$4),$T473),{38,37,36,35,34,33,32,31,30,29,28,27,26,25,24,23,22,21,20,19,18,17,16,15,14,13,12,11,10,9,8,7,6,5,4,3,2,1},1))             )))</f>
        <v/>
      </c>
      <c r="AC473" t="str" cm="1">
        <f t="array" aca="1" ref="AC473" ca="1">IF(AND($U473&lt;&gt;AC$4,$V473&lt;&gt;AC$4),AC472,
IF($U473=AC$4,LEFT(AC472,LEN(AC472)-$T473),
IF($V473=AC$4,AC472&amp;      _xlfn.TEXTJOIN("",1,MID(RIGHT(OFFSET(AC472,0,$U473-AC$4),$T473),{38,37,36,35,34,33,32,31,30,29,28,27,26,25,24,23,22,21,20,19,18,17,16,15,14,13,12,11,10,9,8,7,6,5,4,3,2,1},1))             )))</f>
        <v>VDCRSGWQ</v>
      </c>
      <c r="AD473" t="str" cm="1">
        <f t="array" aca="1" ref="AD473" ca="1">IF(AND($U473&lt;&gt;AD$4,$V473&lt;&gt;AD$4),AD472,
IF($U473=AD$4,LEFT(AD472,LEN(AD472)-$T473),
IF($V473=AD$4,AD472&amp;      _xlfn.TEXTJOIN("",1,MID(RIGHT(OFFSET(AD472,0,$U473-AD$4),$T473),{38,37,36,35,34,33,32,31,30,29,28,27,26,25,24,23,22,21,20,19,18,17,16,15,14,13,12,11,10,9,8,7,6,5,4,3,2,1},1))             )))</f>
        <v>FVJFMPNLRMNZ</v>
      </c>
      <c r="AE473" s="17" t="str" cm="1">
        <f t="array" aca="1" ref="AE473" ca="1">IF(AND($U473&lt;&gt;AE$4,$V473&lt;&gt;AE$4),AE472,
IF($U473=AE$4,LEFT(AE472,LEN(AE472)-$T473),
IF($V473=AE$4,AE472&amp;      _xlfn.TEXTJOIN("",1,MID(RIGHT(OFFSET(AE472,0,$U473-AE$4),$T473),{38,37,36,35,34,33,32,31,30,29,28,27,26,25,24,23,22,21,20,19,18,17,16,15,14,13,12,11,10,9,8,7,6,5,4,3,2,1},1))             )))</f>
        <v>JF</v>
      </c>
      <c r="AF473" t="str">
        <f t="shared" ca="1" si="159"/>
        <v/>
      </c>
      <c r="AG473" t="str">
        <f t="shared" ca="1" si="160"/>
        <v>JNJVBVGVSHLHGFNRDWSHBCSDR</v>
      </c>
      <c r="AH473" t="str">
        <f t="shared" ca="1" si="161"/>
        <v>J</v>
      </c>
      <c r="AI473" t="str">
        <f t="shared" ca="1" si="162"/>
        <v>S</v>
      </c>
      <c r="AJ473" t="str">
        <f t="shared" ca="1" si="163"/>
        <v>ZNSHLRC</v>
      </c>
      <c r="AK473" t="str">
        <f t="shared" ca="1" si="164"/>
        <v/>
      </c>
      <c r="AL473" t="str">
        <f t="shared" ca="1" si="165"/>
        <v>MMRGCHGP</v>
      </c>
      <c r="AM473" t="str">
        <f t="shared" ca="1" si="166"/>
        <v>FGRDNJLQDVJF</v>
      </c>
      <c r="AN473" s="17" t="str">
        <f t="shared" ca="1" si="167"/>
        <v>BW</v>
      </c>
    </row>
    <row r="474" spans="1:40" x14ac:dyDescent="0.3">
      <c r="A474">
        <v>469</v>
      </c>
      <c r="C474" s="11" t="str">
        <f t="shared" ca="1" si="153"/>
        <v>move 10 from 8 to 2</v>
      </c>
      <c r="D474">
        <f t="shared" ca="1" si="105"/>
        <v>19</v>
      </c>
      <c r="E474">
        <f t="shared" ca="1" si="106"/>
        <v>2</v>
      </c>
      <c r="F474" t="str">
        <f t="shared" ca="1" si="155"/>
        <v/>
      </c>
      <c r="G474" t="str">
        <f t="shared" ca="1" si="155"/>
        <v/>
      </c>
      <c r="H474" t="str">
        <f t="shared" ca="1" si="155"/>
        <v/>
      </c>
      <c r="I474" t="str">
        <f t="shared" ca="1" si="155"/>
        <v/>
      </c>
      <c r="J474" t="str">
        <f t="shared" ca="1" si="155"/>
        <v/>
      </c>
      <c r="K474" t="str">
        <f t="shared" ca="1" si="155"/>
        <v/>
      </c>
      <c r="L474" t="str">
        <f t="shared" ca="1" si="155"/>
        <v/>
      </c>
      <c r="M474" t="str">
        <f t="shared" ca="1" si="155"/>
        <v/>
      </c>
      <c r="N474" t="str">
        <f t="shared" ca="1" si="155"/>
        <v/>
      </c>
      <c r="O474">
        <f t="shared" ca="1" si="117"/>
        <v>9</v>
      </c>
      <c r="P474">
        <f t="shared" ca="1" si="98"/>
        <v>16</v>
      </c>
      <c r="Q474">
        <f t="shared" ca="1" si="99"/>
        <v>10</v>
      </c>
      <c r="R474">
        <f t="shared" ca="1" si="100"/>
        <v>8</v>
      </c>
      <c r="S474">
        <f t="shared" ca="1" si="101"/>
        <v>2</v>
      </c>
      <c r="T474">
        <f t="shared" ca="1" si="156"/>
        <v>4</v>
      </c>
      <c r="U474">
        <f t="shared" ca="1" si="157"/>
        <v>8</v>
      </c>
      <c r="V474">
        <f t="shared" ca="1" si="158"/>
        <v>9</v>
      </c>
      <c r="W474" t="str" cm="1">
        <f t="array" aca="1" ref="W474" ca="1">IF(AND($U474&lt;&gt;W$4,$V474&lt;&gt;W$4),W473,
IF($U474=W$4,LEFT(W473,LEN(W473)-$T474),
IF($V474=W$4,W473&amp;      _xlfn.TEXTJOIN("",1,MID(RIGHT(OFFSET(W473,0,$U474-W$4),$T474),{38,37,36,35,34,33,32,31,30,29,28,27,26,25,24,23,22,21,20,19,18,17,16,15,14,13,12,11,10,9,8,7,6,5,4,3,2,1},1))             )))</f>
        <v/>
      </c>
      <c r="X474" t="str" cm="1">
        <f t="array" aca="1" ref="X474" ca="1">IF(AND($U474&lt;&gt;X$4,$V474&lt;&gt;X$4),X473,
IF($U474=X$4,LEFT(X473,LEN(X473)-$T474),
IF($V474=X$4,X473&amp;      _xlfn.TEXTJOIN("",1,MID(RIGHT(OFFSET(X473,0,$U474-X$4),$T474),{38,37,36,35,34,33,32,31,30,29,28,27,26,25,24,23,22,21,20,19,18,17,16,15,14,13,12,11,10,9,8,7,6,5,4,3,2,1},1))             )))</f>
        <v>LRSVHJCGDHGJVWRJGSNBSHCNS</v>
      </c>
      <c r="Y474" t="str" cm="1">
        <f t="array" aca="1" ref="Y474" ca="1">IF(AND($U474&lt;&gt;Y$4,$V474&lt;&gt;Y$4),Y473,
IF($U474=Y$4,LEFT(Y473,LEN(Y473)-$T474),
IF($V474=Y$4,Y473&amp;      _xlfn.TEXTJOIN("",1,MID(RIGHT(OFFSET(Y473,0,$U474-Y$4),$T474),{38,37,36,35,34,33,32,31,30,29,28,27,26,25,24,23,22,21,20,19,18,17,16,15,14,13,12,11,10,9,8,7,6,5,4,3,2,1},1))             )))</f>
        <v>H</v>
      </c>
      <c r="Z474" t="str" cm="1">
        <f t="array" aca="1" ref="Z474" ca="1">IF(AND($U474&lt;&gt;Z$4,$V474&lt;&gt;Z$4),Z473,
IF($U474=Z$4,LEFT(Z473,LEN(Z473)-$T474),
IF($V474=Z$4,Z473&amp;      _xlfn.TEXTJOIN("",1,MID(RIGHT(OFFSET(Z473,0,$U474-Z$4),$T474),{38,37,36,35,34,33,32,31,30,29,28,27,26,25,24,23,22,21,20,19,18,17,16,15,14,13,12,11,10,9,8,7,6,5,4,3,2,1},1))             )))</f>
        <v>B</v>
      </c>
      <c r="AA474" t="str" cm="1">
        <f t="array" aca="1" ref="AA474" ca="1">IF(AND($U474&lt;&gt;AA$4,$V474&lt;&gt;AA$4),AA473,
IF($U474=AA$4,LEFT(AA473,LEN(AA473)-$T474),
IF($V474=AA$4,AA473&amp;      _xlfn.TEXTJOIN("",1,MID(RIGHT(OFFSET(AA473,0,$U474-AA$4),$T474),{38,37,36,35,34,33,32,31,30,29,28,27,26,25,24,23,22,21,20,19,18,17,16,15,14,13,12,11,10,9,8,7,6,5,4,3,2,1},1))             )))</f>
        <v>LBDHRDG</v>
      </c>
      <c r="AB474" t="str" cm="1">
        <f t="array" aca="1" ref="AB474" ca="1">IF(AND($U474&lt;&gt;AB$4,$V474&lt;&gt;AB$4),AB473,
IF($U474=AB$4,LEFT(AB473,LEN(AB473)-$T474),
IF($V474=AB$4,AB473&amp;      _xlfn.TEXTJOIN("",1,MID(RIGHT(OFFSET(AB473,0,$U474-AB$4),$T474),{38,37,36,35,34,33,32,31,30,29,28,27,26,25,24,23,22,21,20,19,18,17,16,15,14,13,12,11,10,9,8,7,6,5,4,3,2,1},1))             )))</f>
        <v/>
      </c>
      <c r="AC474" t="str" cm="1">
        <f t="array" aca="1" ref="AC474" ca="1">IF(AND($U474&lt;&gt;AC$4,$V474&lt;&gt;AC$4),AC473,
IF($U474=AC$4,LEFT(AC473,LEN(AC473)-$T474),
IF($V474=AC$4,AC473&amp;      _xlfn.TEXTJOIN("",1,MID(RIGHT(OFFSET(AC473,0,$U474-AC$4),$T474),{38,37,36,35,34,33,32,31,30,29,28,27,26,25,24,23,22,21,20,19,18,17,16,15,14,13,12,11,10,9,8,7,6,5,4,3,2,1},1))             )))</f>
        <v>VDCRSGWQ</v>
      </c>
      <c r="AD474" t="str" cm="1">
        <f t="array" aca="1" ref="AD474" ca="1">IF(AND($U474&lt;&gt;AD$4,$V474&lt;&gt;AD$4),AD473,
IF($U474=AD$4,LEFT(AD473,LEN(AD473)-$T474),
IF($V474=AD$4,AD473&amp;      _xlfn.TEXTJOIN("",1,MID(RIGHT(OFFSET(AD473,0,$U474-AD$4),$T474),{38,37,36,35,34,33,32,31,30,29,28,27,26,25,24,23,22,21,20,19,18,17,16,15,14,13,12,11,10,9,8,7,6,5,4,3,2,1},1))             )))</f>
        <v>FVJFMPNL</v>
      </c>
      <c r="AE474" s="17" t="str" cm="1">
        <f t="array" aca="1" ref="AE474" ca="1">IF(AND($U474&lt;&gt;AE$4,$V474&lt;&gt;AE$4),AE473,
IF($U474=AE$4,LEFT(AE473,LEN(AE473)-$T474),
IF($V474=AE$4,AE473&amp;      _xlfn.TEXTJOIN("",1,MID(RIGHT(OFFSET(AE473,0,$U474-AE$4),$T474),{38,37,36,35,34,33,32,31,30,29,28,27,26,25,24,23,22,21,20,19,18,17,16,15,14,13,12,11,10,9,8,7,6,5,4,3,2,1},1))             )))</f>
        <v>JFZNMR</v>
      </c>
      <c r="AF474" t="str">
        <f t="shared" ca="1" si="159"/>
        <v/>
      </c>
      <c r="AG474" t="str">
        <f t="shared" ca="1" si="160"/>
        <v>JNJVBVGVSHLHGFNRDWSHBCSDR</v>
      </c>
      <c r="AH474" t="str">
        <f t="shared" ca="1" si="161"/>
        <v>J</v>
      </c>
      <c r="AI474" t="str">
        <f t="shared" ca="1" si="162"/>
        <v>S</v>
      </c>
      <c r="AJ474" t="str">
        <f t="shared" ca="1" si="163"/>
        <v>ZNSHLRC</v>
      </c>
      <c r="AK474" t="str">
        <f t="shared" ca="1" si="164"/>
        <v/>
      </c>
      <c r="AL474" t="str">
        <f t="shared" ca="1" si="165"/>
        <v>MMRGCHGP</v>
      </c>
      <c r="AM474" t="str">
        <f t="shared" ca="1" si="166"/>
        <v>FGRDNJLQ</v>
      </c>
      <c r="AN474" s="17" t="str">
        <f t="shared" ca="1" si="167"/>
        <v>BWDVJF</v>
      </c>
    </row>
    <row r="475" spans="1:40" x14ac:dyDescent="0.3">
      <c r="A475">
        <v>470</v>
      </c>
      <c r="C475" s="11" t="str">
        <f t="shared" ca="1" si="153"/>
        <v>move 2 from 6 to 1</v>
      </c>
      <c r="D475">
        <f t="shared" ca="1" si="105"/>
        <v>18</v>
      </c>
      <c r="E475">
        <f t="shared" ca="1" si="106"/>
        <v>2</v>
      </c>
      <c r="F475" t="str">
        <f t="shared" ca="1" si="155"/>
        <v/>
      </c>
      <c r="G475" t="str">
        <f t="shared" ca="1" si="155"/>
        <v/>
      </c>
      <c r="H475" t="str">
        <f t="shared" ca="1" si="155"/>
        <v/>
      </c>
      <c r="I475" t="str">
        <f t="shared" ref="I475:N475" ca="1" si="168">IF($C475=0,"",
IF($E475=1,MID($C475,2+(I$4-1)*4,1),""))</f>
        <v/>
      </c>
      <c r="J475" t="str">
        <f t="shared" ca="1" si="168"/>
        <v/>
      </c>
      <c r="K475" t="str">
        <f t="shared" ca="1" si="168"/>
        <v/>
      </c>
      <c r="L475" t="str">
        <f t="shared" ca="1" si="168"/>
        <v/>
      </c>
      <c r="M475" t="str">
        <f t="shared" ca="1" si="168"/>
        <v/>
      </c>
      <c r="N475" t="str">
        <f t="shared" ca="1" si="168"/>
        <v/>
      </c>
      <c r="O475">
        <f t="shared" ca="1" si="117"/>
        <v>8</v>
      </c>
      <c r="P475">
        <f t="shared" ca="1" si="98"/>
        <v>15</v>
      </c>
      <c r="Q475">
        <f t="shared" ca="1" si="99"/>
        <v>2</v>
      </c>
      <c r="R475">
        <f t="shared" ca="1" si="100"/>
        <v>6</v>
      </c>
      <c r="S475">
        <f t="shared" ca="1" si="101"/>
        <v>1</v>
      </c>
      <c r="T475">
        <f t="shared" ca="1" si="156"/>
        <v>1</v>
      </c>
      <c r="U475">
        <f t="shared" ca="1" si="157"/>
        <v>7</v>
      </c>
      <c r="V475">
        <f t="shared" ca="1" si="158"/>
        <v>1</v>
      </c>
      <c r="W475" t="str" cm="1">
        <f t="array" aca="1" ref="W475" ca="1">IF(AND($U475&lt;&gt;W$4,$V475&lt;&gt;W$4),W474,
IF($U475=W$4,LEFT(W474,LEN(W474)-$T475),
IF($V475=W$4,W474&amp;      _xlfn.TEXTJOIN("",1,MID(RIGHT(OFFSET(W474,0,$U475-W$4),$T475),{38,37,36,35,34,33,32,31,30,29,28,27,26,25,24,23,22,21,20,19,18,17,16,15,14,13,12,11,10,9,8,7,6,5,4,3,2,1},1))             )))</f>
        <v>Q</v>
      </c>
      <c r="X475" t="str" cm="1">
        <f t="array" aca="1" ref="X475" ca="1">IF(AND($U475&lt;&gt;X$4,$V475&lt;&gt;X$4),X474,
IF($U475=X$4,LEFT(X474,LEN(X474)-$T475),
IF($V475=X$4,X474&amp;      _xlfn.TEXTJOIN("",1,MID(RIGHT(OFFSET(X474,0,$U475-X$4),$T475),{38,37,36,35,34,33,32,31,30,29,28,27,26,25,24,23,22,21,20,19,18,17,16,15,14,13,12,11,10,9,8,7,6,5,4,3,2,1},1))             )))</f>
        <v>LRSVHJCGDHGJVWRJGSNBSHCNS</v>
      </c>
      <c r="Y475" t="str" cm="1">
        <f t="array" aca="1" ref="Y475" ca="1">IF(AND($U475&lt;&gt;Y$4,$V475&lt;&gt;Y$4),Y474,
IF($U475=Y$4,LEFT(Y474,LEN(Y474)-$T475),
IF($V475=Y$4,Y474&amp;      _xlfn.TEXTJOIN("",1,MID(RIGHT(OFFSET(Y474,0,$U475-Y$4),$T475),{38,37,36,35,34,33,32,31,30,29,28,27,26,25,24,23,22,21,20,19,18,17,16,15,14,13,12,11,10,9,8,7,6,5,4,3,2,1},1))             )))</f>
        <v>H</v>
      </c>
      <c r="Z475" t="str" cm="1">
        <f t="array" aca="1" ref="Z475" ca="1">IF(AND($U475&lt;&gt;Z$4,$V475&lt;&gt;Z$4),Z474,
IF($U475=Z$4,LEFT(Z474,LEN(Z474)-$T475),
IF($V475=Z$4,Z474&amp;      _xlfn.TEXTJOIN("",1,MID(RIGHT(OFFSET(Z474,0,$U475-Z$4),$T475),{38,37,36,35,34,33,32,31,30,29,28,27,26,25,24,23,22,21,20,19,18,17,16,15,14,13,12,11,10,9,8,7,6,5,4,3,2,1},1))             )))</f>
        <v>B</v>
      </c>
      <c r="AA475" t="str" cm="1">
        <f t="array" aca="1" ref="AA475" ca="1">IF(AND($U475&lt;&gt;AA$4,$V475&lt;&gt;AA$4),AA474,
IF($U475=AA$4,LEFT(AA474,LEN(AA474)-$T475),
IF($V475=AA$4,AA474&amp;      _xlfn.TEXTJOIN("",1,MID(RIGHT(OFFSET(AA474,0,$U475-AA$4),$T475),{38,37,36,35,34,33,32,31,30,29,28,27,26,25,24,23,22,21,20,19,18,17,16,15,14,13,12,11,10,9,8,7,6,5,4,3,2,1},1))             )))</f>
        <v>LBDHRDG</v>
      </c>
      <c r="AB475" t="str" cm="1">
        <f t="array" aca="1" ref="AB475" ca="1">IF(AND($U475&lt;&gt;AB$4,$V475&lt;&gt;AB$4),AB474,
IF($U475=AB$4,LEFT(AB474,LEN(AB474)-$T475),
IF($V475=AB$4,AB474&amp;      _xlfn.TEXTJOIN("",1,MID(RIGHT(OFFSET(AB474,0,$U475-AB$4),$T475),{38,37,36,35,34,33,32,31,30,29,28,27,26,25,24,23,22,21,20,19,18,17,16,15,14,13,12,11,10,9,8,7,6,5,4,3,2,1},1))             )))</f>
        <v/>
      </c>
      <c r="AC475" t="str" cm="1">
        <f t="array" aca="1" ref="AC475" ca="1">IF(AND($U475&lt;&gt;AC$4,$V475&lt;&gt;AC$4),AC474,
IF($U475=AC$4,LEFT(AC474,LEN(AC474)-$T475),
IF($V475=AC$4,AC474&amp;      _xlfn.TEXTJOIN("",1,MID(RIGHT(OFFSET(AC474,0,$U475-AC$4),$T475),{38,37,36,35,34,33,32,31,30,29,28,27,26,25,24,23,22,21,20,19,18,17,16,15,14,13,12,11,10,9,8,7,6,5,4,3,2,1},1))             )))</f>
        <v>VDCRSGW</v>
      </c>
      <c r="AD475" t="str" cm="1">
        <f t="array" aca="1" ref="AD475" ca="1">IF(AND($U475&lt;&gt;AD$4,$V475&lt;&gt;AD$4),AD474,
IF($U475=AD$4,LEFT(AD474,LEN(AD474)-$T475),
IF($V475=AD$4,AD474&amp;      _xlfn.TEXTJOIN("",1,MID(RIGHT(OFFSET(AD474,0,$U475-AD$4),$T475),{38,37,36,35,34,33,32,31,30,29,28,27,26,25,24,23,22,21,20,19,18,17,16,15,14,13,12,11,10,9,8,7,6,5,4,3,2,1},1))             )))</f>
        <v>FVJFMPNL</v>
      </c>
      <c r="AE475" s="17" t="str" cm="1">
        <f t="array" aca="1" ref="AE475" ca="1">IF(AND($U475&lt;&gt;AE$4,$V475&lt;&gt;AE$4),AE474,
IF($U475=AE$4,LEFT(AE474,LEN(AE474)-$T475),
IF($V475=AE$4,AE474&amp;      _xlfn.TEXTJOIN("",1,MID(RIGHT(OFFSET(AE474,0,$U475-AE$4),$T475),{38,37,36,35,34,33,32,31,30,29,28,27,26,25,24,23,22,21,20,19,18,17,16,15,14,13,12,11,10,9,8,7,6,5,4,3,2,1},1))             )))</f>
        <v>JFZNMR</v>
      </c>
      <c r="AF475" t="str">
        <f t="shared" ca="1" si="159"/>
        <v>P</v>
      </c>
      <c r="AG475" t="str">
        <f t="shared" ca="1" si="160"/>
        <v>JNJVBVGVSHLHGFNRDWSHBCSDR</v>
      </c>
      <c r="AH475" t="str">
        <f t="shared" ca="1" si="161"/>
        <v>J</v>
      </c>
      <c r="AI475" t="str">
        <f t="shared" ca="1" si="162"/>
        <v>S</v>
      </c>
      <c r="AJ475" t="str">
        <f t="shared" ca="1" si="163"/>
        <v>ZNSHLRC</v>
      </c>
      <c r="AK475" t="str">
        <f t="shared" ca="1" si="164"/>
        <v/>
      </c>
      <c r="AL475" t="str">
        <f t="shared" ca="1" si="165"/>
        <v>MMRGCHG</v>
      </c>
      <c r="AM475" t="str">
        <f t="shared" ca="1" si="166"/>
        <v>FGRDNJLQ</v>
      </c>
      <c r="AN475" s="17" t="str">
        <f t="shared" ca="1" si="167"/>
        <v>BWDVJF</v>
      </c>
    </row>
    <row r="476" spans="1:40" x14ac:dyDescent="0.3">
      <c r="A476">
        <v>471</v>
      </c>
      <c r="C476" s="11" t="str">
        <f t="shared" ca="1" si="153"/>
        <v>move 1 from 1 to 4</v>
      </c>
      <c r="D476">
        <f t="shared" ca="1" si="105"/>
        <v>18</v>
      </c>
      <c r="E476">
        <f t="shared" ca="1" si="106"/>
        <v>2</v>
      </c>
      <c r="F476" t="str">
        <f t="shared" ref="F476:N504" ca="1" si="169">IF($C476=0,"",
IF($E476=1,MID($C476,2+(F$4-1)*4,1),""))</f>
        <v/>
      </c>
      <c r="G476" t="str">
        <f t="shared" ca="1" si="169"/>
        <v/>
      </c>
      <c r="H476" t="str">
        <f t="shared" ca="1" si="169"/>
        <v/>
      </c>
      <c r="I476" t="str">
        <f t="shared" ca="1" si="169"/>
        <v/>
      </c>
      <c r="J476" t="str">
        <f t="shared" ca="1" si="169"/>
        <v/>
      </c>
      <c r="K476" t="str">
        <f t="shared" ca="1" si="169"/>
        <v/>
      </c>
      <c r="L476" t="str">
        <f t="shared" ca="1" si="169"/>
        <v/>
      </c>
      <c r="M476" t="str">
        <f t="shared" ca="1" si="169"/>
        <v/>
      </c>
      <c r="N476" t="str">
        <f t="shared" ca="1" si="169"/>
        <v/>
      </c>
      <c r="O476">
        <f t="shared" ca="1" si="117"/>
        <v>8</v>
      </c>
      <c r="P476">
        <f t="shared" ca="1" si="98"/>
        <v>15</v>
      </c>
      <c r="Q476">
        <f t="shared" ca="1" si="99"/>
        <v>1</v>
      </c>
      <c r="R476">
        <f t="shared" ca="1" si="100"/>
        <v>1</v>
      </c>
      <c r="S476">
        <f t="shared" ca="1" si="101"/>
        <v>4</v>
      </c>
      <c r="T476">
        <f t="shared" ca="1" si="156"/>
        <v>6</v>
      </c>
      <c r="U476">
        <f t="shared" ca="1" si="157"/>
        <v>8</v>
      </c>
      <c r="V476">
        <f t="shared" ca="1" si="158"/>
        <v>6</v>
      </c>
      <c r="W476" t="str" cm="1">
        <f t="array" aca="1" ref="W476" ca="1">IF(AND($U476&lt;&gt;W$4,$V476&lt;&gt;W$4),W475,
IF($U476=W$4,LEFT(W475,LEN(W475)-$T476),
IF($V476=W$4,W475&amp;      _xlfn.TEXTJOIN("",1,MID(RIGHT(OFFSET(W475,0,$U476-W$4),$T476),{38,37,36,35,34,33,32,31,30,29,28,27,26,25,24,23,22,21,20,19,18,17,16,15,14,13,12,11,10,9,8,7,6,5,4,3,2,1},1))             )))</f>
        <v>Q</v>
      </c>
      <c r="X476" t="str" cm="1">
        <f t="array" aca="1" ref="X476" ca="1">IF(AND($U476&lt;&gt;X$4,$V476&lt;&gt;X$4),X475,
IF($U476=X$4,LEFT(X475,LEN(X475)-$T476),
IF($V476=X$4,X475&amp;      _xlfn.TEXTJOIN("",1,MID(RIGHT(OFFSET(X475,0,$U476-X$4),$T476),{38,37,36,35,34,33,32,31,30,29,28,27,26,25,24,23,22,21,20,19,18,17,16,15,14,13,12,11,10,9,8,7,6,5,4,3,2,1},1))             )))</f>
        <v>LRSVHJCGDHGJVWRJGSNBSHCNS</v>
      </c>
      <c r="Y476" t="str" cm="1">
        <f t="array" aca="1" ref="Y476" ca="1">IF(AND($U476&lt;&gt;Y$4,$V476&lt;&gt;Y$4),Y475,
IF($U476=Y$4,LEFT(Y475,LEN(Y475)-$T476),
IF($V476=Y$4,Y475&amp;      _xlfn.TEXTJOIN("",1,MID(RIGHT(OFFSET(Y475,0,$U476-Y$4),$T476),{38,37,36,35,34,33,32,31,30,29,28,27,26,25,24,23,22,21,20,19,18,17,16,15,14,13,12,11,10,9,8,7,6,5,4,3,2,1},1))             )))</f>
        <v>H</v>
      </c>
      <c r="Z476" t="str" cm="1">
        <f t="array" aca="1" ref="Z476" ca="1">IF(AND($U476&lt;&gt;Z$4,$V476&lt;&gt;Z$4),Z475,
IF($U476=Z$4,LEFT(Z475,LEN(Z475)-$T476),
IF($V476=Z$4,Z475&amp;      _xlfn.TEXTJOIN("",1,MID(RIGHT(OFFSET(Z475,0,$U476-Z$4),$T476),{38,37,36,35,34,33,32,31,30,29,28,27,26,25,24,23,22,21,20,19,18,17,16,15,14,13,12,11,10,9,8,7,6,5,4,3,2,1},1))             )))</f>
        <v>B</v>
      </c>
      <c r="AA476" t="str" cm="1">
        <f t="array" aca="1" ref="AA476" ca="1">IF(AND($U476&lt;&gt;AA$4,$V476&lt;&gt;AA$4),AA475,
IF($U476=AA$4,LEFT(AA475,LEN(AA475)-$T476),
IF($V476=AA$4,AA475&amp;      _xlfn.TEXTJOIN("",1,MID(RIGHT(OFFSET(AA475,0,$U476-AA$4),$T476),{38,37,36,35,34,33,32,31,30,29,28,27,26,25,24,23,22,21,20,19,18,17,16,15,14,13,12,11,10,9,8,7,6,5,4,3,2,1},1))             )))</f>
        <v>LBDHRDG</v>
      </c>
      <c r="AB476" t="str" cm="1">
        <f t="array" aca="1" ref="AB476" ca="1">IF(AND($U476&lt;&gt;AB$4,$V476&lt;&gt;AB$4),AB475,
IF($U476=AB$4,LEFT(AB475,LEN(AB475)-$T476),
IF($V476=AB$4,AB475&amp;      _xlfn.TEXTJOIN("",1,MID(RIGHT(OFFSET(AB475,0,$U476-AB$4),$T476),{38,37,36,35,34,33,32,31,30,29,28,27,26,25,24,23,22,21,20,19,18,17,16,15,14,13,12,11,10,9,8,7,6,5,4,3,2,1},1))             )))</f>
        <v>LNPMFJ</v>
      </c>
      <c r="AC476" t="str" cm="1">
        <f t="array" aca="1" ref="AC476" ca="1">IF(AND($U476&lt;&gt;AC$4,$V476&lt;&gt;AC$4),AC475,
IF($U476=AC$4,LEFT(AC475,LEN(AC475)-$T476),
IF($V476=AC$4,AC475&amp;      _xlfn.TEXTJOIN("",1,MID(RIGHT(OFFSET(AC475,0,$U476-AC$4),$T476),{38,37,36,35,34,33,32,31,30,29,28,27,26,25,24,23,22,21,20,19,18,17,16,15,14,13,12,11,10,9,8,7,6,5,4,3,2,1},1))             )))</f>
        <v>VDCRSGW</v>
      </c>
      <c r="AD476" t="str" cm="1">
        <f t="array" aca="1" ref="AD476" ca="1">IF(AND($U476&lt;&gt;AD$4,$V476&lt;&gt;AD$4),AD475,
IF($U476=AD$4,LEFT(AD475,LEN(AD475)-$T476),
IF($V476=AD$4,AD475&amp;      _xlfn.TEXTJOIN("",1,MID(RIGHT(OFFSET(AD475,0,$U476-AD$4),$T476),{38,37,36,35,34,33,32,31,30,29,28,27,26,25,24,23,22,21,20,19,18,17,16,15,14,13,12,11,10,9,8,7,6,5,4,3,2,1},1))             )))</f>
        <v>FV</v>
      </c>
      <c r="AE476" s="17" t="str" cm="1">
        <f t="array" aca="1" ref="AE476" ca="1">IF(AND($U476&lt;&gt;AE$4,$V476&lt;&gt;AE$4),AE475,
IF($U476=AE$4,LEFT(AE475,LEN(AE475)-$T476),
IF($V476=AE$4,AE475&amp;      _xlfn.TEXTJOIN("",1,MID(RIGHT(OFFSET(AE475,0,$U476-AE$4),$T476),{38,37,36,35,34,33,32,31,30,29,28,27,26,25,24,23,22,21,20,19,18,17,16,15,14,13,12,11,10,9,8,7,6,5,4,3,2,1},1))             )))</f>
        <v>JFZNMR</v>
      </c>
      <c r="AF476" t="str">
        <f t="shared" ca="1" si="159"/>
        <v>P</v>
      </c>
      <c r="AG476" t="str">
        <f t="shared" ca="1" si="160"/>
        <v>JNJVBVGVSHLHGFNRDWSHBCSDR</v>
      </c>
      <c r="AH476" t="str">
        <f t="shared" ca="1" si="161"/>
        <v>J</v>
      </c>
      <c r="AI476" t="str">
        <f t="shared" ca="1" si="162"/>
        <v>S</v>
      </c>
      <c r="AJ476" t="str">
        <f t="shared" ca="1" si="163"/>
        <v>ZNSHLRC</v>
      </c>
      <c r="AK476" t="str">
        <f t="shared" ca="1" si="164"/>
        <v>RDNJLQ</v>
      </c>
      <c r="AL476" t="str">
        <f t="shared" ca="1" si="165"/>
        <v>MMRGCHG</v>
      </c>
      <c r="AM476" t="str">
        <f t="shared" ca="1" si="166"/>
        <v>FG</v>
      </c>
      <c r="AN476" s="17" t="str">
        <f t="shared" ca="1" si="167"/>
        <v>BWDVJF</v>
      </c>
    </row>
    <row r="477" spans="1:40" x14ac:dyDescent="0.3">
      <c r="A477">
        <v>472</v>
      </c>
      <c r="C477" s="11" t="str">
        <f t="shared" ca="1" si="153"/>
        <v>move 1 from 4 to 8</v>
      </c>
      <c r="D477">
        <f t="shared" ca="1" si="105"/>
        <v>18</v>
      </c>
      <c r="E477">
        <f t="shared" ca="1" si="106"/>
        <v>2</v>
      </c>
      <c r="F477" t="str">
        <f t="shared" ca="1" si="169"/>
        <v/>
      </c>
      <c r="G477" t="str">
        <f t="shared" ca="1" si="169"/>
        <v/>
      </c>
      <c r="H477" t="str">
        <f t="shared" ca="1" si="169"/>
        <v/>
      </c>
      <c r="I477" t="str">
        <f t="shared" ca="1" si="169"/>
        <v/>
      </c>
      <c r="J477" t="str">
        <f t="shared" ca="1" si="169"/>
        <v/>
      </c>
      <c r="K477" t="str">
        <f t="shared" ca="1" si="169"/>
        <v/>
      </c>
      <c r="L477" t="str">
        <f t="shared" ca="1" si="169"/>
        <v/>
      </c>
      <c r="M477" t="str">
        <f t="shared" ca="1" si="169"/>
        <v/>
      </c>
      <c r="N477" t="str">
        <f t="shared" ca="1" si="169"/>
        <v/>
      </c>
      <c r="O477">
        <f t="shared" ca="1" si="117"/>
        <v>8</v>
      </c>
      <c r="P477">
        <f t="shared" ca="1" si="98"/>
        <v>15</v>
      </c>
      <c r="Q477">
        <f t="shared" ca="1" si="99"/>
        <v>1</v>
      </c>
      <c r="R477">
        <f t="shared" ca="1" si="100"/>
        <v>4</v>
      </c>
      <c r="S477">
        <f t="shared" ca="1" si="101"/>
        <v>8</v>
      </c>
      <c r="T477">
        <f t="shared" ca="1" si="156"/>
        <v>1</v>
      </c>
      <c r="U477">
        <f t="shared" ca="1" si="157"/>
        <v>6</v>
      </c>
      <c r="V477">
        <f t="shared" ca="1" si="158"/>
        <v>1</v>
      </c>
      <c r="W477" t="str" cm="1">
        <f t="array" aca="1" ref="W477" ca="1">IF(AND($U477&lt;&gt;W$4,$V477&lt;&gt;W$4),W476,
IF($U477=W$4,LEFT(W476,LEN(W476)-$T477),
IF($V477=W$4,W476&amp;      _xlfn.TEXTJOIN("",1,MID(RIGHT(OFFSET(W476,0,$U477-W$4),$T477),{38,37,36,35,34,33,32,31,30,29,28,27,26,25,24,23,22,21,20,19,18,17,16,15,14,13,12,11,10,9,8,7,6,5,4,3,2,1},1))             )))</f>
        <v>QJ</v>
      </c>
      <c r="X477" t="str" cm="1">
        <f t="array" aca="1" ref="X477" ca="1">IF(AND($U477&lt;&gt;X$4,$V477&lt;&gt;X$4),X476,
IF($U477=X$4,LEFT(X476,LEN(X476)-$T477),
IF($V477=X$4,X476&amp;      _xlfn.TEXTJOIN("",1,MID(RIGHT(OFFSET(X476,0,$U477-X$4),$T477),{38,37,36,35,34,33,32,31,30,29,28,27,26,25,24,23,22,21,20,19,18,17,16,15,14,13,12,11,10,9,8,7,6,5,4,3,2,1},1))             )))</f>
        <v>LRSVHJCGDHGJVWRJGSNBSHCNS</v>
      </c>
      <c r="Y477" t="str" cm="1">
        <f t="array" aca="1" ref="Y477" ca="1">IF(AND($U477&lt;&gt;Y$4,$V477&lt;&gt;Y$4),Y476,
IF($U477=Y$4,LEFT(Y476,LEN(Y476)-$T477),
IF($V477=Y$4,Y476&amp;      _xlfn.TEXTJOIN("",1,MID(RIGHT(OFFSET(Y476,0,$U477-Y$4),$T477),{38,37,36,35,34,33,32,31,30,29,28,27,26,25,24,23,22,21,20,19,18,17,16,15,14,13,12,11,10,9,8,7,6,5,4,3,2,1},1))             )))</f>
        <v>H</v>
      </c>
      <c r="Z477" t="str" cm="1">
        <f t="array" aca="1" ref="Z477" ca="1">IF(AND($U477&lt;&gt;Z$4,$V477&lt;&gt;Z$4),Z476,
IF($U477=Z$4,LEFT(Z476,LEN(Z476)-$T477),
IF($V477=Z$4,Z476&amp;      _xlfn.TEXTJOIN("",1,MID(RIGHT(OFFSET(Z476,0,$U477-Z$4),$T477),{38,37,36,35,34,33,32,31,30,29,28,27,26,25,24,23,22,21,20,19,18,17,16,15,14,13,12,11,10,9,8,7,6,5,4,3,2,1},1))             )))</f>
        <v>B</v>
      </c>
      <c r="AA477" t="str" cm="1">
        <f t="array" aca="1" ref="AA477" ca="1">IF(AND($U477&lt;&gt;AA$4,$V477&lt;&gt;AA$4),AA476,
IF($U477=AA$4,LEFT(AA476,LEN(AA476)-$T477),
IF($V477=AA$4,AA476&amp;      _xlfn.TEXTJOIN("",1,MID(RIGHT(OFFSET(AA476,0,$U477-AA$4),$T477),{38,37,36,35,34,33,32,31,30,29,28,27,26,25,24,23,22,21,20,19,18,17,16,15,14,13,12,11,10,9,8,7,6,5,4,3,2,1},1))             )))</f>
        <v>LBDHRDG</v>
      </c>
      <c r="AB477" t="str" cm="1">
        <f t="array" aca="1" ref="AB477" ca="1">IF(AND($U477&lt;&gt;AB$4,$V477&lt;&gt;AB$4),AB476,
IF($U477=AB$4,LEFT(AB476,LEN(AB476)-$T477),
IF($V477=AB$4,AB476&amp;      _xlfn.TEXTJOIN("",1,MID(RIGHT(OFFSET(AB476,0,$U477-AB$4),$T477),{38,37,36,35,34,33,32,31,30,29,28,27,26,25,24,23,22,21,20,19,18,17,16,15,14,13,12,11,10,9,8,7,6,5,4,3,2,1},1))             )))</f>
        <v>LNPMF</v>
      </c>
      <c r="AC477" t="str" cm="1">
        <f t="array" aca="1" ref="AC477" ca="1">IF(AND($U477&lt;&gt;AC$4,$V477&lt;&gt;AC$4),AC476,
IF($U477=AC$4,LEFT(AC476,LEN(AC476)-$T477),
IF($V477=AC$4,AC476&amp;      _xlfn.TEXTJOIN("",1,MID(RIGHT(OFFSET(AC476,0,$U477-AC$4),$T477),{38,37,36,35,34,33,32,31,30,29,28,27,26,25,24,23,22,21,20,19,18,17,16,15,14,13,12,11,10,9,8,7,6,5,4,3,2,1},1))             )))</f>
        <v>VDCRSGW</v>
      </c>
      <c r="AD477" t="str" cm="1">
        <f t="array" aca="1" ref="AD477" ca="1">IF(AND($U477&lt;&gt;AD$4,$V477&lt;&gt;AD$4),AD476,
IF($U477=AD$4,LEFT(AD476,LEN(AD476)-$T477),
IF($V477=AD$4,AD476&amp;      _xlfn.TEXTJOIN("",1,MID(RIGHT(OFFSET(AD476,0,$U477-AD$4),$T477),{38,37,36,35,34,33,32,31,30,29,28,27,26,25,24,23,22,21,20,19,18,17,16,15,14,13,12,11,10,9,8,7,6,5,4,3,2,1},1))             )))</f>
        <v>FV</v>
      </c>
      <c r="AE477" s="17" t="str" cm="1">
        <f t="array" aca="1" ref="AE477" ca="1">IF(AND($U477&lt;&gt;AE$4,$V477&lt;&gt;AE$4),AE476,
IF($U477=AE$4,LEFT(AE476,LEN(AE476)-$T477),
IF($V477=AE$4,AE476&amp;      _xlfn.TEXTJOIN("",1,MID(RIGHT(OFFSET(AE476,0,$U477-AE$4),$T477),{38,37,36,35,34,33,32,31,30,29,28,27,26,25,24,23,22,21,20,19,18,17,16,15,14,13,12,11,10,9,8,7,6,5,4,3,2,1},1))             )))</f>
        <v>JFZNMR</v>
      </c>
      <c r="AF477" t="str">
        <f t="shared" ca="1" si="159"/>
        <v>PQ</v>
      </c>
      <c r="AG477" t="str">
        <f t="shared" ca="1" si="160"/>
        <v>JNJVBVGVSHLHGFNRDWSHBCSDR</v>
      </c>
      <c r="AH477" t="str">
        <f t="shared" ca="1" si="161"/>
        <v>J</v>
      </c>
      <c r="AI477" t="str">
        <f t="shared" ca="1" si="162"/>
        <v>S</v>
      </c>
      <c r="AJ477" t="str">
        <f t="shared" ca="1" si="163"/>
        <v>ZNSHLRC</v>
      </c>
      <c r="AK477" t="str">
        <f t="shared" ca="1" si="164"/>
        <v>RDNJL</v>
      </c>
      <c r="AL477" t="str">
        <f t="shared" ca="1" si="165"/>
        <v>MMRGCHG</v>
      </c>
      <c r="AM477" t="str">
        <f t="shared" ca="1" si="166"/>
        <v>FG</v>
      </c>
      <c r="AN477" s="17" t="str">
        <f t="shared" ca="1" si="167"/>
        <v>BWDVJF</v>
      </c>
    </row>
    <row r="478" spans="1:40" x14ac:dyDescent="0.3">
      <c r="A478">
        <v>473</v>
      </c>
      <c r="C478" s="11" t="str">
        <f t="shared" ca="1" si="153"/>
        <v>move 2 from 1 to 4</v>
      </c>
      <c r="D478">
        <f t="shared" ca="1" si="105"/>
        <v>18</v>
      </c>
      <c r="E478">
        <f t="shared" ca="1" si="106"/>
        <v>2</v>
      </c>
      <c r="F478" t="str">
        <f t="shared" ca="1" si="169"/>
        <v/>
      </c>
      <c r="G478" t="str">
        <f t="shared" ca="1" si="169"/>
        <v/>
      </c>
      <c r="H478" t="str">
        <f t="shared" ca="1" si="169"/>
        <v/>
      </c>
      <c r="I478" t="str">
        <f t="shared" ca="1" si="169"/>
        <v/>
      </c>
      <c r="J478" t="str">
        <f t="shared" ca="1" si="169"/>
        <v/>
      </c>
      <c r="K478" t="str">
        <f t="shared" ca="1" si="169"/>
        <v/>
      </c>
      <c r="L478" t="str">
        <f t="shared" ca="1" si="169"/>
        <v/>
      </c>
      <c r="M478" t="str">
        <f t="shared" ca="1" si="169"/>
        <v/>
      </c>
      <c r="N478" t="str">
        <f t="shared" ca="1" si="169"/>
        <v/>
      </c>
      <c r="O478">
        <f t="shared" ca="1" si="117"/>
        <v>8</v>
      </c>
      <c r="P478">
        <f t="shared" ca="1" si="98"/>
        <v>15</v>
      </c>
      <c r="Q478">
        <f t="shared" ca="1" si="99"/>
        <v>2</v>
      </c>
      <c r="R478">
        <f t="shared" ca="1" si="100"/>
        <v>1</v>
      </c>
      <c r="S478">
        <f t="shared" ca="1" si="101"/>
        <v>4</v>
      </c>
      <c r="T478">
        <f t="shared" ca="1" si="156"/>
        <v>1</v>
      </c>
      <c r="U478">
        <f t="shared" ca="1" si="157"/>
        <v>4</v>
      </c>
      <c r="V478">
        <f t="shared" ca="1" si="158"/>
        <v>9</v>
      </c>
      <c r="W478" t="str" cm="1">
        <f t="array" aca="1" ref="W478" ca="1">IF(AND($U478&lt;&gt;W$4,$V478&lt;&gt;W$4),W477,
IF($U478=W$4,LEFT(W477,LEN(W477)-$T478),
IF($V478=W$4,W477&amp;      _xlfn.TEXTJOIN("",1,MID(RIGHT(OFFSET(W477,0,$U478-W$4),$T478),{38,37,36,35,34,33,32,31,30,29,28,27,26,25,24,23,22,21,20,19,18,17,16,15,14,13,12,11,10,9,8,7,6,5,4,3,2,1},1))             )))</f>
        <v>QJ</v>
      </c>
      <c r="X478" t="str" cm="1">
        <f t="array" aca="1" ref="X478" ca="1">IF(AND($U478&lt;&gt;X$4,$V478&lt;&gt;X$4),X477,
IF($U478=X$4,LEFT(X477,LEN(X477)-$T478),
IF($V478=X$4,X477&amp;      _xlfn.TEXTJOIN("",1,MID(RIGHT(OFFSET(X477,0,$U478-X$4),$T478),{38,37,36,35,34,33,32,31,30,29,28,27,26,25,24,23,22,21,20,19,18,17,16,15,14,13,12,11,10,9,8,7,6,5,4,3,2,1},1))             )))</f>
        <v>LRSVHJCGDHGJVWRJGSNBSHCNS</v>
      </c>
      <c r="Y478" t="str" cm="1">
        <f t="array" aca="1" ref="Y478" ca="1">IF(AND($U478&lt;&gt;Y$4,$V478&lt;&gt;Y$4),Y477,
IF($U478=Y$4,LEFT(Y477,LEN(Y477)-$T478),
IF($V478=Y$4,Y477&amp;      _xlfn.TEXTJOIN("",1,MID(RIGHT(OFFSET(Y477,0,$U478-Y$4),$T478),{38,37,36,35,34,33,32,31,30,29,28,27,26,25,24,23,22,21,20,19,18,17,16,15,14,13,12,11,10,9,8,7,6,5,4,3,2,1},1))             )))</f>
        <v>H</v>
      </c>
      <c r="Z478" t="str" cm="1">
        <f t="array" aca="1" ref="Z478" ca="1">IF(AND($U478&lt;&gt;Z$4,$V478&lt;&gt;Z$4),Z477,
IF($U478=Z$4,LEFT(Z477,LEN(Z477)-$T478),
IF($V478=Z$4,Z477&amp;      _xlfn.TEXTJOIN("",1,MID(RIGHT(OFFSET(Z477,0,$U478-Z$4),$T478),{38,37,36,35,34,33,32,31,30,29,28,27,26,25,24,23,22,21,20,19,18,17,16,15,14,13,12,11,10,9,8,7,6,5,4,3,2,1},1))             )))</f>
        <v/>
      </c>
      <c r="AA478" t="str" cm="1">
        <f t="array" aca="1" ref="AA478" ca="1">IF(AND($U478&lt;&gt;AA$4,$V478&lt;&gt;AA$4),AA477,
IF($U478=AA$4,LEFT(AA477,LEN(AA477)-$T478),
IF($V478=AA$4,AA477&amp;      _xlfn.TEXTJOIN("",1,MID(RIGHT(OFFSET(AA477,0,$U478-AA$4),$T478),{38,37,36,35,34,33,32,31,30,29,28,27,26,25,24,23,22,21,20,19,18,17,16,15,14,13,12,11,10,9,8,7,6,5,4,3,2,1},1))             )))</f>
        <v>LBDHRDG</v>
      </c>
      <c r="AB478" t="str" cm="1">
        <f t="array" aca="1" ref="AB478" ca="1">IF(AND($U478&lt;&gt;AB$4,$V478&lt;&gt;AB$4),AB477,
IF($U478=AB$4,LEFT(AB477,LEN(AB477)-$T478),
IF($V478=AB$4,AB477&amp;      _xlfn.TEXTJOIN("",1,MID(RIGHT(OFFSET(AB477,0,$U478-AB$4),$T478),{38,37,36,35,34,33,32,31,30,29,28,27,26,25,24,23,22,21,20,19,18,17,16,15,14,13,12,11,10,9,8,7,6,5,4,3,2,1},1))             )))</f>
        <v>LNPMF</v>
      </c>
      <c r="AC478" t="str" cm="1">
        <f t="array" aca="1" ref="AC478" ca="1">IF(AND($U478&lt;&gt;AC$4,$V478&lt;&gt;AC$4),AC477,
IF($U478=AC$4,LEFT(AC477,LEN(AC477)-$T478),
IF($V478=AC$4,AC477&amp;      _xlfn.TEXTJOIN("",1,MID(RIGHT(OFFSET(AC477,0,$U478-AC$4),$T478),{38,37,36,35,34,33,32,31,30,29,28,27,26,25,24,23,22,21,20,19,18,17,16,15,14,13,12,11,10,9,8,7,6,5,4,3,2,1},1))             )))</f>
        <v>VDCRSGW</v>
      </c>
      <c r="AD478" t="str" cm="1">
        <f t="array" aca="1" ref="AD478" ca="1">IF(AND($U478&lt;&gt;AD$4,$V478&lt;&gt;AD$4),AD477,
IF($U478=AD$4,LEFT(AD477,LEN(AD477)-$T478),
IF($V478=AD$4,AD477&amp;      _xlfn.TEXTJOIN("",1,MID(RIGHT(OFFSET(AD477,0,$U478-AD$4),$T478),{38,37,36,35,34,33,32,31,30,29,28,27,26,25,24,23,22,21,20,19,18,17,16,15,14,13,12,11,10,9,8,7,6,5,4,3,2,1},1))             )))</f>
        <v>FV</v>
      </c>
      <c r="AE478" s="17" t="str" cm="1">
        <f t="array" aca="1" ref="AE478" ca="1">IF(AND($U478&lt;&gt;AE$4,$V478&lt;&gt;AE$4),AE477,
IF($U478=AE$4,LEFT(AE477,LEN(AE477)-$T478),
IF($V478=AE$4,AE477&amp;      _xlfn.TEXTJOIN("",1,MID(RIGHT(OFFSET(AE477,0,$U478-AE$4),$T478),{38,37,36,35,34,33,32,31,30,29,28,27,26,25,24,23,22,21,20,19,18,17,16,15,14,13,12,11,10,9,8,7,6,5,4,3,2,1},1))             )))</f>
        <v>JFZNMRB</v>
      </c>
      <c r="AF478" t="str">
        <f t="shared" ca="1" si="159"/>
        <v>PQ</v>
      </c>
      <c r="AG478" t="str">
        <f t="shared" ca="1" si="160"/>
        <v>JNJVBVGVSHLHGFNRDWSHBCSDR</v>
      </c>
      <c r="AH478" t="str">
        <f t="shared" ca="1" si="161"/>
        <v>J</v>
      </c>
      <c r="AI478" t="str">
        <f t="shared" ca="1" si="162"/>
        <v/>
      </c>
      <c r="AJ478" t="str">
        <f t="shared" ca="1" si="163"/>
        <v>ZNSHLRC</v>
      </c>
      <c r="AK478" t="str">
        <f t="shared" ca="1" si="164"/>
        <v>RDNJL</v>
      </c>
      <c r="AL478" t="str">
        <f t="shared" ca="1" si="165"/>
        <v>MMRGCHG</v>
      </c>
      <c r="AM478" t="str">
        <f t="shared" ca="1" si="166"/>
        <v>FG</v>
      </c>
      <c r="AN478" s="17" t="str">
        <f t="shared" ca="1" si="167"/>
        <v>BWDVJFS</v>
      </c>
    </row>
    <row r="479" spans="1:40" x14ac:dyDescent="0.3">
      <c r="A479">
        <v>474</v>
      </c>
      <c r="C479" s="11" t="str">
        <f t="shared" ca="1" si="153"/>
        <v>move 6 from 6 to 5</v>
      </c>
      <c r="D479">
        <f t="shared" ca="1" si="105"/>
        <v>18</v>
      </c>
      <c r="E479">
        <f t="shared" ca="1" si="106"/>
        <v>2</v>
      </c>
      <c r="F479" t="str">
        <f t="shared" ca="1" si="169"/>
        <v/>
      </c>
      <c r="G479" t="str">
        <f t="shared" ca="1" si="169"/>
        <v/>
      </c>
      <c r="H479" t="str">
        <f t="shared" ca="1" si="169"/>
        <v/>
      </c>
      <c r="I479" t="str">
        <f t="shared" ca="1" si="169"/>
        <v/>
      </c>
      <c r="J479" t="str">
        <f t="shared" ca="1" si="169"/>
        <v/>
      </c>
      <c r="K479" t="str">
        <f t="shared" ca="1" si="169"/>
        <v/>
      </c>
      <c r="L479" t="str">
        <f t="shared" ca="1" si="169"/>
        <v/>
      </c>
      <c r="M479" t="str">
        <f t="shared" ca="1" si="169"/>
        <v/>
      </c>
      <c r="N479" t="str">
        <f t="shared" ca="1" si="169"/>
        <v/>
      </c>
      <c r="O479">
        <f t="shared" ca="1" si="117"/>
        <v>8</v>
      </c>
      <c r="P479">
        <f t="shared" ca="1" si="98"/>
        <v>15</v>
      </c>
      <c r="Q479">
        <f t="shared" ca="1" si="99"/>
        <v>6</v>
      </c>
      <c r="R479">
        <f t="shared" ca="1" si="100"/>
        <v>6</v>
      </c>
      <c r="S479">
        <f t="shared" ca="1" si="101"/>
        <v>5</v>
      </c>
      <c r="T479">
        <f t="shared" ca="1" si="156"/>
        <v>2</v>
      </c>
      <c r="U479">
        <f t="shared" ca="1" si="157"/>
        <v>9</v>
      </c>
      <c r="V479">
        <f t="shared" ca="1" si="158"/>
        <v>5</v>
      </c>
      <c r="W479" t="str" cm="1">
        <f t="array" aca="1" ref="W479" ca="1">IF(AND($U479&lt;&gt;W$4,$V479&lt;&gt;W$4),W478,
IF($U479=W$4,LEFT(W478,LEN(W478)-$T479),
IF($V479=W$4,W478&amp;      _xlfn.TEXTJOIN("",1,MID(RIGHT(OFFSET(W478,0,$U479-W$4),$T479),{38,37,36,35,34,33,32,31,30,29,28,27,26,25,24,23,22,21,20,19,18,17,16,15,14,13,12,11,10,9,8,7,6,5,4,3,2,1},1))             )))</f>
        <v>QJ</v>
      </c>
      <c r="X479" t="str" cm="1">
        <f t="array" aca="1" ref="X479" ca="1">IF(AND($U479&lt;&gt;X$4,$V479&lt;&gt;X$4),X478,
IF($U479=X$4,LEFT(X478,LEN(X478)-$T479),
IF($V479=X$4,X478&amp;      _xlfn.TEXTJOIN("",1,MID(RIGHT(OFFSET(X478,0,$U479-X$4),$T479),{38,37,36,35,34,33,32,31,30,29,28,27,26,25,24,23,22,21,20,19,18,17,16,15,14,13,12,11,10,9,8,7,6,5,4,3,2,1},1))             )))</f>
        <v>LRSVHJCGDHGJVWRJGSNBSHCNS</v>
      </c>
      <c r="Y479" t="str" cm="1">
        <f t="array" aca="1" ref="Y479" ca="1">IF(AND($U479&lt;&gt;Y$4,$V479&lt;&gt;Y$4),Y478,
IF($U479=Y$4,LEFT(Y478,LEN(Y478)-$T479),
IF($V479=Y$4,Y478&amp;      _xlfn.TEXTJOIN("",1,MID(RIGHT(OFFSET(Y478,0,$U479-Y$4),$T479),{38,37,36,35,34,33,32,31,30,29,28,27,26,25,24,23,22,21,20,19,18,17,16,15,14,13,12,11,10,9,8,7,6,5,4,3,2,1},1))             )))</f>
        <v>H</v>
      </c>
      <c r="Z479" t="str" cm="1">
        <f t="array" aca="1" ref="Z479" ca="1">IF(AND($U479&lt;&gt;Z$4,$V479&lt;&gt;Z$4),Z478,
IF($U479=Z$4,LEFT(Z478,LEN(Z478)-$T479),
IF($V479=Z$4,Z478&amp;      _xlfn.TEXTJOIN("",1,MID(RIGHT(OFFSET(Z478,0,$U479-Z$4),$T479),{38,37,36,35,34,33,32,31,30,29,28,27,26,25,24,23,22,21,20,19,18,17,16,15,14,13,12,11,10,9,8,7,6,5,4,3,2,1},1))             )))</f>
        <v/>
      </c>
      <c r="AA479" t="str" cm="1">
        <f t="array" aca="1" ref="AA479" ca="1">IF(AND($U479&lt;&gt;AA$4,$V479&lt;&gt;AA$4),AA478,
IF($U479=AA$4,LEFT(AA478,LEN(AA478)-$T479),
IF($V479=AA$4,AA478&amp;      _xlfn.TEXTJOIN("",1,MID(RIGHT(OFFSET(AA478,0,$U479-AA$4),$T479),{38,37,36,35,34,33,32,31,30,29,28,27,26,25,24,23,22,21,20,19,18,17,16,15,14,13,12,11,10,9,8,7,6,5,4,3,2,1},1))             )))</f>
        <v>LBDHRDGBR</v>
      </c>
      <c r="AB479" t="str" cm="1">
        <f t="array" aca="1" ref="AB479" ca="1">IF(AND($U479&lt;&gt;AB$4,$V479&lt;&gt;AB$4),AB478,
IF($U479=AB$4,LEFT(AB478,LEN(AB478)-$T479),
IF($V479=AB$4,AB478&amp;      _xlfn.TEXTJOIN("",1,MID(RIGHT(OFFSET(AB478,0,$U479-AB$4),$T479),{38,37,36,35,34,33,32,31,30,29,28,27,26,25,24,23,22,21,20,19,18,17,16,15,14,13,12,11,10,9,8,7,6,5,4,3,2,1},1))             )))</f>
        <v>LNPMF</v>
      </c>
      <c r="AC479" t="str" cm="1">
        <f t="array" aca="1" ref="AC479" ca="1">IF(AND($U479&lt;&gt;AC$4,$V479&lt;&gt;AC$4),AC478,
IF($U479=AC$4,LEFT(AC478,LEN(AC478)-$T479),
IF($V479=AC$4,AC478&amp;      _xlfn.TEXTJOIN("",1,MID(RIGHT(OFFSET(AC478,0,$U479-AC$4),$T479),{38,37,36,35,34,33,32,31,30,29,28,27,26,25,24,23,22,21,20,19,18,17,16,15,14,13,12,11,10,9,8,7,6,5,4,3,2,1},1))             )))</f>
        <v>VDCRSGW</v>
      </c>
      <c r="AD479" t="str" cm="1">
        <f t="array" aca="1" ref="AD479" ca="1">IF(AND($U479&lt;&gt;AD$4,$V479&lt;&gt;AD$4),AD478,
IF($U479=AD$4,LEFT(AD478,LEN(AD478)-$T479),
IF($V479=AD$4,AD478&amp;      _xlfn.TEXTJOIN("",1,MID(RIGHT(OFFSET(AD478,0,$U479-AD$4),$T479),{38,37,36,35,34,33,32,31,30,29,28,27,26,25,24,23,22,21,20,19,18,17,16,15,14,13,12,11,10,9,8,7,6,5,4,3,2,1},1))             )))</f>
        <v>FV</v>
      </c>
      <c r="AE479" s="17" t="str" cm="1">
        <f t="array" aca="1" ref="AE479" ca="1">IF(AND($U479&lt;&gt;AE$4,$V479&lt;&gt;AE$4),AE478,
IF($U479=AE$4,LEFT(AE478,LEN(AE478)-$T479),
IF($V479=AE$4,AE478&amp;      _xlfn.TEXTJOIN("",1,MID(RIGHT(OFFSET(AE478,0,$U479-AE$4),$T479),{38,37,36,35,34,33,32,31,30,29,28,27,26,25,24,23,22,21,20,19,18,17,16,15,14,13,12,11,10,9,8,7,6,5,4,3,2,1},1))             )))</f>
        <v>JFZNM</v>
      </c>
      <c r="AF479" t="str">
        <f t="shared" ca="1" si="159"/>
        <v>PQ</v>
      </c>
      <c r="AG479" t="str">
        <f t="shared" ca="1" si="160"/>
        <v>JNJVBVGVSHLHGFNRDWSHBCSDR</v>
      </c>
      <c r="AH479" t="str">
        <f t="shared" ca="1" si="161"/>
        <v>J</v>
      </c>
      <c r="AI479" t="str">
        <f t="shared" ca="1" si="162"/>
        <v/>
      </c>
      <c r="AJ479" t="str">
        <f t="shared" ca="1" si="163"/>
        <v>ZNSHLRCFS</v>
      </c>
      <c r="AK479" t="str">
        <f t="shared" ca="1" si="164"/>
        <v>RDNJL</v>
      </c>
      <c r="AL479" t="str">
        <f t="shared" ca="1" si="165"/>
        <v>MMRGCHG</v>
      </c>
      <c r="AM479" t="str">
        <f t="shared" ca="1" si="166"/>
        <v>FG</v>
      </c>
      <c r="AN479" s="17" t="str">
        <f t="shared" ca="1" si="167"/>
        <v>BWDVJ</v>
      </c>
    </row>
    <row r="480" spans="1:40" x14ac:dyDescent="0.3">
      <c r="A480">
        <v>475</v>
      </c>
      <c r="C480" s="11" t="str">
        <f t="shared" ca="1" si="153"/>
        <v>move 1 from 1 to 9</v>
      </c>
      <c r="D480">
        <f t="shared" ca="1" si="105"/>
        <v>18</v>
      </c>
      <c r="E480">
        <f t="shared" ca="1" si="106"/>
        <v>2</v>
      </c>
      <c r="F480" t="str">
        <f t="shared" ca="1" si="169"/>
        <v/>
      </c>
      <c r="G480" t="str">
        <f t="shared" ca="1" si="169"/>
        <v/>
      </c>
      <c r="H480" t="str">
        <f t="shared" ca="1" si="169"/>
        <v/>
      </c>
      <c r="I480" t="str">
        <f t="shared" ca="1" si="169"/>
        <v/>
      </c>
      <c r="J480" t="str">
        <f t="shared" ca="1" si="169"/>
        <v/>
      </c>
      <c r="K480" t="str">
        <f t="shared" ca="1" si="169"/>
        <v/>
      </c>
      <c r="L480" t="str">
        <f t="shared" ca="1" si="169"/>
        <v/>
      </c>
      <c r="M480" t="str">
        <f t="shared" ca="1" si="169"/>
        <v/>
      </c>
      <c r="N480" t="str">
        <f t="shared" ca="1" si="169"/>
        <v/>
      </c>
      <c r="O480">
        <f t="shared" ca="1" si="117"/>
        <v>8</v>
      </c>
      <c r="P480">
        <f t="shared" ca="1" si="98"/>
        <v>15</v>
      </c>
      <c r="Q480">
        <f t="shared" ca="1" si="99"/>
        <v>1</v>
      </c>
      <c r="R480">
        <f t="shared" ca="1" si="100"/>
        <v>1</v>
      </c>
      <c r="S480">
        <f t="shared" ca="1" si="101"/>
        <v>9</v>
      </c>
      <c r="T480">
        <f t="shared" ca="1" si="156"/>
        <v>5</v>
      </c>
      <c r="U480">
        <f t="shared" ca="1" si="157"/>
        <v>5</v>
      </c>
      <c r="V480">
        <f t="shared" ca="1" si="158"/>
        <v>9</v>
      </c>
      <c r="W480" t="str" cm="1">
        <f t="array" aca="1" ref="W480" ca="1">IF(AND($U480&lt;&gt;W$4,$V480&lt;&gt;W$4),W479,
IF($U480=W$4,LEFT(W479,LEN(W479)-$T480),
IF($V480=W$4,W479&amp;      _xlfn.TEXTJOIN("",1,MID(RIGHT(OFFSET(W479,0,$U480-W$4),$T480),{38,37,36,35,34,33,32,31,30,29,28,27,26,25,24,23,22,21,20,19,18,17,16,15,14,13,12,11,10,9,8,7,6,5,4,3,2,1},1))             )))</f>
        <v>QJ</v>
      </c>
      <c r="X480" t="str" cm="1">
        <f t="array" aca="1" ref="X480" ca="1">IF(AND($U480&lt;&gt;X$4,$V480&lt;&gt;X$4),X479,
IF($U480=X$4,LEFT(X479,LEN(X479)-$T480),
IF($V480=X$4,X479&amp;      _xlfn.TEXTJOIN("",1,MID(RIGHT(OFFSET(X479,0,$U480-X$4),$T480),{38,37,36,35,34,33,32,31,30,29,28,27,26,25,24,23,22,21,20,19,18,17,16,15,14,13,12,11,10,9,8,7,6,5,4,3,2,1},1))             )))</f>
        <v>LRSVHJCGDHGJVWRJGSNBSHCNS</v>
      </c>
      <c r="Y480" t="str" cm="1">
        <f t="array" aca="1" ref="Y480" ca="1">IF(AND($U480&lt;&gt;Y$4,$V480&lt;&gt;Y$4),Y479,
IF($U480=Y$4,LEFT(Y479,LEN(Y479)-$T480),
IF($V480=Y$4,Y479&amp;      _xlfn.TEXTJOIN("",1,MID(RIGHT(OFFSET(Y479,0,$U480-Y$4),$T480),{38,37,36,35,34,33,32,31,30,29,28,27,26,25,24,23,22,21,20,19,18,17,16,15,14,13,12,11,10,9,8,7,6,5,4,3,2,1},1))             )))</f>
        <v>H</v>
      </c>
      <c r="Z480" t="str" cm="1">
        <f t="array" aca="1" ref="Z480" ca="1">IF(AND($U480&lt;&gt;Z$4,$V480&lt;&gt;Z$4),Z479,
IF($U480=Z$4,LEFT(Z479,LEN(Z479)-$T480),
IF($V480=Z$4,Z479&amp;      _xlfn.TEXTJOIN("",1,MID(RIGHT(OFFSET(Z479,0,$U480-Z$4),$T480),{38,37,36,35,34,33,32,31,30,29,28,27,26,25,24,23,22,21,20,19,18,17,16,15,14,13,12,11,10,9,8,7,6,5,4,3,2,1},1))             )))</f>
        <v/>
      </c>
      <c r="AA480" t="str" cm="1">
        <f t="array" aca="1" ref="AA480" ca="1">IF(AND($U480&lt;&gt;AA$4,$V480&lt;&gt;AA$4),AA479,
IF($U480=AA$4,LEFT(AA479,LEN(AA479)-$T480),
IF($V480=AA$4,AA479&amp;      _xlfn.TEXTJOIN("",1,MID(RIGHT(OFFSET(AA479,0,$U480-AA$4),$T480),{38,37,36,35,34,33,32,31,30,29,28,27,26,25,24,23,22,21,20,19,18,17,16,15,14,13,12,11,10,9,8,7,6,5,4,3,2,1},1))             )))</f>
        <v>LBDH</v>
      </c>
      <c r="AB480" t="str" cm="1">
        <f t="array" aca="1" ref="AB480" ca="1">IF(AND($U480&lt;&gt;AB$4,$V480&lt;&gt;AB$4),AB479,
IF($U480=AB$4,LEFT(AB479,LEN(AB479)-$T480),
IF($V480=AB$4,AB479&amp;      _xlfn.TEXTJOIN("",1,MID(RIGHT(OFFSET(AB479,0,$U480-AB$4),$T480),{38,37,36,35,34,33,32,31,30,29,28,27,26,25,24,23,22,21,20,19,18,17,16,15,14,13,12,11,10,9,8,7,6,5,4,3,2,1},1))             )))</f>
        <v>LNPMF</v>
      </c>
      <c r="AC480" t="str" cm="1">
        <f t="array" aca="1" ref="AC480" ca="1">IF(AND($U480&lt;&gt;AC$4,$V480&lt;&gt;AC$4),AC479,
IF($U480=AC$4,LEFT(AC479,LEN(AC479)-$T480),
IF($V480=AC$4,AC479&amp;      _xlfn.TEXTJOIN("",1,MID(RIGHT(OFFSET(AC479,0,$U480-AC$4),$T480),{38,37,36,35,34,33,32,31,30,29,28,27,26,25,24,23,22,21,20,19,18,17,16,15,14,13,12,11,10,9,8,7,6,5,4,3,2,1},1))             )))</f>
        <v>VDCRSGW</v>
      </c>
      <c r="AD480" t="str" cm="1">
        <f t="array" aca="1" ref="AD480" ca="1">IF(AND($U480&lt;&gt;AD$4,$V480&lt;&gt;AD$4),AD479,
IF($U480=AD$4,LEFT(AD479,LEN(AD479)-$T480),
IF($V480=AD$4,AD479&amp;      _xlfn.TEXTJOIN("",1,MID(RIGHT(OFFSET(AD479,0,$U480-AD$4),$T480),{38,37,36,35,34,33,32,31,30,29,28,27,26,25,24,23,22,21,20,19,18,17,16,15,14,13,12,11,10,9,8,7,6,5,4,3,2,1},1))             )))</f>
        <v>FV</v>
      </c>
      <c r="AE480" s="17" t="str" cm="1">
        <f t="array" aca="1" ref="AE480" ca="1">IF(AND($U480&lt;&gt;AE$4,$V480&lt;&gt;AE$4),AE479,
IF($U480=AE$4,LEFT(AE479,LEN(AE479)-$T480),
IF($V480=AE$4,AE479&amp;      _xlfn.TEXTJOIN("",1,MID(RIGHT(OFFSET(AE479,0,$U480-AE$4),$T480),{38,37,36,35,34,33,32,31,30,29,28,27,26,25,24,23,22,21,20,19,18,17,16,15,14,13,12,11,10,9,8,7,6,5,4,3,2,1},1))             )))</f>
        <v>JFZNMRBGDR</v>
      </c>
      <c r="AF480" t="str">
        <f t="shared" ca="1" si="159"/>
        <v>PQ</v>
      </c>
      <c r="AG480" t="str">
        <f t="shared" ca="1" si="160"/>
        <v>JNJVBVGVSHLHGFNRDWSHBCSDR</v>
      </c>
      <c r="AH480" t="str">
        <f t="shared" ca="1" si="161"/>
        <v>J</v>
      </c>
      <c r="AI480" t="str">
        <f t="shared" ca="1" si="162"/>
        <v/>
      </c>
      <c r="AJ480" t="str">
        <f t="shared" ca="1" si="163"/>
        <v>ZNSH</v>
      </c>
      <c r="AK480" t="str">
        <f t="shared" ca="1" si="164"/>
        <v>RDNJL</v>
      </c>
      <c r="AL480" t="str">
        <f t="shared" ca="1" si="165"/>
        <v>MMRGCHG</v>
      </c>
      <c r="AM480" t="str">
        <f t="shared" ca="1" si="166"/>
        <v>FG</v>
      </c>
      <c r="AN480" s="17" t="str">
        <f t="shared" ca="1" si="167"/>
        <v>BWDVJLRCFS</v>
      </c>
    </row>
    <row r="481" spans="1:40" x14ac:dyDescent="0.3">
      <c r="A481">
        <v>476</v>
      </c>
      <c r="C481" s="11" t="str">
        <f t="shared" ca="1" si="153"/>
        <v>move 2 from 6 to 8</v>
      </c>
      <c r="D481">
        <f t="shared" ca="1" si="105"/>
        <v>18</v>
      </c>
      <c r="E481">
        <f t="shared" ca="1" si="106"/>
        <v>2</v>
      </c>
      <c r="F481" t="str">
        <f t="shared" ca="1" si="169"/>
        <v/>
      </c>
      <c r="G481" t="str">
        <f t="shared" ca="1" si="169"/>
        <v/>
      </c>
      <c r="H481" t="str">
        <f t="shared" ca="1" si="169"/>
        <v/>
      </c>
      <c r="I481" t="str">
        <f t="shared" ca="1" si="169"/>
        <v/>
      </c>
      <c r="J481" t="str">
        <f t="shared" ca="1" si="169"/>
        <v/>
      </c>
      <c r="K481" t="str">
        <f t="shared" ca="1" si="169"/>
        <v/>
      </c>
      <c r="L481" t="str">
        <f t="shared" ca="1" si="169"/>
        <v/>
      </c>
      <c r="M481" t="str">
        <f t="shared" ca="1" si="169"/>
        <v/>
      </c>
      <c r="N481" t="str">
        <f t="shared" ca="1" si="169"/>
        <v/>
      </c>
      <c r="O481">
        <f t="shared" ca="1" si="117"/>
        <v>8</v>
      </c>
      <c r="P481">
        <f t="shared" ca="1" si="98"/>
        <v>15</v>
      </c>
      <c r="Q481">
        <f t="shared" ca="1" si="99"/>
        <v>2</v>
      </c>
      <c r="R481">
        <f t="shared" ca="1" si="100"/>
        <v>6</v>
      </c>
      <c r="S481">
        <f t="shared" ca="1" si="101"/>
        <v>8</v>
      </c>
      <c r="T481">
        <f t="shared" ca="1" si="156"/>
        <v>8</v>
      </c>
      <c r="U481">
        <f t="shared" ca="1" si="157"/>
        <v>9</v>
      </c>
      <c r="V481">
        <f t="shared" ca="1" si="158"/>
        <v>5</v>
      </c>
      <c r="W481" t="str" cm="1">
        <f t="array" aca="1" ref="W481" ca="1">IF(AND($U481&lt;&gt;W$4,$V481&lt;&gt;W$4),W480,
IF($U481=W$4,LEFT(W480,LEN(W480)-$T481),
IF($V481=W$4,W480&amp;      _xlfn.TEXTJOIN("",1,MID(RIGHT(OFFSET(W480,0,$U481-W$4),$T481),{38,37,36,35,34,33,32,31,30,29,28,27,26,25,24,23,22,21,20,19,18,17,16,15,14,13,12,11,10,9,8,7,6,5,4,3,2,1},1))             )))</f>
        <v>QJ</v>
      </c>
      <c r="X481" t="str" cm="1">
        <f t="array" aca="1" ref="X481" ca="1">IF(AND($U481&lt;&gt;X$4,$V481&lt;&gt;X$4),X480,
IF($U481=X$4,LEFT(X480,LEN(X480)-$T481),
IF($V481=X$4,X480&amp;      _xlfn.TEXTJOIN("",1,MID(RIGHT(OFFSET(X480,0,$U481-X$4),$T481),{38,37,36,35,34,33,32,31,30,29,28,27,26,25,24,23,22,21,20,19,18,17,16,15,14,13,12,11,10,9,8,7,6,5,4,3,2,1},1))             )))</f>
        <v>LRSVHJCGDHGJVWRJGSNBSHCNS</v>
      </c>
      <c r="Y481" t="str" cm="1">
        <f t="array" aca="1" ref="Y481" ca="1">IF(AND($U481&lt;&gt;Y$4,$V481&lt;&gt;Y$4),Y480,
IF($U481=Y$4,LEFT(Y480,LEN(Y480)-$T481),
IF($V481=Y$4,Y480&amp;      _xlfn.TEXTJOIN("",1,MID(RIGHT(OFFSET(Y480,0,$U481-Y$4),$T481),{38,37,36,35,34,33,32,31,30,29,28,27,26,25,24,23,22,21,20,19,18,17,16,15,14,13,12,11,10,9,8,7,6,5,4,3,2,1},1))             )))</f>
        <v>H</v>
      </c>
      <c r="Z481" t="str" cm="1">
        <f t="array" aca="1" ref="Z481" ca="1">IF(AND($U481&lt;&gt;Z$4,$V481&lt;&gt;Z$4),Z480,
IF($U481=Z$4,LEFT(Z480,LEN(Z480)-$T481),
IF($V481=Z$4,Z480&amp;      _xlfn.TEXTJOIN("",1,MID(RIGHT(OFFSET(Z480,0,$U481-Z$4),$T481),{38,37,36,35,34,33,32,31,30,29,28,27,26,25,24,23,22,21,20,19,18,17,16,15,14,13,12,11,10,9,8,7,6,5,4,3,2,1},1))             )))</f>
        <v/>
      </c>
      <c r="AA481" t="str" cm="1">
        <f t="array" aca="1" ref="AA481" ca="1">IF(AND($U481&lt;&gt;AA$4,$V481&lt;&gt;AA$4),AA480,
IF($U481=AA$4,LEFT(AA480,LEN(AA480)-$T481),
IF($V481=AA$4,AA480&amp;      _xlfn.TEXTJOIN("",1,MID(RIGHT(OFFSET(AA480,0,$U481-AA$4),$T481),{38,37,36,35,34,33,32,31,30,29,28,27,26,25,24,23,22,21,20,19,18,17,16,15,14,13,12,11,10,9,8,7,6,5,4,3,2,1},1))             )))</f>
        <v>LBDHRDGBRMNZ</v>
      </c>
      <c r="AB481" t="str" cm="1">
        <f t="array" aca="1" ref="AB481" ca="1">IF(AND($U481&lt;&gt;AB$4,$V481&lt;&gt;AB$4),AB480,
IF($U481=AB$4,LEFT(AB480,LEN(AB480)-$T481),
IF($V481=AB$4,AB480&amp;      _xlfn.TEXTJOIN("",1,MID(RIGHT(OFFSET(AB480,0,$U481-AB$4),$T481),{38,37,36,35,34,33,32,31,30,29,28,27,26,25,24,23,22,21,20,19,18,17,16,15,14,13,12,11,10,9,8,7,6,5,4,3,2,1},1))             )))</f>
        <v>LNPMF</v>
      </c>
      <c r="AC481" t="str" cm="1">
        <f t="array" aca="1" ref="AC481" ca="1">IF(AND($U481&lt;&gt;AC$4,$V481&lt;&gt;AC$4),AC480,
IF($U481=AC$4,LEFT(AC480,LEN(AC480)-$T481),
IF($V481=AC$4,AC480&amp;      _xlfn.TEXTJOIN("",1,MID(RIGHT(OFFSET(AC480,0,$U481-AC$4),$T481),{38,37,36,35,34,33,32,31,30,29,28,27,26,25,24,23,22,21,20,19,18,17,16,15,14,13,12,11,10,9,8,7,6,5,4,3,2,1},1))             )))</f>
        <v>VDCRSGW</v>
      </c>
      <c r="AD481" t="str" cm="1">
        <f t="array" aca="1" ref="AD481" ca="1">IF(AND($U481&lt;&gt;AD$4,$V481&lt;&gt;AD$4),AD480,
IF($U481=AD$4,LEFT(AD480,LEN(AD480)-$T481),
IF($V481=AD$4,AD480&amp;      _xlfn.TEXTJOIN("",1,MID(RIGHT(OFFSET(AD480,0,$U481-AD$4),$T481),{38,37,36,35,34,33,32,31,30,29,28,27,26,25,24,23,22,21,20,19,18,17,16,15,14,13,12,11,10,9,8,7,6,5,4,3,2,1},1))             )))</f>
        <v>FV</v>
      </c>
      <c r="AE481" s="17" t="str" cm="1">
        <f t="array" aca="1" ref="AE481" ca="1">IF(AND($U481&lt;&gt;AE$4,$V481&lt;&gt;AE$4),AE480,
IF($U481=AE$4,LEFT(AE480,LEN(AE480)-$T481),
IF($V481=AE$4,AE480&amp;      _xlfn.TEXTJOIN("",1,MID(RIGHT(OFFSET(AE480,0,$U481-AE$4),$T481),{38,37,36,35,34,33,32,31,30,29,28,27,26,25,24,23,22,21,20,19,18,17,16,15,14,13,12,11,10,9,8,7,6,5,4,3,2,1},1))             )))</f>
        <v>JF</v>
      </c>
      <c r="AF481" t="str">
        <f t="shared" ca="1" si="159"/>
        <v>PQ</v>
      </c>
      <c r="AG481" t="str">
        <f t="shared" ca="1" si="160"/>
        <v>JNJVBVGVSHLHGFNRDWSHBCSDR</v>
      </c>
      <c r="AH481" t="str">
        <f t="shared" ca="1" si="161"/>
        <v>J</v>
      </c>
      <c r="AI481" t="str">
        <f t="shared" ca="1" si="162"/>
        <v/>
      </c>
      <c r="AJ481" t="str">
        <f t="shared" ca="1" si="163"/>
        <v>ZNSHDVJLRCFS</v>
      </c>
      <c r="AK481" t="str">
        <f t="shared" ca="1" si="164"/>
        <v>RDNJL</v>
      </c>
      <c r="AL481" t="str">
        <f t="shared" ca="1" si="165"/>
        <v>MMRGCHG</v>
      </c>
      <c r="AM481" t="str">
        <f t="shared" ca="1" si="166"/>
        <v>FG</v>
      </c>
      <c r="AN481" s="17" t="str">
        <f t="shared" ca="1" si="167"/>
        <v>BW</v>
      </c>
    </row>
    <row r="482" spans="1:40" x14ac:dyDescent="0.3">
      <c r="A482">
        <v>477</v>
      </c>
      <c r="C482" s="11" t="str">
        <f t="shared" ca="1" si="153"/>
        <v>move 1 from 4 to 5</v>
      </c>
      <c r="D482">
        <f t="shared" ca="1" si="105"/>
        <v>18</v>
      </c>
      <c r="E482">
        <f t="shared" ca="1" si="106"/>
        <v>2</v>
      </c>
      <c r="F482" t="str">
        <f t="shared" ca="1" si="169"/>
        <v/>
      </c>
      <c r="G482" t="str">
        <f t="shared" ca="1" si="169"/>
        <v/>
      </c>
      <c r="H482" t="str">
        <f t="shared" ca="1" si="169"/>
        <v/>
      </c>
      <c r="I482" t="str">
        <f t="shared" ca="1" si="169"/>
        <v/>
      </c>
      <c r="J482" t="str">
        <f t="shared" ca="1" si="169"/>
        <v/>
      </c>
      <c r="K482" t="str">
        <f t="shared" ca="1" si="169"/>
        <v/>
      </c>
      <c r="L482" t="str">
        <f t="shared" ca="1" si="169"/>
        <v/>
      </c>
      <c r="M482" t="str">
        <f t="shared" ca="1" si="169"/>
        <v/>
      </c>
      <c r="N482" t="str">
        <f t="shared" ca="1" si="169"/>
        <v/>
      </c>
      <c r="O482">
        <f t="shared" ca="1" si="117"/>
        <v>8</v>
      </c>
      <c r="P482">
        <f t="shared" ca="1" si="98"/>
        <v>15</v>
      </c>
      <c r="Q482">
        <f t="shared" ca="1" si="99"/>
        <v>1</v>
      </c>
      <c r="R482">
        <f t="shared" ca="1" si="100"/>
        <v>4</v>
      </c>
      <c r="S482">
        <f t="shared" ca="1" si="101"/>
        <v>5</v>
      </c>
      <c r="T482">
        <f t="shared" ca="1" si="156"/>
        <v>2</v>
      </c>
      <c r="U482">
        <f t="shared" ca="1" si="157"/>
        <v>8</v>
      </c>
      <c r="V482">
        <f t="shared" ca="1" si="158"/>
        <v>5</v>
      </c>
      <c r="W482" t="str" cm="1">
        <f t="array" aca="1" ref="W482" ca="1">IF(AND($U482&lt;&gt;W$4,$V482&lt;&gt;W$4),W481,
IF($U482=W$4,LEFT(W481,LEN(W481)-$T482),
IF($V482=W$4,W481&amp;      _xlfn.TEXTJOIN("",1,MID(RIGHT(OFFSET(W481,0,$U482-W$4),$T482),{38,37,36,35,34,33,32,31,30,29,28,27,26,25,24,23,22,21,20,19,18,17,16,15,14,13,12,11,10,9,8,7,6,5,4,3,2,1},1))             )))</f>
        <v>QJ</v>
      </c>
      <c r="X482" t="str" cm="1">
        <f t="array" aca="1" ref="X482" ca="1">IF(AND($U482&lt;&gt;X$4,$V482&lt;&gt;X$4),X481,
IF($U482=X$4,LEFT(X481,LEN(X481)-$T482),
IF($V482=X$4,X481&amp;      _xlfn.TEXTJOIN("",1,MID(RIGHT(OFFSET(X481,0,$U482-X$4),$T482),{38,37,36,35,34,33,32,31,30,29,28,27,26,25,24,23,22,21,20,19,18,17,16,15,14,13,12,11,10,9,8,7,6,5,4,3,2,1},1))             )))</f>
        <v>LRSVHJCGDHGJVWRJGSNBSHCNS</v>
      </c>
      <c r="Y482" t="str" cm="1">
        <f t="array" aca="1" ref="Y482" ca="1">IF(AND($U482&lt;&gt;Y$4,$V482&lt;&gt;Y$4),Y481,
IF($U482=Y$4,LEFT(Y481,LEN(Y481)-$T482),
IF($V482=Y$4,Y481&amp;      _xlfn.TEXTJOIN("",1,MID(RIGHT(OFFSET(Y481,0,$U482-Y$4),$T482),{38,37,36,35,34,33,32,31,30,29,28,27,26,25,24,23,22,21,20,19,18,17,16,15,14,13,12,11,10,9,8,7,6,5,4,3,2,1},1))             )))</f>
        <v>H</v>
      </c>
      <c r="Z482" t="str" cm="1">
        <f t="array" aca="1" ref="Z482" ca="1">IF(AND($U482&lt;&gt;Z$4,$V482&lt;&gt;Z$4),Z481,
IF($U482=Z$4,LEFT(Z481,LEN(Z481)-$T482),
IF($V482=Z$4,Z481&amp;      _xlfn.TEXTJOIN("",1,MID(RIGHT(OFFSET(Z481,0,$U482-Z$4),$T482),{38,37,36,35,34,33,32,31,30,29,28,27,26,25,24,23,22,21,20,19,18,17,16,15,14,13,12,11,10,9,8,7,6,5,4,3,2,1},1))             )))</f>
        <v/>
      </c>
      <c r="AA482" t="str" cm="1">
        <f t="array" aca="1" ref="AA482" ca="1">IF(AND($U482&lt;&gt;AA$4,$V482&lt;&gt;AA$4),AA481,
IF($U482=AA$4,LEFT(AA481,LEN(AA481)-$T482),
IF($V482=AA$4,AA481&amp;      _xlfn.TEXTJOIN("",1,MID(RIGHT(OFFSET(AA481,0,$U482-AA$4),$T482),{38,37,36,35,34,33,32,31,30,29,28,27,26,25,24,23,22,21,20,19,18,17,16,15,14,13,12,11,10,9,8,7,6,5,4,3,2,1},1))             )))</f>
        <v>LBDHRDGBRMNZVF</v>
      </c>
      <c r="AB482" t="str" cm="1">
        <f t="array" aca="1" ref="AB482" ca="1">IF(AND($U482&lt;&gt;AB$4,$V482&lt;&gt;AB$4),AB481,
IF($U482=AB$4,LEFT(AB481,LEN(AB481)-$T482),
IF($V482=AB$4,AB481&amp;      _xlfn.TEXTJOIN("",1,MID(RIGHT(OFFSET(AB481,0,$U482-AB$4),$T482),{38,37,36,35,34,33,32,31,30,29,28,27,26,25,24,23,22,21,20,19,18,17,16,15,14,13,12,11,10,9,8,7,6,5,4,3,2,1},1))             )))</f>
        <v>LNPMF</v>
      </c>
      <c r="AC482" t="str" cm="1">
        <f t="array" aca="1" ref="AC482" ca="1">IF(AND($U482&lt;&gt;AC$4,$V482&lt;&gt;AC$4),AC481,
IF($U482=AC$4,LEFT(AC481,LEN(AC481)-$T482),
IF($V482=AC$4,AC481&amp;      _xlfn.TEXTJOIN("",1,MID(RIGHT(OFFSET(AC481,0,$U482-AC$4),$T482),{38,37,36,35,34,33,32,31,30,29,28,27,26,25,24,23,22,21,20,19,18,17,16,15,14,13,12,11,10,9,8,7,6,5,4,3,2,1},1))             )))</f>
        <v>VDCRSGW</v>
      </c>
      <c r="AD482" t="str" cm="1">
        <f t="array" aca="1" ref="AD482" ca="1">IF(AND($U482&lt;&gt;AD$4,$V482&lt;&gt;AD$4),AD481,
IF($U482=AD$4,LEFT(AD481,LEN(AD481)-$T482),
IF($V482=AD$4,AD481&amp;      _xlfn.TEXTJOIN("",1,MID(RIGHT(OFFSET(AD481,0,$U482-AD$4),$T482),{38,37,36,35,34,33,32,31,30,29,28,27,26,25,24,23,22,21,20,19,18,17,16,15,14,13,12,11,10,9,8,7,6,5,4,3,2,1},1))             )))</f>
        <v/>
      </c>
      <c r="AE482" s="17" t="str" cm="1">
        <f t="array" aca="1" ref="AE482" ca="1">IF(AND($U482&lt;&gt;AE$4,$V482&lt;&gt;AE$4),AE481,
IF($U482=AE$4,LEFT(AE481,LEN(AE481)-$T482),
IF($V482=AE$4,AE481&amp;      _xlfn.TEXTJOIN("",1,MID(RIGHT(OFFSET(AE481,0,$U482-AE$4),$T482),{38,37,36,35,34,33,32,31,30,29,28,27,26,25,24,23,22,21,20,19,18,17,16,15,14,13,12,11,10,9,8,7,6,5,4,3,2,1},1))             )))</f>
        <v>JF</v>
      </c>
      <c r="AF482" t="str">
        <f t="shared" ca="1" si="159"/>
        <v>PQ</v>
      </c>
      <c r="AG482" t="str">
        <f t="shared" ca="1" si="160"/>
        <v>JNJVBVGVSHLHGFNRDWSHBCSDR</v>
      </c>
      <c r="AH482" t="str">
        <f t="shared" ca="1" si="161"/>
        <v>J</v>
      </c>
      <c r="AI482" t="str">
        <f t="shared" ca="1" si="162"/>
        <v/>
      </c>
      <c r="AJ482" t="str">
        <f t="shared" ca="1" si="163"/>
        <v>ZNSHDVJLRCFSFG</v>
      </c>
      <c r="AK482" t="str">
        <f t="shared" ca="1" si="164"/>
        <v>RDNJL</v>
      </c>
      <c r="AL482" t="str">
        <f t="shared" ca="1" si="165"/>
        <v>MMRGCHG</v>
      </c>
      <c r="AM482" t="str">
        <f t="shared" ca="1" si="166"/>
        <v/>
      </c>
      <c r="AN482" s="17" t="str">
        <f t="shared" ca="1" si="167"/>
        <v>BW</v>
      </c>
    </row>
    <row r="483" spans="1:40" x14ac:dyDescent="0.3">
      <c r="A483">
        <v>478</v>
      </c>
      <c r="C483" s="11" t="str">
        <f t="shared" ca="1" si="153"/>
        <v>move 1 from 6 to 9</v>
      </c>
      <c r="D483">
        <f t="shared" ca="1" si="105"/>
        <v>18</v>
      </c>
      <c r="E483">
        <f t="shared" ca="1" si="106"/>
        <v>2</v>
      </c>
      <c r="F483" t="str">
        <f t="shared" ca="1" si="169"/>
        <v/>
      </c>
      <c r="G483" t="str">
        <f t="shared" ca="1" si="169"/>
        <v/>
      </c>
      <c r="H483" t="str">
        <f t="shared" ca="1" si="169"/>
        <v/>
      </c>
      <c r="I483" t="str">
        <f t="shared" ca="1" si="169"/>
        <v/>
      </c>
      <c r="J483" t="str">
        <f t="shared" ca="1" si="169"/>
        <v/>
      </c>
      <c r="K483" t="str">
        <f t="shared" ca="1" si="169"/>
        <v/>
      </c>
      <c r="L483" t="str">
        <f t="shared" ca="1" si="169"/>
        <v/>
      </c>
      <c r="M483" t="str">
        <f t="shared" ca="1" si="169"/>
        <v/>
      </c>
      <c r="N483" t="str">
        <f t="shared" ca="1" si="169"/>
        <v/>
      </c>
      <c r="O483">
        <f t="shared" ca="1" si="117"/>
        <v>8</v>
      </c>
      <c r="P483">
        <f t="shared" ca="1" si="98"/>
        <v>15</v>
      </c>
      <c r="Q483">
        <f t="shared" ca="1" si="99"/>
        <v>1</v>
      </c>
      <c r="R483">
        <f t="shared" ca="1" si="100"/>
        <v>6</v>
      </c>
      <c r="S483">
        <f t="shared" ca="1" si="101"/>
        <v>9</v>
      </c>
      <c r="T483">
        <f t="shared" ca="1" si="156"/>
        <v>3</v>
      </c>
      <c r="U483">
        <f t="shared" ca="1" si="157"/>
        <v>6</v>
      </c>
      <c r="V483">
        <f t="shared" ca="1" si="158"/>
        <v>9</v>
      </c>
      <c r="W483" t="str" cm="1">
        <f t="array" aca="1" ref="W483" ca="1">IF(AND($U483&lt;&gt;W$4,$V483&lt;&gt;W$4),W482,
IF($U483=W$4,LEFT(W482,LEN(W482)-$T483),
IF($V483=W$4,W482&amp;      _xlfn.TEXTJOIN("",1,MID(RIGHT(OFFSET(W482,0,$U483-W$4),$T483),{38,37,36,35,34,33,32,31,30,29,28,27,26,25,24,23,22,21,20,19,18,17,16,15,14,13,12,11,10,9,8,7,6,5,4,3,2,1},1))             )))</f>
        <v>QJ</v>
      </c>
      <c r="X483" t="str" cm="1">
        <f t="array" aca="1" ref="X483" ca="1">IF(AND($U483&lt;&gt;X$4,$V483&lt;&gt;X$4),X482,
IF($U483=X$4,LEFT(X482,LEN(X482)-$T483),
IF($V483=X$4,X482&amp;      _xlfn.TEXTJOIN("",1,MID(RIGHT(OFFSET(X482,0,$U483-X$4),$T483),{38,37,36,35,34,33,32,31,30,29,28,27,26,25,24,23,22,21,20,19,18,17,16,15,14,13,12,11,10,9,8,7,6,5,4,3,2,1},1))             )))</f>
        <v>LRSVHJCGDHGJVWRJGSNBSHCNS</v>
      </c>
      <c r="Y483" t="str" cm="1">
        <f t="array" aca="1" ref="Y483" ca="1">IF(AND($U483&lt;&gt;Y$4,$V483&lt;&gt;Y$4),Y482,
IF($U483=Y$4,LEFT(Y482,LEN(Y482)-$T483),
IF($V483=Y$4,Y482&amp;      _xlfn.TEXTJOIN("",1,MID(RIGHT(OFFSET(Y482,0,$U483-Y$4),$T483),{38,37,36,35,34,33,32,31,30,29,28,27,26,25,24,23,22,21,20,19,18,17,16,15,14,13,12,11,10,9,8,7,6,5,4,3,2,1},1))             )))</f>
        <v>H</v>
      </c>
      <c r="Z483" t="str" cm="1">
        <f t="array" aca="1" ref="Z483" ca="1">IF(AND($U483&lt;&gt;Z$4,$V483&lt;&gt;Z$4),Z482,
IF($U483=Z$4,LEFT(Z482,LEN(Z482)-$T483),
IF($V483=Z$4,Z482&amp;      _xlfn.TEXTJOIN("",1,MID(RIGHT(OFFSET(Z482,0,$U483-Z$4),$T483),{38,37,36,35,34,33,32,31,30,29,28,27,26,25,24,23,22,21,20,19,18,17,16,15,14,13,12,11,10,9,8,7,6,5,4,3,2,1},1))             )))</f>
        <v/>
      </c>
      <c r="AA483" t="str" cm="1">
        <f t="array" aca="1" ref="AA483" ca="1">IF(AND($U483&lt;&gt;AA$4,$V483&lt;&gt;AA$4),AA482,
IF($U483=AA$4,LEFT(AA482,LEN(AA482)-$T483),
IF($V483=AA$4,AA482&amp;      _xlfn.TEXTJOIN("",1,MID(RIGHT(OFFSET(AA482,0,$U483-AA$4),$T483),{38,37,36,35,34,33,32,31,30,29,28,27,26,25,24,23,22,21,20,19,18,17,16,15,14,13,12,11,10,9,8,7,6,5,4,3,2,1},1))             )))</f>
        <v>LBDHRDGBRMNZVF</v>
      </c>
      <c r="AB483" t="str" cm="1">
        <f t="array" aca="1" ref="AB483" ca="1">IF(AND($U483&lt;&gt;AB$4,$V483&lt;&gt;AB$4),AB482,
IF($U483=AB$4,LEFT(AB482,LEN(AB482)-$T483),
IF($V483=AB$4,AB482&amp;      _xlfn.TEXTJOIN("",1,MID(RIGHT(OFFSET(AB482,0,$U483-AB$4),$T483),{38,37,36,35,34,33,32,31,30,29,28,27,26,25,24,23,22,21,20,19,18,17,16,15,14,13,12,11,10,9,8,7,6,5,4,3,2,1},1))             )))</f>
        <v>LN</v>
      </c>
      <c r="AC483" t="str" cm="1">
        <f t="array" aca="1" ref="AC483" ca="1">IF(AND($U483&lt;&gt;AC$4,$V483&lt;&gt;AC$4),AC482,
IF($U483=AC$4,LEFT(AC482,LEN(AC482)-$T483),
IF($V483=AC$4,AC482&amp;      _xlfn.TEXTJOIN("",1,MID(RIGHT(OFFSET(AC482,0,$U483-AC$4),$T483),{38,37,36,35,34,33,32,31,30,29,28,27,26,25,24,23,22,21,20,19,18,17,16,15,14,13,12,11,10,9,8,7,6,5,4,3,2,1},1))             )))</f>
        <v>VDCRSGW</v>
      </c>
      <c r="AD483" t="str" cm="1">
        <f t="array" aca="1" ref="AD483" ca="1">IF(AND($U483&lt;&gt;AD$4,$V483&lt;&gt;AD$4),AD482,
IF($U483=AD$4,LEFT(AD482,LEN(AD482)-$T483),
IF($V483=AD$4,AD482&amp;      _xlfn.TEXTJOIN("",1,MID(RIGHT(OFFSET(AD482,0,$U483-AD$4),$T483),{38,37,36,35,34,33,32,31,30,29,28,27,26,25,24,23,22,21,20,19,18,17,16,15,14,13,12,11,10,9,8,7,6,5,4,3,2,1},1))             )))</f>
        <v/>
      </c>
      <c r="AE483" s="17" t="str" cm="1">
        <f t="array" aca="1" ref="AE483" ca="1">IF(AND($U483&lt;&gt;AE$4,$V483&lt;&gt;AE$4),AE482,
IF($U483=AE$4,LEFT(AE482,LEN(AE482)-$T483),
IF($V483=AE$4,AE482&amp;      _xlfn.TEXTJOIN("",1,MID(RIGHT(OFFSET(AE482,0,$U483-AE$4),$T483),{38,37,36,35,34,33,32,31,30,29,28,27,26,25,24,23,22,21,20,19,18,17,16,15,14,13,12,11,10,9,8,7,6,5,4,3,2,1},1))             )))</f>
        <v>JFFMP</v>
      </c>
      <c r="AF483" t="str">
        <f t="shared" ca="1" si="159"/>
        <v>PQ</v>
      </c>
      <c r="AG483" t="str">
        <f t="shared" ca="1" si="160"/>
        <v>JNJVBVGVSHLHGFNRDWSHBCSDR</v>
      </c>
      <c r="AH483" t="str">
        <f t="shared" ca="1" si="161"/>
        <v>J</v>
      </c>
      <c r="AI483" t="str">
        <f t="shared" ca="1" si="162"/>
        <v/>
      </c>
      <c r="AJ483" t="str">
        <f t="shared" ca="1" si="163"/>
        <v>ZNSHDVJLRCFSFG</v>
      </c>
      <c r="AK483" t="str">
        <f t="shared" ca="1" si="164"/>
        <v>RD</v>
      </c>
      <c r="AL483" t="str">
        <f t="shared" ca="1" si="165"/>
        <v>MMRGCHG</v>
      </c>
      <c r="AM483" t="str">
        <f t="shared" ca="1" si="166"/>
        <v/>
      </c>
      <c r="AN483" s="17" t="str">
        <f t="shared" ca="1" si="167"/>
        <v>BWNJL</v>
      </c>
    </row>
    <row r="484" spans="1:40" x14ac:dyDescent="0.3">
      <c r="A484">
        <v>479</v>
      </c>
      <c r="C484" s="11" t="str">
        <f t="shared" ca="1" si="153"/>
        <v>move 4 from 8 to 9</v>
      </c>
      <c r="D484">
        <f t="shared" ca="1" si="105"/>
        <v>18</v>
      </c>
      <c r="E484">
        <f t="shared" ca="1" si="106"/>
        <v>2</v>
      </c>
      <c r="F484" t="str">
        <f t="shared" ca="1" si="169"/>
        <v/>
      </c>
      <c r="G484" t="str">
        <f t="shared" ca="1" si="169"/>
        <v/>
      </c>
      <c r="H484" t="str">
        <f t="shared" ca="1" si="169"/>
        <v/>
      </c>
      <c r="I484" t="str">
        <f t="shared" ca="1" si="169"/>
        <v/>
      </c>
      <c r="J484" t="str">
        <f t="shared" ca="1" si="169"/>
        <v/>
      </c>
      <c r="K484" t="str">
        <f t="shared" ca="1" si="169"/>
        <v/>
      </c>
      <c r="L484" t="str">
        <f t="shared" ca="1" si="169"/>
        <v/>
      </c>
      <c r="M484" t="str">
        <f t="shared" ca="1" si="169"/>
        <v/>
      </c>
      <c r="N484" t="str">
        <f t="shared" ca="1" si="169"/>
        <v/>
      </c>
      <c r="O484">
        <f t="shared" ca="1" si="117"/>
        <v>8</v>
      </c>
      <c r="P484">
        <f t="shared" ca="1" si="98"/>
        <v>15</v>
      </c>
      <c r="Q484">
        <f t="shared" ca="1" si="99"/>
        <v>4</v>
      </c>
      <c r="R484">
        <f t="shared" ca="1" si="100"/>
        <v>8</v>
      </c>
      <c r="S484">
        <f t="shared" ca="1" si="101"/>
        <v>9</v>
      </c>
      <c r="T484">
        <f t="shared" ca="1" si="156"/>
        <v>8</v>
      </c>
      <c r="U484">
        <f t="shared" ca="1" si="157"/>
        <v>5</v>
      </c>
      <c r="V484">
        <f t="shared" ca="1" si="158"/>
        <v>7</v>
      </c>
      <c r="W484" t="str" cm="1">
        <f t="array" aca="1" ref="W484" ca="1">IF(AND($U484&lt;&gt;W$4,$V484&lt;&gt;W$4),W483,
IF($U484=W$4,LEFT(W483,LEN(W483)-$T484),
IF($V484=W$4,W483&amp;      _xlfn.TEXTJOIN("",1,MID(RIGHT(OFFSET(W483,0,$U484-W$4),$T484),{38,37,36,35,34,33,32,31,30,29,28,27,26,25,24,23,22,21,20,19,18,17,16,15,14,13,12,11,10,9,8,7,6,5,4,3,2,1},1))             )))</f>
        <v>QJ</v>
      </c>
      <c r="X484" t="str" cm="1">
        <f t="array" aca="1" ref="X484" ca="1">IF(AND($U484&lt;&gt;X$4,$V484&lt;&gt;X$4),X483,
IF($U484=X$4,LEFT(X483,LEN(X483)-$T484),
IF($V484=X$4,X483&amp;      _xlfn.TEXTJOIN("",1,MID(RIGHT(OFFSET(X483,0,$U484-X$4),$T484),{38,37,36,35,34,33,32,31,30,29,28,27,26,25,24,23,22,21,20,19,18,17,16,15,14,13,12,11,10,9,8,7,6,5,4,3,2,1},1))             )))</f>
        <v>LRSVHJCGDHGJVWRJGSNBSHCNS</v>
      </c>
      <c r="Y484" t="str" cm="1">
        <f t="array" aca="1" ref="Y484" ca="1">IF(AND($U484&lt;&gt;Y$4,$V484&lt;&gt;Y$4),Y483,
IF($U484=Y$4,LEFT(Y483,LEN(Y483)-$T484),
IF($V484=Y$4,Y483&amp;      _xlfn.TEXTJOIN("",1,MID(RIGHT(OFFSET(Y483,0,$U484-Y$4),$T484),{38,37,36,35,34,33,32,31,30,29,28,27,26,25,24,23,22,21,20,19,18,17,16,15,14,13,12,11,10,9,8,7,6,5,4,3,2,1},1))             )))</f>
        <v>H</v>
      </c>
      <c r="Z484" t="str" cm="1">
        <f t="array" aca="1" ref="Z484" ca="1">IF(AND($U484&lt;&gt;Z$4,$V484&lt;&gt;Z$4),Z483,
IF($U484=Z$4,LEFT(Z483,LEN(Z483)-$T484),
IF($V484=Z$4,Z483&amp;      _xlfn.TEXTJOIN("",1,MID(RIGHT(OFFSET(Z483,0,$U484-Z$4),$T484),{38,37,36,35,34,33,32,31,30,29,28,27,26,25,24,23,22,21,20,19,18,17,16,15,14,13,12,11,10,9,8,7,6,5,4,3,2,1},1))             )))</f>
        <v/>
      </c>
      <c r="AA484" t="str" cm="1">
        <f t="array" aca="1" ref="AA484" ca="1">IF(AND($U484&lt;&gt;AA$4,$V484&lt;&gt;AA$4),AA483,
IF($U484=AA$4,LEFT(AA483,LEN(AA483)-$T484),
IF($V484=AA$4,AA483&amp;      _xlfn.TEXTJOIN("",1,MID(RIGHT(OFFSET(AA483,0,$U484-AA$4),$T484),{38,37,36,35,34,33,32,31,30,29,28,27,26,25,24,23,22,21,20,19,18,17,16,15,14,13,12,11,10,9,8,7,6,5,4,3,2,1},1))             )))</f>
        <v>LBDHRD</v>
      </c>
      <c r="AB484" t="str" cm="1">
        <f t="array" aca="1" ref="AB484" ca="1">IF(AND($U484&lt;&gt;AB$4,$V484&lt;&gt;AB$4),AB483,
IF($U484=AB$4,LEFT(AB483,LEN(AB483)-$T484),
IF($V484=AB$4,AB483&amp;      _xlfn.TEXTJOIN("",1,MID(RIGHT(OFFSET(AB483,0,$U484-AB$4),$T484),{38,37,36,35,34,33,32,31,30,29,28,27,26,25,24,23,22,21,20,19,18,17,16,15,14,13,12,11,10,9,8,7,6,5,4,3,2,1},1))             )))</f>
        <v>LN</v>
      </c>
      <c r="AC484" t="str" cm="1">
        <f t="array" aca="1" ref="AC484" ca="1">IF(AND($U484&lt;&gt;AC$4,$V484&lt;&gt;AC$4),AC483,
IF($U484=AC$4,LEFT(AC483,LEN(AC483)-$T484),
IF($V484=AC$4,AC483&amp;      _xlfn.TEXTJOIN("",1,MID(RIGHT(OFFSET(AC483,0,$U484-AC$4),$T484),{38,37,36,35,34,33,32,31,30,29,28,27,26,25,24,23,22,21,20,19,18,17,16,15,14,13,12,11,10,9,8,7,6,5,4,3,2,1},1))             )))</f>
        <v>VDCRSGWFVZNMRBG</v>
      </c>
      <c r="AD484" t="str" cm="1">
        <f t="array" aca="1" ref="AD484" ca="1">IF(AND($U484&lt;&gt;AD$4,$V484&lt;&gt;AD$4),AD483,
IF($U484=AD$4,LEFT(AD483,LEN(AD483)-$T484),
IF($V484=AD$4,AD483&amp;      _xlfn.TEXTJOIN("",1,MID(RIGHT(OFFSET(AD483,0,$U484-AD$4),$T484),{38,37,36,35,34,33,32,31,30,29,28,27,26,25,24,23,22,21,20,19,18,17,16,15,14,13,12,11,10,9,8,7,6,5,4,3,2,1},1))             )))</f>
        <v/>
      </c>
      <c r="AE484" s="17" t="str" cm="1">
        <f t="array" aca="1" ref="AE484" ca="1">IF(AND($U484&lt;&gt;AE$4,$V484&lt;&gt;AE$4),AE483,
IF($U484=AE$4,LEFT(AE483,LEN(AE483)-$T484),
IF($V484=AE$4,AE483&amp;      _xlfn.TEXTJOIN("",1,MID(RIGHT(OFFSET(AE483,0,$U484-AE$4),$T484),{38,37,36,35,34,33,32,31,30,29,28,27,26,25,24,23,22,21,20,19,18,17,16,15,14,13,12,11,10,9,8,7,6,5,4,3,2,1},1))             )))</f>
        <v>JFFMP</v>
      </c>
      <c r="AF484" t="str">
        <f t="shared" ca="1" si="159"/>
        <v>PQ</v>
      </c>
      <c r="AG484" t="str">
        <f t="shared" ca="1" si="160"/>
        <v>JNJVBVGVSHLHGFNRDWSHBCSDR</v>
      </c>
      <c r="AH484" t="str">
        <f t="shared" ca="1" si="161"/>
        <v>J</v>
      </c>
      <c r="AI484" t="str">
        <f t="shared" ca="1" si="162"/>
        <v/>
      </c>
      <c r="AJ484" t="str">
        <f t="shared" ca="1" si="163"/>
        <v>ZNSHDV</v>
      </c>
      <c r="AK484" t="str">
        <f t="shared" ca="1" si="164"/>
        <v>RD</v>
      </c>
      <c r="AL484" t="str">
        <f t="shared" ca="1" si="165"/>
        <v>MMRGCHGJLRCFSFG</v>
      </c>
      <c r="AM484" t="str">
        <f t="shared" ca="1" si="166"/>
        <v/>
      </c>
      <c r="AN484" s="17" t="str">
        <f t="shared" ca="1" si="167"/>
        <v>BWNJL</v>
      </c>
    </row>
    <row r="485" spans="1:40" x14ac:dyDescent="0.3">
      <c r="A485">
        <v>480</v>
      </c>
      <c r="C485" s="11" t="str">
        <f t="shared" ca="1" si="153"/>
        <v>move 1 from 7 to 1</v>
      </c>
      <c r="D485">
        <f t="shared" ca="1" si="105"/>
        <v>18</v>
      </c>
      <c r="E485">
        <f t="shared" ca="1" si="106"/>
        <v>2</v>
      </c>
      <c r="F485" t="str">
        <f t="shared" ca="1" si="169"/>
        <v/>
      </c>
      <c r="G485" t="str">
        <f t="shared" ca="1" si="169"/>
        <v/>
      </c>
      <c r="H485" t="str">
        <f t="shared" ca="1" si="169"/>
        <v/>
      </c>
      <c r="I485" t="str">
        <f t="shared" ca="1" si="169"/>
        <v/>
      </c>
      <c r="J485" t="str">
        <f t="shared" ca="1" si="169"/>
        <v/>
      </c>
      <c r="K485" t="str">
        <f t="shared" ca="1" si="169"/>
        <v/>
      </c>
      <c r="L485" t="str">
        <f t="shared" ca="1" si="169"/>
        <v/>
      </c>
      <c r="M485" t="str">
        <f t="shared" ca="1" si="169"/>
        <v/>
      </c>
      <c r="N485" t="str">
        <f t="shared" ca="1" si="169"/>
        <v/>
      </c>
      <c r="O485">
        <f t="shared" ca="1" si="117"/>
        <v>8</v>
      </c>
      <c r="P485">
        <f t="shared" ca="1" si="98"/>
        <v>15</v>
      </c>
      <c r="Q485">
        <f t="shared" ca="1" si="99"/>
        <v>1</v>
      </c>
      <c r="R485">
        <f t="shared" ca="1" si="100"/>
        <v>7</v>
      </c>
      <c r="S485">
        <f t="shared" ca="1" si="101"/>
        <v>1</v>
      </c>
      <c r="T485">
        <f t="shared" ca="1" si="156"/>
        <v>5</v>
      </c>
      <c r="U485">
        <f t="shared" ca="1" si="157"/>
        <v>5</v>
      </c>
      <c r="V485">
        <f t="shared" ca="1" si="158"/>
        <v>6</v>
      </c>
      <c r="W485" t="str" cm="1">
        <f t="array" aca="1" ref="W485" ca="1">IF(AND($U485&lt;&gt;W$4,$V485&lt;&gt;W$4),W484,
IF($U485=W$4,LEFT(W484,LEN(W484)-$T485),
IF($V485=W$4,W484&amp;      _xlfn.TEXTJOIN("",1,MID(RIGHT(OFFSET(W484,0,$U485-W$4),$T485),{38,37,36,35,34,33,32,31,30,29,28,27,26,25,24,23,22,21,20,19,18,17,16,15,14,13,12,11,10,9,8,7,6,5,4,3,2,1},1))             )))</f>
        <v>QJ</v>
      </c>
      <c r="X485" t="str" cm="1">
        <f t="array" aca="1" ref="X485" ca="1">IF(AND($U485&lt;&gt;X$4,$V485&lt;&gt;X$4),X484,
IF($U485=X$4,LEFT(X484,LEN(X484)-$T485),
IF($V485=X$4,X484&amp;      _xlfn.TEXTJOIN("",1,MID(RIGHT(OFFSET(X484,0,$U485-X$4),$T485),{38,37,36,35,34,33,32,31,30,29,28,27,26,25,24,23,22,21,20,19,18,17,16,15,14,13,12,11,10,9,8,7,6,5,4,3,2,1},1))             )))</f>
        <v>LRSVHJCGDHGJVWRJGSNBSHCNS</v>
      </c>
      <c r="Y485" t="str" cm="1">
        <f t="array" aca="1" ref="Y485" ca="1">IF(AND($U485&lt;&gt;Y$4,$V485&lt;&gt;Y$4),Y484,
IF($U485=Y$4,LEFT(Y484,LEN(Y484)-$T485),
IF($V485=Y$4,Y484&amp;      _xlfn.TEXTJOIN("",1,MID(RIGHT(OFFSET(Y484,0,$U485-Y$4),$T485),{38,37,36,35,34,33,32,31,30,29,28,27,26,25,24,23,22,21,20,19,18,17,16,15,14,13,12,11,10,9,8,7,6,5,4,3,2,1},1))             )))</f>
        <v>H</v>
      </c>
      <c r="Z485" t="str" cm="1">
        <f t="array" aca="1" ref="Z485" ca="1">IF(AND($U485&lt;&gt;Z$4,$V485&lt;&gt;Z$4),Z484,
IF($U485=Z$4,LEFT(Z484,LEN(Z484)-$T485),
IF($V485=Z$4,Z484&amp;      _xlfn.TEXTJOIN("",1,MID(RIGHT(OFFSET(Z484,0,$U485-Z$4),$T485),{38,37,36,35,34,33,32,31,30,29,28,27,26,25,24,23,22,21,20,19,18,17,16,15,14,13,12,11,10,9,8,7,6,5,4,3,2,1},1))             )))</f>
        <v/>
      </c>
      <c r="AA485" t="str" cm="1">
        <f t="array" aca="1" ref="AA485" ca="1">IF(AND($U485&lt;&gt;AA$4,$V485&lt;&gt;AA$4),AA484,
IF($U485=AA$4,LEFT(AA484,LEN(AA484)-$T485),
IF($V485=AA$4,AA484&amp;      _xlfn.TEXTJOIN("",1,MID(RIGHT(OFFSET(AA484,0,$U485-AA$4),$T485),{38,37,36,35,34,33,32,31,30,29,28,27,26,25,24,23,22,21,20,19,18,17,16,15,14,13,12,11,10,9,8,7,6,5,4,3,2,1},1))             )))</f>
        <v>L</v>
      </c>
      <c r="AB485" t="str" cm="1">
        <f t="array" aca="1" ref="AB485" ca="1">IF(AND($U485&lt;&gt;AB$4,$V485&lt;&gt;AB$4),AB484,
IF($U485=AB$4,LEFT(AB484,LEN(AB484)-$T485),
IF($V485=AB$4,AB484&amp;      _xlfn.TEXTJOIN("",1,MID(RIGHT(OFFSET(AB484,0,$U485-AB$4),$T485),{38,37,36,35,34,33,32,31,30,29,28,27,26,25,24,23,22,21,20,19,18,17,16,15,14,13,12,11,10,9,8,7,6,5,4,3,2,1},1))             )))</f>
        <v>LNDRHDB</v>
      </c>
      <c r="AC485" t="str" cm="1">
        <f t="array" aca="1" ref="AC485" ca="1">IF(AND($U485&lt;&gt;AC$4,$V485&lt;&gt;AC$4),AC484,
IF($U485=AC$4,LEFT(AC484,LEN(AC484)-$T485),
IF($V485=AC$4,AC484&amp;      _xlfn.TEXTJOIN("",1,MID(RIGHT(OFFSET(AC484,0,$U485-AC$4),$T485),{38,37,36,35,34,33,32,31,30,29,28,27,26,25,24,23,22,21,20,19,18,17,16,15,14,13,12,11,10,9,8,7,6,5,4,3,2,1},1))             )))</f>
        <v>VDCRSGWFVZNMRBG</v>
      </c>
      <c r="AD485" t="str" cm="1">
        <f t="array" aca="1" ref="AD485" ca="1">IF(AND($U485&lt;&gt;AD$4,$V485&lt;&gt;AD$4),AD484,
IF($U485=AD$4,LEFT(AD484,LEN(AD484)-$T485),
IF($V485=AD$4,AD484&amp;      _xlfn.TEXTJOIN("",1,MID(RIGHT(OFFSET(AD484,0,$U485-AD$4),$T485),{38,37,36,35,34,33,32,31,30,29,28,27,26,25,24,23,22,21,20,19,18,17,16,15,14,13,12,11,10,9,8,7,6,5,4,3,2,1},1))             )))</f>
        <v/>
      </c>
      <c r="AE485" s="17" t="str" cm="1">
        <f t="array" aca="1" ref="AE485" ca="1">IF(AND($U485&lt;&gt;AE$4,$V485&lt;&gt;AE$4),AE484,
IF($U485=AE$4,LEFT(AE484,LEN(AE484)-$T485),
IF($V485=AE$4,AE484&amp;      _xlfn.TEXTJOIN("",1,MID(RIGHT(OFFSET(AE484,0,$U485-AE$4),$T485),{38,37,36,35,34,33,32,31,30,29,28,27,26,25,24,23,22,21,20,19,18,17,16,15,14,13,12,11,10,9,8,7,6,5,4,3,2,1},1))             )))</f>
        <v>JFFMP</v>
      </c>
      <c r="AF485" t="str">
        <f t="shared" ca="1" si="159"/>
        <v>PQ</v>
      </c>
      <c r="AG485" t="str">
        <f t="shared" ca="1" si="160"/>
        <v>JNJVBVGVSHLHGFNRDWSHBCSDR</v>
      </c>
      <c r="AH485" t="str">
        <f t="shared" ca="1" si="161"/>
        <v>J</v>
      </c>
      <c r="AI485" t="str">
        <f t="shared" ca="1" si="162"/>
        <v/>
      </c>
      <c r="AJ485" t="str">
        <f t="shared" ca="1" si="163"/>
        <v>Z</v>
      </c>
      <c r="AK485" t="str">
        <f t="shared" ca="1" si="164"/>
        <v>RDNSHDV</v>
      </c>
      <c r="AL485" t="str">
        <f t="shared" ca="1" si="165"/>
        <v>MMRGCHGJLRCFSFG</v>
      </c>
      <c r="AM485" t="str">
        <f t="shared" ca="1" si="166"/>
        <v/>
      </c>
      <c r="AN485" s="17" t="str">
        <f t="shared" ca="1" si="167"/>
        <v>BWNJL</v>
      </c>
    </row>
    <row r="486" spans="1:40" x14ac:dyDescent="0.3">
      <c r="A486">
        <v>481</v>
      </c>
      <c r="C486" s="11" t="str">
        <f t="shared" ca="1" si="153"/>
        <v>move 6 from 8 to 6</v>
      </c>
      <c r="D486">
        <f t="shared" ca="1" si="105"/>
        <v>18</v>
      </c>
      <c r="E486">
        <f t="shared" ca="1" si="106"/>
        <v>2</v>
      </c>
      <c r="F486" t="str">
        <f t="shared" ca="1" si="169"/>
        <v/>
      </c>
      <c r="G486" t="str">
        <f t="shared" ca="1" si="169"/>
        <v/>
      </c>
      <c r="H486" t="str">
        <f t="shared" ca="1" si="169"/>
        <v/>
      </c>
      <c r="I486" t="str">
        <f t="shared" ca="1" si="169"/>
        <v/>
      </c>
      <c r="J486" t="str">
        <f t="shared" ca="1" si="169"/>
        <v/>
      </c>
      <c r="K486" t="str">
        <f t="shared" ca="1" si="169"/>
        <v/>
      </c>
      <c r="L486" t="str">
        <f t="shared" ca="1" si="169"/>
        <v/>
      </c>
      <c r="M486" t="str">
        <f t="shared" ca="1" si="169"/>
        <v/>
      </c>
      <c r="N486" t="str">
        <f t="shared" ca="1" si="169"/>
        <v/>
      </c>
      <c r="O486">
        <f t="shared" ca="1" si="117"/>
        <v>8</v>
      </c>
      <c r="P486">
        <f t="shared" ca="1" si="98"/>
        <v>15</v>
      </c>
      <c r="Q486">
        <f t="shared" ca="1" si="99"/>
        <v>6</v>
      </c>
      <c r="R486">
        <f t="shared" ca="1" si="100"/>
        <v>8</v>
      </c>
      <c r="S486">
        <f t="shared" ca="1" si="101"/>
        <v>6</v>
      </c>
      <c r="T486">
        <f t="shared" ca="1" si="156"/>
        <v>1</v>
      </c>
      <c r="U486">
        <f t="shared" ca="1" si="157"/>
        <v>9</v>
      </c>
      <c r="V486">
        <f t="shared" ca="1" si="158"/>
        <v>2</v>
      </c>
      <c r="W486" t="str" cm="1">
        <f t="array" aca="1" ref="W486" ca="1">IF(AND($U486&lt;&gt;W$4,$V486&lt;&gt;W$4),W485,
IF($U486=W$4,LEFT(W485,LEN(W485)-$T486),
IF($V486=W$4,W485&amp;      _xlfn.TEXTJOIN("",1,MID(RIGHT(OFFSET(W485,0,$U486-W$4),$T486),{38,37,36,35,34,33,32,31,30,29,28,27,26,25,24,23,22,21,20,19,18,17,16,15,14,13,12,11,10,9,8,7,6,5,4,3,2,1},1))             )))</f>
        <v>QJ</v>
      </c>
      <c r="X486" t="str" cm="1">
        <f t="array" aca="1" ref="X486" ca="1">IF(AND($U486&lt;&gt;X$4,$V486&lt;&gt;X$4),X485,
IF($U486=X$4,LEFT(X485,LEN(X485)-$T486),
IF($V486=X$4,X485&amp;      _xlfn.TEXTJOIN("",1,MID(RIGHT(OFFSET(X485,0,$U486-X$4),$T486),{38,37,36,35,34,33,32,31,30,29,28,27,26,25,24,23,22,21,20,19,18,17,16,15,14,13,12,11,10,9,8,7,6,5,4,3,2,1},1))             )))</f>
        <v>LRSVHJCGDHGJVWRJGSNBSHCNSP</v>
      </c>
      <c r="Y486" t="str" cm="1">
        <f t="array" aca="1" ref="Y486" ca="1">IF(AND($U486&lt;&gt;Y$4,$V486&lt;&gt;Y$4),Y485,
IF($U486=Y$4,LEFT(Y485,LEN(Y485)-$T486),
IF($V486=Y$4,Y485&amp;      _xlfn.TEXTJOIN("",1,MID(RIGHT(OFFSET(Y485,0,$U486-Y$4),$T486),{38,37,36,35,34,33,32,31,30,29,28,27,26,25,24,23,22,21,20,19,18,17,16,15,14,13,12,11,10,9,8,7,6,5,4,3,2,1},1))             )))</f>
        <v>H</v>
      </c>
      <c r="Z486" t="str" cm="1">
        <f t="array" aca="1" ref="Z486" ca="1">IF(AND($U486&lt;&gt;Z$4,$V486&lt;&gt;Z$4),Z485,
IF($U486=Z$4,LEFT(Z485,LEN(Z485)-$T486),
IF($V486=Z$4,Z485&amp;      _xlfn.TEXTJOIN("",1,MID(RIGHT(OFFSET(Z485,0,$U486-Z$4),$T486),{38,37,36,35,34,33,32,31,30,29,28,27,26,25,24,23,22,21,20,19,18,17,16,15,14,13,12,11,10,9,8,7,6,5,4,3,2,1},1))             )))</f>
        <v/>
      </c>
      <c r="AA486" t="str" cm="1">
        <f t="array" aca="1" ref="AA486" ca="1">IF(AND($U486&lt;&gt;AA$4,$V486&lt;&gt;AA$4),AA485,
IF($U486=AA$4,LEFT(AA485,LEN(AA485)-$T486),
IF($V486=AA$4,AA485&amp;      _xlfn.TEXTJOIN("",1,MID(RIGHT(OFFSET(AA485,0,$U486-AA$4),$T486),{38,37,36,35,34,33,32,31,30,29,28,27,26,25,24,23,22,21,20,19,18,17,16,15,14,13,12,11,10,9,8,7,6,5,4,3,2,1},1))             )))</f>
        <v>L</v>
      </c>
      <c r="AB486" t="str" cm="1">
        <f t="array" aca="1" ref="AB486" ca="1">IF(AND($U486&lt;&gt;AB$4,$V486&lt;&gt;AB$4),AB485,
IF($U486=AB$4,LEFT(AB485,LEN(AB485)-$T486),
IF($V486=AB$4,AB485&amp;      _xlfn.TEXTJOIN("",1,MID(RIGHT(OFFSET(AB485,0,$U486-AB$4),$T486),{38,37,36,35,34,33,32,31,30,29,28,27,26,25,24,23,22,21,20,19,18,17,16,15,14,13,12,11,10,9,8,7,6,5,4,3,2,1},1))             )))</f>
        <v>LNDRHDB</v>
      </c>
      <c r="AC486" t="str" cm="1">
        <f t="array" aca="1" ref="AC486" ca="1">IF(AND($U486&lt;&gt;AC$4,$V486&lt;&gt;AC$4),AC485,
IF($U486=AC$4,LEFT(AC485,LEN(AC485)-$T486),
IF($V486=AC$4,AC485&amp;      _xlfn.TEXTJOIN("",1,MID(RIGHT(OFFSET(AC485,0,$U486-AC$4),$T486),{38,37,36,35,34,33,32,31,30,29,28,27,26,25,24,23,22,21,20,19,18,17,16,15,14,13,12,11,10,9,8,7,6,5,4,3,2,1},1))             )))</f>
        <v>VDCRSGWFVZNMRBG</v>
      </c>
      <c r="AD486" t="str" cm="1">
        <f t="array" aca="1" ref="AD486" ca="1">IF(AND($U486&lt;&gt;AD$4,$V486&lt;&gt;AD$4),AD485,
IF($U486=AD$4,LEFT(AD485,LEN(AD485)-$T486),
IF($V486=AD$4,AD485&amp;      _xlfn.TEXTJOIN("",1,MID(RIGHT(OFFSET(AD485,0,$U486-AD$4),$T486),{38,37,36,35,34,33,32,31,30,29,28,27,26,25,24,23,22,21,20,19,18,17,16,15,14,13,12,11,10,9,8,7,6,5,4,3,2,1},1))             )))</f>
        <v/>
      </c>
      <c r="AE486" s="17" t="str" cm="1">
        <f t="array" aca="1" ref="AE486" ca="1">IF(AND($U486&lt;&gt;AE$4,$V486&lt;&gt;AE$4),AE485,
IF($U486=AE$4,LEFT(AE485,LEN(AE485)-$T486),
IF($V486=AE$4,AE485&amp;      _xlfn.TEXTJOIN("",1,MID(RIGHT(OFFSET(AE485,0,$U486-AE$4),$T486),{38,37,36,35,34,33,32,31,30,29,28,27,26,25,24,23,22,21,20,19,18,17,16,15,14,13,12,11,10,9,8,7,6,5,4,3,2,1},1))             )))</f>
        <v>JFFM</v>
      </c>
      <c r="AF486" t="str">
        <f t="shared" ca="1" si="159"/>
        <v>PQ</v>
      </c>
      <c r="AG486" t="str">
        <f t="shared" ca="1" si="160"/>
        <v>JNJVBVGVSHLHGFNRDWSHBCSDRL</v>
      </c>
      <c r="AH486" t="str">
        <f t="shared" ca="1" si="161"/>
        <v>J</v>
      </c>
      <c r="AI486" t="str">
        <f t="shared" ca="1" si="162"/>
        <v/>
      </c>
      <c r="AJ486" t="str">
        <f t="shared" ca="1" si="163"/>
        <v>Z</v>
      </c>
      <c r="AK486" t="str">
        <f t="shared" ca="1" si="164"/>
        <v>RDNSHDV</v>
      </c>
      <c r="AL486" t="str">
        <f t="shared" ca="1" si="165"/>
        <v>MMRGCHGJLRCFSFG</v>
      </c>
      <c r="AM486" t="str">
        <f t="shared" ca="1" si="166"/>
        <v/>
      </c>
      <c r="AN486" s="17" t="str">
        <f t="shared" ca="1" si="167"/>
        <v>BWNJ</v>
      </c>
    </row>
    <row r="487" spans="1:40" x14ac:dyDescent="0.3">
      <c r="A487">
        <v>482</v>
      </c>
      <c r="C487" s="11" t="str">
        <f t="shared" ca="1" si="153"/>
        <v>move 1 from 6 to 1</v>
      </c>
      <c r="D487">
        <f t="shared" ca="1" si="105"/>
        <v>18</v>
      </c>
      <c r="E487">
        <f t="shared" ca="1" si="106"/>
        <v>2</v>
      </c>
      <c r="F487" t="str">
        <f t="shared" ca="1" si="169"/>
        <v/>
      </c>
      <c r="G487" t="str">
        <f t="shared" ca="1" si="169"/>
        <v/>
      </c>
      <c r="H487" t="str">
        <f t="shared" ca="1" si="169"/>
        <v/>
      </c>
      <c r="I487" t="str">
        <f t="shared" ca="1" si="169"/>
        <v/>
      </c>
      <c r="J487" t="str">
        <f t="shared" ca="1" si="169"/>
        <v/>
      </c>
      <c r="K487" t="str">
        <f t="shared" ca="1" si="169"/>
        <v/>
      </c>
      <c r="L487" t="str">
        <f t="shared" ca="1" si="169"/>
        <v/>
      </c>
      <c r="M487" t="str">
        <f t="shared" ca="1" si="169"/>
        <v/>
      </c>
      <c r="N487" t="str">
        <f t="shared" ca="1" si="169"/>
        <v/>
      </c>
      <c r="O487">
        <f t="shared" ca="1" si="117"/>
        <v>8</v>
      </c>
      <c r="P487">
        <f t="shared" ca="1" si="98"/>
        <v>15</v>
      </c>
      <c r="Q487">
        <f t="shared" ca="1" si="99"/>
        <v>1</v>
      </c>
      <c r="R487">
        <f t="shared" ca="1" si="100"/>
        <v>6</v>
      </c>
      <c r="S487">
        <f t="shared" ca="1" si="101"/>
        <v>1</v>
      </c>
      <c r="T487">
        <f t="shared" ca="1" si="156"/>
        <v>1</v>
      </c>
      <c r="U487">
        <f t="shared" ca="1" si="157"/>
        <v>3</v>
      </c>
      <c r="V487">
        <f t="shared" ca="1" si="158"/>
        <v>1</v>
      </c>
      <c r="W487" t="str" cm="1">
        <f t="array" aca="1" ref="W487" ca="1">IF(AND($U487&lt;&gt;W$4,$V487&lt;&gt;W$4),W486,
IF($U487=W$4,LEFT(W486,LEN(W486)-$T487),
IF($V487=W$4,W486&amp;      _xlfn.TEXTJOIN("",1,MID(RIGHT(OFFSET(W486,0,$U487-W$4),$T487),{38,37,36,35,34,33,32,31,30,29,28,27,26,25,24,23,22,21,20,19,18,17,16,15,14,13,12,11,10,9,8,7,6,5,4,3,2,1},1))             )))</f>
        <v>QJH</v>
      </c>
      <c r="X487" t="str" cm="1">
        <f t="array" aca="1" ref="X487" ca="1">IF(AND($U487&lt;&gt;X$4,$V487&lt;&gt;X$4),X486,
IF($U487=X$4,LEFT(X486,LEN(X486)-$T487),
IF($V487=X$4,X486&amp;      _xlfn.TEXTJOIN("",1,MID(RIGHT(OFFSET(X486,0,$U487-X$4),$T487),{38,37,36,35,34,33,32,31,30,29,28,27,26,25,24,23,22,21,20,19,18,17,16,15,14,13,12,11,10,9,8,7,6,5,4,3,2,1},1))             )))</f>
        <v>LRSVHJCGDHGJVWRJGSNBSHCNSP</v>
      </c>
      <c r="Y487" t="str" cm="1">
        <f t="array" aca="1" ref="Y487" ca="1">IF(AND($U487&lt;&gt;Y$4,$V487&lt;&gt;Y$4),Y486,
IF($U487=Y$4,LEFT(Y486,LEN(Y486)-$T487),
IF($V487=Y$4,Y486&amp;      _xlfn.TEXTJOIN("",1,MID(RIGHT(OFFSET(Y486,0,$U487-Y$4),$T487),{38,37,36,35,34,33,32,31,30,29,28,27,26,25,24,23,22,21,20,19,18,17,16,15,14,13,12,11,10,9,8,7,6,5,4,3,2,1},1))             )))</f>
        <v/>
      </c>
      <c r="Z487" t="str" cm="1">
        <f t="array" aca="1" ref="Z487" ca="1">IF(AND($U487&lt;&gt;Z$4,$V487&lt;&gt;Z$4),Z486,
IF($U487=Z$4,LEFT(Z486,LEN(Z486)-$T487),
IF($V487=Z$4,Z486&amp;      _xlfn.TEXTJOIN("",1,MID(RIGHT(OFFSET(Z486,0,$U487-Z$4),$T487),{38,37,36,35,34,33,32,31,30,29,28,27,26,25,24,23,22,21,20,19,18,17,16,15,14,13,12,11,10,9,8,7,6,5,4,3,2,1},1))             )))</f>
        <v/>
      </c>
      <c r="AA487" t="str" cm="1">
        <f t="array" aca="1" ref="AA487" ca="1">IF(AND($U487&lt;&gt;AA$4,$V487&lt;&gt;AA$4),AA486,
IF($U487=AA$4,LEFT(AA486,LEN(AA486)-$T487),
IF($V487=AA$4,AA486&amp;      _xlfn.TEXTJOIN("",1,MID(RIGHT(OFFSET(AA486,0,$U487-AA$4),$T487),{38,37,36,35,34,33,32,31,30,29,28,27,26,25,24,23,22,21,20,19,18,17,16,15,14,13,12,11,10,9,8,7,6,5,4,3,2,1},1))             )))</f>
        <v>L</v>
      </c>
      <c r="AB487" t="str" cm="1">
        <f t="array" aca="1" ref="AB487" ca="1">IF(AND($U487&lt;&gt;AB$4,$V487&lt;&gt;AB$4),AB486,
IF($U487=AB$4,LEFT(AB486,LEN(AB486)-$T487),
IF($V487=AB$4,AB486&amp;      _xlfn.TEXTJOIN("",1,MID(RIGHT(OFFSET(AB486,0,$U487-AB$4),$T487),{38,37,36,35,34,33,32,31,30,29,28,27,26,25,24,23,22,21,20,19,18,17,16,15,14,13,12,11,10,9,8,7,6,5,4,3,2,1},1))             )))</f>
        <v>LNDRHDB</v>
      </c>
      <c r="AC487" t="str" cm="1">
        <f t="array" aca="1" ref="AC487" ca="1">IF(AND($U487&lt;&gt;AC$4,$V487&lt;&gt;AC$4),AC486,
IF($U487=AC$4,LEFT(AC486,LEN(AC486)-$T487),
IF($V487=AC$4,AC486&amp;      _xlfn.TEXTJOIN("",1,MID(RIGHT(OFFSET(AC486,0,$U487-AC$4),$T487),{38,37,36,35,34,33,32,31,30,29,28,27,26,25,24,23,22,21,20,19,18,17,16,15,14,13,12,11,10,9,8,7,6,5,4,3,2,1},1))             )))</f>
        <v>VDCRSGWFVZNMRBG</v>
      </c>
      <c r="AD487" t="str" cm="1">
        <f t="array" aca="1" ref="AD487" ca="1">IF(AND($U487&lt;&gt;AD$4,$V487&lt;&gt;AD$4),AD486,
IF($U487=AD$4,LEFT(AD486,LEN(AD486)-$T487),
IF($V487=AD$4,AD486&amp;      _xlfn.TEXTJOIN("",1,MID(RIGHT(OFFSET(AD486,0,$U487-AD$4),$T487),{38,37,36,35,34,33,32,31,30,29,28,27,26,25,24,23,22,21,20,19,18,17,16,15,14,13,12,11,10,9,8,7,6,5,4,3,2,1},1))             )))</f>
        <v/>
      </c>
      <c r="AE487" s="17" t="str" cm="1">
        <f t="array" aca="1" ref="AE487" ca="1">IF(AND($U487&lt;&gt;AE$4,$V487&lt;&gt;AE$4),AE486,
IF($U487=AE$4,LEFT(AE486,LEN(AE486)-$T487),
IF($V487=AE$4,AE486&amp;      _xlfn.TEXTJOIN("",1,MID(RIGHT(OFFSET(AE486,0,$U487-AE$4),$T487),{38,37,36,35,34,33,32,31,30,29,28,27,26,25,24,23,22,21,20,19,18,17,16,15,14,13,12,11,10,9,8,7,6,5,4,3,2,1},1))             )))</f>
        <v>JFFM</v>
      </c>
      <c r="AF487" t="str">
        <f t="shared" ca="1" si="159"/>
        <v>PQJ</v>
      </c>
      <c r="AG487" t="str">
        <f t="shared" ca="1" si="160"/>
        <v>JNJVBVGVSHLHGFNRDWSHBCSDRL</v>
      </c>
      <c r="AH487" t="str">
        <f t="shared" ca="1" si="161"/>
        <v/>
      </c>
      <c r="AI487" t="str">
        <f t="shared" ca="1" si="162"/>
        <v/>
      </c>
      <c r="AJ487" t="str">
        <f t="shared" ca="1" si="163"/>
        <v>Z</v>
      </c>
      <c r="AK487" t="str">
        <f t="shared" ca="1" si="164"/>
        <v>RDNSHDV</v>
      </c>
      <c r="AL487" t="str">
        <f t="shared" ca="1" si="165"/>
        <v>MMRGCHGJLRCFSFG</v>
      </c>
      <c r="AM487" t="str">
        <f t="shared" ca="1" si="166"/>
        <v/>
      </c>
      <c r="AN487" s="17" t="str">
        <f t="shared" ca="1" si="167"/>
        <v>BWNJ</v>
      </c>
    </row>
    <row r="488" spans="1:40" x14ac:dyDescent="0.3">
      <c r="A488">
        <v>483</v>
      </c>
      <c r="C488" s="11" t="str">
        <f t="shared" ca="1" si="153"/>
        <v>move 1 from 4 to 9</v>
      </c>
      <c r="D488">
        <f t="shared" ca="1" si="105"/>
        <v>18</v>
      </c>
      <c r="E488">
        <f t="shared" ca="1" si="106"/>
        <v>2</v>
      </c>
      <c r="F488" t="str">
        <f t="shared" ca="1" si="169"/>
        <v/>
      </c>
      <c r="G488" t="str">
        <f t="shared" ca="1" si="169"/>
        <v/>
      </c>
      <c r="H488" t="str">
        <f t="shared" ca="1" si="169"/>
        <v/>
      </c>
      <c r="I488" t="str">
        <f t="shared" ca="1" si="169"/>
        <v/>
      </c>
      <c r="J488" t="str">
        <f t="shared" ca="1" si="169"/>
        <v/>
      </c>
      <c r="K488" t="str">
        <f t="shared" ca="1" si="169"/>
        <v/>
      </c>
      <c r="L488" t="str">
        <f t="shared" ca="1" si="169"/>
        <v/>
      </c>
      <c r="M488" t="str">
        <f t="shared" ca="1" si="169"/>
        <v/>
      </c>
      <c r="N488" t="str">
        <f t="shared" ca="1" si="169"/>
        <v/>
      </c>
      <c r="O488">
        <f t="shared" ca="1" si="117"/>
        <v>8</v>
      </c>
      <c r="P488">
        <f t="shared" ca="1" si="98"/>
        <v>15</v>
      </c>
      <c r="Q488">
        <f t="shared" ca="1" si="99"/>
        <v>1</v>
      </c>
      <c r="R488">
        <f t="shared" ca="1" si="100"/>
        <v>4</v>
      </c>
      <c r="S488">
        <f t="shared" ca="1" si="101"/>
        <v>9</v>
      </c>
      <c r="T488">
        <f t="shared" ca="1" si="156"/>
        <v>1</v>
      </c>
      <c r="U488">
        <f t="shared" ca="1" si="157"/>
        <v>6</v>
      </c>
      <c r="V488">
        <f t="shared" ca="1" si="158"/>
        <v>7</v>
      </c>
      <c r="W488" t="str" cm="1">
        <f t="array" aca="1" ref="W488" ca="1">IF(AND($U488&lt;&gt;W$4,$V488&lt;&gt;W$4),W487,
IF($U488=W$4,LEFT(W487,LEN(W487)-$T488),
IF($V488=W$4,W487&amp;      _xlfn.TEXTJOIN("",1,MID(RIGHT(OFFSET(W487,0,$U488-W$4),$T488),{38,37,36,35,34,33,32,31,30,29,28,27,26,25,24,23,22,21,20,19,18,17,16,15,14,13,12,11,10,9,8,7,6,5,4,3,2,1},1))             )))</f>
        <v>QJH</v>
      </c>
      <c r="X488" t="str" cm="1">
        <f t="array" aca="1" ref="X488" ca="1">IF(AND($U488&lt;&gt;X$4,$V488&lt;&gt;X$4),X487,
IF($U488=X$4,LEFT(X487,LEN(X487)-$T488),
IF($V488=X$4,X487&amp;      _xlfn.TEXTJOIN("",1,MID(RIGHT(OFFSET(X487,0,$U488-X$4),$T488),{38,37,36,35,34,33,32,31,30,29,28,27,26,25,24,23,22,21,20,19,18,17,16,15,14,13,12,11,10,9,8,7,6,5,4,3,2,1},1))             )))</f>
        <v>LRSVHJCGDHGJVWRJGSNBSHCNSP</v>
      </c>
      <c r="Y488" t="str" cm="1">
        <f t="array" aca="1" ref="Y488" ca="1">IF(AND($U488&lt;&gt;Y$4,$V488&lt;&gt;Y$4),Y487,
IF($U488=Y$4,LEFT(Y487,LEN(Y487)-$T488),
IF($V488=Y$4,Y487&amp;      _xlfn.TEXTJOIN("",1,MID(RIGHT(OFFSET(Y487,0,$U488-Y$4),$T488),{38,37,36,35,34,33,32,31,30,29,28,27,26,25,24,23,22,21,20,19,18,17,16,15,14,13,12,11,10,9,8,7,6,5,4,3,2,1},1))             )))</f>
        <v/>
      </c>
      <c r="Z488" t="str" cm="1">
        <f t="array" aca="1" ref="Z488" ca="1">IF(AND($U488&lt;&gt;Z$4,$V488&lt;&gt;Z$4),Z487,
IF($U488=Z$4,LEFT(Z487,LEN(Z487)-$T488),
IF($V488=Z$4,Z487&amp;      _xlfn.TEXTJOIN("",1,MID(RIGHT(OFFSET(Z487,0,$U488-Z$4),$T488),{38,37,36,35,34,33,32,31,30,29,28,27,26,25,24,23,22,21,20,19,18,17,16,15,14,13,12,11,10,9,8,7,6,5,4,3,2,1},1))             )))</f>
        <v/>
      </c>
      <c r="AA488" t="str" cm="1">
        <f t="array" aca="1" ref="AA488" ca="1">IF(AND($U488&lt;&gt;AA$4,$V488&lt;&gt;AA$4),AA487,
IF($U488=AA$4,LEFT(AA487,LEN(AA487)-$T488),
IF($V488=AA$4,AA487&amp;      _xlfn.TEXTJOIN("",1,MID(RIGHT(OFFSET(AA487,0,$U488-AA$4),$T488),{38,37,36,35,34,33,32,31,30,29,28,27,26,25,24,23,22,21,20,19,18,17,16,15,14,13,12,11,10,9,8,7,6,5,4,3,2,1},1))             )))</f>
        <v>L</v>
      </c>
      <c r="AB488" t="str" cm="1">
        <f t="array" aca="1" ref="AB488" ca="1">IF(AND($U488&lt;&gt;AB$4,$V488&lt;&gt;AB$4),AB487,
IF($U488=AB$4,LEFT(AB487,LEN(AB487)-$T488),
IF($V488=AB$4,AB487&amp;      _xlfn.TEXTJOIN("",1,MID(RIGHT(OFFSET(AB487,0,$U488-AB$4),$T488),{38,37,36,35,34,33,32,31,30,29,28,27,26,25,24,23,22,21,20,19,18,17,16,15,14,13,12,11,10,9,8,7,6,5,4,3,2,1},1))             )))</f>
        <v>LNDRHD</v>
      </c>
      <c r="AC488" t="str" cm="1">
        <f t="array" aca="1" ref="AC488" ca="1">IF(AND($U488&lt;&gt;AC$4,$V488&lt;&gt;AC$4),AC487,
IF($U488=AC$4,LEFT(AC487,LEN(AC487)-$T488),
IF($V488=AC$4,AC487&amp;      _xlfn.TEXTJOIN("",1,MID(RIGHT(OFFSET(AC487,0,$U488-AC$4),$T488),{38,37,36,35,34,33,32,31,30,29,28,27,26,25,24,23,22,21,20,19,18,17,16,15,14,13,12,11,10,9,8,7,6,5,4,3,2,1},1))             )))</f>
        <v>VDCRSGWFVZNMRBGB</v>
      </c>
      <c r="AD488" t="str" cm="1">
        <f t="array" aca="1" ref="AD488" ca="1">IF(AND($U488&lt;&gt;AD$4,$V488&lt;&gt;AD$4),AD487,
IF($U488=AD$4,LEFT(AD487,LEN(AD487)-$T488),
IF($V488=AD$4,AD487&amp;      _xlfn.TEXTJOIN("",1,MID(RIGHT(OFFSET(AD487,0,$U488-AD$4),$T488),{38,37,36,35,34,33,32,31,30,29,28,27,26,25,24,23,22,21,20,19,18,17,16,15,14,13,12,11,10,9,8,7,6,5,4,3,2,1},1))             )))</f>
        <v/>
      </c>
      <c r="AE488" s="17" t="str" cm="1">
        <f t="array" aca="1" ref="AE488" ca="1">IF(AND($U488&lt;&gt;AE$4,$V488&lt;&gt;AE$4),AE487,
IF($U488=AE$4,LEFT(AE487,LEN(AE487)-$T488),
IF($V488=AE$4,AE487&amp;      _xlfn.TEXTJOIN("",1,MID(RIGHT(OFFSET(AE487,0,$U488-AE$4),$T488),{38,37,36,35,34,33,32,31,30,29,28,27,26,25,24,23,22,21,20,19,18,17,16,15,14,13,12,11,10,9,8,7,6,5,4,3,2,1},1))             )))</f>
        <v>JFFM</v>
      </c>
      <c r="AF488" t="str">
        <f t="shared" ca="1" si="159"/>
        <v>PQJ</v>
      </c>
      <c r="AG488" t="str">
        <f t="shared" ca="1" si="160"/>
        <v>JNJVBVGVSHLHGFNRDWSHBCSDRL</v>
      </c>
      <c r="AH488" t="str">
        <f t="shared" ca="1" si="161"/>
        <v/>
      </c>
      <c r="AI488" t="str">
        <f t="shared" ca="1" si="162"/>
        <v/>
      </c>
      <c r="AJ488" t="str">
        <f t="shared" ca="1" si="163"/>
        <v>Z</v>
      </c>
      <c r="AK488" t="str">
        <f t="shared" ca="1" si="164"/>
        <v>RDNSHD</v>
      </c>
      <c r="AL488" t="str">
        <f t="shared" ca="1" si="165"/>
        <v>MMRGCHGJLRCFSFGV</v>
      </c>
      <c r="AM488" t="str">
        <f t="shared" ca="1" si="166"/>
        <v/>
      </c>
      <c r="AN488" s="17" t="str">
        <f t="shared" ca="1" si="167"/>
        <v>BWNJ</v>
      </c>
    </row>
    <row r="489" spans="1:40" x14ac:dyDescent="0.3">
      <c r="A489">
        <v>484</v>
      </c>
      <c r="C489" s="11" t="str">
        <f t="shared" ca="1" si="153"/>
        <v>move 2 from 9 to 5</v>
      </c>
      <c r="D489">
        <f t="shared" ca="1" si="105"/>
        <v>18</v>
      </c>
      <c r="E489">
        <f t="shared" ca="1" si="106"/>
        <v>2</v>
      </c>
      <c r="F489" t="str">
        <f t="shared" ca="1" si="169"/>
        <v/>
      </c>
      <c r="G489" t="str">
        <f t="shared" ca="1" si="169"/>
        <v/>
      </c>
      <c r="H489" t="str">
        <f t="shared" ca="1" si="169"/>
        <v/>
      </c>
      <c r="I489" t="str">
        <f t="shared" ca="1" si="169"/>
        <v/>
      </c>
      <c r="J489" t="str">
        <f t="shared" ca="1" si="169"/>
        <v/>
      </c>
      <c r="K489" t="str">
        <f t="shared" ca="1" si="169"/>
        <v/>
      </c>
      <c r="L489" t="str">
        <f t="shared" ca="1" si="169"/>
        <v/>
      </c>
      <c r="M489" t="str">
        <f t="shared" ca="1" si="169"/>
        <v/>
      </c>
      <c r="N489" t="str">
        <f t="shared" ca="1" si="169"/>
        <v/>
      </c>
      <c r="O489">
        <f t="shared" ca="1" si="117"/>
        <v>8</v>
      </c>
      <c r="P489">
        <f t="shared" ca="1" si="98"/>
        <v>15</v>
      </c>
      <c r="Q489">
        <f t="shared" ca="1" si="99"/>
        <v>2</v>
      </c>
      <c r="R489">
        <f t="shared" ca="1" si="100"/>
        <v>9</v>
      </c>
      <c r="S489">
        <f t="shared" ca="1" si="101"/>
        <v>5</v>
      </c>
      <c r="T489">
        <f t="shared" ca="1" si="156"/>
        <v>1</v>
      </c>
      <c r="U489">
        <f t="shared" ca="1" si="157"/>
        <v>5</v>
      </c>
      <c r="V489">
        <f t="shared" ca="1" si="158"/>
        <v>6</v>
      </c>
      <c r="W489" t="str" cm="1">
        <f t="array" aca="1" ref="W489" ca="1">IF(AND($U489&lt;&gt;W$4,$V489&lt;&gt;W$4),W488,
IF($U489=W$4,LEFT(W488,LEN(W488)-$T489),
IF($V489=W$4,W488&amp;      _xlfn.TEXTJOIN("",1,MID(RIGHT(OFFSET(W488,0,$U489-W$4),$T489),{38,37,36,35,34,33,32,31,30,29,28,27,26,25,24,23,22,21,20,19,18,17,16,15,14,13,12,11,10,9,8,7,6,5,4,3,2,1},1))             )))</f>
        <v>QJH</v>
      </c>
      <c r="X489" t="str" cm="1">
        <f t="array" aca="1" ref="X489" ca="1">IF(AND($U489&lt;&gt;X$4,$V489&lt;&gt;X$4),X488,
IF($U489=X$4,LEFT(X488,LEN(X488)-$T489),
IF($V489=X$4,X488&amp;      _xlfn.TEXTJOIN("",1,MID(RIGHT(OFFSET(X488,0,$U489-X$4),$T489),{38,37,36,35,34,33,32,31,30,29,28,27,26,25,24,23,22,21,20,19,18,17,16,15,14,13,12,11,10,9,8,7,6,5,4,3,2,1},1))             )))</f>
        <v>LRSVHJCGDHGJVWRJGSNBSHCNSP</v>
      </c>
      <c r="Y489" t="str" cm="1">
        <f t="array" aca="1" ref="Y489" ca="1">IF(AND($U489&lt;&gt;Y$4,$V489&lt;&gt;Y$4),Y488,
IF($U489=Y$4,LEFT(Y488,LEN(Y488)-$T489),
IF($V489=Y$4,Y488&amp;      _xlfn.TEXTJOIN("",1,MID(RIGHT(OFFSET(Y488,0,$U489-Y$4),$T489),{38,37,36,35,34,33,32,31,30,29,28,27,26,25,24,23,22,21,20,19,18,17,16,15,14,13,12,11,10,9,8,7,6,5,4,3,2,1},1))             )))</f>
        <v/>
      </c>
      <c r="Z489" t="str" cm="1">
        <f t="array" aca="1" ref="Z489" ca="1">IF(AND($U489&lt;&gt;Z$4,$V489&lt;&gt;Z$4),Z488,
IF($U489=Z$4,LEFT(Z488,LEN(Z488)-$T489),
IF($V489=Z$4,Z488&amp;      _xlfn.TEXTJOIN("",1,MID(RIGHT(OFFSET(Z488,0,$U489-Z$4),$T489),{38,37,36,35,34,33,32,31,30,29,28,27,26,25,24,23,22,21,20,19,18,17,16,15,14,13,12,11,10,9,8,7,6,5,4,3,2,1},1))             )))</f>
        <v/>
      </c>
      <c r="AA489" t="str" cm="1">
        <f t="array" aca="1" ref="AA489" ca="1">IF(AND($U489&lt;&gt;AA$4,$V489&lt;&gt;AA$4),AA488,
IF($U489=AA$4,LEFT(AA488,LEN(AA488)-$T489),
IF($V489=AA$4,AA488&amp;      _xlfn.TEXTJOIN("",1,MID(RIGHT(OFFSET(AA488,0,$U489-AA$4),$T489),{38,37,36,35,34,33,32,31,30,29,28,27,26,25,24,23,22,21,20,19,18,17,16,15,14,13,12,11,10,9,8,7,6,5,4,3,2,1},1))             )))</f>
        <v/>
      </c>
      <c r="AB489" t="str" cm="1">
        <f t="array" aca="1" ref="AB489" ca="1">IF(AND($U489&lt;&gt;AB$4,$V489&lt;&gt;AB$4),AB488,
IF($U489=AB$4,LEFT(AB488,LEN(AB488)-$T489),
IF($V489=AB$4,AB488&amp;      _xlfn.TEXTJOIN("",1,MID(RIGHT(OFFSET(AB488,0,$U489-AB$4),$T489),{38,37,36,35,34,33,32,31,30,29,28,27,26,25,24,23,22,21,20,19,18,17,16,15,14,13,12,11,10,9,8,7,6,5,4,3,2,1},1))             )))</f>
        <v>LNDRHDL</v>
      </c>
      <c r="AC489" t="str" cm="1">
        <f t="array" aca="1" ref="AC489" ca="1">IF(AND($U489&lt;&gt;AC$4,$V489&lt;&gt;AC$4),AC488,
IF($U489=AC$4,LEFT(AC488,LEN(AC488)-$T489),
IF($V489=AC$4,AC488&amp;      _xlfn.TEXTJOIN("",1,MID(RIGHT(OFFSET(AC488,0,$U489-AC$4),$T489),{38,37,36,35,34,33,32,31,30,29,28,27,26,25,24,23,22,21,20,19,18,17,16,15,14,13,12,11,10,9,8,7,6,5,4,3,2,1},1))             )))</f>
        <v>VDCRSGWFVZNMRBGB</v>
      </c>
      <c r="AD489" t="str" cm="1">
        <f t="array" aca="1" ref="AD489" ca="1">IF(AND($U489&lt;&gt;AD$4,$V489&lt;&gt;AD$4),AD488,
IF($U489=AD$4,LEFT(AD488,LEN(AD488)-$T489),
IF($V489=AD$4,AD488&amp;      _xlfn.TEXTJOIN("",1,MID(RIGHT(OFFSET(AD488,0,$U489-AD$4),$T489),{38,37,36,35,34,33,32,31,30,29,28,27,26,25,24,23,22,21,20,19,18,17,16,15,14,13,12,11,10,9,8,7,6,5,4,3,2,1},1))             )))</f>
        <v/>
      </c>
      <c r="AE489" s="17" t="str" cm="1">
        <f t="array" aca="1" ref="AE489" ca="1">IF(AND($U489&lt;&gt;AE$4,$V489&lt;&gt;AE$4),AE488,
IF($U489=AE$4,LEFT(AE488,LEN(AE488)-$T489),
IF($V489=AE$4,AE488&amp;      _xlfn.TEXTJOIN("",1,MID(RIGHT(OFFSET(AE488,0,$U489-AE$4),$T489),{38,37,36,35,34,33,32,31,30,29,28,27,26,25,24,23,22,21,20,19,18,17,16,15,14,13,12,11,10,9,8,7,6,5,4,3,2,1},1))             )))</f>
        <v>JFFM</v>
      </c>
      <c r="AF489" t="str">
        <f t="shared" ca="1" si="159"/>
        <v>PQJ</v>
      </c>
      <c r="AG489" t="str">
        <f t="shared" ca="1" si="160"/>
        <v>JNJVBVGVSHLHGFNRDWSHBCSDRL</v>
      </c>
      <c r="AH489" t="str">
        <f t="shared" ca="1" si="161"/>
        <v/>
      </c>
      <c r="AI489" t="str">
        <f t="shared" ca="1" si="162"/>
        <v/>
      </c>
      <c r="AJ489" t="str">
        <f t="shared" ca="1" si="163"/>
        <v/>
      </c>
      <c r="AK489" t="str">
        <f t="shared" ca="1" si="164"/>
        <v>RDNSHDZ</v>
      </c>
      <c r="AL489" t="str">
        <f t="shared" ca="1" si="165"/>
        <v>MMRGCHGJLRCFSFGV</v>
      </c>
      <c r="AM489" t="str">
        <f t="shared" ca="1" si="166"/>
        <v/>
      </c>
      <c r="AN489" s="17" t="str">
        <f t="shared" ca="1" si="167"/>
        <v>BWNJ</v>
      </c>
    </row>
    <row r="490" spans="1:40" x14ac:dyDescent="0.3">
      <c r="A490">
        <v>485</v>
      </c>
      <c r="C490" s="11" t="str">
        <f t="shared" ca="1" si="153"/>
        <v>move 5 from 5 to 9</v>
      </c>
      <c r="D490">
        <f t="shared" ca="1" si="105"/>
        <v>18</v>
      </c>
      <c r="E490">
        <f t="shared" ca="1" si="106"/>
        <v>2</v>
      </c>
      <c r="F490" t="str">
        <f t="shared" ca="1" si="169"/>
        <v/>
      </c>
      <c r="G490" t="str">
        <f t="shared" ca="1" si="169"/>
        <v/>
      </c>
      <c r="H490" t="str">
        <f t="shared" ca="1" si="169"/>
        <v/>
      </c>
      <c r="I490" t="str">
        <f t="shared" ca="1" si="169"/>
        <v/>
      </c>
      <c r="J490" t="str">
        <f t="shared" ca="1" si="169"/>
        <v/>
      </c>
      <c r="K490" t="str">
        <f t="shared" ca="1" si="169"/>
        <v/>
      </c>
      <c r="L490" t="str">
        <f t="shared" ca="1" si="169"/>
        <v/>
      </c>
      <c r="M490" t="str">
        <f t="shared" ca="1" si="169"/>
        <v/>
      </c>
      <c r="N490" t="str">
        <f t="shared" ca="1" si="169"/>
        <v/>
      </c>
      <c r="O490">
        <f t="shared" ca="1" si="117"/>
        <v>8</v>
      </c>
      <c r="P490">
        <f t="shared" ca="1" si="98"/>
        <v>15</v>
      </c>
      <c r="Q490">
        <f t="shared" ca="1" si="99"/>
        <v>5</v>
      </c>
      <c r="R490">
        <f t="shared" ca="1" si="100"/>
        <v>5</v>
      </c>
      <c r="S490">
        <f t="shared" ca="1" si="101"/>
        <v>9</v>
      </c>
      <c r="T490">
        <f t="shared" ca="1" si="156"/>
        <v>24</v>
      </c>
      <c r="U490">
        <f t="shared" ca="1" si="157"/>
        <v>2</v>
      </c>
      <c r="V490">
        <f t="shared" ca="1" si="158"/>
        <v>4</v>
      </c>
      <c r="W490" t="str" cm="1">
        <f t="array" aca="1" ref="W490" ca="1">IF(AND($U490&lt;&gt;W$4,$V490&lt;&gt;W$4),W489,
IF($U490=W$4,LEFT(W489,LEN(W489)-$T490),
IF($V490=W$4,W489&amp;      _xlfn.TEXTJOIN("",1,MID(RIGHT(OFFSET(W489,0,$U490-W$4),$T490),{38,37,36,35,34,33,32,31,30,29,28,27,26,25,24,23,22,21,20,19,18,17,16,15,14,13,12,11,10,9,8,7,6,5,4,3,2,1},1))             )))</f>
        <v>QJH</v>
      </c>
      <c r="X490" t="str" cm="1">
        <f t="array" aca="1" ref="X490" ca="1">IF(AND($U490&lt;&gt;X$4,$V490&lt;&gt;X$4),X489,
IF($U490=X$4,LEFT(X489,LEN(X489)-$T490),
IF($V490=X$4,X489&amp;      _xlfn.TEXTJOIN("",1,MID(RIGHT(OFFSET(X489,0,$U490-X$4),$T490),{38,37,36,35,34,33,32,31,30,29,28,27,26,25,24,23,22,21,20,19,18,17,16,15,14,13,12,11,10,9,8,7,6,5,4,3,2,1},1))             )))</f>
        <v>LR</v>
      </c>
      <c r="Y490" t="str" cm="1">
        <f t="array" aca="1" ref="Y490" ca="1">IF(AND($U490&lt;&gt;Y$4,$V490&lt;&gt;Y$4),Y489,
IF($U490=Y$4,LEFT(Y489,LEN(Y489)-$T490),
IF($V490=Y$4,Y489&amp;      _xlfn.TEXTJOIN("",1,MID(RIGHT(OFFSET(Y489,0,$U490-Y$4),$T490),{38,37,36,35,34,33,32,31,30,29,28,27,26,25,24,23,22,21,20,19,18,17,16,15,14,13,12,11,10,9,8,7,6,5,4,3,2,1},1))             )))</f>
        <v/>
      </c>
      <c r="Z490" t="str" cm="1">
        <f t="array" aca="1" ref="Z490" ca="1">IF(AND($U490&lt;&gt;Z$4,$V490&lt;&gt;Z$4),Z489,
IF($U490=Z$4,LEFT(Z489,LEN(Z489)-$T490),
IF($V490=Z$4,Z489&amp;      _xlfn.TEXTJOIN("",1,MID(RIGHT(OFFSET(Z489,0,$U490-Z$4),$T490),{38,37,36,35,34,33,32,31,30,29,28,27,26,25,24,23,22,21,20,19,18,17,16,15,14,13,12,11,10,9,8,7,6,5,4,3,2,1},1))             )))</f>
        <v>PSNCHSBNSGJRWVJGHDGCJHVS</v>
      </c>
      <c r="AA490" t="str" cm="1">
        <f t="array" aca="1" ref="AA490" ca="1">IF(AND($U490&lt;&gt;AA$4,$V490&lt;&gt;AA$4),AA489,
IF($U490=AA$4,LEFT(AA489,LEN(AA489)-$T490),
IF($V490=AA$4,AA489&amp;      _xlfn.TEXTJOIN("",1,MID(RIGHT(OFFSET(AA489,0,$U490-AA$4),$T490),{38,37,36,35,34,33,32,31,30,29,28,27,26,25,24,23,22,21,20,19,18,17,16,15,14,13,12,11,10,9,8,7,6,5,4,3,2,1},1))             )))</f>
        <v/>
      </c>
      <c r="AB490" t="str" cm="1">
        <f t="array" aca="1" ref="AB490" ca="1">IF(AND($U490&lt;&gt;AB$4,$V490&lt;&gt;AB$4),AB489,
IF($U490=AB$4,LEFT(AB489,LEN(AB489)-$T490),
IF($V490=AB$4,AB489&amp;      _xlfn.TEXTJOIN("",1,MID(RIGHT(OFFSET(AB489,0,$U490-AB$4),$T490),{38,37,36,35,34,33,32,31,30,29,28,27,26,25,24,23,22,21,20,19,18,17,16,15,14,13,12,11,10,9,8,7,6,5,4,3,2,1},1))             )))</f>
        <v>LNDRHDL</v>
      </c>
      <c r="AC490" t="str" cm="1">
        <f t="array" aca="1" ref="AC490" ca="1">IF(AND($U490&lt;&gt;AC$4,$V490&lt;&gt;AC$4),AC489,
IF($U490=AC$4,LEFT(AC489,LEN(AC489)-$T490),
IF($V490=AC$4,AC489&amp;      _xlfn.TEXTJOIN("",1,MID(RIGHT(OFFSET(AC489,0,$U490-AC$4),$T490),{38,37,36,35,34,33,32,31,30,29,28,27,26,25,24,23,22,21,20,19,18,17,16,15,14,13,12,11,10,9,8,7,6,5,4,3,2,1},1))             )))</f>
        <v>VDCRSGWFVZNMRBGB</v>
      </c>
      <c r="AD490" t="str" cm="1">
        <f t="array" aca="1" ref="AD490" ca="1">IF(AND($U490&lt;&gt;AD$4,$V490&lt;&gt;AD$4),AD489,
IF($U490=AD$4,LEFT(AD489,LEN(AD489)-$T490),
IF($V490=AD$4,AD489&amp;      _xlfn.TEXTJOIN("",1,MID(RIGHT(OFFSET(AD489,0,$U490-AD$4),$T490),{38,37,36,35,34,33,32,31,30,29,28,27,26,25,24,23,22,21,20,19,18,17,16,15,14,13,12,11,10,9,8,7,6,5,4,3,2,1},1))             )))</f>
        <v/>
      </c>
      <c r="AE490" s="17" t="str" cm="1">
        <f t="array" aca="1" ref="AE490" ca="1">IF(AND($U490&lt;&gt;AE$4,$V490&lt;&gt;AE$4),AE489,
IF($U490=AE$4,LEFT(AE489,LEN(AE489)-$T490),
IF($V490=AE$4,AE489&amp;      _xlfn.TEXTJOIN("",1,MID(RIGHT(OFFSET(AE489,0,$U490-AE$4),$T490),{38,37,36,35,34,33,32,31,30,29,28,27,26,25,24,23,22,21,20,19,18,17,16,15,14,13,12,11,10,9,8,7,6,5,4,3,2,1},1))             )))</f>
        <v>JFFM</v>
      </c>
      <c r="AF490" t="str">
        <f t="shared" ca="1" si="159"/>
        <v>PQJ</v>
      </c>
      <c r="AG490" t="str">
        <f t="shared" ca="1" si="160"/>
        <v>JN</v>
      </c>
      <c r="AH490" t="str">
        <f t="shared" ca="1" si="161"/>
        <v/>
      </c>
      <c r="AI490" t="str">
        <f t="shared" ca="1" si="162"/>
        <v>JVBVGVSHLHGFNRDWSHBCSDRL</v>
      </c>
      <c r="AJ490" t="str">
        <f t="shared" ca="1" si="163"/>
        <v/>
      </c>
      <c r="AK490" t="str">
        <f t="shared" ca="1" si="164"/>
        <v>RDNSHDZ</v>
      </c>
      <c r="AL490" t="str">
        <f t="shared" ca="1" si="165"/>
        <v>MMRGCHGJLRCFSFGV</v>
      </c>
      <c r="AM490" t="str">
        <f t="shared" ca="1" si="166"/>
        <v/>
      </c>
      <c r="AN490" s="17" t="str">
        <f t="shared" ca="1" si="167"/>
        <v>BWNJ</v>
      </c>
    </row>
    <row r="491" spans="1:40" x14ac:dyDescent="0.3">
      <c r="A491">
        <v>486</v>
      </c>
      <c r="C491" s="11" t="str">
        <f t="shared" ca="1" si="153"/>
        <v>move 8 from 9 to 5</v>
      </c>
      <c r="D491">
        <f t="shared" ca="1" si="105"/>
        <v>18</v>
      </c>
      <c r="E491">
        <f t="shared" ca="1" si="106"/>
        <v>2</v>
      </c>
      <c r="F491" t="str">
        <f t="shared" ca="1" si="169"/>
        <v/>
      </c>
      <c r="G491" t="str">
        <f t="shared" ca="1" si="169"/>
        <v/>
      </c>
      <c r="H491" t="str">
        <f t="shared" ca="1" si="169"/>
        <v/>
      </c>
      <c r="I491" t="str">
        <f t="shared" ca="1" si="169"/>
        <v/>
      </c>
      <c r="J491" t="str">
        <f t="shared" ca="1" si="169"/>
        <v/>
      </c>
      <c r="K491" t="str">
        <f t="shared" ca="1" si="169"/>
        <v/>
      </c>
      <c r="L491" t="str">
        <f t="shared" ca="1" si="169"/>
        <v/>
      </c>
      <c r="M491" t="str">
        <f t="shared" ca="1" si="169"/>
        <v/>
      </c>
      <c r="N491" t="str">
        <f t="shared" ca="1" si="169"/>
        <v/>
      </c>
      <c r="O491">
        <f t="shared" ca="1" si="117"/>
        <v>8</v>
      </c>
      <c r="P491">
        <f t="shared" ca="1" si="98"/>
        <v>15</v>
      </c>
      <c r="Q491">
        <f t="shared" ca="1" si="99"/>
        <v>8</v>
      </c>
      <c r="R491">
        <f t="shared" ca="1" si="100"/>
        <v>9</v>
      </c>
      <c r="S491">
        <f t="shared" ca="1" si="101"/>
        <v>5</v>
      </c>
      <c r="T491">
        <f t="shared" ca="1" si="156"/>
        <v>3</v>
      </c>
      <c r="U491">
        <f t="shared" ca="1" si="157"/>
        <v>9</v>
      </c>
      <c r="V491">
        <f t="shared" ca="1" si="158"/>
        <v>7</v>
      </c>
      <c r="W491" t="str" cm="1">
        <f t="array" aca="1" ref="W491" ca="1">IF(AND($U491&lt;&gt;W$4,$V491&lt;&gt;W$4),W490,
IF($U491=W$4,LEFT(W490,LEN(W490)-$T491),
IF($V491=W$4,W490&amp;      _xlfn.TEXTJOIN("",1,MID(RIGHT(OFFSET(W490,0,$U491-W$4),$T491),{38,37,36,35,34,33,32,31,30,29,28,27,26,25,24,23,22,21,20,19,18,17,16,15,14,13,12,11,10,9,8,7,6,5,4,3,2,1},1))             )))</f>
        <v>QJH</v>
      </c>
      <c r="X491" t="str" cm="1">
        <f t="array" aca="1" ref="X491" ca="1">IF(AND($U491&lt;&gt;X$4,$V491&lt;&gt;X$4),X490,
IF($U491=X$4,LEFT(X490,LEN(X490)-$T491),
IF($V491=X$4,X490&amp;      _xlfn.TEXTJOIN("",1,MID(RIGHT(OFFSET(X490,0,$U491-X$4),$T491),{38,37,36,35,34,33,32,31,30,29,28,27,26,25,24,23,22,21,20,19,18,17,16,15,14,13,12,11,10,9,8,7,6,5,4,3,2,1},1))             )))</f>
        <v>LR</v>
      </c>
      <c r="Y491" t="str" cm="1">
        <f t="array" aca="1" ref="Y491" ca="1">IF(AND($U491&lt;&gt;Y$4,$V491&lt;&gt;Y$4),Y490,
IF($U491=Y$4,LEFT(Y490,LEN(Y490)-$T491),
IF($V491=Y$4,Y490&amp;      _xlfn.TEXTJOIN("",1,MID(RIGHT(OFFSET(Y490,0,$U491-Y$4),$T491),{38,37,36,35,34,33,32,31,30,29,28,27,26,25,24,23,22,21,20,19,18,17,16,15,14,13,12,11,10,9,8,7,6,5,4,3,2,1},1))             )))</f>
        <v/>
      </c>
      <c r="Z491" t="str" cm="1">
        <f t="array" aca="1" ref="Z491" ca="1">IF(AND($U491&lt;&gt;Z$4,$V491&lt;&gt;Z$4),Z490,
IF($U491=Z$4,LEFT(Z490,LEN(Z490)-$T491),
IF($V491=Z$4,Z490&amp;      _xlfn.TEXTJOIN("",1,MID(RIGHT(OFFSET(Z490,0,$U491-Z$4),$T491),{38,37,36,35,34,33,32,31,30,29,28,27,26,25,24,23,22,21,20,19,18,17,16,15,14,13,12,11,10,9,8,7,6,5,4,3,2,1},1))             )))</f>
        <v>PSNCHSBNSGJRWVJGHDGCJHVS</v>
      </c>
      <c r="AA491" t="str" cm="1">
        <f t="array" aca="1" ref="AA491" ca="1">IF(AND($U491&lt;&gt;AA$4,$V491&lt;&gt;AA$4),AA490,
IF($U491=AA$4,LEFT(AA490,LEN(AA490)-$T491),
IF($V491=AA$4,AA490&amp;      _xlfn.TEXTJOIN("",1,MID(RIGHT(OFFSET(AA490,0,$U491-AA$4),$T491),{38,37,36,35,34,33,32,31,30,29,28,27,26,25,24,23,22,21,20,19,18,17,16,15,14,13,12,11,10,9,8,7,6,5,4,3,2,1},1))             )))</f>
        <v/>
      </c>
      <c r="AB491" t="str" cm="1">
        <f t="array" aca="1" ref="AB491" ca="1">IF(AND($U491&lt;&gt;AB$4,$V491&lt;&gt;AB$4),AB490,
IF($U491=AB$4,LEFT(AB490,LEN(AB490)-$T491),
IF($V491=AB$4,AB490&amp;      _xlfn.TEXTJOIN("",1,MID(RIGHT(OFFSET(AB490,0,$U491-AB$4),$T491),{38,37,36,35,34,33,32,31,30,29,28,27,26,25,24,23,22,21,20,19,18,17,16,15,14,13,12,11,10,9,8,7,6,5,4,3,2,1},1))             )))</f>
        <v>LNDRHDL</v>
      </c>
      <c r="AC491" t="str" cm="1">
        <f t="array" aca="1" ref="AC491" ca="1">IF(AND($U491&lt;&gt;AC$4,$V491&lt;&gt;AC$4),AC490,
IF($U491=AC$4,LEFT(AC490,LEN(AC490)-$T491),
IF($V491=AC$4,AC490&amp;      _xlfn.TEXTJOIN("",1,MID(RIGHT(OFFSET(AC490,0,$U491-AC$4),$T491),{38,37,36,35,34,33,32,31,30,29,28,27,26,25,24,23,22,21,20,19,18,17,16,15,14,13,12,11,10,9,8,7,6,5,4,3,2,1},1))             )))</f>
        <v>VDCRSGWFVZNMRBGBMFF</v>
      </c>
      <c r="AD491" t="str" cm="1">
        <f t="array" aca="1" ref="AD491" ca="1">IF(AND($U491&lt;&gt;AD$4,$V491&lt;&gt;AD$4),AD490,
IF($U491=AD$4,LEFT(AD490,LEN(AD490)-$T491),
IF($V491=AD$4,AD490&amp;      _xlfn.TEXTJOIN("",1,MID(RIGHT(OFFSET(AD490,0,$U491-AD$4),$T491),{38,37,36,35,34,33,32,31,30,29,28,27,26,25,24,23,22,21,20,19,18,17,16,15,14,13,12,11,10,9,8,7,6,5,4,3,2,1},1))             )))</f>
        <v/>
      </c>
      <c r="AE491" s="17" t="str" cm="1">
        <f t="array" aca="1" ref="AE491" ca="1">IF(AND($U491&lt;&gt;AE$4,$V491&lt;&gt;AE$4),AE490,
IF($U491=AE$4,LEFT(AE490,LEN(AE490)-$T491),
IF($V491=AE$4,AE490&amp;      _xlfn.TEXTJOIN("",1,MID(RIGHT(OFFSET(AE490,0,$U491-AE$4),$T491),{38,37,36,35,34,33,32,31,30,29,28,27,26,25,24,23,22,21,20,19,18,17,16,15,14,13,12,11,10,9,8,7,6,5,4,3,2,1},1))             )))</f>
        <v>J</v>
      </c>
      <c r="AF491" t="str">
        <f t="shared" ca="1" si="159"/>
        <v>PQJ</v>
      </c>
      <c r="AG491" t="str">
        <f t="shared" ca="1" si="160"/>
        <v>JN</v>
      </c>
      <c r="AH491" t="str">
        <f t="shared" ca="1" si="161"/>
        <v/>
      </c>
      <c r="AI491" t="str">
        <f t="shared" ca="1" si="162"/>
        <v>JVBVGVSHLHGFNRDWSHBCSDRL</v>
      </c>
      <c r="AJ491" t="str">
        <f t="shared" ca="1" si="163"/>
        <v/>
      </c>
      <c r="AK491" t="str">
        <f t="shared" ca="1" si="164"/>
        <v>RDNSHDZ</v>
      </c>
      <c r="AL491" t="str">
        <f t="shared" ca="1" si="165"/>
        <v>MMRGCHGJLRCFSFGVWNJ</v>
      </c>
      <c r="AM491" t="str">
        <f t="shared" ca="1" si="166"/>
        <v/>
      </c>
      <c r="AN491" s="17" t="str">
        <f t="shared" ca="1" si="167"/>
        <v>B</v>
      </c>
    </row>
    <row r="492" spans="1:40" x14ac:dyDescent="0.3">
      <c r="A492">
        <v>487</v>
      </c>
      <c r="C492" s="11" t="str">
        <f t="shared" ca="1" si="153"/>
        <v>move 2 from 8 to 5</v>
      </c>
      <c r="D492">
        <f t="shared" ca="1" si="105"/>
        <v>18</v>
      </c>
      <c r="E492">
        <f t="shared" ca="1" si="106"/>
        <v>2</v>
      </c>
      <c r="F492" t="str">
        <f t="shared" ca="1" si="169"/>
        <v/>
      </c>
      <c r="G492" t="str">
        <f t="shared" ca="1" si="169"/>
        <v/>
      </c>
      <c r="H492" t="str">
        <f t="shared" ca="1" si="169"/>
        <v/>
      </c>
      <c r="I492" t="str">
        <f t="shared" ca="1" si="169"/>
        <v/>
      </c>
      <c r="J492" t="str">
        <f t="shared" ca="1" si="169"/>
        <v/>
      </c>
      <c r="K492" t="str">
        <f t="shared" ca="1" si="169"/>
        <v/>
      </c>
      <c r="L492" t="str">
        <f t="shared" ca="1" si="169"/>
        <v/>
      </c>
      <c r="M492" t="str">
        <f t="shared" ca="1" si="169"/>
        <v/>
      </c>
      <c r="N492" t="str">
        <f t="shared" ca="1" si="169"/>
        <v/>
      </c>
      <c r="O492">
        <f t="shared" ca="1" si="117"/>
        <v>8</v>
      </c>
      <c r="P492">
        <f t="shared" ca="1" si="98"/>
        <v>15</v>
      </c>
      <c r="Q492">
        <f t="shared" ca="1" si="99"/>
        <v>2</v>
      </c>
      <c r="R492">
        <f t="shared" ca="1" si="100"/>
        <v>8</v>
      </c>
      <c r="S492">
        <f t="shared" ca="1" si="101"/>
        <v>5</v>
      </c>
      <c r="T492">
        <f t="shared" ca="1" si="156"/>
        <v>16</v>
      </c>
      <c r="U492">
        <f t="shared" ca="1" si="157"/>
        <v>4</v>
      </c>
      <c r="V492">
        <f t="shared" ca="1" si="158"/>
        <v>5</v>
      </c>
      <c r="W492" t="str" cm="1">
        <f t="array" aca="1" ref="W492" ca="1">IF(AND($U492&lt;&gt;W$4,$V492&lt;&gt;W$4),W491,
IF($U492=W$4,LEFT(W491,LEN(W491)-$T492),
IF($V492=W$4,W491&amp;      _xlfn.TEXTJOIN("",1,MID(RIGHT(OFFSET(W491,0,$U492-W$4),$T492),{38,37,36,35,34,33,32,31,30,29,28,27,26,25,24,23,22,21,20,19,18,17,16,15,14,13,12,11,10,9,8,7,6,5,4,3,2,1},1))             )))</f>
        <v>QJH</v>
      </c>
      <c r="X492" t="str" cm="1">
        <f t="array" aca="1" ref="X492" ca="1">IF(AND($U492&lt;&gt;X$4,$V492&lt;&gt;X$4),X491,
IF($U492=X$4,LEFT(X491,LEN(X491)-$T492),
IF($V492=X$4,X491&amp;      _xlfn.TEXTJOIN("",1,MID(RIGHT(OFFSET(X491,0,$U492-X$4),$T492),{38,37,36,35,34,33,32,31,30,29,28,27,26,25,24,23,22,21,20,19,18,17,16,15,14,13,12,11,10,9,8,7,6,5,4,3,2,1},1))             )))</f>
        <v>LR</v>
      </c>
      <c r="Y492" t="str" cm="1">
        <f t="array" aca="1" ref="Y492" ca="1">IF(AND($U492&lt;&gt;Y$4,$V492&lt;&gt;Y$4),Y491,
IF($U492=Y$4,LEFT(Y491,LEN(Y491)-$T492),
IF($V492=Y$4,Y491&amp;      _xlfn.TEXTJOIN("",1,MID(RIGHT(OFFSET(Y491,0,$U492-Y$4),$T492),{38,37,36,35,34,33,32,31,30,29,28,27,26,25,24,23,22,21,20,19,18,17,16,15,14,13,12,11,10,9,8,7,6,5,4,3,2,1},1))             )))</f>
        <v/>
      </c>
      <c r="Z492" t="str" cm="1">
        <f t="array" aca="1" ref="Z492" ca="1">IF(AND($U492&lt;&gt;Z$4,$V492&lt;&gt;Z$4),Z491,
IF($U492=Z$4,LEFT(Z491,LEN(Z491)-$T492),
IF($V492=Z$4,Z491&amp;      _xlfn.TEXTJOIN("",1,MID(RIGHT(OFFSET(Z491,0,$U492-Z$4),$T492),{38,37,36,35,34,33,32,31,30,29,28,27,26,25,24,23,22,21,20,19,18,17,16,15,14,13,12,11,10,9,8,7,6,5,4,3,2,1},1))             )))</f>
        <v>PSNCHSBN</v>
      </c>
      <c r="AA492" t="str" cm="1">
        <f t="array" aca="1" ref="AA492" ca="1">IF(AND($U492&lt;&gt;AA$4,$V492&lt;&gt;AA$4),AA491,
IF($U492=AA$4,LEFT(AA491,LEN(AA491)-$T492),
IF($V492=AA$4,AA491&amp;      _xlfn.TEXTJOIN("",1,MID(RIGHT(OFFSET(AA491,0,$U492-AA$4),$T492),{38,37,36,35,34,33,32,31,30,29,28,27,26,25,24,23,22,21,20,19,18,17,16,15,14,13,12,11,10,9,8,7,6,5,4,3,2,1},1))             )))</f>
        <v>SVHJCGDHGJVWRJGS</v>
      </c>
      <c r="AB492" t="str" cm="1">
        <f t="array" aca="1" ref="AB492" ca="1">IF(AND($U492&lt;&gt;AB$4,$V492&lt;&gt;AB$4),AB491,
IF($U492=AB$4,LEFT(AB491,LEN(AB491)-$T492),
IF($V492=AB$4,AB491&amp;      _xlfn.TEXTJOIN("",1,MID(RIGHT(OFFSET(AB491,0,$U492-AB$4),$T492),{38,37,36,35,34,33,32,31,30,29,28,27,26,25,24,23,22,21,20,19,18,17,16,15,14,13,12,11,10,9,8,7,6,5,4,3,2,1},1))             )))</f>
        <v>LNDRHDL</v>
      </c>
      <c r="AC492" t="str" cm="1">
        <f t="array" aca="1" ref="AC492" ca="1">IF(AND($U492&lt;&gt;AC$4,$V492&lt;&gt;AC$4),AC491,
IF($U492=AC$4,LEFT(AC491,LEN(AC491)-$T492),
IF($V492=AC$4,AC491&amp;      _xlfn.TEXTJOIN("",1,MID(RIGHT(OFFSET(AC491,0,$U492-AC$4),$T492),{38,37,36,35,34,33,32,31,30,29,28,27,26,25,24,23,22,21,20,19,18,17,16,15,14,13,12,11,10,9,8,7,6,5,4,3,2,1},1))             )))</f>
        <v>VDCRSGWFVZNMRBGBMFF</v>
      </c>
      <c r="AD492" t="str" cm="1">
        <f t="array" aca="1" ref="AD492" ca="1">IF(AND($U492&lt;&gt;AD$4,$V492&lt;&gt;AD$4),AD491,
IF($U492=AD$4,LEFT(AD491,LEN(AD491)-$T492),
IF($V492=AD$4,AD491&amp;      _xlfn.TEXTJOIN("",1,MID(RIGHT(OFFSET(AD491,0,$U492-AD$4),$T492),{38,37,36,35,34,33,32,31,30,29,28,27,26,25,24,23,22,21,20,19,18,17,16,15,14,13,12,11,10,9,8,7,6,5,4,3,2,1},1))             )))</f>
        <v/>
      </c>
      <c r="AE492" s="17" t="str" cm="1">
        <f t="array" aca="1" ref="AE492" ca="1">IF(AND($U492&lt;&gt;AE$4,$V492&lt;&gt;AE$4),AE491,
IF($U492=AE$4,LEFT(AE491,LEN(AE491)-$T492),
IF($V492=AE$4,AE491&amp;      _xlfn.TEXTJOIN("",1,MID(RIGHT(OFFSET(AE491,0,$U492-AE$4),$T492),{38,37,36,35,34,33,32,31,30,29,28,27,26,25,24,23,22,21,20,19,18,17,16,15,14,13,12,11,10,9,8,7,6,5,4,3,2,1},1))             )))</f>
        <v>J</v>
      </c>
      <c r="AF492" t="str">
        <f t="shared" ca="1" si="159"/>
        <v>PQJ</v>
      </c>
      <c r="AG492" t="str">
        <f t="shared" ca="1" si="160"/>
        <v>JN</v>
      </c>
      <c r="AH492" t="str">
        <f t="shared" ca="1" si="161"/>
        <v/>
      </c>
      <c r="AI492" t="str">
        <f t="shared" ca="1" si="162"/>
        <v>JVBVGVSH</v>
      </c>
      <c r="AJ492" t="str">
        <f t="shared" ca="1" si="163"/>
        <v>LHGFNRDWSHBCSDRL</v>
      </c>
      <c r="AK492" t="str">
        <f t="shared" ca="1" si="164"/>
        <v>RDNSHDZ</v>
      </c>
      <c r="AL492" t="str">
        <f t="shared" ca="1" si="165"/>
        <v>MMRGCHGJLRCFSFGVWNJ</v>
      </c>
      <c r="AM492" t="str">
        <f t="shared" ca="1" si="166"/>
        <v/>
      </c>
      <c r="AN492" s="17" t="str">
        <f t="shared" ca="1" si="167"/>
        <v>B</v>
      </c>
    </row>
    <row r="493" spans="1:40" x14ac:dyDescent="0.3">
      <c r="A493">
        <v>488</v>
      </c>
      <c r="C493" s="11" t="str">
        <f t="shared" ca="1" si="153"/>
        <v>move 3 from 6 to 9</v>
      </c>
      <c r="D493">
        <f t="shared" ca="1" si="105"/>
        <v>18</v>
      </c>
      <c r="E493">
        <f t="shared" ca="1" si="106"/>
        <v>2</v>
      </c>
      <c r="F493" t="str">
        <f t="shared" ca="1" si="169"/>
        <v/>
      </c>
      <c r="G493" t="str">
        <f t="shared" ca="1" si="169"/>
        <v/>
      </c>
      <c r="H493" t="str">
        <f t="shared" ca="1" si="169"/>
        <v/>
      </c>
      <c r="I493" t="str">
        <f t="shared" ca="1" si="169"/>
        <v/>
      </c>
      <c r="J493" t="str">
        <f t="shared" ca="1" si="169"/>
        <v/>
      </c>
      <c r="K493" t="str">
        <f t="shared" ca="1" si="169"/>
        <v/>
      </c>
      <c r="L493" t="str">
        <f t="shared" ca="1" si="169"/>
        <v/>
      </c>
      <c r="M493" t="str">
        <f t="shared" ca="1" si="169"/>
        <v/>
      </c>
      <c r="N493" t="str">
        <f t="shared" ca="1" si="169"/>
        <v/>
      </c>
      <c r="O493">
        <f t="shared" ca="1" si="117"/>
        <v>8</v>
      </c>
      <c r="P493">
        <f t="shared" ca="1" si="98"/>
        <v>15</v>
      </c>
      <c r="Q493">
        <f t="shared" ca="1" si="99"/>
        <v>3</v>
      </c>
      <c r="R493">
        <f t="shared" ca="1" si="100"/>
        <v>6</v>
      </c>
      <c r="S493">
        <f t="shared" ca="1" si="101"/>
        <v>9</v>
      </c>
      <c r="T493">
        <f t="shared" ca="1" si="156"/>
        <v>2</v>
      </c>
      <c r="U493">
        <f t="shared" ca="1" si="157"/>
        <v>1</v>
      </c>
      <c r="V493">
        <f t="shared" ca="1" si="158"/>
        <v>3</v>
      </c>
      <c r="W493" t="str" cm="1">
        <f t="array" aca="1" ref="W493" ca="1">IF(AND($U493&lt;&gt;W$4,$V493&lt;&gt;W$4),W492,
IF($U493=W$4,LEFT(W492,LEN(W492)-$T493),
IF($V493=W$4,W492&amp;      _xlfn.TEXTJOIN("",1,MID(RIGHT(OFFSET(W492,0,$U493-W$4),$T493),{38,37,36,35,34,33,32,31,30,29,28,27,26,25,24,23,22,21,20,19,18,17,16,15,14,13,12,11,10,9,8,7,6,5,4,3,2,1},1))             )))</f>
        <v>Q</v>
      </c>
      <c r="X493" t="str" cm="1">
        <f t="array" aca="1" ref="X493" ca="1">IF(AND($U493&lt;&gt;X$4,$V493&lt;&gt;X$4),X492,
IF($U493=X$4,LEFT(X492,LEN(X492)-$T493),
IF($V493=X$4,X492&amp;      _xlfn.TEXTJOIN("",1,MID(RIGHT(OFFSET(X492,0,$U493-X$4),$T493),{38,37,36,35,34,33,32,31,30,29,28,27,26,25,24,23,22,21,20,19,18,17,16,15,14,13,12,11,10,9,8,7,6,5,4,3,2,1},1))             )))</f>
        <v>LR</v>
      </c>
      <c r="Y493" t="str" cm="1">
        <f t="array" aca="1" ref="Y493" ca="1">IF(AND($U493&lt;&gt;Y$4,$V493&lt;&gt;Y$4),Y492,
IF($U493=Y$4,LEFT(Y492,LEN(Y492)-$T493),
IF($V493=Y$4,Y492&amp;      _xlfn.TEXTJOIN("",1,MID(RIGHT(OFFSET(Y492,0,$U493-Y$4),$T493),{38,37,36,35,34,33,32,31,30,29,28,27,26,25,24,23,22,21,20,19,18,17,16,15,14,13,12,11,10,9,8,7,6,5,4,3,2,1},1))             )))</f>
        <v>HJ</v>
      </c>
      <c r="Z493" t="str" cm="1">
        <f t="array" aca="1" ref="Z493" ca="1">IF(AND($U493&lt;&gt;Z$4,$V493&lt;&gt;Z$4),Z492,
IF($U493=Z$4,LEFT(Z492,LEN(Z492)-$T493),
IF($V493=Z$4,Z492&amp;      _xlfn.TEXTJOIN("",1,MID(RIGHT(OFFSET(Z492,0,$U493-Z$4),$T493),{38,37,36,35,34,33,32,31,30,29,28,27,26,25,24,23,22,21,20,19,18,17,16,15,14,13,12,11,10,9,8,7,6,5,4,3,2,1},1))             )))</f>
        <v>PSNCHSBN</v>
      </c>
      <c r="AA493" t="str" cm="1">
        <f t="array" aca="1" ref="AA493" ca="1">IF(AND($U493&lt;&gt;AA$4,$V493&lt;&gt;AA$4),AA492,
IF($U493=AA$4,LEFT(AA492,LEN(AA492)-$T493),
IF($V493=AA$4,AA492&amp;      _xlfn.TEXTJOIN("",1,MID(RIGHT(OFFSET(AA492,0,$U493-AA$4),$T493),{38,37,36,35,34,33,32,31,30,29,28,27,26,25,24,23,22,21,20,19,18,17,16,15,14,13,12,11,10,9,8,7,6,5,4,3,2,1},1))             )))</f>
        <v>SVHJCGDHGJVWRJGS</v>
      </c>
      <c r="AB493" t="str" cm="1">
        <f t="array" aca="1" ref="AB493" ca="1">IF(AND($U493&lt;&gt;AB$4,$V493&lt;&gt;AB$4),AB492,
IF($U493=AB$4,LEFT(AB492,LEN(AB492)-$T493),
IF($V493=AB$4,AB492&amp;      _xlfn.TEXTJOIN("",1,MID(RIGHT(OFFSET(AB492,0,$U493-AB$4),$T493),{38,37,36,35,34,33,32,31,30,29,28,27,26,25,24,23,22,21,20,19,18,17,16,15,14,13,12,11,10,9,8,7,6,5,4,3,2,1},1))             )))</f>
        <v>LNDRHDL</v>
      </c>
      <c r="AC493" t="str" cm="1">
        <f t="array" aca="1" ref="AC493" ca="1">IF(AND($U493&lt;&gt;AC$4,$V493&lt;&gt;AC$4),AC492,
IF($U493=AC$4,LEFT(AC492,LEN(AC492)-$T493),
IF($V493=AC$4,AC492&amp;      _xlfn.TEXTJOIN("",1,MID(RIGHT(OFFSET(AC492,0,$U493-AC$4),$T493),{38,37,36,35,34,33,32,31,30,29,28,27,26,25,24,23,22,21,20,19,18,17,16,15,14,13,12,11,10,9,8,7,6,5,4,3,2,1},1))             )))</f>
        <v>VDCRSGWFVZNMRBGBMFF</v>
      </c>
      <c r="AD493" t="str" cm="1">
        <f t="array" aca="1" ref="AD493" ca="1">IF(AND($U493&lt;&gt;AD$4,$V493&lt;&gt;AD$4),AD492,
IF($U493=AD$4,LEFT(AD492,LEN(AD492)-$T493),
IF($V493=AD$4,AD492&amp;      _xlfn.TEXTJOIN("",1,MID(RIGHT(OFFSET(AD492,0,$U493-AD$4),$T493),{38,37,36,35,34,33,32,31,30,29,28,27,26,25,24,23,22,21,20,19,18,17,16,15,14,13,12,11,10,9,8,7,6,5,4,3,2,1},1))             )))</f>
        <v/>
      </c>
      <c r="AE493" s="17" t="str" cm="1">
        <f t="array" aca="1" ref="AE493" ca="1">IF(AND($U493&lt;&gt;AE$4,$V493&lt;&gt;AE$4),AE492,
IF($U493=AE$4,LEFT(AE492,LEN(AE492)-$T493),
IF($V493=AE$4,AE492&amp;      _xlfn.TEXTJOIN("",1,MID(RIGHT(OFFSET(AE492,0,$U493-AE$4),$T493),{38,37,36,35,34,33,32,31,30,29,28,27,26,25,24,23,22,21,20,19,18,17,16,15,14,13,12,11,10,9,8,7,6,5,4,3,2,1},1))             )))</f>
        <v>J</v>
      </c>
      <c r="AF493" t="str">
        <f t="shared" ca="1" si="159"/>
        <v>P</v>
      </c>
      <c r="AG493" t="str">
        <f t="shared" ca="1" si="160"/>
        <v>JN</v>
      </c>
      <c r="AH493" t="str">
        <f t="shared" ca="1" si="161"/>
        <v>QJ</v>
      </c>
      <c r="AI493" t="str">
        <f t="shared" ca="1" si="162"/>
        <v>JVBVGVSH</v>
      </c>
      <c r="AJ493" t="str">
        <f t="shared" ca="1" si="163"/>
        <v>LHGFNRDWSHBCSDRL</v>
      </c>
      <c r="AK493" t="str">
        <f t="shared" ca="1" si="164"/>
        <v>RDNSHDZ</v>
      </c>
      <c r="AL493" t="str">
        <f t="shared" ca="1" si="165"/>
        <v>MMRGCHGJLRCFSFGVWNJ</v>
      </c>
      <c r="AM493" t="str">
        <f t="shared" ca="1" si="166"/>
        <v/>
      </c>
      <c r="AN493" s="17" t="str">
        <f t="shared" ca="1" si="167"/>
        <v>B</v>
      </c>
    </row>
    <row r="494" spans="1:40" x14ac:dyDescent="0.3">
      <c r="A494">
        <v>489</v>
      </c>
      <c r="C494" s="11" t="str">
        <f t="shared" ca="1" si="153"/>
        <v>move 8 from 5 to 7</v>
      </c>
      <c r="D494">
        <f t="shared" ca="1" si="105"/>
        <v>18</v>
      </c>
      <c r="E494">
        <f t="shared" ca="1" si="106"/>
        <v>2</v>
      </c>
      <c r="F494" t="str">
        <f t="shared" ca="1" si="169"/>
        <v/>
      </c>
      <c r="G494" t="str">
        <f t="shared" ca="1" si="169"/>
        <v/>
      </c>
      <c r="H494" t="str">
        <f t="shared" ca="1" si="169"/>
        <v/>
      </c>
      <c r="I494" t="str">
        <f t="shared" ca="1" si="169"/>
        <v/>
      </c>
      <c r="J494" t="str">
        <f t="shared" ca="1" si="169"/>
        <v/>
      </c>
      <c r="K494" t="str">
        <f t="shared" ca="1" si="169"/>
        <v/>
      </c>
      <c r="L494" t="str">
        <f t="shared" ca="1" si="169"/>
        <v/>
      </c>
      <c r="M494" t="str">
        <f t="shared" ca="1" si="169"/>
        <v/>
      </c>
      <c r="N494" t="str">
        <f t="shared" ca="1" si="169"/>
        <v/>
      </c>
      <c r="O494">
        <f t="shared" ca="1" si="117"/>
        <v>8</v>
      </c>
      <c r="P494">
        <f t="shared" ca="1" si="98"/>
        <v>15</v>
      </c>
      <c r="Q494">
        <f t="shared" ca="1" si="99"/>
        <v>8</v>
      </c>
      <c r="R494">
        <f t="shared" ca="1" si="100"/>
        <v>5</v>
      </c>
      <c r="S494">
        <f t="shared" ca="1" si="101"/>
        <v>7</v>
      </c>
      <c r="T494">
        <f t="shared" ca="1" si="156"/>
        <v>12</v>
      </c>
      <c r="U494">
        <f t="shared" ca="1" si="157"/>
        <v>5</v>
      </c>
      <c r="V494">
        <f t="shared" ca="1" si="158"/>
        <v>6</v>
      </c>
      <c r="W494" t="str" cm="1">
        <f t="array" aca="1" ref="W494" ca="1">IF(AND($U494&lt;&gt;W$4,$V494&lt;&gt;W$4),W493,
IF($U494=W$4,LEFT(W493,LEN(W493)-$T494),
IF($V494=W$4,W493&amp;      _xlfn.TEXTJOIN("",1,MID(RIGHT(OFFSET(W493,0,$U494-W$4),$T494),{38,37,36,35,34,33,32,31,30,29,28,27,26,25,24,23,22,21,20,19,18,17,16,15,14,13,12,11,10,9,8,7,6,5,4,3,2,1},1))             )))</f>
        <v>Q</v>
      </c>
      <c r="X494" t="str" cm="1">
        <f t="array" aca="1" ref="X494" ca="1">IF(AND($U494&lt;&gt;X$4,$V494&lt;&gt;X$4),X493,
IF($U494=X$4,LEFT(X493,LEN(X493)-$T494),
IF($V494=X$4,X493&amp;      _xlfn.TEXTJOIN("",1,MID(RIGHT(OFFSET(X493,0,$U494-X$4),$T494),{38,37,36,35,34,33,32,31,30,29,28,27,26,25,24,23,22,21,20,19,18,17,16,15,14,13,12,11,10,9,8,7,6,5,4,3,2,1},1))             )))</f>
        <v>LR</v>
      </c>
      <c r="Y494" t="str" cm="1">
        <f t="array" aca="1" ref="Y494" ca="1">IF(AND($U494&lt;&gt;Y$4,$V494&lt;&gt;Y$4),Y493,
IF($U494=Y$4,LEFT(Y493,LEN(Y493)-$T494),
IF($V494=Y$4,Y493&amp;      _xlfn.TEXTJOIN("",1,MID(RIGHT(OFFSET(Y493,0,$U494-Y$4),$T494),{38,37,36,35,34,33,32,31,30,29,28,27,26,25,24,23,22,21,20,19,18,17,16,15,14,13,12,11,10,9,8,7,6,5,4,3,2,1},1))             )))</f>
        <v>HJ</v>
      </c>
      <c r="Z494" t="str" cm="1">
        <f t="array" aca="1" ref="Z494" ca="1">IF(AND($U494&lt;&gt;Z$4,$V494&lt;&gt;Z$4),Z493,
IF($U494=Z$4,LEFT(Z493,LEN(Z493)-$T494),
IF($V494=Z$4,Z493&amp;      _xlfn.TEXTJOIN("",1,MID(RIGHT(OFFSET(Z493,0,$U494-Z$4),$T494),{38,37,36,35,34,33,32,31,30,29,28,27,26,25,24,23,22,21,20,19,18,17,16,15,14,13,12,11,10,9,8,7,6,5,4,3,2,1},1))             )))</f>
        <v>PSNCHSBN</v>
      </c>
      <c r="AA494" t="str" cm="1">
        <f t="array" aca="1" ref="AA494" ca="1">IF(AND($U494&lt;&gt;AA$4,$V494&lt;&gt;AA$4),AA493,
IF($U494=AA$4,LEFT(AA493,LEN(AA493)-$T494),
IF($V494=AA$4,AA493&amp;      _xlfn.TEXTJOIN("",1,MID(RIGHT(OFFSET(AA493,0,$U494-AA$4),$T494),{38,37,36,35,34,33,32,31,30,29,28,27,26,25,24,23,22,21,20,19,18,17,16,15,14,13,12,11,10,9,8,7,6,5,4,3,2,1},1))             )))</f>
        <v>SVHJ</v>
      </c>
      <c r="AB494" t="str" cm="1">
        <f t="array" aca="1" ref="AB494" ca="1">IF(AND($U494&lt;&gt;AB$4,$V494&lt;&gt;AB$4),AB493,
IF($U494=AB$4,LEFT(AB493,LEN(AB493)-$T494),
IF($V494=AB$4,AB493&amp;      _xlfn.TEXTJOIN("",1,MID(RIGHT(OFFSET(AB493,0,$U494-AB$4),$T494),{38,37,36,35,34,33,32,31,30,29,28,27,26,25,24,23,22,21,20,19,18,17,16,15,14,13,12,11,10,9,8,7,6,5,4,3,2,1},1))             )))</f>
        <v>LNDRHDLSGJRWVJGHDGC</v>
      </c>
      <c r="AC494" t="str" cm="1">
        <f t="array" aca="1" ref="AC494" ca="1">IF(AND($U494&lt;&gt;AC$4,$V494&lt;&gt;AC$4),AC493,
IF($U494=AC$4,LEFT(AC493,LEN(AC493)-$T494),
IF($V494=AC$4,AC493&amp;      _xlfn.TEXTJOIN("",1,MID(RIGHT(OFFSET(AC493,0,$U494-AC$4),$T494),{38,37,36,35,34,33,32,31,30,29,28,27,26,25,24,23,22,21,20,19,18,17,16,15,14,13,12,11,10,9,8,7,6,5,4,3,2,1},1))             )))</f>
        <v>VDCRSGWFVZNMRBGBMFF</v>
      </c>
      <c r="AD494" t="str" cm="1">
        <f t="array" aca="1" ref="AD494" ca="1">IF(AND($U494&lt;&gt;AD$4,$V494&lt;&gt;AD$4),AD493,
IF($U494=AD$4,LEFT(AD493,LEN(AD493)-$T494),
IF($V494=AD$4,AD493&amp;      _xlfn.TEXTJOIN("",1,MID(RIGHT(OFFSET(AD493,0,$U494-AD$4),$T494),{38,37,36,35,34,33,32,31,30,29,28,27,26,25,24,23,22,21,20,19,18,17,16,15,14,13,12,11,10,9,8,7,6,5,4,3,2,1},1))             )))</f>
        <v/>
      </c>
      <c r="AE494" s="17" t="str" cm="1">
        <f t="array" aca="1" ref="AE494" ca="1">IF(AND($U494&lt;&gt;AE$4,$V494&lt;&gt;AE$4),AE493,
IF($U494=AE$4,LEFT(AE493,LEN(AE493)-$T494),
IF($V494=AE$4,AE493&amp;      _xlfn.TEXTJOIN("",1,MID(RIGHT(OFFSET(AE493,0,$U494-AE$4),$T494),{38,37,36,35,34,33,32,31,30,29,28,27,26,25,24,23,22,21,20,19,18,17,16,15,14,13,12,11,10,9,8,7,6,5,4,3,2,1},1))             )))</f>
        <v>J</v>
      </c>
      <c r="AF494" t="str">
        <f t="shared" ca="1" si="159"/>
        <v>P</v>
      </c>
      <c r="AG494" t="str">
        <f t="shared" ca="1" si="160"/>
        <v>JN</v>
      </c>
      <c r="AH494" t="str">
        <f t="shared" ca="1" si="161"/>
        <v>QJ</v>
      </c>
      <c r="AI494" t="str">
        <f t="shared" ca="1" si="162"/>
        <v>JVBVGVSH</v>
      </c>
      <c r="AJ494" t="str">
        <f t="shared" ca="1" si="163"/>
        <v>LHGF</v>
      </c>
      <c r="AK494" t="str">
        <f t="shared" ca="1" si="164"/>
        <v>RDNSHDZNRDWSHBCSDRL</v>
      </c>
      <c r="AL494" t="str">
        <f t="shared" ca="1" si="165"/>
        <v>MMRGCHGJLRCFSFGVWNJ</v>
      </c>
      <c r="AM494" t="str">
        <f t="shared" ca="1" si="166"/>
        <v/>
      </c>
      <c r="AN494" s="17" t="str">
        <f t="shared" ca="1" si="167"/>
        <v>B</v>
      </c>
    </row>
    <row r="495" spans="1:40" x14ac:dyDescent="0.3">
      <c r="A495">
        <v>490</v>
      </c>
      <c r="C495" s="11" t="str">
        <f t="shared" ca="1" si="153"/>
        <v>move 5 from 5 to 6</v>
      </c>
      <c r="D495">
        <f t="shared" ca="1" si="105"/>
        <v>18</v>
      </c>
      <c r="E495">
        <f t="shared" ca="1" si="106"/>
        <v>2</v>
      </c>
      <c r="F495" t="str">
        <f t="shared" ca="1" si="169"/>
        <v/>
      </c>
      <c r="G495" t="str">
        <f t="shared" ca="1" si="169"/>
        <v/>
      </c>
      <c r="H495" t="str">
        <f t="shared" ca="1" si="169"/>
        <v/>
      </c>
      <c r="I495" t="str">
        <f t="shared" ca="1" si="169"/>
        <v/>
      </c>
      <c r="J495" t="str">
        <f t="shared" ca="1" si="169"/>
        <v/>
      </c>
      <c r="K495" t="str">
        <f t="shared" ca="1" si="169"/>
        <v/>
      </c>
      <c r="L495" t="str">
        <f t="shared" ca="1" si="169"/>
        <v/>
      </c>
      <c r="M495" t="str">
        <f t="shared" ca="1" si="169"/>
        <v/>
      </c>
      <c r="N495" t="str">
        <f t="shared" ca="1" si="169"/>
        <v/>
      </c>
      <c r="O495">
        <f t="shared" ca="1" si="117"/>
        <v>8</v>
      </c>
      <c r="P495">
        <f t="shared" ca="1" si="98"/>
        <v>15</v>
      </c>
      <c r="Q495">
        <f t="shared" ca="1" si="99"/>
        <v>5</v>
      </c>
      <c r="R495">
        <f t="shared" ca="1" si="100"/>
        <v>5</v>
      </c>
      <c r="S495">
        <f t="shared" ca="1" si="101"/>
        <v>6</v>
      </c>
      <c r="T495">
        <f t="shared" ca="1" si="156"/>
        <v>1</v>
      </c>
      <c r="U495">
        <f t="shared" ca="1" si="157"/>
        <v>9</v>
      </c>
      <c r="V495">
        <f t="shared" ca="1" si="158"/>
        <v>5</v>
      </c>
      <c r="W495" t="str" cm="1">
        <f t="array" aca="1" ref="W495" ca="1">IF(AND($U495&lt;&gt;W$4,$V495&lt;&gt;W$4),W494,
IF($U495=W$4,LEFT(W494,LEN(W494)-$T495),
IF($V495=W$4,W494&amp;      _xlfn.TEXTJOIN("",1,MID(RIGHT(OFFSET(W494,0,$U495-W$4),$T495),{38,37,36,35,34,33,32,31,30,29,28,27,26,25,24,23,22,21,20,19,18,17,16,15,14,13,12,11,10,9,8,7,6,5,4,3,2,1},1))             )))</f>
        <v>Q</v>
      </c>
      <c r="X495" t="str" cm="1">
        <f t="array" aca="1" ref="X495" ca="1">IF(AND($U495&lt;&gt;X$4,$V495&lt;&gt;X$4),X494,
IF($U495=X$4,LEFT(X494,LEN(X494)-$T495),
IF($V495=X$4,X494&amp;      _xlfn.TEXTJOIN("",1,MID(RIGHT(OFFSET(X494,0,$U495-X$4),$T495),{38,37,36,35,34,33,32,31,30,29,28,27,26,25,24,23,22,21,20,19,18,17,16,15,14,13,12,11,10,9,8,7,6,5,4,3,2,1},1))             )))</f>
        <v>LR</v>
      </c>
      <c r="Y495" t="str" cm="1">
        <f t="array" aca="1" ref="Y495" ca="1">IF(AND($U495&lt;&gt;Y$4,$V495&lt;&gt;Y$4),Y494,
IF($U495=Y$4,LEFT(Y494,LEN(Y494)-$T495),
IF($V495=Y$4,Y494&amp;      _xlfn.TEXTJOIN("",1,MID(RIGHT(OFFSET(Y494,0,$U495-Y$4),$T495),{38,37,36,35,34,33,32,31,30,29,28,27,26,25,24,23,22,21,20,19,18,17,16,15,14,13,12,11,10,9,8,7,6,5,4,3,2,1},1))             )))</f>
        <v>HJ</v>
      </c>
      <c r="Z495" t="str" cm="1">
        <f t="array" aca="1" ref="Z495" ca="1">IF(AND($U495&lt;&gt;Z$4,$V495&lt;&gt;Z$4),Z494,
IF($U495=Z$4,LEFT(Z494,LEN(Z494)-$T495),
IF($V495=Z$4,Z494&amp;      _xlfn.TEXTJOIN("",1,MID(RIGHT(OFFSET(Z494,0,$U495-Z$4),$T495),{38,37,36,35,34,33,32,31,30,29,28,27,26,25,24,23,22,21,20,19,18,17,16,15,14,13,12,11,10,9,8,7,6,5,4,3,2,1},1))             )))</f>
        <v>PSNCHSBN</v>
      </c>
      <c r="AA495" t="str" cm="1">
        <f t="array" aca="1" ref="AA495" ca="1">IF(AND($U495&lt;&gt;AA$4,$V495&lt;&gt;AA$4),AA494,
IF($U495=AA$4,LEFT(AA494,LEN(AA494)-$T495),
IF($V495=AA$4,AA494&amp;      _xlfn.TEXTJOIN("",1,MID(RIGHT(OFFSET(AA494,0,$U495-AA$4),$T495),{38,37,36,35,34,33,32,31,30,29,28,27,26,25,24,23,22,21,20,19,18,17,16,15,14,13,12,11,10,9,8,7,6,5,4,3,2,1},1))             )))</f>
        <v>SVHJJ</v>
      </c>
      <c r="AB495" t="str" cm="1">
        <f t="array" aca="1" ref="AB495" ca="1">IF(AND($U495&lt;&gt;AB$4,$V495&lt;&gt;AB$4),AB494,
IF($U495=AB$4,LEFT(AB494,LEN(AB494)-$T495),
IF($V495=AB$4,AB494&amp;      _xlfn.TEXTJOIN("",1,MID(RIGHT(OFFSET(AB494,0,$U495-AB$4),$T495),{38,37,36,35,34,33,32,31,30,29,28,27,26,25,24,23,22,21,20,19,18,17,16,15,14,13,12,11,10,9,8,7,6,5,4,3,2,1},1))             )))</f>
        <v>LNDRHDLSGJRWVJGHDGC</v>
      </c>
      <c r="AC495" t="str" cm="1">
        <f t="array" aca="1" ref="AC495" ca="1">IF(AND($U495&lt;&gt;AC$4,$V495&lt;&gt;AC$4),AC494,
IF($U495=AC$4,LEFT(AC494,LEN(AC494)-$T495),
IF($V495=AC$4,AC494&amp;      _xlfn.TEXTJOIN("",1,MID(RIGHT(OFFSET(AC494,0,$U495-AC$4),$T495),{38,37,36,35,34,33,32,31,30,29,28,27,26,25,24,23,22,21,20,19,18,17,16,15,14,13,12,11,10,9,8,7,6,5,4,3,2,1},1))             )))</f>
        <v>VDCRSGWFVZNMRBGBMFF</v>
      </c>
      <c r="AD495" t="str" cm="1">
        <f t="array" aca="1" ref="AD495" ca="1">IF(AND($U495&lt;&gt;AD$4,$V495&lt;&gt;AD$4),AD494,
IF($U495=AD$4,LEFT(AD494,LEN(AD494)-$T495),
IF($V495=AD$4,AD494&amp;      _xlfn.TEXTJOIN("",1,MID(RIGHT(OFFSET(AD494,0,$U495-AD$4),$T495),{38,37,36,35,34,33,32,31,30,29,28,27,26,25,24,23,22,21,20,19,18,17,16,15,14,13,12,11,10,9,8,7,6,5,4,3,2,1},1))             )))</f>
        <v/>
      </c>
      <c r="AE495" s="17" t="str" cm="1">
        <f t="array" aca="1" ref="AE495" ca="1">IF(AND($U495&lt;&gt;AE$4,$V495&lt;&gt;AE$4),AE494,
IF($U495=AE$4,LEFT(AE494,LEN(AE494)-$T495),
IF($V495=AE$4,AE494&amp;      _xlfn.TEXTJOIN("",1,MID(RIGHT(OFFSET(AE494,0,$U495-AE$4),$T495),{38,37,36,35,34,33,32,31,30,29,28,27,26,25,24,23,22,21,20,19,18,17,16,15,14,13,12,11,10,9,8,7,6,5,4,3,2,1},1))             )))</f>
        <v/>
      </c>
      <c r="AF495" t="str">
        <f t="shared" ca="1" si="159"/>
        <v>P</v>
      </c>
      <c r="AG495" t="str">
        <f t="shared" ca="1" si="160"/>
        <v>JN</v>
      </c>
      <c r="AH495" t="str">
        <f t="shared" ca="1" si="161"/>
        <v>QJ</v>
      </c>
      <c r="AI495" t="str">
        <f t="shared" ca="1" si="162"/>
        <v>JVBVGVSH</v>
      </c>
      <c r="AJ495" t="str">
        <f t="shared" ca="1" si="163"/>
        <v>LHGFB</v>
      </c>
      <c r="AK495" t="str">
        <f t="shared" ca="1" si="164"/>
        <v>RDNSHDZNRDWSHBCSDRL</v>
      </c>
      <c r="AL495" t="str">
        <f t="shared" ca="1" si="165"/>
        <v>MMRGCHGJLRCFSFGVWNJ</v>
      </c>
      <c r="AM495" t="str">
        <f t="shared" ca="1" si="166"/>
        <v/>
      </c>
      <c r="AN495" s="17" t="str">
        <f t="shared" ca="1" si="167"/>
        <v/>
      </c>
    </row>
    <row r="496" spans="1:40" x14ac:dyDescent="0.3">
      <c r="A496">
        <v>491</v>
      </c>
      <c r="C496" s="11" t="str">
        <f t="shared" ca="1" si="153"/>
        <v>move 1 from 9 to 2</v>
      </c>
      <c r="D496">
        <f t="shared" ca="1" si="105"/>
        <v>18</v>
      </c>
      <c r="E496">
        <f t="shared" ca="1" si="106"/>
        <v>2</v>
      </c>
      <c r="F496" t="str">
        <f t="shared" ca="1" si="169"/>
        <v/>
      </c>
      <c r="G496" t="str">
        <f t="shared" ca="1" si="169"/>
        <v/>
      </c>
      <c r="H496" t="str">
        <f t="shared" ca="1" si="169"/>
        <v/>
      </c>
      <c r="I496" t="str">
        <f t="shared" ca="1" si="169"/>
        <v/>
      </c>
      <c r="J496" t="str">
        <f t="shared" ca="1" si="169"/>
        <v/>
      </c>
      <c r="K496" t="str">
        <f t="shared" ca="1" si="169"/>
        <v/>
      </c>
      <c r="L496" t="str">
        <f t="shared" ca="1" si="169"/>
        <v/>
      </c>
      <c r="M496" t="str">
        <f t="shared" ca="1" si="169"/>
        <v/>
      </c>
      <c r="N496" t="str">
        <f t="shared" ca="1" si="169"/>
        <v/>
      </c>
      <c r="O496">
        <f t="shared" ca="1" si="117"/>
        <v>8</v>
      </c>
      <c r="P496">
        <f t="shared" ca="1" si="98"/>
        <v>15</v>
      </c>
      <c r="Q496">
        <f t="shared" ca="1" si="99"/>
        <v>1</v>
      </c>
      <c r="R496">
        <f t="shared" ca="1" si="100"/>
        <v>9</v>
      </c>
      <c r="S496">
        <f t="shared" ca="1" si="101"/>
        <v>2</v>
      </c>
      <c r="T496">
        <f t="shared" ca="1" si="156"/>
        <v>4</v>
      </c>
      <c r="U496">
        <f t="shared" ca="1" si="157"/>
        <v>5</v>
      </c>
      <c r="V496">
        <f t="shared" ca="1" si="158"/>
        <v>9</v>
      </c>
      <c r="W496" t="str" cm="1">
        <f t="array" aca="1" ref="W496" ca="1">IF(AND($U496&lt;&gt;W$4,$V496&lt;&gt;W$4),W495,
IF($U496=W$4,LEFT(W495,LEN(W495)-$T496),
IF($V496=W$4,W495&amp;      _xlfn.TEXTJOIN("",1,MID(RIGHT(OFFSET(W495,0,$U496-W$4),$T496),{38,37,36,35,34,33,32,31,30,29,28,27,26,25,24,23,22,21,20,19,18,17,16,15,14,13,12,11,10,9,8,7,6,5,4,3,2,1},1))             )))</f>
        <v>Q</v>
      </c>
      <c r="X496" t="str" cm="1">
        <f t="array" aca="1" ref="X496" ca="1">IF(AND($U496&lt;&gt;X$4,$V496&lt;&gt;X$4),X495,
IF($U496=X$4,LEFT(X495,LEN(X495)-$T496),
IF($V496=X$4,X495&amp;      _xlfn.TEXTJOIN("",1,MID(RIGHT(OFFSET(X495,0,$U496-X$4),$T496),{38,37,36,35,34,33,32,31,30,29,28,27,26,25,24,23,22,21,20,19,18,17,16,15,14,13,12,11,10,9,8,7,6,5,4,3,2,1},1))             )))</f>
        <v>LR</v>
      </c>
      <c r="Y496" t="str" cm="1">
        <f t="array" aca="1" ref="Y496" ca="1">IF(AND($U496&lt;&gt;Y$4,$V496&lt;&gt;Y$4),Y495,
IF($U496=Y$4,LEFT(Y495,LEN(Y495)-$T496),
IF($V496=Y$4,Y495&amp;      _xlfn.TEXTJOIN("",1,MID(RIGHT(OFFSET(Y495,0,$U496-Y$4),$T496),{38,37,36,35,34,33,32,31,30,29,28,27,26,25,24,23,22,21,20,19,18,17,16,15,14,13,12,11,10,9,8,7,6,5,4,3,2,1},1))             )))</f>
        <v>HJ</v>
      </c>
      <c r="Z496" t="str" cm="1">
        <f t="array" aca="1" ref="Z496" ca="1">IF(AND($U496&lt;&gt;Z$4,$V496&lt;&gt;Z$4),Z495,
IF($U496=Z$4,LEFT(Z495,LEN(Z495)-$T496),
IF($V496=Z$4,Z495&amp;      _xlfn.TEXTJOIN("",1,MID(RIGHT(OFFSET(Z495,0,$U496-Z$4),$T496),{38,37,36,35,34,33,32,31,30,29,28,27,26,25,24,23,22,21,20,19,18,17,16,15,14,13,12,11,10,9,8,7,6,5,4,3,2,1},1))             )))</f>
        <v>PSNCHSBN</v>
      </c>
      <c r="AA496" t="str" cm="1">
        <f t="array" aca="1" ref="AA496" ca="1">IF(AND($U496&lt;&gt;AA$4,$V496&lt;&gt;AA$4),AA495,
IF($U496=AA$4,LEFT(AA495,LEN(AA495)-$T496),
IF($V496=AA$4,AA495&amp;      _xlfn.TEXTJOIN("",1,MID(RIGHT(OFFSET(AA495,0,$U496-AA$4),$T496),{38,37,36,35,34,33,32,31,30,29,28,27,26,25,24,23,22,21,20,19,18,17,16,15,14,13,12,11,10,9,8,7,6,5,4,3,2,1},1))             )))</f>
        <v>S</v>
      </c>
      <c r="AB496" t="str" cm="1">
        <f t="array" aca="1" ref="AB496" ca="1">IF(AND($U496&lt;&gt;AB$4,$V496&lt;&gt;AB$4),AB495,
IF($U496=AB$4,LEFT(AB495,LEN(AB495)-$T496),
IF($V496=AB$4,AB495&amp;      _xlfn.TEXTJOIN("",1,MID(RIGHT(OFFSET(AB495,0,$U496-AB$4),$T496),{38,37,36,35,34,33,32,31,30,29,28,27,26,25,24,23,22,21,20,19,18,17,16,15,14,13,12,11,10,9,8,7,6,5,4,3,2,1},1))             )))</f>
        <v>LNDRHDLSGJRWVJGHDGC</v>
      </c>
      <c r="AC496" t="str" cm="1">
        <f t="array" aca="1" ref="AC496" ca="1">IF(AND($U496&lt;&gt;AC$4,$V496&lt;&gt;AC$4),AC495,
IF($U496=AC$4,LEFT(AC495,LEN(AC495)-$T496),
IF($V496=AC$4,AC495&amp;      _xlfn.TEXTJOIN("",1,MID(RIGHT(OFFSET(AC495,0,$U496-AC$4),$T496),{38,37,36,35,34,33,32,31,30,29,28,27,26,25,24,23,22,21,20,19,18,17,16,15,14,13,12,11,10,9,8,7,6,5,4,3,2,1},1))             )))</f>
        <v>VDCRSGWFVZNMRBGBMFF</v>
      </c>
      <c r="AD496" t="str" cm="1">
        <f t="array" aca="1" ref="AD496" ca="1">IF(AND($U496&lt;&gt;AD$4,$V496&lt;&gt;AD$4),AD495,
IF($U496=AD$4,LEFT(AD495,LEN(AD495)-$T496),
IF($V496=AD$4,AD495&amp;      _xlfn.TEXTJOIN("",1,MID(RIGHT(OFFSET(AD495,0,$U496-AD$4),$T496),{38,37,36,35,34,33,32,31,30,29,28,27,26,25,24,23,22,21,20,19,18,17,16,15,14,13,12,11,10,9,8,7,6,5,4,3,2,1},1))             )))</f>
        <v/>
      </c>
      <c r="AE496" s="17" t="str" cm="1">
        <f t="array" aca="1" ref="AE496" ca="1">IF(AND($U496&lt;&gt;AE$4,$V496&lt;&gt;AE$4),AE495,
IF($U496=AE$4,LEFT(AE495,LEN(AE495)-$T496),
IF($V496=AE$4,AE495&amp;      _xlfn.TEXTJOIN("",1,MID(RIGHT(OFFSET(AE495,0,$U496-AE$4),$T496),{38,37,36,35,34,33,32,31,30,29,28,27,26,25,24,23,22,21,20,19,18,17,16,15,14,13,12,11,10,9,8,7,6,5,4,3,2,1},1))             )))</f>
        <v>JJHV</v>
      </c>
      <c r="AF496" t="str">
        <f t="shared" ca="1" si="159"/>
        <v>P</v>
      </c>
      <c r="AG496" t="str">
        <f t="shared" ca="1" si="160"/>
        <v>JN</v>
      </c>
      <c r="AH496" t="str">
        <f t="shared" ca="1" si="161"/>
        <v>QJ</v>
      </c>
      <c r="AI496" t="str">
        <f t="shared" ca="1" si="162"/>
        <v>JVBVGVSH</v>
      </c>
      <c r="AJ496" t="str">
        <f t="shared" ca="1" si="163"/>
        <v>L</v>
      </c>
      <c r="AK496" t="str">
        <f t="shared" ca="1" si="164"/>
        <v>RDNSHDZNRDWSHBCSDRL</v>
      </c>
      <c r="AL496" t="str">
        <f t="shared" ca="1" si="165"/>
        <v>MMRGCHGJLRCFSFGVWNJ</v>
      </c>
      <c r="AM496" t="str">
        <f t="shared" ca="1" si="166"/>
        <v/>
      </c>
      <c r="AN496" s="17" t="str">
        <f t="shared" ca="1" si="167"/>
        <v>HGFB</v>
      </c>
    </row>
    <row r="497" spans="1:40" x14ac:dyDescent="0.3">
      <c r="A497">
        <v>492</v>
      </c>
      <c r="C497" s="11" t="str">
        <f t="shared" ca="1" si="153"/>
        <v>move 1 from 3 to 1</v>
      </c>
      <c r="D497">
        <f t="shared" ca="1" si="105"/>
        <v>18</v>
      </c>
      <c r="E497">
        <f t="shared" ca="1" si="106"/>
        <v>2</v>
      </c>
      <c r="F497" t="str">
        <f t="shared" ca="1" si="169"/>
        <v/>
      </c>
      <c r="G497" t="str">
        <f t="shared" ca="1" si="169"/>
        <v/>
      </c>
      <c r="H497" t="str">
        <f t="shared" ca="1" si="169"/>
        <v/>
      </c>
      <c r="I497" t="str">
        <f t="shared" ca="1" si="169"/>
        <v/>
      </c>
      <c r="J497" t="str">
        <f t="shared" ca="1" si="169"/>
        <v/>
      </c>
      <c r="K497" t="str">
        <f t="shared" ca="1" si="169"/>
        <v/>
      </c>
      <c r="L497" t="str">
        <f t="shared" ca="1" si="169"/>
        <v/>
      </c>
      <c r="M497" t="str">
        <f t="shared" ca="1" si="169"/>
        <v/>
      </c>
      <c r="N497" t="str">
        <f t="shared" ca="1" si="169"/>
        <v/>
      </c>
      <c r="O497">
        <f t="shared" ca="1" si="117"/>
        <v>8</v>
      </c>
      <c r="P497">
        <f t="shared" ca="1" si="98"/>
        <v>15</v>
      </c>
      <c r="Q497">
        <f t="shared" ca="1" si="99"/>
        <v>1</v>
      </c>
      <c r="R497">
        <f t="shared" ca="1" si="100"/>
        <v>3</v>
      </c>
      <c r="S497">
        <f t="shared" ca="1" si="101"/>
        <v>1</v>
      </c>
      <c r="T497">
        <f t="shared" ca="1" si="156"/>
        <v>1</v>
      </c>
      <c r="U497">
        <f t="shared" ca="1" si="157"/>
        <v>1</v>
      </c>
      <c r="V497">
        <f t="shared" ca="1" si="158"/>
        <v>6</v>
      </c>
      <c r="W497" t="str" cm="1">
        <f t="array" aca="1" ref="W497" ca="1">IF(AND($U497&lt;&gt;W$4,$V497&lt;&gt;W$4),W496,
IF($U497=W$4,LEFT(W496,LEN(W496)-$T497),
IF($V497=W$4,W496&amp;      _xlfn.TEXTJOIN("",1,MID(RIGHT(OFFSET(W496,0,$U497-W$4),$T497),{38,37,36,35,34,33,32,31,30,29,28,27,26,25,24,23,22,21,20,19,18,17,16,15,14,13,12,11,10,9,8,7,6,5,4,3,2,1},1))             )))</f>
        <v/>
      </c>
      <c r="X497" t="str" cm="1">
        <f t="array" aca="1" ref="X497" ca="1">IF(AND($U497&lt;&gt;X$4,$V497&lt;&gt;X$4),X496,
IF($U497=X$4,LEFT(X496,LEN(X496)-$T497),
IF($V497=X$4,X496&amp;      _xlfn.TEXTJOIN("",1,MID(RIGHT(OFFSET(X496,0,$U497-X$4),$T497),{38,37,36,35,34,33,32,31,30,29,28,27,26,25,24,23,22,21,20,19,18,17,16,15,14,13,12,11,10,9,8,7,6,5,4,3,2,1},1))             )))</f>
        <v>LR</v>
      </c>
      <c r="Y497" t="str" cm="1">
        <f t="array" aca="1" ref="Y497" ca="1">IF(AND($U497&lt;&gt;Y$4,$V497&lt;&gt;Y$4),Y496,
IF($U497=Y$4,LEFT(Y496,LEN(Y496)-$T497),
IF($V497=Y$4,Y496&amp;      _xlfn.TEXTJOIN("",1,MID(RIGHT(OFFSET(Y496,0,$U497-Y$4),$T497),{38,37,36,35,34,33,32,31,30,29,28,27,26,25,24,23,22,21,20,19,18,17,16,15,14,13,12,11,10,9,8,7,6,5,4,3,2,1},1))             )))</f>
        <v>HJ</v>
      </c>
      <c r="Z497" t="str" cm="1">
        <f t="array" aca="1" ref="Z497" ca="1">IF(AND($U497&lt;&gt;Z$4,$V497&lt;&gt;Z$4),Z496,
IF($U497=Z$4,LEFT(Z496,LEN(Z496)-$T497),
IF($V497=Z$4,Z496&amp;      _xlfn.TEXTJOIN("",1,MID(RIGHT(OFFSET(Z496,0,$U497-Z$4),$T497),{38,37,36,35,34,33,32,31,30,29,28,27,26,25,24,23,22,21,20,19,18,17,16,15,14,13,12,11,10,9,8,7,6,5,4,3,2,1},1))             )))</f>
        <v>PSNCHSBN</v>
      </c>
      <c r="AA497" t="str" cm="1">
        <f t="array" aca="1" ref="AA497" ca="1">IF(AND($U497&lt;&gt;AA$4,$V497&lt;&gt;AA$4),AA496,
IF($U497=AA$4,LEFT(AA496,LEN(AA496)-$T497),
IF($V497=AA$4,AA496&amp;      _xlfn.TEXTJOIN("",1,MID(RIGHT(OFFSET(AA496,0,$U497-AA$4),$T497),{38,37,36,35,34,33,32,31,30,29,28,27,26,25,24,23,22,21,20,19,18,17,16,15,14,13,12,11,10,9,8,7,6,5,4,3,2,1},1))             )))</f>
        <v>S</v>
      </c>
      <c r="AB497" t="str" cm="1">
        <f t="array" aca="1" ref="AB497" ca="1">IF(AND($U497&lt;&gt;AB$4,$V497&lt;&gt;AB$4),AB496,
IF($U497=AB$4,LEFT(AB496,LEN(AB496)-$T497),
IF($V497=AB$4,AB496&amp;      _xlfn.TEXTJOIN("",1,MID(RIGHT(OFFSET(AB496,0,$U497-AB$4),$T497),{38,37,36,35,34,33,32,31,30,29,28,27,26,25,24,23,22,21,20,19,18,17,16,15,14,13,12,11,10,9,8,7,6,5,4,3,2,1},1))             )))</f>
        <v>LNDRHDLSGJRWVJGHDGCQ</v>
      </c>
      <c r="AC497" t="str" cm="1">
        <f t="array" aca="1" ref="AC497" ca="1">IF(AND($U497&lt;&gt;AC$4,$V497&lt;&gt;AC$4),AC496,
IF($U497=AC$4,LEFT(AC496,LEN(AC496)-$T497),
IF($V497=AC$4,AC496&amp;      _xlfn.TEXTJOIN("",1,MID(RIGHT(OFFSET(AC496,0,$U497-AC$4),$T497),{38,37,36,35,34,33,32,31,30,29,28,27,26,25,24,23,22,21,20,19,18,17,16,15,14,13,12,11,10,9,8,7,6,5,4,3,2,1},1))             )))</f>
        <v>VDCRSGWFVZNMRBGBMFF</v>
      </c>
      <c r="AD497" t="str" cm="1">
        <f t="array" aca="1" ref="AD497" ca="1">IF(AND($U497&lt;&gt;AD$4,$V497&lt;&gt;AD$4),AD496,
IF($U497=AD$4,LEFT(AD496,LEN(AD496)-$T497),
IF($V497=AD$4,AD496&amp;      _xlfn.TEXTJOIN("",1,MID(RIGHT(OFFSET(AD496,0,$U497-AD$4),$T497),{38,37,36,35,34,33,32,31,30,29,28,27,26,25,24,23,22,21,20,19,18,17,16,15,14,13,12,11,10,9,8,7,6,5,4,3,2,1},1))             )))</f>
        <v/>
      </c>
      <c r="AE497" s="17" t="str" cm="1">
        <f t="array" aca="1" ref="AE497" ca="1">IF(AND($U497&lt;&gt;AE$4,$V497&lt;&gt;AE$4),AE496,
IF($U497=AE$4,LEFT(AE496,LEN(AE496)-$T497),
IF($V497=AE$4,AE496&amp;      _xlfn.TEXTJOIN("",1,MID(RIGHT(OFFSET(AE496,0,$U497-AE$4),$T497),{38,37,36,35,34,33,32,31,30,29,28,27,26,25,24,23,22,21,20,19,18,17,16,15,14,13,12,11,10,9,8,7,6,5,4,3,2,1},1))             )))</f>
        <v>JJHV</v>
      </c>
      <c r="AF497" t="str">
        <f t="shared" ca="1" si="159"/>
        <v/>
      </c>
      <c r="AG497" t="str">
        <f t="shared" ca="1" si="160"/>
        <v>JN</v>
      </c>
      <c r="AH497" t="str">
        <f t="shared" ca="1" si="161"/>
        <v>QJ</v>
      </c>
      <c r="AI497" t="str">
        <f t="shared" ca="1" si="162"/>
        <v>JVBVGVSH</v>
      </c>
      <c r="AJ497" t="str">
        <f t="shared" ca="1" si="163"/>
        <v>L</v>
      </c>
      <c r="AK497" t="str">
        <f t="shared" ca="1" si="164"/>
        <v>RDNSHDZNRDWSHBCSDRLP</v>
      </c>
      <c r="AL497" t="str">
        <f t="shared" ca="1" si="165"/>
        <v>MMRGCHGJLRCFSFGVWNJ</v>
      </c>
      <c r="AM497" t="str">
        <f t="shared" ca="1" si="166"/>
        <v/>
      </c>
      <c r="AN497" s="17" t="str">
        <f t="shared" ca="1" si="167"/>
        <v>HGFB</v>
      </c>
    </row>
    <row r="498" spans="1:40" x14ac:dyDescent="0.3">
      <c r="A498">
        <v>493</v>
      </c>
      <c r="C498" s="11" t="str">
        <f t="shared" ref="C498:C535" ca="1" si="170">OFFSET(INPUT_START,A498-1,0)</f>
        <v>move 1 from 6 to 7</v>
      </c>
      <c r="D498">
        <f t="shared" ca="1" si="105"/>
        <v>18</v>
      </c>
      <c r="E498">
        <f t="shared" ca="1" si="106"/>
        <v>2</v>
      </c>
      <c r="F498" t="str">
        <f t="shared" ca="1" si="169"/>
        <v/>
      </c>
      <c r="G498" t="str">
        <f t="shared" ca="1" si="169"/>
        <v/>
      </c>
      <c r="H498" t="str">
        <f t="shared" ca="1" si="169"/>
        <v/>
      </c>
      <c r="I498" t="str">
        <f t="shared" ca="1" si="169"/>
        <v/>
      </c>
      <c r="J498" t="str">
        <f t="shared" ca="1" si="169"/>
        <v/>
      </c>
      <c r="K498" t="str">
        <f t="shared" ca="1" si="169"/>
        <v/>
      </c>
      <c r="L498" t="str">
        <f t="shared" ca="1" si="169"/>
        <v/>
      </c>
      <c r="M498" t="str">
        <f t="shared" ca="1" si="169"/>
        <v/>
      </c>
      <c r="N498" t="str">
        <f t="shared" ca="1" si="169"/>
        <v/>
      </c>
      <c r="O498">
        <f t="shared" ca="1" si="117"/>
        <v>8</v>
      </c>
      <c r="P498">
        <f t="shared" ca="1" si="98"/>
        <v>15</v>
      </c>
      <c r="Q498">
        <f t="shared" ca="1" si="99"/>
        <v>1</v>
      </c>
      <c r="R498">
        <f t="shared" ca="1" si="100"/>
        <v>6</v>
      </c>
      <c r="S498">
        <f t="shared" ca="1" si="101"/>
        <v>7</v>
      </c>
      <c r="T498">
        <f t="shared" ca="1" si="156"/>
        <v>1</v>
      </c>
      <c r="U498">
        <f t="shared" ca="1" si="157"/>
        <v>5</v>
      </c>
      <c r="V498">
        <f t="shared" ca="1" si="158"/>
        <v>2</v>
      </c>
      <c r="W498" t="str" cm="1">
        <f t="array" aca="1" ref="W498" ca="1">IF(AND($U498&lt;&gt;W$4,$V498&lt;&gt;W$4),W497,
IF($U498=W$4,LEFT(W497,LEN(W497)-$T498),
IF($V498=W$4,W497&amp;      _xlfn.TEXTJOIN("",1,MID(RIGHT(OFFSET(W497,0,$U498-W$4),$T498),{38,37,36,35,34,33,32,31,30,29,28,27,26,25,24,23,22,21,20,19,18,17,16,15,14,13,12,11,10,9,8,7,6,5,4,3,2,1},1))             )))</f>
        <v/>
      </c>
      <c r="X498" t="str" cm="1">
        <f t="array" aca="1" ref="X498" ca="1">IF(AND($U498&lt;&gt;X$4,$V498&lt;&gt;X$4),X497,
IF($U498=X$4,LEFT(X497,LEN(X497)-$T498),
IF($V498=X$4,X497&amp;      _xlfn.TEXTJOIN("",1,MID(RIGHT(OFFSET(X497,0,$U498-X$4),$T498),{38,37,36,35,34,33,32,31,30,29,28,27,26,25,24,23,22,21,20,19,18,17,16,15,14,13,12,11,10,9,8,7,6,5,4,3,2,1},1))             )))</f>
        <v>LRS</v>
      </c>
      <c r="Y498" t="str" cm="1">
        <f t="array" aca="1" ref="Y498" ca="1">IF(AND($U498&lt;&gt;Y$4,$V498&lt;&gt;Y$4),Y497,
IF($U498=Y$4,LEFT(Y497,LEN(Y497)-$T498),
IF($V498=Y$4,Y497&amp;      _xlfn.TEXTJOIN("",1,MID(RIGHT(OFFSET(Y497,0,$U498-Y$4),$T498),{38,37,36,35,34,33,32,31,30,29,28,27,26,25,24,23,22,21,20,19,18,17,16,15,14,13,12,11,10,9,8,7,6,5,4,3,2,1},1))             )))</f>
        <v>HJ</v>
      </c>
      <c r="Z498" t="str" cm="1">
        <f t="array" aca="1" ref="Z498" ca="1">IF(AND($U498&lt;&gt;Z$4,$V498&lt;&gt;Z$4),Z497,
IF($U498=Z$4,LEFT(Z497,LEN(Z497)-$T498),
IF($V498=Z$4,Z497&amp;      _xlfn.TEXTJOIN("",1,MID(RIGHT(OFFSET(Z497,0,$U498-Z$4),$T498),{38,37,36,35,34,33,32,31,30,29,28,27,26,25,24,23,22,21,20,19,18,17,16,15,14,13,12,11,10,9,8,7,6,5,4,3,2,1},1))             )))</f>
        <v>PSNCHSBN</v>
      </c>
      <c r="AA498" t="str" cm="1">
        <f t="array" aca="1" ref="AA498" ca="1">IF(AND($U498&lt;&gt;AA$4,$V498&lt;&gt;AA$4),AA497,
IF($U498=AA$4,LEFT(AA497,LEN(AA497)-$T498),
IF($V498=AA$4,AA497&amp;      _xlfn.TEXTJOIN("",1,MID(RIGHT(OFFSET(AA497,0,$U498-AA$4),$T498),{38,37,36,35,34,33,32,31,30,29,28,27,26,25,24,23,22,21,20,19,18,17,16,15,14,13,12,11,10,9,8,7,6,5,4,3,2,1},1))             )))</f>
        <v/>
      </c>
      <c r="AB498" t="str" cm="1">
        <f t="array" aca="1" ref="AB498" ca="1">IF(AND($U498&lt;&gt;AB$4,$V498&lt;&gt;AB$4),AB497,
IF($U498=AB$4,LEFT(AB497,LEN(AB497)-$T498),
IF($V498=AB$4,AB497&amp;      _xlfn.TEXTJOIN("",1,MID(RIGHT(OFFSET(AB497,0,$U498-AB$4),$T498),{38,37,36,35,34,33,32,31,30,29,28,27,26,25,24,23,22,21,20,19,18,17,16,15,14,13,12,11,10,9,8,7,6,5,4,3,2,1},1))             )))</f>
        <v>LNDRHDLSGJRWVJGHDGCQ</v>
      </c>
      <c r="AC498" t="str" cm="1">
        <f t="array" aca="1" ref="AC498" ca="1">IF(AND($U498&lt;&gt;AC$4,$V498&lt;&gt;AC$4),AC497,
IF($U498=AC$4,LEFT(AC497,LEN(AC497)-$T498),
IF($V498=AC$4,AC497&amp;      _xlfn.TEXTJOIN("",1,MID(RIGHT(OFFSET(AC497,0,$U498-AC$4),$T498),{38,37,36,35,34,33,32,31,30,29,28,27,26,25,24,23,22,21,20,19,18,17,16,15,14,13,12,11,10,9,8,7,6,5,4,3,2,1},1))             )))</f>
        <v>VDCRSGWFVZNMRBGBMFF</v>
      </c>
      <c r="AD498" t="str" cm="1">
        <f t="array" aca="1" ref="AD498" ca="1">IF(AND($U498&lt;&gt;AD$4,$V498&lt;&gt;AD$4),AD497,
IF($U498=AD$4,LEFT(AD497,LEN(AD497)-$T498),
IF($V498=AD$4,AD497&amp;      _xlfn.TEXTJOIN("",1,MID(RIGHT(OFFSET(AD497,0,$U498-AD$4),$T498),{38,37,36,35,34,33,32,31,30,29,28,27,26,25,24,23,22,21,20,19,18,17,16,15,14,13,12,11,10,9,8,7,6,5,4,3,2,1},1))             )))</f>
        <v/>
      </c>
      <c r="AE498" s="17" t="str" cm="1">
        <f t="array" aca="1" ref="AE498" ca="1">IF(AND($U498&lt;&gt;AE$4,$V498&lt;&gt;AE$4),AE497,
IF($U498=AE$4,LEFT(AE497,LEN(AE497)-$T498),
IF($V498=AE$4,AE497&amp;      _xlfn.TEXTJOIN("",1,MID(RIGHT(OFFSET(AE497,0,$U498-AE$4),$T498),{38,37,36,35,34,33,32,31,30,29,28,27,26,25,24,23,22,21,20,19,18,17,16,15,14,13,12,11,10,9,8,7,6,5,4,3,2,1},1))             )))</f>
        <v>JJHV</v>
      </c>
      <c r="AF498" t="str">
        <f t="shared" ca="1" si="159"/>
        <v/>
      </c>
      <c r="AG498" t="str">
        <f t="shared" ca="1" si="160"/>
        <v>JNL</v>
      </c>
      <c r="AH498" t="str">
        <f t="shared" ca="1" si="161"/>
        <v>QJ</v>
      </c>
      <c r="AI498" t="str">
        <f t="shared" ca="1" si="162"/>
        <v>JVBVGVSH</v>
      </c>
      <c r="AJ498" t="str">
        <f t="shared" ca="1" si="163"/>
        <v/>
      </c>
      <c r="AK498" t="str">
        <f t="shared" ca="1" si="164"/>
        <v>RDNSHDZNRDWSHBCSDRLP</v>
      </c>
      <c r="AL498" t="str">
        <f t="shared" ca="1" si="165"/>
        <v>MMRGCHGJLRCFSFGVWNJ</v>
      </c>
      <c r="AM498" t="str">
        <f t="shared" ca="1" si="166"/>
        <v/>
      </c>
      <c r="AN498" s="17" t="str">
        <f t="shared" ca="1" si="167"/>
        <v>HGFB</v>
      </c>
    </row>
    <row r="499" spans="1:40" x14ac:dyDescent="0.3">
      <c r="A499">
        <v>494</v>
      </c>
      <c r="C499" s="11" t="str">
        <f t="shared" ca="1" si="170"/>
        <v>move 1 from 5 to 6</v>
      </c>
      <c r="D499">
        <f t="shared" ca="1" si="105"/>
        <v>18</v>
      </c>
      <c r="E499">
        <f t="shared" ca="1" si="106"/>
        <v>2</v>
      </c>
      <c r="F499" t="str">
        <f t="shared" ca="1" si="169"/>
        <v/>
      </c>
      <c r="G499" t="str">
        <f t="shared" ca="1" si="169"/>
        <v/>
      </c>
      <c r="H499" t="str">
        <f t="shared" ca="1" si="169"/>
        <v/>
      </c>
      <c r="I499" t="str">
        <f t="shared" ca="1" si="169"/>
        <v/>
      </c>
      <c r="J499" t="str">
        <f t="shared" ca="1" si="169"/>
        <v/>
      </c>
      <c r="K499" t="str">
        <f t="shared" ca="1" si="169"/>
        <v/>
      </c>
      <c r="L499" t="str">
        <f t="shared" ca="1" si="169"/>
        <v/>
      </c>
      <c r="M499" t="str">
        <f t="shared" ca="1" si="169"/>
        <v/>
      </c>
      <c r="N499" t="str">
        <f t="shared" ca="1" si="169"/>
        <v/>
      </c>
      <c r="O499">
        <f t="shared" ca="1" si="117"/>
        <v>8</v>
      </c>
      <c r="P499">
        <f t="shared" ca="1" si="98"/>
        <v>15</v>
      </c>
      <c r="Q499">
        <f t="shared" ca="1" si="99"/>
        <v>1</v>
      </c>
      <c r="R499">
        <f t="shared" ca="1" si="100"/>
        <v>5</v>
      </c>
      <c r="S499">
        <f t="shared" ca="1" si="101"/>
        <v>6</v>
      </c>
      <c r="T499">
        <f t="shared" ca="1" si="156"/>
        <v>2</v>
      </c>
      <c r="U499">
        <f t="shared" ca="1" si="157"/>
        <v>9</v>
      </c>
      <c r="V499">
        <f t="shared" ca="1" si="158"/>
        <v>8</v>
      </c>
      <c r="W499" t="str" cm="1">
        <f t="array" aca="1" ref="W499" ca="1">IF(AND($U499&lt;&gt;W$4,$V499&lt;&gt;W$4),W498,
IF($U499=W$4,LEFT(W498,LEN(W498)-$T499),
IF($V499=W$4,W498&amp;      _xlfn.TEXTJOIN("",1,MID(RIGHT(OFFSET(W498,0,$U499-W$4),$T499),{38,37,36,35,34,33,32,31,30,29,28,27,26,25,24,23,22,21,20,19,18,17,16,15,14,13,12,11,10,9,8,7,6,5,4,3,2,1},1))             )))</f>
        <v/>
      </c>
      <c r="X499" t="str" cm="1">
        <f t="array" aca="1" ref="X499" ca="1">IF(AND($U499&lt;&gt;X$4,$V499&lt;&gt;X$4),X498,
IF($U499=X$4,LEFT(X498,LEN(X498)-$T499),
IF($V499=X$4,X498&amp;      _xlfn.TEXTJOIN("",1,MID(RIGHT(OFFSET(X498,0,$U499-X$4),$T499),{38,37,36,35,34,33,32,31,30,29,28,27,26,25,24,23,22,21,20,19,18,17,16,15,14,13,12,11,10,9,8,7,6,5,4,3,2,1},1))             )))</f>
        <v>LRS</v>
      </c>
      <c r="Y499" t="str" cm="1">
        <f t="array" aca="1" ref="Y499" ca="1">IF(AND($U499&lt;&gt;Y$4,$V499&lt;&gt;Y$4),Y498,
IF($U499=Y$4,LEFT(Y498,LEN(Y498)-$T499),
IF($V499=Y$4,Y498&amp;      _xlfn.TEXTJOIN("",1,MID(RIGHT(OFFSET(Y498,0,$U499-Y$4),$T499),{38,37,36,35,34,33,32,31,30,29,28,27,26,25,24,23,22,21,20,19,18,17,16,15,14,13,12,11,10,9,8,7,6,5,4,3,2,1},1))             )))</f>
        <v>HJ</v>
      </c>
      <c r="Z499" t="str" cm="1">
        <f t="array" aca="1" ref="Z499" ca="1">IF(AND($U499&lt;&gt;Z$4,$V499&lt;&gt;Z$4),Z498,
IF($U499=Z$4,LEFT(Z498,LEN(Z498)-$T499),
IF($V499=Z$4,Z498&amp;      _xlfn.TEXTJOIN("",1,MID(RIGHT(OFFSET(Z498,0,$U499-Z$4),$T499),{38,37,36,35,34,33,32,31,30,29,28,27,26,25,24,23,22,21,20,19,18,17,16,15,14,13,12,11,10,9,8,7,6,5,4,3,2,1},1))             )))</f>
        <v>PSNCHSBN</v>
      </c>
      <c r="AA499" t="str" cm="1">
        <f t="array" aca="1" ref="AA499" ca="1">IF(AND($U499&lt;&gt;AA$4,$V499&lt;&gt;AA$4),AA498,
IF($U499=AA$4,LEFT(AA498,LEN(AA498)-$T499),
IF($V499=AA$4,AA498&amp;      _xlfn.TEXTJOIN("",1,MID(RIGHT(OFFSET(AA498,0,$U499-AA$4),$T499),{38,37,36,35,34,33,32,31,30,29,28,27,26,25,24,23,22,21,20,19,18,17,16,15,14,13,12,11,10,9,8,7,6,5,4,3,2,1},1))             )))</f>
        <v/>
      </c>
      <c r="AB499" t="str" cm="1">
        <f t="array" aca="1" ref="AB499" ca="1">IF(AND($U499&lt;&gt;AB$4,$V499&lt;&gt;AB$4),AB498,
IF($U499=AB$4,LEFT(AB498,LEN(AB498)-$T499),
IF($V499=AB$4,AB498&amp;      _xlfn.TEXTJOIN("",1,MID(RIGHT(OFFSET(AB498,0,$U499-AB$4),$T499),{38,37,36,35,34,33,32,31,30,29,28,27,26,25,24,23,22,21,20,19,18,17,16,15,14,13,12,11,10,9,8,7,6,5,4,3,2,1},1))             )))</f>
        <v>LNDRHDLSGJRWVJGHDGCQ</v>
      </c>
      <c r="AC499" t="str" cm="1">
        <f t="array" aca="1" ref="AC499" ca="1">IF(AND($U499&lt;&gt;AC$4,$V499&lt;&gt;AC$4),AC498,
IF($U499=AC$4,LEFT(AC498,LEN(AC498)-$T499),
IF($V499=AC$4,AC498&amp;      _xlfn.TEXTJOIN("",1,MID(RIGHT(OFFSET(AC498,0,$U499-AC$4),$T499),{38,37,36,35,34,33,32,31,30,29,28,27,26,25,24,23,22,21,20,19,18,17,16,15,14,13,12,11,10,9,8,7,6,5,4,3,2,1},1))             )))</f>
        <v>VDCRSGWFVZNMRBGBMFF</v>
      </c>
      <c r="AD499" t="str" cm="1">
        <f t="array" aca="1" ref="AD499" ca="1">IF(AND($U499&lt;&gt;AD$4,$V499&lt;&gt;AD$4),AD498,
IF($U499=AD$4,LEFT(AD498,LEN(AD498)-$T499),
IF($V499=AD$4,AD498&amp;      _xlfn.TEXTJOIN("",1,MID(RIGHT(OFFSET(AD498,0,$U499-AD$4),$T499),{38,37,36,35,34,33,32,31,30,29,28,27,26,25,24,23,22,21,20,19,18,17,16,15,14,13,12,11,10,9,8,7,6,5,4,3,2,1},1))             )))</f>
        <v>VH</v>
      </c>
      <c r="AE499" s="17" t="str" cm="1">
        <f t="array" aca="1" ref="AE499" ca="1">IF(AND($U499&lt;&gt;AE$4,$V499&lt;&gt;AE$4),AE498,
IF($U499=AE$4,LEFT(AE498,LEN(AE498)-$T499),
IF($V499=AE$4,AE498&amp;      _xlfn.TEXTJOIN("",1,MID(RIGHT(OFFSET(AE498,0,$U499-AE$4),$T499),{38,37,36,35,34,33,32,31,30,29,28,27,26,25,24,23,22,21,20,19,18,17,16,15,14,13,12,11,10,9,8,7,6,5,4,3,2,1},1))             )))</f>
        <v>JJ</v>
      </c>
      <c r="AF499" t="str">
        <f t="shared" ca="1" si="159"/>
        <v/>
      </c>
      <c r="AG499" t="str">
        <f t="shared" ca="1" si="160"/>
        <v>JNL</v>
      </c>
      <c r="AH499" t="str">
        <f t="shared" ca="1" si="161"/>
        <v>QJ</v>
      </c>
      <c r="AI499" t="str">
        <f t="shared" ca="1" si="162"/>
        <v>JVBVGVSH</v>
      </c>
      <c r="AJ499" t="str">
        <f t="shared" ca="1" si="163"/>
        <v/>
      </c>
      <c r="AK499" t="str">
        <f t="shared" ca="1" si="164"/>
        <v>RDNSHDZNRDWSHBCSDRLP</v>
      </c>
      <c r="AL499" t="str">
        <f t="shared" ca="1" si="165"/>
        <v>MMRGCHGJLRCFSFGVWNJ</v>
      </c>
      <c r="AM499" t="str">
        <f t="shared" ca="1" si="166"/>
        <v>FB</v>
      </c>
      <c r="AN499" s="17" t="str">
        <f t="shared" ca="1" si="167"/>
        <v>HG</v>
      </c>
    </row>
    <row r="500" spans="1:40" x14ac:dyDescent="0.3">
      <c r="A500">
        <v>495</v>
      </c>
      <c r="C500" s="11" t="str">
        <f t="shared" ca="1" si="170"/>
        <v>move 24 from 2 to 4</v>
      </c>
      <c r="D500">
        <f t="shared" ca="1" si="105"/>
        <v>19</v>
      </c>
      <c r="E500">
        <f t="shared" ca="1" si="106"/>
        <v>2</v>
      </c>
      <c r="F500" t="str">
        <f t="shared" ca="1" si="169"/>
        <v/>
      </c>
      <c r="G500" t="str">
        <f t="shared" ca="1" si="169"/>
        <v/>
      </c>
      <c r="H500" t="str">
        <f t="shared" ca="1" si="169"/>
        <v/>
      </c>
      <c r="I500" t="str">
        <f t="shared" ca="1" si="169"/>
        <v/>
      </c>
      <c r="J500" t="str">
        <f t="shared" ca="1" si="169"/>
        <v/>
      </c>
      <c r="K500" t="str">
        <f t="shared" ca="1" si="169"/>
        <v/>
      </c>
      <c r="L500" t="str">
        <f t="shared" ca="1" si="169"/>
        <v/>
      </c>
      <c r="M500" t="str">
        <f t="shared" ca="1" si="169"/>
        <v/>
      </c>
      <c r="N500" t="str">
        <f t="shared" ca="1" si="169"/>
        <v/>
      </c>
      <c r="O500">
        <f t="shared" ca="1" si="117"/>
        <v>9</v>
      </c>
      <c r="P500">
        <f t="shared" ca="1" si="98"/>
        <v>16</v>
      </c>
      <c r="Q500">
        <f t="shared" ca="1" si="99"/>
        <v>24</v>
      </c>
      <c r="R500">
        <f t="shared" ca="1" si="100"/>
        <v>2</v>
      </c>
      <c r="S500">
        <f t="shared" ca="1" si="101"/>
        <v>4</v>
      </c>
      <c r="T500">
        <f t="shared" ca="1" si="156"/>
        <v>1</v>
      </c>
      <c r="U500">
        <f t="shared" ca="1" si="157"/>
        <v>8</v>
      </c>
      <c r="V500">
        <f t="shared" ca="1" si="158"/>
        <v>1</v>
      </c>
      <c r="W500" t="str" cm="1">
        <f t="array" aca="1" ref="W500" ca="1">IF(AND($U500&lt;&gt;W$4,$V500&lt;&gt;W$4),W499,
IF($U500=W$4,LEFT(W499,LEN(W499)-$T500),
IF($V500=W$4,W499&amp;      _xlfn.TEXTJOIN("",1,MID(RIGHT(OFFSET(W499,0,$U500-W$4),$T500),{38,37,36,35,34,33,32,31,30,29,28,27,26,25,24,23,22,21,20,19,18,17,16,15,14,13,12,11,10,9,8,7,6,5,4,3,2,1},1))             )))</f>
        <v>H</v>
      </c>
      <c r="X500" t="str" cm="1">
        <f t="array" aca="1" ref="X500" ca="1">IF(AND($U500&lt;&gt;X$4,$V500&lt;&gt;X$4),X499,
IF($U500=X$4,LEFT(X499,LEN(X499)-$T500),
IF($V500=X$4,X499&amp;      _xlfn.TEXTJOIN("",1,MID(RIGHT(OFFSET(X499,0,$U500-X$4),$T500),{38,37,36,35,34,33,32,31,30,29,28,27,26,25,24,23,22,21,20,19,18,17,16,15,14,13,12,11,10,9,8,7,6,5,4,3,2,1},1))             )))</f>
        <v>LRS</v>
      </c>
      <c r="Y500" t="str" cm="1">
        <f t="array" aca="1" ref="Y500" ca="1">IF(AND($U500&lt;&gt;Y$4,$V500&lt;&gt;Y$4),Y499,
IF($U500=Y$4,LEFT(Y499,LEN(Y499)-$T500),
IF($V500=Y$4,Y499&amp;      _xlfn.TEXTJOIN("",1,MID(RIGHT(OFFSET(Y499,0,$U500-Y$4),$T500),{38,37,36,35,34,33,32,31,30,29,28,27,26,25,24,23,22,21,20,19,18,17,16,15,14,13,12,11,10,9,8,7,6,5,4,3,2,1},1))             )))</f>
        <v>HJ</v>
      </c>
      <c r="Z500" t="str" cm="1">
        <f t="array" aca="1" ref="Z500" ca="1">IF(AND($U500&lt;&gt;Z$4,$V500&lt;&gt;Z$4),Z499,
IF($U500=Z$4,LEFT(Z499,LEN(Z499)-$T500),
IF($V500=Z$4,Z499&amp;      _xlfn.TEXTJOIN("",1,MID(RIGHT(OFFSET(Z499,0,$U500-Z$4),$T500),{38,37,36,35,34,33,32,31,30,29,28,27,26,25,24,23,22,21,20,19,18,17,16,15,14,13,12,11,10,9,8,7,6,5,4,3,2,1},1))             )))</f>
        <v>PSNCHSBN</v>
      </c>
      <c r="AA500" t="str" cm="1">
        <f t="array" aca="1" ref="AA500" ca="1">IF(AND($U500&lt;&gt;AA$4,$V500&lt;&gt;AA$4),AA499,
IF($U500=AA$4,LEFT(AA499,LEN(AA499)-$T500),
IF($V500=AA$4,AA499&amp;      _xlfn.TEXTJOIN("",1,MID(RIGHT(OFFSET(AA499,0,$U500-AA$4),$T500),{38,37,36,35,34,33,32,31,30,29,28,27,26,25,24,23,22,21,20,19,18,17,16,15,14,13,12,11,10,9,8,7,6,5,4,3,2,1},1))             )))</f>
        <v/>
      </c>
      <c r="AB500" t="str" cm="1">
        <f t="array" aca="1" ref="AB500" ca="1">IF(AND($U500&lt;&gt;AB$4,$V500&lt;&gt;AB$4),AB499,
IF($U500=AB$4,LEFT(AB499,LEN(AB499)-$T500),
IF($V500=AB$4,AB499&amp;      _xlfn.TEXTJOIN("",1,MID(RIGHT(OFFSET(AB499,0,$U500-AB$4),$T500),{38,37,36,35,34,33,32,31,30,29,28,27,26,25,24,23,22,21,20,19,18,17,16,15,14,13,12,11,10,9,8,7,6,5,4,3,2,1},1))             )))</f>
        <v>LNDRHDLSGJRWVJGHDGCQ</v>
      </c>
      <c r="AC500" t="str" cm="1">
        <f t="array" aca="1" ref="AC500" ca="1">IF(AND($U500&lt;&gt;AC$4,$V500&lt;&gt;AC$4),AC499,
IF($U500=AC$4,LEFT(AC499,LEN(AC499)-$T500),
IF($V500=AC$4,AC499&amp;      _xlfn.TEXTJOIN("",1,MID(RIGHT(OFFSET(AC499,0,$U500-AC$4),$T500),{38,37,36,35,34,33,32,31,30,29,28,27,26,25,24,23,22,21,20,19,18,17,16,15,14,13,12,11,10,9,8,7,6,5,4,3,2,1},1))             )))</f>
        <v>VDCRSGWFVZNMRBGBMFF</v>
      </c>
      <c r="AD500" t="str" cm="1">
        <f t="array" aca="1" ref="AD500" ca="1">IF(AND($U500&lt;&gt;AD$4,$V500&lt;&gt;AD$4),AD499,
IF($U500=AD$4,LEFT(AD499,LEN(AD499)-$T500),
IF($V500=AD$4,AD499&amp;      _xlfn.TEXTJOIN("",1,MID(RIGHT(OFFSET(AD499,0,$U500-AD$4),$T500),{38,37,36,35,34,33,32,31,30,29,28,27,26,25,24,23,22,21,20,19,18,17,16,15,14,13,12,11,10,9,8,7,6,5,4,3,2,1},1))             )))</f>
        <v>V</v>
      </c>
      <c r="AE500" s="17" t="str" cm="1">
        <f t="array" aca="1" ref="AE500" ca="1">IF(AND($U500&lt;&gt;AE$4,$V500&lt;&gt;AE$4),AE499,
IF($U500=AE$4,LEFT(AE499,LEN(AE499)-$T500),
IF($V500=AE$4,AE499&amp;      _xlfn.TEXTJOIN("",1,MID(RIGHT(OFFSET(AE499,0,$U500-AE$4),$T500),{38,37,36,35,34,33,32,31,30,29,28,27,26,25,24,23,22,21,20,19,18,17,16,15,14,13,12,11,10,9,8,7,6,5,4,3,2,1},1))             )))</f>
        <v>JJ</v>
      </c>
      <c r="AF500" t="str">
        <f t="shared" ca="1" si="159"/>
        <v>B</v>
      </c>
      <c r="AG500" t="str">
        <f t="shared" ca="1" si="160"/>
        <v>JNL</v>
      </c>
      <c r="AH500" t="str">
        <f t="shared" ca="1" si="161"/>
        <v>QJ</v>
      </c>
      <c r="AI500" t="str">
        <f t="shared" ca="1" si="162"/>
        <v>JVBVGVSH</v>
      </c>
      <c r="AJ500" t="str">
        <f t="shared" ca="1" si="163"/>
        <v/>
      </c>
      <c r="AK500" t="str">
        <f t="shared" ca="1" si="164"/>
        <v>RDNSHDZNRDWSHBCSDRLP</v>
      </c>
      <c r="AL500" t="str">
        <f t="shared" ca="1" si="165"/>
        <v>MMRGCHGJLRCFSFGVWNJ</v>
      </c>
      <c r="AM500" t="str">
        <f t="shared" ca="1" si="166"/>
        <v>F</v>
      </c>
      <c r="AN500" s="17" t="str">
        <f t="shared" ca="1" si="167"/>
        <v>HG</v>
      </c>
    </row>
    <row r="501" spans="1:40" x14ac:dyDescent="0.3">
      <c r="A501">
        <v>496</v>
      </c>
      <c r="C501" s="11" t="str">
        <f t="shared" ca="1" si="170"/>
        <v>move 3 from 9 to 7</v>
      </c>
      <c r="D501">
        <f t="shared" ca="1" si="105"/>
        <v>18</v>
      </c>
      <c r="E501">
        <f t="shared" ca="1" si="106"/>
        <v>2</v>
      </c>
      <c r="F501" t="str">
        <f t="shared" ca="1" si="169"/>
        <v/>
      </c>
      <c r="G501" t="str">
        <f t="shared" ca="1" si="169"/>
        <v/>
      </c>
      <c r="H501" t="str">
        <f t="shared" ca="1" si="169"/>
        <v/>
      </c>
      <c r="I501" t="str">
        <f t="shared" ca="1" si="169"/>
        <v/>
      </c>
      <c r="J501" t="str">
        <f t="shared" ca="1" si="169"/>
        <v/>
      </c>
      <c r="K501" t="str">
        <f t="shared" ca="1" si="169"/>
        <v/>
      </c>
      <c r="L501" t="str">
        <f t="shared" ca="1" si="169"/>
        <v/>
      </c>
      <c r="M501" t="str">
        <f t="shared" ca="1" si="169"/>
        <v/>
      </c>
      <c r="N501" t="str">
        <f t="shared" ca="1" si="169"/>
        <v/>
      </c>
      <c r="O501">
        <f t="shared" ca="1" si="117"/>
        <v>8</v>
      </c>
      <c r="P501">
        <f t="shared" ca="1" si="98"/>
        <v>15</v>
      </c>
      <c r="Q501">
        <f t="shared" ca="1" si="99"/>
        <v>3</v>
      </c>
      <c r="R501">
        <f t="shared" ca="1" si="100"/>
        <v>9</v>
      </c>
      <c r="S501">
        <f t="shared" ca="1" si="101"/>
        <v>7</v>
      </c>
      <c r="T501">
        <f t="shared" ca="1" si="156"/>
        <v>5</v>
      </c>
      <c r="U501">
        <f t="shared" ca="1" si="157"/>
        <v>4</v>
      </c>
      <c r="V501">
        <f t="shared" ca="1" si="158"/>
        <v>5</v>
      </c>
      <c r="W501" t="str" cm="1">
        <f t="array" aca="1" ref="W501" ca="1">IF(AND($U501&lt;&gt;W$4,$V501&lt;&gt;W$4),W500,
IF($U501=W$4,LEFT(W500,LEN(W500)-$T501),
IF($V501=W$4,W500&amp;      _xlfn.TEXTJOIN("",1,MID(RIGHT(OFFSET(W500,0,$U501-W$4),$T501),{38,37,36,35,34,33,32,31,30,29,28,27,26,25,24,23,22,21,20,19,18,17,16,15,14,13,12,11,10,9,8,7,6,5,4,3,2,1},1))             )))</f>
        <v>H</v>
      </c>
      <c r="X501" t="str" cm="1">
        <f t="array" aca="1" ref="X501" ca="1">IF(AND($U501&lt;&gt;X$4,$V501&lt;&gt;X$4),X500,
IF($U501=X$4,LEFT(X500,LEN(X500)-$T501),
IF($V501=X$4,X500&amp;      _xlfn.TEXTJOIN("",1,MID(RIGHT(OFFSET(X500,0,$U501-X$4),$T501),{38,37,36,35,34,33,32,31,30,29,28,27,26,25,24,23,22,21,20,19,18,17,16,15,14,13,12,11,10,9,8,7,6,5,4,3,2,1},1))             )))</f>
        <v>LRS</v>
      </c>
      <c r="Y501" t="str" cm="1">
        <f t="array" aca="1" ref="Y501" ca="1">IF(AND($U501&lt;&gt;Y$4,$V501&lt;&gt;Y$4),Y500,
IF($U501=Y$4,LEFT(Y500,LEN(Y500)-$T501),
IF($V501=Y$4,Y500&amp;      _xlfn.TEXTJOIN("",1,MID(RIGHT(OFFSET(Y500,0,$U501-Y$4),$T501),{38,37,36,35,34,33,32,31,30,29,28,27,26,25,24,23,22,21,20,19,18,17,16,15,14,13,12,11,10,9,8,7,6,5,4,3,2,1},1))             )))</f>
        <v>HJ</v>
      </c>
      <c r="Z501" t="str" cm="1">
        <f t="array" aca="1" ref="Z501" ca="1">IF(AND($U501&lt;&gt;Z$4,$V501&lt;&gt;Z$4),Z500,
IF($U501=Z$4,LEFT(Z500,LEN(Z500)-$T501),
IF($V501=Z$4,Z500&amp;      _xlfn.TEXTJOIN("",1,MID(RIGHT(OFFSET(Z500,0,$U501-Z$4),$T501),{38,37,36,35,34,33,32,31,30,29,28,27,26,25,24,23,22,21,20,19,18,17,16,15,14,13,12,11,10,9,8,7,6,5,4,3,2,1},1))             )))</f>
        <v>PSN</v>
      </c>
      <c r="AA501" t="str" cm="1">
        <f t="array" aca="1" ref="AA501" ca="1">IF(AND($U501&lt;&gt;AA$4,$V501&lt;&gt;AA$4),AA500,
IF($U501=AA$4,LEFT(AA500,LEN(AA500)-$T501),
IF($V501=AA$4,AA500&amp;      _xlfn.TEXTJOIN("",1,MID(RIGHT(OFFSET(AA500,0,$U501-AA$4),$T501),{38,37,36,35,34,33,32,31,30,29,28,27,26,25,24,23,22,21,20,19,18,17,16,15,14,13,12,11,10,9,8,7,6,5,4,3,2,1},1))             )))</f>
        <v>NBSHC</v>
      </c>
      <c r="AB501" t="str" cm="1">
        <f t="array" aca="1" ref="AB501" ca="1">IF(AND($U501&lt;&gt;AB$4,$V501&lt;&gt;AB$4),AB500,
IF($U501=AB$4,LEFT(AB500,LEN(AB500)-$T501),
IF($V501=AB$4,AB500&amp;      _xlfn.TEXTJOIN("",1,MID(RIGHT(OFFSET(AB500,0,$U501-AB$4),$T501),{38,37,36,35,34,33,32,31,30,29,28,27,26,25,24,23,22,21,20,19,18,17,16,15,14,13,12,11,10,9,8,7,6,5,4,3,2,1},1))             )))</f>
        <v>LNDRHDLSGJRWVJGHDGCQ</v>
      </c>
      <c r="AC501" t="str" cm="1">
        <f t="array" aca="1" ref="AC501" ca="1">IF(AND($U501&lt;&gt;AC$4,$V501&lt;&gt;AC$4),AC500,
IF($U501=AC$4,LEFT(AC500,LEN(AC500)-$T501),
IF($V501=AC$4,AC500&amp;      _xlfn.TEXTJOIN("",1,MID(RIGHT(OFFSET(AC500,0,$U501-AC$4),$T501),{38,37,36,35,34,33,32,31,30,29,28,27,26,25,24,23,22,21,20,19,18,17,16,15,14,13,12,11,10,9,8,7,6,5,4,3,2,1},1))             )))</f>
        <v>VDCRSGWFVZNMRBGBMFF</v>
      </c>
      <c r="AD501" t="str" cm="1">
        <f t="array" aca="1" ref="AD501" ca="1">IF(AND($U501&lt;&gt;AD$4,$V501&lt;&gt;AD$4),AD500,
IF($U501=AD$4,LEFT(AD500,LEN(AD500)-$T501),
IF($V501=AD$4,AD500&amp;      _xlfn.TEXTJOIN("",1,MID(RIGHT(OFFSET(AD500,0,$U501-AD$4),$T501),{38,37,36,35,34,33,32,31,30,29,28,27,26,25,24,23,22,21,20,19,18,17,16,15,14,13,12,11,10,9,8,7,6,5,4,3,2,1},1))             )))</f>
        <v>V</v>
      </c>
      <c r="AE501" s="17" t="str" cm="1">
        <f t="array" aca="1" ref="AE501" ca="1">IF(AND($U501&lt;&gt;AE$4,$V501&lt;&gt;AE$4),AE500,
IF($U501=AE$4,LEFT(AE500,LEN(AE500)-$T501),
IF($V501=AE$4,AE500&amp;      _xlfn.TEXTJOIN("",1,MID(RIGHT(OFFSET(AE500,0,$U501-AE$4),$T501),{38,37,36,35,34,33,32,31,30,29,28,27,26,25,24,23,22,21,20,19,18,17,16,15,14,13,12,11,10,9,8,7,6,5,4,3,2,1},1))             )))</f>
        <v>JJ</v>
      </c>
      <c r="AF501" t="str">
        <f t="shared" ca="1" si="159"/>
        <v>B</v>
      </c>
      <c r="AG501" t="str">
        <f t="shared" ca="1" si="160"/>
        <v>JNL</v>
      </c>
      <c r="AH501" t="str">
        <f t="shared" ca="1" si="161"/>
        <v>QJ</v>
      </c>
      <c r="AI501" t="str">
        <f t="shared" ca="1" si="162"/>
        <v>JVB</v>
      </c>
      <c r="AJ501" t="str">
        <f t="shared" ca="1" si="163"/>
        <v>VGVSH</v>
      </c>
      <c r="AK501" t="str">
        <f t="shared" ca="1" si="164"/>
        <v>RDNSHDZNRDWSHBCSDRLP</v>
      </c>
      <c r="AL501" t="str">
        <f t="shared" ca="1" si="165"/>
        <v>MMRGCHGJLRCFSFGVWNJ</v>
      </c>
      <c r="AM501" t="str">
        <f t="shared" ca="1" si="166"/>
        <v>F</v>
      </c>
      <c r="AN501" s="17" t="str">
        <f t="shared" ca="1" si="167"/>
        <v>HG</v>
      </c>
    </row>
    <row r="502" spans="1:40" x14ac:dyDescent="0.3">
      <c r="A502">
        <v>497</v>
      </c>
      <c r="C502" s="11" t="str">
        <f t="shared" ca="1" si="170"/>
        <v>move 16 from 4 to 5</v>
      </c>
      <c r="D502">
        <f t="shared" ca="1" si="105"/>
        <v>19</v>
      </c>
      <c r="E502">
        <f t="shared" ca="1" si="106"/>
        <v>2</v>
      </c>
      <c r="F502" t="str">
        <f t="shared" ca="1" si="169"/>
        <v/>
      </c>
      <c r="G502" t="str">
        <f t="shared" ca="1" si="169"/>
        <v/>
      </c>
      <c r="H502" t="str">
        <f t="shared" ca="1" si="169"/>
        <v/>
      </c>
      <c r="I502" t="str">
        <f t="shared" ca="1" si="169"/>
        <v/>
      </c>
      <c r="J502" t="str">
        <f t="shared" ca="1" si="169"/>
        <v/>
      </c>
      <c r="K502" t="str">
        <f t="shared" ca="1" si="169"/>
        <v/>
      </c>
      <c r="L502" t="str">
        <f t="shared" ca="1" si="169"/>
        <v/>
      </c>
      <c r="M502" t="str">
        <f t="shared" ca="1" si="169"/>
        <v/>
      </c>
      <c r="N502" t="str">
        <f t="shared" ca="1" si="169"/>
        <v/>
      </c>
      <c r="O502">
        <f t="shared" ca="1" si="117"/>
        <v>9</v>
      </c>
      <c r="P502">
        <f t="shared" ca="1" si="98"/>
        <v>16</v>
      </c>
      <c r="Q502">
        <f t="shared" ca="1" si="99"/>
        <v>16</v>
      </c>
      <c r="R502">
        <f t="shared" ca="1" si="100"/>
        <v>4</v>
      </c>
      <c r="S502">
        <f t="shared" ca="1" si="101"/>
        <v>5</v>
      </c>
      <c r="T502">
        <f t="shared" ca="1" si="156"/>
        <v>2</v>
      </c>
      <c r="U502">
        <f t="shared" ca="1" si="157"/>
        <v>3</v>
      </c>
      <c r="V502">
        <f t="shared" ca="1" si="158"/>
        <v>5</v>
      </c>
      <c r="W502" t="str" cm="1">
        <f t="array" aca="1" ref="W502" ca="1">IF(AND($U502&lt;&gt;W$4,$V502&lt;&gt;W$4),W501,
IF($U502=W$4,LEFT(W501,LEN(W501)-$T502),
IF($V502=W$4,W501&amp;      _xlfn.TEXTJOIN("",1,MID(RIGHT(OFFSET(W501,0,$U502-W$4),$T502),{38,37,36,35,34,33,32,31,30,29,28,27,26,25,24,23,22,21,20,19,18,17,16,15,14,13,12,11,10,9,8,7,6,5,4,3,2,1},1))             )))</f>
        <v>H</v>
      </c>
      <c r="X502" t="str" cm="1">
        <f t="array" aca="1" ref="X502" ca="1">IF(AND($U502&lt;&gt;X$4,$V502&lt;&gt;X$4),X501,
IF($U502=X$4,LEFT(X501,LEN(X501)-$T502),
IF($V502=X$4,X501&amp;      _xlfn.TEXTJOIN("",1,MID(RIGHT(OFFSET(X501,0,$U502-X$4),$T502),{38,37,36,35,34,33,32,31,30,29,28,27,26,25,24,23,22,21,20,19,18,17,16,15,14,13,12,11,10,9,8,7,6,5,4,3,2,1},1))             )))</f>
        <v>LRS</v>
      </c>
      <c r="Y502" t="str" cm="1">
        <f t="array" aca="1" ref="Y502" ca="1">IF(AND($U502&lt;&gt;Y$4,$V502&lt;&gt;Y$4),Y501,
IF($U502=Y$4,LEFT(Y501,LEN(Y501)-$T502),
IF($V502=Y$4,Y501&amp;      _xlfn.TEXTJOIN("",1,MID(RIGHT(OFFSET(Y501,0,$U502-Y$4),$T502),{38,37,36,35,34,33,32,31,30,29,28,27,26,25,24,23,22,21,20,19,18,17,16,15,14,13,12,11,10,9,8,7,6,5,4,3,2,1},1))             )))</f>
        <v/>
      </c>
      <c r="Z502" t="str" cm="1">
        <f t="array" aca="1" ref="Z502" ca="1">IF(AND($U502&lt;&gt;Z$4,$V502&lt;&gt;Z$4),Z501,
IF($U502=Z$4,LEFT(Z501,LEN(Z501)-$T502),
IF($V502=Z$4,Z501&amp;      _xlfn.TEXTJOIN("",1,MID(RIGHT(OFFSET(Z501,0,$U502-Z$4),$T502),{38,37,36,35,34,33,32,31,30,29,28,27,26,25,24,23,22,21,20,19,18,17,16,15,14,13,12,11,10,9,8,7,6,5,4,3,2,1},1))             )))</f>
        <v>PSN</v>
      </c>
      <c r="AA502" t="str" cm="1">
        <f t="array" aca="1" ref="AA502" ca="1">IF(AND($U502&lt;&gt;AA$4,$V502&lt;&gt;AA$4),AA501,
IF($U502=AA$4,LEFT(AA501,LEN(AA501)-$T502),
IF($V502=AA$4,AA501&amp;      _xlfn.TEXTJOIN("",1,MID(RIGHT(OFFSET(AA501,0,$U502-AA$4),$T502),{38,37,36,35,34,33,32,31,30,29,28,27,26,25,24,23,22,21,20,19,18,17,16,15,14,13,12,11,10,9,8,7,6,5,4,3,2,1},1))             )))</f>
        <v>NBSHCJH</v>
      </c>
      <c r="AB502" t="str" cm="1">
        <f t="array" aca="1" ref="AB502" ca="1">IF(AND($U502&lt;&gt;AB$4,$V502&lt;&gt;AB$4),AB501,
IF($U502=AB$4,LEFT(AB501,LEN(AB501)-$T502),
IF($V502=AB$4,AB501&amp;      _xlfn.TEXTJOIN("",1,MID(RIGHT(OFFSET(AB501,0,$U502-AB$4),$T502),{38,37,36,35,34,33,32,31,30,29,28,27,26,25,24,23,22,21,20,19,18,17,16,15,14,13,12,11,10,9,8,7,6,5,4,3,2,1},1))             )))</f>
        <v>LNDRHDLSGJRWVJGHDGCQ</v>
      </c>
      <c r="AC502" t="str" cm="1">
        <f t="array" aca="1" ref="AC502" ca="1">IF(AND($U502&lt;&gt;AC$4,$V502&lt;&gt;AC$4),AC501,
IF($U502=AC$4,LEFT(AC501,LEN(AC501)-$T502),
IF($V502=AC$4,AC501&amp;      _xlfn.TEXTJOIN("",1,MID(RIGHT(OFFSET(AC501,0,$U502-AC$4),$T502),{38,37,36,35,34,33,32,31,30,29,28,27,26,25,24,23,22,21,20,19,18,17,16,15,14,13,12,11,10,9,8,7,6,5,4,3,2,1},1))             )))</f>
        <v>VDCRSGWFVZNMRBGBMFF</v>
      </c>
      <c r="AD502" t="str" cm="1">
        <f t="array" aca="1" ref="AD502" ca="1">IF(AND($U502&lt;&gt;AD$4,$V502&lt;&gt;AD$4),AD501,
IF($U502=AD$4,LEFT(AD501,LEN(AD501)-$T502),
IF($V502=AD$4,AD501&amp;      _xlfn.TEXTJOIN("",1,MID(RIGHT(OFFSET(AD501,0,$U502-AD$4),$T502),{38,37,36,35,34,33,32,31,30,29,28,27,26,25,24,23,22,21,20,19,18,17,16,15,14,13,12,11,10,9,8,7,6,5,4,3,2,1},1))             )))</f>
        <v>V</v>
      </c>
      <c r="AE502" s="17" t="str" cm="1">
        <f t="array" aca="1" ref="AE502" ca="1">IF(AND($U502&lt;&gt;AE$4,$V502&lt;&gt;AE$4),AE501,
IF($U502=AE$4,LEFT(AE501,LEN(AE501)-$T502),
IF($V502=AE$4,AE501&amp;      _xlfn.TEXTJOIN("",1,MID(RIGHT(OFFSET(AE501,0,$U502-AE$4),$T502),{38,37,36,35,34,33,32,31,30,29,28,27,26,25,24,23,22,21,20,19,18,17,16,15,14,13,12,11,10,9,8,7,6,5,4,3,2,1},1))             )))</f>
        <v>JJ</v>
      </c>
      <c r="AF502" t="str">
        <f t="shared" ca="1" si="159"/>
        <v>B</v>
      </c>
      <c r="AG502" t="str">
        <f t="shared" ca="1" si="160"/>
        <v>JNL</v>
      </c>
      <c r="AH502" t="str">
        <f t="shared" ca="1" si="161"/>
        <v/>
      </c>
      <c r="AI502" t="str">
        <f t="shared" ca="1" si="162"/>
        <v>JVB</v>
      </c>
      <c r="AJ502" t="str">
        <f t="shared" ca="1" si="163"/>
        <v>VGVSHQJ</v>
      </c>
      <c r="AK502" t="str">
        <f t="shared" ca="1" si="164"/>
        <v>RDNSHDZNRDWSHBCSDRLP</v>
      </c>
      <c r="AL502" t="str">
        <f t="shared" ca="1" si="165"/>
        <v>MMRGCHGJLRCFSFGVWNJ</v>
      </c>
      <c r="AM502" t="str">
        <f t="shared" ca="1" si="166"/>
        <v>F</v>
      </c>
      <c r="AN502" s="17" t="str">
        <f t="shared" ca="1" si="167"/>
        <v>HG</v>
      </c>
    </row>
    <row r="503" spans="1:40" x14ac:dyDescent="0.3">
      <c r="A503">
        <v>498</v>
      </c>
      <c r="C503" s="11" t="str">
        <f t="shared" ca="1" si="170"/>
        <v>move 2 from 1 to 3</v>
      </c>
      <c r="D503">
        <f t="shared" ca="1" si="105"/>
        <v>18</v>
      </c>
      <c r="E503">
        <f t="shared" ca="1" si="106"/>
        <v>2</v>
      </c>
      <c r="F503" t="str">
        <f t="shared" ca="1" si="169"/>
        <v/>
      </c>
      <c r="G503" t="str">
        <f t="shared" ca="1" si="169"/>
        <v/>
      </c>
      <c r="H503" t="str">
        <f t="shared" ca="1" si="169"/>
        <v/>
      </c>
      <c r="I503" t="str">
        <f t="shared" ca="1" si="169"/>
        <v/>
      </c>
      <c r="J503" t="str">
        <f t="shared" ca="1" si="169"/>
        <v/>
      </c>
      <c r="K503" t="str">
        <f t="shared" ca="1" si="169"/>
        <v/>
      </c>
      <c r="L503" t="str">
        <f t="shared" ca="1" si="169"/>
        <v/>
      </c>
      <c r="M503" t="str">
        <f t="shared" ca="1" si="169"/>
        <v/>
      </c>
      <c r="N503" t="str">
        <f t="shared" ca="1" si="169"/>
        <v/>
      </c>
      <c r="O503">
        <f t="shared" ca="1" si="117"/>
        <v>8</v>
      </c>
      <c r="P503">
        <f t="shared" ca="1" si="98"/>
        <v>15</v>
      </c>
      <c r="Q503">
        <f t="shared" ca="1" si="99"/>
        <v>2</v>
      </c>
      <c r="R503">
        <f t="shared" ca="1" si="100"/>
        <v>1</v>
      </c>
      <c r="S503">
        <f t="shared" ca="1" si="101"/>
        <v>3</v>
      </c>
      <c r="T503">
        <f t="shared" ca="1" si="156"/>
        <v>1</v>
      </c>
      <c r="U503">
        <f t="shared" ca="1" si="157"/>
        <v>8</v>
      </c>
      <c r="V503">
        <f t="shared" ca="1" si="158"/>
        <v>3</v>
      </c>
      <c r="W503" t="str" cm="1">
        <f t="array" aca="1" ref="W503" ca="1">IF(AND($U503&lt;&gt;W$4,$V503&lt;&gt;W$4),W502,
IF($U503=W$4,LEFT(W502,LEN(W502)-$T503),
IF($V503=W$4,W502&amp;      _xlfn.TEXTJOIN("",1,MID(RIGHT(OFFSET(W502,0,$U503-W$4),$T503),{38,37,36,35,34,33,32,31,30,29,28,27,26,25,24,23,22,21,20,19,18,17,16,15,14,13,12,11,10,9,8,7,6,5,4,3,2,1},1))             )))</f>
        <v>H</v>
      </c>
      <c r="X503" t="str" cm="1">
        <f t="array" aca="1" ref="X503" ca="1">IF(AND($U503&lt;&gt;X$4,$V503&lt;&gt;X$4),X502,
IF($U503=X$4,LEFT(X502,LEN(X502)-$T503),
IF($V503=X$4,X502&amp;      _xlfn.TEXTJOIN("",1,MID(RIGHT(OFFSET(X502,0,$U503-X$4),$T503),{38,37,36,35,34,33,32,31,30,29,28,27,26,25,24,23,22,21,20,19,18,17,16,15,14,13,12,11,10,9,8,7,6,5,4,3,2,1},1))             )))</f>
        <v>LRS</v>
      </c>
      <c r="Y503" t="str" cm="1">
        <f t="array" aca="1" ref="Y503" ca="1">IF(AND($U503&lt;&gt;Y$4,$V503&lt;&gt;Y$4),Y502,
IF($U503=Y$4,LEFT(Y502,LEN(Y502)-$T503),
IF($V503=Y$4,Y502&amp;      _xlfn.TEXTJOIN("",1,MID(RIGHT(OFFSET(Y502,0,$U503-Y$4),$T503),{38,37,36,35,34,33,32,31,30,29,28,27,26,25,24,23,22,21,20,19,18,17,16,15,14,13,12,11,10,9,8,7,6,5,4,3,2,1},1))             )))</f>
        <v>V</v>
      </c>
      <c r="Z503" t="str" cm="1">
        <f t="array" aca="1" ref="Z503" ca="1">IF(AND($U503&lt;&gt;Z$4,$V503&lt;&gt;Z$4),Z502,
IF($U503=Z$4,LEFT(Z502,LEN(Z502)-$T503),
IF($V503=Z$4,Z502&amp;      _xlfn.TEXTJOIN("",1,MID(RIGHT(OFFSET(Z502,0,$U503-Z$4),$T503),{38,37,36,35,34,33,32,31,30,29,28,27,26,25,24,23,22,21,20,19,18,17,16,15,14,13,12,11,10,9,8,7,6,5,4,3,2,1},1))             )))</f>
        <v>PSN</v>
      </c>
      <c r="AA503" t="str" cm="1">
        <f t="array" aca="1" ref="AA503" ca="1">IF(AND($U503&lt;&gt;AA$4,$V503&lt;&gt;AA$4),AA502,
IF($U503=AA$4,LEFT(AA502,LEN(AA502)-$T503),
IF($V503=AA$4,AA502&amp;      _xlfn.TEXTJOIN("",1,MID(RIGHT(OFFSET(AA502,0,$U503-AA$4),$T503),{38,37,36,35,34,33,32,31,30,29,28,27,26,25,24,23,22,21,20,19,18,17,16,15,14,13,12,11,10,9,8,7,6,5,4,3,2,1},1))             )))</f>
        <v>NBSHCJH</v>
      </c>
      <c r="AB503" t="str" cm="1">
        <f t="array" aca="1" ref="AB503" ca="1">IF(AND($U503&lt;&gt;AB$4,$V503&lt;&gt;AB$4),AB502,
IF($U503=AB$4,LEFT(AB502,LEN(AB502)-$T503),
IF($V503=AB$4,AB502&amp;      _xlfn.TEXTJOIN("",1,MID(RIGHT(OFFSET(AB502,0,$U503-AB$4),$T503),{38,37,36,35,34,33,32,31,30,29,28,27,26,25,24,23,22,21,20,19,18,17,16,15,14,13,12,11,10,9,8,7,6,5,4,3,2,1},1))             )))</f>
        <v>LNDRHDLSGJRWVJGHDGCQ</v>
      </c>
      <c r="AC503" t="str" cm="1">
        <f t="array" aca="1" ref="AC503" ca="1">IF(AND($U503&lt;&gt;AC$4,$V503&lt;&gt;AC$4),AC502,
IF($U503=AC$4,LEFT(AC502,LEN(AC502)-$T503),
IF($V503=AC$4,AC502&amp;      _xlfn.TEXTJOIN("",1,MID(RIGHT(OFFSET(AC502,0,$U503-AC$4),$T503),{38,37,36,35,34,33,32,31,30,29,28,27,26,25,24,23,22,21,20,19,18,17,16,15,14,13,12,11,10,9,8,7,6,5,4,3,2,1},1))             )))</f>
        <v>VDCRSGWFVZNMRBGBMFF</v>
      </c>
      <c r="AD503" t="str" cm="1">
        <f t="array" aca="1" ref="AD503" ca="1">IF(AND($U503&lt;&gt;AD$4,$V503&lt;&gt;AD$4),AD502,
IF($U503=AD$4,LEFT(AD502,LEN(AD502)-$T503),
IF($V503=AD$4,AD502&amp;      _xlfn.TEXTJOIN("",1,MID(RIGHT(OFFSET(AD502,0,$U503-AD$4),$T503),{38,37,36,35,34,33,32,31,30,29,28,27,26,25,24,23,22,21,20,19,18,17,16,15,14,13,12,11,10,9,8,7,6,5,4,3,2,1},1))             )))</f>
        <v/>
      </c>
      <c r="AE503" s="17" t="str" cm="1">
        <f t="array" aca="1" ref="AE503" ca="1">IF(AND($U503&lt;&gt;AE$4,$V503&lt;&gt;AE$4),AE502,
IF($U503=AE$4,LEFT(AE502,LEN(AE502)-$T503),
IF($V503=AE$4,AE502&amp;      _xlfn.TEXTJOIN("",1,MID(RIGHT(OFFSET(AE502,0,$U503-AE$4),$T503),{38,37,36,35,34,33,32,31,30,29,28,27,26,25,24,23,22,21,20,19,18,17,16,15,14,13,12,11,10,9,8,7,6,5,4,3,2,1},1))             )))</f>
        <v>JJ</v>
      </c>
      <c r="AF503" t="str">
        <f t="shared" ca="1" si="159"/>
        <v>B</v>
      </c>
      <c r="AG503" t="str">
        <f t="shared" ca="1" si="160"/>
        <v>JNL</v>
      </c>
      <c r="AH503" t="str">
        <f t="shared" ca="1" si="161"/>
        <v>F</v>
      </c>
      <c r="AI503" t="str">
        <f t="shared" ca="1" si="162"/>
        <v>JVB</v>
      </c>
      <c r="AJ503" t="str">
        <f t="shared" ca="1" si="163"/>
        <v>VGVSHQJ</v>
      </c>
      <c r="AK503" t="str">
        <f t="shared" ca="1" si="164"/>
        <v>RDNSHDZNRDWSHBCSDRLP</v>
      </c>
      <c r="AL503" t="str">
        <f t="shared" ca="1" si="165"/>
        <v>MMRGCHGJLRCFSFGVWNJ</v>
      </c>
      <c r="AM503" t="str">
        <f t="shared" ca="1" si="166"/>
        <v/>
      </c>
      <c r="AN503" s="17" t="str">
        <f t="shared" ca="1" si="167"/>
        <v>HG</v>
      </c>
    </row>
    <row r="504" spans="1:40" x14ac:dyDescent="0.3">
      <c r="A504">
        <v>499</v>
      </c>
      <c r="C504" s="11" t="str">
        <f t="shared" ca="1" si="170"/>
        <v>move 12 from 5 to 6</v>
      </c>
      <c r="D504">
        <f t="shared" ca="1" si="105"/>
        <v>19</v>
      </c>
      <c r="E504">
        <f t="shared" ca="1" si="106"/>
        <v>2</v>
      </c>
      <c r="F504" t="str">
        <f t="shared" ca="1" si="169"/>
        <v/>
      </c>
      <c r="G504" t="str">
        <f t="shared" ca="1" si="169"/>
        <v/>
      </c>
      <c r="H504" t="str">
        <f t="shared" ca="1" si="169"/>
        <v/>
      </c>
      <c r="I504" t="str">
        <f t="shared" ref="I504:N504" ca="1" si="171">IF($C504=0,"",
IF($E504=1,MID($C504,2+(I$4-1)*4,1),""))</f>
        <v/>
      </c>
      <c r="J504" t="str">
        <f t="shared" ca="1" si="171"/>
        <v/>
      </c>
      <c r="K504" t="str">
        <f t="shared" ca="1" si="171"/>
        <v/>
      </c>
      <c r="L504" t="str">
        <f t="shared" ca="1" si="171"/>
        <v/>
      </c>
      <c r="M504" t="str">
        <f t="shared" ca="1" si="171"/>
        <v/>
      </c>
      <c r="N504" t="str">
        <f t="shared" ca="1" si="171"/>
        <v/>
      </c>
      <c r="O504">
        <f t="shared" ca="1" si="117"/>
        <v>9</v>
      </c>
      <c r="P504">
        <f t="shared" ca="1" si="98"/>
        <v>16</v>
      </c>
      <c r="Q504">
        <f t="shared" ca="1" si="99"/>
        <v>12</v>
      </c>
      <c r="R504">
        <f t="shared" ca="1" si="100"/>
        <v>5</v>
      </c>
      <c r="S504">
        <f t="shared" ca="1" si="101"/>
        <v>6</v>
      </c>
      <c r="T504">
        <f t="shared" ca="1" si="156"/>
        <v>1</v>
      </c>
      <c r="U504">
        <f t="shared" ca="1" si="157"/>
        <v>1</v>
      </c>
      <c r="V504">
        <f t="shared" ca="1" si="158"/>
        <v>6</v>
      </c>
      <c r="W504" t="str" cm="1">
        <f t="array" aca="1" ref="W504" ca="1">IF(AND($U504&lt;&gt;W$4,$V504&lt;&gt;W$4),W503,
IF($U504=W$4,LEFT(W503,LEN(W503)-$T504),
IF($V504=W$4,W503&amp;      _xlfn.TEXTJOIN("",1,MID(RIGHT(OFFSET(W503,0,$U504-W$4),$T504),{38,37,36,35,34,33,32,31,30,29,28,27,26,25,24,23,22,21,20,19,18,17,16,15,14,13,12,11,10,9,8,7,6,5,4,3,2,1},1))             )))</f>
        <v/>
      </c>
      <c r="X504" t="str" cm="1">
        <f t="array" aca="1" ref="X504" ca="1">IF(AND($U504&lt;&gt;X$4,$V504&lt;&gt;X$4),X503,
IF($U504=X$4,LEFT(X503,LEN(X503)-$T504),
IF($V504=X$4,X503&amp;      _xlfn.TEXTJOIN("",1,MID(RIGHT(OFFSET(X503,0,$U504-X$4),$T504),{38,37,36,35,34,33,32,31,30,29,28,27,26,25,24,23,22,21,20,19,18,17,16,15,14,13,12,11,10,9,8,7,6,5,4,3,2,1},1))             )))</f>
        <v>LRS</v>
      </c>
      <c r="Y504" t="str" cm="1">
        <f t="array" aca="1" ref="Y504" ca="1">IF(AND($U504&lt;&gt;Y$4,$V504&lt;&gt;Y$4),Y503,
IF($U504=Y$4,LEFT(Y503,LEN(Y503)-$T504),
IF($V504=Y$4,Y503&amp;      _xlfn.TEXTJOIN("",1,MID(RIGHT(OFFSET(Y503,0,$U504-Y$4),$T504),{38,37,36,35,34,33,32,31,30,29,28,27,26,25,24,23,22,21,20,19,18,17,16,15,14,13,12,11,10,9,8,7,6,5,4,3,2,1},1))             )))</f>
        <v>V</v>
      </c>
      <c r="Z504" t="str" cm="1">
        <f t="array" aca="1" ref="Z504" ca="1">IF(AND($U504&lt;&gt;Z$4,$V504&lt;&gt;Z$4),Z503,
IF($U504=Z$4,LEFT(Z503,LEN(Z503)-$T504),
IF($V504=Z$4,Z503&amp;      _xlfn.TEXTJOIN("",1,MID(RIGHT(OFFSET(Z503,0,$U504-Z$4),$T504),{38,37,36,35,34,33,32,31,30,29,28,27,26,25,24,23,22,21,20,19,18,17,16,15,14,13,12,11,10,9,8,7,6,5,4,3,2,1},1))             )))</f>
        <v>PSN</v>
      </c>
      <c r="AA504" t="str" cm="1">
        <f t="array" aca="1" ref="AA504" ca="1">IF(AND($U504&lt;&gt;AA$4,$V504&lt;&gt;AA$4),AA503,
IF($U504=AA$4,LEFT(AA503,LEN(AA503)-$T504),
IF($V504=AA$4,AA503&amp;      _xlfn.TEXTJOIN("",1,MID(RIGHT(OFFSET(AA503,0,$U504-AA$4),$T504),{38,37,36,35,34,33,32,31,30,29,28,27,26,25,24,23,22,21,20,19,18,17,16,15,14,13,12,11,10,9,8,7,6,5,4,3,2,1},1))             )))</f>
        <v>NBSHCJH</v>
      </c>
      <c r="AB504" t="str" cm="1">
        <f t="array" aca="1" ref="AB504" ca="1">IF(AND($U504&lt;&gt;AB$4,$V504&lt;&gt;AB$4),AB503,
IF($U504=AB$4,LEFT(AB503,LEN(AB503)-$T504),
IF($V504=AB$4,AB503&amp;      _xlfn.TEXTJOIN("",1,MID(RIGHT(OFFSET(AB503,0,$U504-AB$4),$T504),{38,37,36,35,34,33,32,31,30,29,28,27,26,25,24,23,22,21,20,19,18,17,16,15,14,13,12,11,10,9,8,7,6,5,4,3,2,1},1))             )))</f>
        <v>LNDRHDLSGJRWVJGHDGCQH</v>
      </c>
      <c r="AC504" t="str" cm="1">
        <f t="array" aca="1" ref="AC504" ca="1">IF(AND($U504&lt;&gt;AC$4,$V504&lt;&gt;AC$4),AC503,
IF($U504=AC$4,LEFT(AC503,LEN(AC503)-$T504),
IF($V504=AC$4,AC503&amp;      _xlfn.TEXTJOIN("",1,MID(RIGHT(OFFSET(AC503,0,$U504-AC$4),$T504),{38,37,36,35,34,33,32,31,30,29,28,27,26,25,24,23,22,21,20,19,18,17,16,15,14,13,12,11,10,9,8,7,6,5,4,3,2,1},1))             )))</f>
        <v>VDCRSGWFVZNMRBGBMFF</v>
      </c>
      <c r="AD504" t="str" cm="1">
        <f t="array" aca="1" ref="AD504" ca="1">IF(AND($U504&lt;&gt;AD$4,$V504&lt;&gt;AD$4),AD503,
IF($U504=AD$4,LEFT(AD503,LEN(AD503)-$T504),
IF($V504=AD$4,AD503&amp;      _xlfn.TEXTJOIN("",1,MID(RIGHT(OFFSET(AD503,0,$U504-AD$4),$T504),{38,37,36,35,34,33,32,31,30,29,28,27,26,25,24,23,22,21,20,19,18,17,16,15,14,13,12,11,10,9,8,7,6,5,4,3,2,1},1))             )))</f>
        <v/>
      </c>
      <c r="AE504" s="17" t="str" cm="1">
        <f t="array" aca="1" ref="AE504" ca="1">IF(AND($U504&lt;&gt;AE$4,$V504&lt;&gt;AE$4),AE503,
IF($U504=AE$4,LEFT(AE503,LEN(AE503)-$T504),
IF($V504=AE$4,AE503&amp;      _xlfn.TEXTJOIN("",1,MID(RIGHT(OFFSET(AE503,0,$U504-AE$4),$T504),{38,37,36,35,34,33,32,31,30,29,28,27,26,25,24,23,22,21,20,19,18,17,16,15,14,13,12,11,10,9,8,7,6,5,4,3,2,1},1))             )))</f>
        <v>JJ</v>
      </c>
      <c r="AF504" t="str">
        <f t="shared" ca="1" si="159"/>
        <v/>
      </c>
      <c r="AG504" t="str">
        <f t="shared" ca="1" si="160"/>
        <v>JNL</v>
      </c>
      <c r="AH504" t="str">
        <f t="shared" ca="1" si="161"/>
        <v>F</v>
      </c>
      <c r="AI504" t="str">
        <f t="shared" ca="1" si="162"/>
        <v>JVB</v>
      </c>
      <c r="AJ504" t="str">
        <f t="shared" ca="1" si="163"/>
        <v>VGVSHQJ</v>
      </c>
      <c r="AK504" t="str">
        <f t="shared" ca="1" si="164"/>
        <v>RDNSHDZNRDWSHBCSDRLPB</v>
      </c>
      <c r="AL504" t="str">
        <f t="shared" ca="1" si="165"/>
        <v>MMRGCHGJLRCFSFGVWNJ</v>
      </c>
      <c r="AM504" t="str">
        <f t="shared" ca="1" si="166"/>
        <v/>
      </c>
      <c r="AN504" s="17" t="str">
        <f t="shared" ca="1" si="167"/>
        <v>HG</v>
      </c>
    </row>
    <row r="505" spans="1:40" x14ac:dyDescent="0.3">
      <c r="A505">
        <v>500</v>
      </c>
      <c r="C505" s="11" t="str">
        <f t="shared" ca="1" si="170"/>
        <v>move 1 from 9 to 5</v>
      </c>
      <c r="D505">
        <f t="shared" ca="1" si="105"/>
        <v>18</v>
      </c>
      <c r="E505">
        <f t="shared" ca="1" si="106"/>
        <v>2</v>
      </c>
      <c r="F505" t="str">
        <f t="shared" ref="F505:N533" ca="1" si="172">IF($C505=0,"",
IF($E505=1,MID($C505,2+(F$4-1)*4,1),""))</f>
        <v/>
      </c>
      <c r="G505" t="str">
        <f t="shared" ca="1" si="172"/>
        <v/>
      </c>
      <c r="H505" t="str">
        <f t="shared" ca="1" si="172"/>
        <v/>
      </c>
      <c r="I505" t="str">
        <f t="shared" ca="1" si="172"/>
        <v/>
      </c>
      <c r="J505" t="str">
        <f t="shared" ca="1" si="172"/>
        <v/>
      </c>
      <c r="K505" t="str">
        <f t="shared" ca="1" si="172"/>
        <v/>
      </c>
      <c r="L505" t="str">
        <f t="shared" ca="1" si="172"/>
        <v/>
      </c>
      <c r="M505" t="str">
        <f t="shared" ca="1" si="172"/>
        <v/>
      </c>
      <c r="N505" t="str">
        <f t="shared" ca="1" si="172"/>
        <v/>
      </c>
      <c r="O505">
        <f t="shared" ca="1" si="117"/>
        <v>8</v>
      </c>
      <c r="P505">
        <f t="shared" ca="1" si="98"/>
        <v>15</v>
      </c>
      <c r="Q505">
        <f t="shared" ca="1" si="99"/>
        <v>1</v>
      </c>
      <c r="R505">
        <f t="shared" ca="1" si="100"/>
        <v>9</v>
      </c>
      <c r="S505">
        <f t="shared" ca="1" si="101"/>
        <v>5</v>
      </c>
      <c r="T505">
        <f t="shared" ca="1" si="156"/>
        <v>3</v>
      </c>
      <c r="U505">
        <f t="shared" ca="1" si="157"/>
        <v>5</v>
      </c>
      <c r="V505">
        <f t="shared" ca="1" si="158"/>
        <v>7</v>
      </c>
      <c r="W505" t="str" cm="1">
        <f t="array" aca="1" ref="W505" ca="1">IF(AND($U505&lt;&gt;W$4,$V505&lt;&gt;W$4),W504,
IF($U505=W$4,LEFT(W504,LEN(W504)-$T505),
IF($V505=W$4,W504&amp;      _xlfn.TEXTJOIN("",1,MID(RIGHT(OFFSET(W504,0,$U505-W$4),$T505),{38,37,36,35,34,33,32,31,30,29,28,27,26,25,24,23,22,21,20,19,18,17,16,15,14,13,12,11,10,9,8,7,6,5,4,3,2,1},1))             )))</f>
        <v/>
      </c>
      <c r="X505" t="str" cm="1">
        <f t="array" aca="1" ref="X505" ca="1">IF(AND($U505&lt;&gt;X$4,$V505&lt;&gt;X$4),X504,
IF($U505=X$4,LEFT(X504,LEN(X504)-$T505),
IF($V505=X$4,X504&amp;      _xlfn.TEXTJOIN("",1,MID(RIGHT(OFFSET(X504,0,$U505-X$4),$T505),{38,37,36,35,34,33,32,31,30,29,28,27,26,25,24,23,22,21,20,19,18,17,16,15,14,13,12,11,10,9,8,7,6,5,4,3,2,1},1))             )))</f>
        <v>LRS</v>
      </c>
      <c r="Y505" t="str" cm="1">
        <f t="array" aca="1" ref="Y505" ca="1">IF(AND($U505&lt;&gt;Y$4,$V505&lt;&gt;Y$4),Y504,
IF($U505=Y$4,LEFT(Y504,LEN(Y504)-$T505),
IF($V505=Y$4,Y504&amp;      _xlfn.TEXTJOIN("",1,MID(RIGHT(OFFSET(Y504,0,$U505-Y$4),$T505),{38,37,36,35,34,33,32,31,30,29,28,27,26,25,24,23,22,21,20,19,18,17,16,15,14,13,12,11,10,9,8,7,6,5,4,3,2,1},1))             )))</f>
        <v>V</v>
      </c>
      <c r="Z505" t="str" cm="1">
        <f t="array" aca="1" ref="Z505" ca="1">IF(AND($U505&lt;&gt;Z$4,$V505&lt;&gt;Z$4),Z504,
IF($U505=Z$4,LEFT(Z504,LEN(Z504)-$T505),
IF($V505=Z$4,Z504&amp;      _xlfn.TEXTJOIN("",1,MID(RIGHT(OFFSET(Z504,0,$U505-Z$4),$T505),{38,37,36,35,34,33,32,31,30,29,28,27,26,25,24,23,22,21,20,19,18,17,16,15,14,13,12,11,10,9,8,7,6,5,4,3,2,1},1))             )))</f>
        <v>PSN</v>
      </c>
      <c r="AA505" t="str" cm="1">
        <f t="array" aca="1" ref="AA505" ca="1">IF(AND($U505&lt;&gt;AA$4,$V505&lt;&gt;AA$4),AA504,
IF($U505=AA$4,LEFT(AA504,LEN(AA504)-$T505),
IF($V505=AA$4,AA504&amp;      _xlfn.TEXTJOIN("",1,MID(RIGHT(OFFSET(AA504,0,$U505-AA$4),$T505),{38,37,36,35,34,33,32,31,30,29,28,27,26,25,24,23,22,21,20,19,18,17,16,15,14,13,12,11,10,9,8,7,6,5,4,3,2,1},1))             )))</f>
        <v>NBSH</v>
      </c>
      <c r="AB505" t="str" cm="1">
        <f t="array" aca="1" ref="AB505" ca="1">IF(AND($U505&lt;&gt;AB$4,$V505&lt;&gt;AB$4),AB504,
IF($U505=AB$4,LEFT(AB504,LEN(AB504)-$T505),
IF($V505=AB$4,AB504&amp;      _xlfn.TEXTJOIN("",1,MID(RIGHT(OFFSET(AB504,0,$U505-AB$4),$T505),{38,37,36,35,34,33,32,31,30,29,28,27,26,25,24,23,22,21,20,19,18,17,16,15,14,13,12,11,10,9,8,7,6,5,4,3,2,1},1))             )))</f>
        <v>LNDRHDLSGJRWVJGHDGCQH</v>
      </c>
      <c r="AC505" t="str" cm="1">
        <f t="array" aca="1" ref="AC505" ca="1">IF(AND($U505&lt;&gt;AC$4,$V505&lt;&gt;AC$4),AC504,
IF($U505=AC$4,LEFT(AC504,LEN(AC504)-$T505),
IF($V505=AC$4,AC504&amp;      _xlfn.TEXTJOIN("",1,MID(RIGHT(OFFSET(AC504,0,$U505-AC$4),$T505),{38,37,36,35,34,33,32,31,30,29,28,27,26,25,24,23,22,21,20,19,18,17,16,15,14,13,12,11,10,9,8,7,6,5,4,3,2,1},1))             )))</f>
        <v>VDCRSGWFVZNMRBGBMFFHJC</v>
      </c>
      <c r="AD505" t="str" cm="1">
        <f t="array" aca="1" ref="AD505" ca="1">IF(AND($U505&lt;&gt;AD$4,$V505&lt;&gt;AD$4),AD504,
IF($U505=AD$4,LEFT(AD504,LEN(AD504)-$T505),
IF($V505=AD$4,AD504&amp;      _xlfn.TEXTJOIN("",1,MID(RIGHT(OFFSET(AD504,0,$U505-AD$4),$T505),{38,37,36,35,34,33,32,31,30,29,28,27,26,25,24,23,22,21,20,19,18,17,16,15,14,13,12,11,10,9,8,7,6,5,4,3,2,1},1))             )))</f>
        <v/>
      </c>
      <c r="AE505" s="17" t="str" cm="1">
        <f t="array" aca="1" ref="AE505" ca="1">IF(AND($U505&lt;&gt;AE$4,$V505&lt;&gt;AE$4),AE504,
IF($U505=AE$4,LEFT(AE504,LEN(AE504)-$T505),
IF($V505=AE$4,AE504&amp;      _xlfn.TEXTJOIN("",1,MID(RIGHT(OFFSET(AE504,0,$U505-AE$4),$T505),{38,37,36,35,34,33,32,31,30,29,28,27,26,25,24,23,22,21,20,19,18,17,16,15,14,13,12,11,10,9,8,7,6,5,4,3,2,1},1))             )))</f>
        <v>JJ</v>
      </c>
      <c r="AF505" t="str">
        <f t="shared" ca="1" si="159"/>
        <v/>
      </c>
      <c r="AG505" t="str">
        <f t="shared" ca="1" si="160"/>
        <v>JNL</v>
      </c>
      <c r="AH505" t="str">
        <f t="shared" ca="1" si="161"/>
        <v>F</v>
      </c>
      <c r="AI505" t="str">
        <f t="shared" ca="1" si="162"/>
        <v>JVB</v>
      </c>
      <c r="AJ505" t="str">
        <f t="shared" ca="1" si="163"/>
        <v>VGVS</v>
      </c>
      <c r="AK505" t="str">
        <f t="shared" ca="1" si="164"/>
        <v>RDNSHDZNRDWSHBCSDRLPB</v>
      </c>
      <c r="AL505" t="str">
        <f t="shared" ca="1" si="165"/>
        <v>MMRGCHGJLRCFSFGVWNJHQJ</v>
      </c>
      <c r="AM505" t="str">
        <f t="shared" ca="1" si="166"/>
        <v/>
      </c>
      <c r="AN505" s="17" t="str">
        <f t="shared" ca="1" si="167"/>
        <v>HG</v>
      </c>
    </row>
    <row r="506" spans="1:40" x14ac:dyDescent="0.3">
      <c r="A506">
        <v>501</v>
      </c>
      <c r="C506" s="11" t="str">
        <f t="shared" ca="1" si="170"/>
        <v>move 4 from 5 to 9</v>
      </c>
      <c r="D506">
        <f t="shared" ca="1" si="105"/>
        <v>18</v>
      </c>
      <c r="E506">
        <f t="shared" ca="1" si="106"/>
        <v>2</v>
      </c>
      <c r="F506" t="str">
        <f t="shared" ca="1" si="172"/>
        <v/>
      </c>
      <c r="G506" t="str">
        <f t="shared" ca="1" si="172"/>
        <v/>
      </c>
      <c r="H506" t="str">
        <f t="shared" ca="1" si="172"/>
        <v/>
      </c>
      <c r="I506" t="str">
        <f t="shared" ca="1" si="172"/>
        <v/>
      </c>
      <c r="J506" t="str">
        <f t="shared" ca="1" si="172"/>
        <v/>
      </c>
      <c r="K506" t="str">
        <f t="shared" ca="1" si="172"/>
        <v/>
      </c>
      <c r="L506" t="str">
        <f t="shared" ca="1" si="172"/>
        <v/>
      </c>
      <c r="M506" t="str">
        <f t="shared" ca="1" si="172"/>
        <v/>
      </c>
      <c r="N506" t="str">
        <f t="shared" ca="1" si="172"/>
        <v/>
      </c>
      <c r="O506">
        <f t="shared" ca="1" si="117"/>
        <v>8</v>
      </c>
      <c r="P506">
        <f t="shared" ca="1" si="98"/>
        <v>15</v>
      </c>
      <c r="Q506">
        <f t="shared" ca="1" si="99"/>
        <v>4</v>
      </c>
      <c r="R506">
        <f t="shared" ca="1" si="100"/>
        <v>5</v>
      </c>
      <c r="S506">
        <f t="shared" ca="1" si="101"/>
        <v>9</v>
      </c>
      <c r="T506">
        <f t="shared" ca="1" si="156"/>
        <v>1</v>
      </c>
      <c r="U506">
        <f t="shared" ca="1" si="157"/>
        <v>9</v>
      </c>
      <c r="V506">
        <f t="shared" ca="1" si="158"/>
        <v>1</v>
      </c>
      <c r="W506" t="str" cm="1">
        <f t="array" aca="1" ref="W506" ca="1">IF(AND($U506&lt;&gt;W$4,$V506&lt;&gt;W$4),W505,
IF($U506=W$4,LEFT(W505,LEN(W505)-$T506),
IF($V506=W$4,W505&amp;      _xlfn.TEXTJOIN("",1,MID(RIGHT(OFFSET(W505,0,$U506-W$4),$T506),{38,37,36,35,34,33,32,31,30,29,28,27,26,25,24,23,22,21,20,19,18,17,16,15,14,13,12,11,10,9,8,7,6,5,4,3,2,1},1))             )))</f>
        <v>J</v>
      </c>
      <c r="X506" t="str" cm="1">
        <f t="array" aca="1" ref="X506" ca="1">IF(AND($U506&lt;&gt;X$4,$V506&lt;&gt;X$4),X505,
IF($U506=X$4,LEFT(X505,LEN(X505)-$T506),
IF($V506=X$4,X505&amp;      _xlfn.TEXTJOIN("",1,MID(RIGHT(OFFSET(X505,0,$U506-X$4),$T506),{38,37,36,35,34,33,32,31,30,29,28,27,26,25,24,23,22,21,20,19,18,17,16,15,14,13,12,11,10,9,8,7,6,5,4,3,2,1},1))             )))</f>
        <v>LRS</v>
      </c>
      <c r="Y506" t="str" cm="1">
        <f t="array" aca="1" ref="Y506" ca="1">IF(AND($U506&lt;&gt;Y$4,$V506&lt;&gt;Y$4),Y505,
IF($U506=Y$4,LEFT(Y505,LEN(Y505)-$T506),
IF($V506=Y$4,Y505&amp;      _xlfn.TEXTJOIN("",1,MID(RIGHT(OFFSET(Y505,0,$U506-Y$4),$T506),{38,37,36,35,34,33,32,31,30,29,28,27,26,25,24,23,22,21,20,19,18,17,16,15,14,13,12,11,10,9,8,7,6,5,4,3,2,1},1))             )))</f>
        <v>V</v>
      </c>
      <c r="Z506" t="str" cm="1">
        <f t="array" aca="1" ref="Z506" ca="1">IF(AND($U506&lt;&gt;Z$4,$V506&lt;&gt;Z$4),Z505,
IF($U506=Z$4,LEFT(Z505,LEN(Z505)-$T506),
IF($V506=Z$4,Z505&amp;      _xlfn.TEXTJOIN("",1,MID(RIGHT(OFFSET(Z505,0,$U506-Z$4),$T506),{38,37,36,35,34,33,32,31,30,29,28,27,26,25,24,23,22,21,20,19,18,17,16,15,14,13,12,11,10,9,8,7,6,5,4,3,2,1},1))             )))</f>
        <v>PSN</v>
      </c>
      <c r="AA506" t="str" cm="1">
        <f t="array" aca="1" ref="AA506" ca="1">IF(AND($U506&lt;&gt;AA$4,$V506&lt;&gt;AA$4),AA505,
IF($U506=AA$4,LEFT(AA505,LEN(AA505)-$T506),
IF($V506=AA$4,AA505&amp;      _xlfn.TEXTJOIN("",1,MID(RIGHT(OFFSET(AA505,0,$U506-AA$4),$T506),{38,37,36,35,34,33,32,31,30,29,28,27,26,25,24,23,22,21,20,19,18,17,16,15,14,13,12,11,10,9,8,7,6,5,4,3,2,1},1))             )))</f>
        <v>NBSH</v>
      </c>
      <c r="AB506" t="str" cm="1">
        <f t="array" aca="1" ref="AB506" ca="1">IF(AND($U506&lt;&gt;AB$4,$V506&lt;&gt;AB$4),AB505,
IF($U506=AB$4,LEFT(AB505,LEN(AB505)-$T506),
IF($V506=AB$4,AB505&amp;      _xlfn.TEXTJOIN("",1,MID(RIGHT(OFFSET(AB505,0,$U506-AB$4),$T506),{38,37,36,35,34,33,32,31,30,29,28,27,26,25,24,23,22,21,20,19,18,17,16,15,14,13,12,11,10,9,8,7,6,5,4,3,2,1},1))             )))</f>
        <v>LNDRHDLSGJRWVJGHDGCQH</v>
      </c>
      <c r="AC506" t="str" cm="1">
        <f t="array" aca="1" ref="AC506" ca="1">IF(AND($U506&lt;&gt;AC$4,$V506&lt;&gt;AC$4),AC505,
IF($U506=AC$4,LEFT(AC505,LEN(AC505)-$T506),
IF($V506=AC$4,AC505&amp;      _xlfn.TEXTJOIN("",1,MID(RIGHT(OFFSET(AC505,0,$U506-AC$4),$T506),{38,37,36,35,34,33,32,31,30,29,28,27,26,25,24,23,22,21,20,19,18,17,16,15,14,13,12,11,10,9,8,7,6,5,4,3,2,1},1))             )))</f>
        <v>VDCRSGWFVZNMRBGBMFFHJC</v>
      </c>
      <c r="AD506" t="str" cm="1">
        <f t="array" aca="1" ref="AD506" ca="1">IF(AND($U506&lt;&gt;AD$4,$V506&lt;&gt;AD$4),AD505,
IF($U506=AD$4,LEFT(AD505,LEN(AD505)-$T506),
IF($V506=AD$4,AD505&amp;      _xlfn.TEXTJOIN("",1,MID(RIGHT(OFFSET(AD505,0,$U506-AD$4),$T506),{38,37,36,35,34,33,32,31,30,29,28,27,26,25,24,23,22,21,20,19,18,17,16,15,14,13,12,11,10,9,8,7,6,5,4,3,2,1},1))             )))</f>
        <v/>
      </c>
      <c r="AE506" s="17" t="str" cm="1">
        <f t="array" aca="1" ref="AE506" ca="1">IF(AND($U506&lt;&gt;AE$4,$V506&lt;&gt;AE$4),AE505,
IF($U506=AE$4,LEFT(AE505,LEN(AE505)-$T506),
IF($V506=AE$4,AE505&amp;      _xlfn.TEXTJOIN("",1,MID(RIGHT(OFFSET(AE505,0,$U506-AE$4),$T506),{38,37,36,35,34,33,32,31,30,29,28,27,26,25,24,23,22,21,20,19,18,17,16,15,14,13,12,11,10,9,8,7,6,5,4,3,2,1},1))             )))</f>
        <v>J</v>
      </c>
      <c r="AF506" t="str">
        <f t="shared" ca="1" si="159"/>
        <v>G</v>
      </c>
      <c r="AG506" t="str">
        <f t="shared" ca="1" si="160"/>
        <v>JNL</v>
      </c>
      <c r="AH506" t="str">
        <f t="shared" ca="1" si="161"/>
        <v>F</v>
      </c>
      <c r="AI506" t="str">
        <f t="shared" ca="1" si="162"/>
        <v>JVB</v>
      </c>
      <c r="AJ506" t="str">
        <f t="shared" ca="1" si="163"/>
        <v>VGVS</v>
      </c>
      <c r="AK506" t="str">
        <f t="shared" ca="1" si="164"/>
        <v>RDNSHDZNRDWSHBCSDRLPB</v>
      </c>
      <c r="AL506" t="str">
        <f t="shared" ca="1" si="165"/>
        <v>MMRGCHGJLRCFSFGVWNJHQJ</v>
      </c>
      <c r="AM506" t="str">
        <f t="shared" ca="1" si="166"/>
        <v/>
      </c>
      <c r="AN506" s="17" t="str">
        <f t="shared" ca="1" si="167"/>
        <v>H</v>
      </c>
    </row>
    <row r="507" spans="1:40" x14ac:dyDescent="0.3">
      <c r="A507">
        <v>502</v>
      </c>
      <c r="C507" s="11" t="str">
        <f t="shared" ca="1" si="170"/>
        <v>move 1 from 1 to 6</v>
      </c>
      <c r="D507">
        <f t="shared" ca="1" si="105"/>
        <v>18</v>
      </c>
      <c r="E507">
        <f t="shared" ca="1" si="106"/>
        <v>2</v>
      </c>
      <c r="F507" t="str">
        <f t="shared" ca="1" si="172"/>
        <v/>
      </c>
      <c r="G507" t="str">
        <f t="shared" ca="1" si="172"/>
        <v/>
      </c>
      <c r="H507" t="str">
        <f t="shared" ca="1" si="172"/>
        <v/>
      </c>
      <c r="I507" t="str">
        <f t="shared" ca="1" si="172"/>
        <v/>
      </c>
      <c r="J507" t="str">
        <f t="shared" ca="1" si="172"/>
        <v/>
      </c>
      <c r="K507" t="str">
        <f t="shared" ca="1" si="172"/>
        <v/>
      </c>
      <c r="L507" t="str">
        <f t="shared" ca="1" si="172"/>
        <v/>
      </c>
      <c r="M507" t="str">
        <f t="shared" ca="1" si="172"/>
        <v/>
      </c>
      <c r="N507" t="str">
        <f t="shared" ca="1" si="172"/>
        <v/>
      </c>
      <c r="O507">
        <f t="shared" ca="1" si="117"/>
        <v>8</v>
      </c>
      <c r="P507">
        <f t="shared" ca="1" si="98"/>
        <v>15</v>
      </c>
      <c r="Q507">
        <f t="shared" ca="1" si="99"/>
        <v>1</v>
      </c>
      <c r="R507">
        <f t="shared" ca="1" si="100"/>
        <v>1</v>
      </c>
      <c r="S507">
        <f t="shared" ca="1" si="101"/>
        <v>6</v>
      </c>
      <c r="T507">
        <f t="shared" ca="1" si="156"/>
        <v>1</v>
      </c>
      <c r="U507">
        <f t="shared" ca="1" si="157"/>
        <v>2</v>
      </c>
      <c r="V507">
        <f t="shared" ca="1" si="158"/>
        <v>8</v>
      </c>
      <c r="W507" t="str" cm="1">
        <f t="array" aca="1" ref="W507" ca="1">IF(AND($U507&lt;&gt;W$4,$V507&lt;&gt;W$4),W506,
IF($U507=W$4,LEFT(W506,LEN(W506)-$T507),
IF($V507=W$4,W506&amp;      _xlfn.TEXTJOIN("",1,MID(RIGHT(OFFSET(W506,0,$U507-W$4),$T507),{38,37,36,35,34,33,32,31,30,29,28,27,26,25,24,23,22,21,20,19,18,17,16,15,14,13,12,11,10,9,8,7,6,5,4,3,2,1},1))             )))</f>
        <v>J</v>
      </c>
      <c r="X507" t="str" cm="1">
        <f t="array" aca="1" ref="X507" ca="1">IF(AND($U507&lt;&gt;X$4,$V507&lt;&gt;X$4),X506,
IF($U507=X$4,LEFT(X506,LEN(X506)-$T507),
IF($V507=X$4,X506&amp;      _xlfn.TEXTJOIN("",1,MID(RIGHT(OFFSET(X506,0,$U507-X$4),$T507),{38,37,36,35,34,33,32,31,30,29,28,27,26,25,24,23,22,21,20,19,18,17,16,15,14,13,12,11,10,9,8,7,6,5,4,3,2,1},1))             )))</f>
        <v>LR</v>
      </c>
      <c r="Y507" t="str" cm="1">
        <f t="array" aca="1" ref="Y507" ca="1">IF(AND($U507&lt;&gt;Y$4,$V507&lt;&gt;Y$4),Y506,
IF($U507=Y$4,LEFT(Y506,LEN(Y506)-$T507),
IF($V507=Y$4,Y506&amp;      _xlfn.TEXTJOIN("",1,MID(RIGHT(OFFSET(Y506,0,$U507-Y$4),$T507),{38,37,36,35,34,33,32,31,30,29,28,27,26,25,24,23,22,21,20,19,18,17,16,15,14,13,12,11,10,9,8,7,6,5,4,3,2,1},1))             )))</f>
        <v>V</v>
      </c>
      <c r="Z507" t="str" cm="1">
        <f t="array" aca="1" ref="Z507" ca="1">IF(AND($U507&lt;&gt;Z$4,$V507&lt;&gt;Z$4),Z506,
IF($U507=Z$4,LEFT(Z506,LEN(Z506)-$T507),
IF($V507=Z$4,Z506&amp;      _xlfn.TEXTJOIN("",1,MID(RIGHT(OFFSET(Z506,0,$U507-Z$4),$T507),{38,37,36,35,34,33,32,31,30,29,28,27,26,25,24,23,22,21,20,19,18,17,16,15,14,13,12,11,10,9,8,7,6,5,4,3,2,1},1))             )))</f>
        <v>PSN</v>
      </c>
      <c r="AA507" t="str" cm="1">
        <f t="array" aca="1" ref="AA507" ca="1">IF(AND($U507&lt;&gt;AA$4,$V507&lt;&gt;AA$4),AA506,
IF($U507=AA$4,LEFT(AA506,LEN(AA506)-$T507),
IF($V507=AA$4,AA506&amp;      _xlfn.TEXTJOIN("",1,MID(RIGHT(OFFSET(AA506,0,$U507-AA$4),$T507),{38,37,36,35,34,33,32,31,30,29,28,27,26,25,24,23,22,21,20,19,18,17,16,15,14,13,12,11,10,9,8,7,6,5,4,3,2,1},1))             )))</f>
        <v>NBSH</v>
      </c>
      <c r="AB507" t="str" cm="1">
        <f t="array" aca="1" ref="AB507" ca="1">IF(AND($U507&lt;&gt;AB$4,$V507&lt;&gt;AB$4),AB506,
IF($U507=AB$4,LEFT(AB506,LEN(AB506)-$T507),
IF($V507=AB$4,AB506&amp;      _xlfn.TEXTJOIN("",1,MID(RIGHT(OFFSET(AB506,0,$U507-AB$4),$T507),{38,37,36,35,34,33,32,31,30,29,28,27,26,25,24,23,22,21,20,19,18,17,16,15,14,13,12,11,10,9,8,7,6,5,4,3,2,1},1))             )))</f>
        <v>LNDRHDLSGJRWVJGHDGCQH</v>
      </c>
      <c r="AC507" t="str" cm="1">
        <f t="array" aca="1" ref="AC507" ca="1">IF(AND($U507&lt;&gt;AC$4,$V507&lt;&gt;AC$4),AC506,
IF($U507=AC$4,LEFT(AC506,LEN(AC506)-$T507),
IF($V507=AC$4,AC506&amp;      _xlfn.TEXTJOIN("",1,MID(RIGHT(OFFSET(AC506,0,$U507-AC$4),$T507),{38,37,36,35,34,33,32,31,30,29,28,27,26,25,24,23,22,21,20,19,18,17,16,15,14,13,12,11,10,9,8,7,6,5,4,3,2,1},1))             )))</f>
        <v>VDCRSGWFVZNMRBGBMFFHJC</v>
      </c>
      <c r="AD507" t="str" cm="1">
        <f t="array" aca="1" ref="AD507" ca="1">IF(AND($U507&lt;&gt;AD$4,$V507&lt;&gt;AD$4),AD506,
IF($U507=AD$4,LEFT(AD506,LEN(AD506)-$T507),
IF($V507=AD$4,AD506&amp;      _xlfn.TEXTJOIN("",1,MID(RIGHT(OFFSET(AD506,0,$U507-AD$4),$T507),{38,37,36,35,34,33,32,31,30,29,28,27,26,25,24,23,22,21,20,19,18,17,16,15,14,13,12,11,10,9,8,7,6,5,4,3,2,1},1))             )))</f>
        <v>S</v>
      </c>
      <c r="AE507" s="17" t="str" cm="1">
        <f t="array" aca="1" ref="AE507" ca="1">IF(AND($U507&lt;&gt;AE$4,$V507&lt;&gt;AE$4),AE506,
IF($U507=AE$4,LEFT(AE506,LEN(AE506)-$T507),
IF($V507=AE$4,AE506&amp;      _xlfn.TEXTJOIN("",1,MID(RIGHT(OFFSET(AE506,0,$U507-AE$4),$T507),{38,37,36,35,34,33,32,31,30,29,28,27,26,25,24,23,22,21,20,19,18,17,16,15,14,13,12,11,10,9,8,7,6,5,4,3,2,1},1))             )))</f>
        <v>J</v>
      </c>
      <c r="AF507" t="str">
        <f t="shared" ca="1" si="159"/>
        <v>G</v>
      </c>
      <c r="AG507" t="str">
        <f t="shared" ca="1" si="160"/>
        <v>JN</v>
      </c>
      <c r="AH507" t="str">
        <f t="shared" ca="1" si="161"/>
        <v>F</v>
      </c>
      <c r="AI507" t="str">
        <f t="shared" ca="1" si="162"/>
        <v>JVB</v>
      </c>
      <c r="AJ507" t="str">
        <f t="shared" ca="1" si="163"/>
        <v>VGVS</v>
      </c>
      <c r="AK507" t="str">
        <f t="shared" ca="1" si="164"/>
        <v>RDNSHDZNRDWSHBCSDRLPB</v>
      </c>
      <c r="AL507" t="str">
        <f t="shared" ca="1" si="165"/>
        <v>MMRGCHGJLRCFSFGVWNJHQJ</v>
      </c>
      <c r="AM507" t="str">
        <f t="shared" ca="1" si="166"/>
        <v>L</v>
      </c>
      <c r="AN507" s="17" t="str">
        <f t="shared" ca="1" si="167"/>
        <v>H</v>
      </c>
    </row>
    <row r="508" spans="1:40" x14ac:dyDescent="0.3">
      <c r="A508">
        <v>503</v>
      </c>
      <c r="C508" s="11" t="str">
        <f t="shared" ca="1" si="170"/>
        <v>move 1 from 5 to 2</v>
      </c>
      <c r="D508">
        <f t="shared" ca="1" si="105"/>
        <v>18</v>
      </c>
      <c r="E508">
        <f t="shared" ca="1" si="106"/>
        <v>2</v>
      </c>
      <c r="F508" t="str">
        <f t="shared" ca="1" si="172"/>
        <v/>
      </c>
      <c r="G508" t="str">
        <f t="shared" ca="1" si="172"/>
        <v/>
      </c>
      <c r="H508" t="str">
        <f t="shared" ca="1" si="172"/>
        <v/>
      </c>
      <c r="I508" t="str">
        <f t="shared" ca="1" si="172"/>
        <v/>
      </c>
      <c r="J508" t="str">
        <f t="shared" ca="1" si="172"/>
        <v/>
      </c>
      <c r="K508" t="str">
        <f t="shared" ca="1" si="172"/>
        <v/>
      </c>
      <c r="L508" t="str">
        <f t="shared" ca="1" si="172"/>
        <v/>
      </c>
      <c r="M508" t="str">
        <f t="shared" ca="1" si="172"/>
        <v/>
      </c>
      <c r="N508" t="str">
        <f t="shared" ca="1" si="172"/>
        <v/>
      </c>
      <c r="O508">
        <f t="shared" ca="1" si="117"/>
        <v>8</v>
      </c>
      <c r="P508">
        <f t="shared" ca="1" si="98"/>
        <v>15</v>
      </c>
      <c r="Q508">
        <f t="shared" ca="1" si="99"/>
        <v>1</v>
      </c>
      <c r="R508">
        <f t="shared" ca="1" si="100"/>
        <v>5</v>
      </c>
      <c r="S508">
        <f t="shared" ca="1" si="101"/>
        <v>2</v>
      </c>
      <c r="T508" t="str">
        <f t="shared" ca="1" si="156"/>
        <v/>
      </c>
      <c r="U508" t="str">
        <f t="shared" ca="1" si="157"/>
        <v/>
      </c>
      <c r="V508" t="str">
        <f t="shared" ca="1" si="158"/>
        <v/>
      </c>
      <c r="W508" t="str" cm="1">
        <f t="array" aca="1" ref="W508" ca="1">IF(AND($U508&lt;&gt;W$4,$V508&lt;&gt;W$4),W507,
IF($U508=W$4,LEFT(W507,LEN(W507)-$T508),
IF($V508=W$4,W507&amp;      _xlfn.TEXTJOIN("",1,MID(RIGHT(OFFSET(W507,0,$U508-W$4),$T508),{38,37,36,35,34,33,32,31,30,29,28,27,26,25,24,23,22,21,20,19,18,17,16,15,14,13,12,11,10,9,8,7,6,5,4,3,2,1},1))             )))</f>
        <v>J</v>
      </c>
      <c r="X508" t="str" cm="1">
        <f t="array" aca="1" ref="X508" ca="1">IF(AND($U508&lt;&gt;X$4,$V508&lt;&gt;X$4),X507,
IF($U508=X$4,LEFT(X507,LEN(X507)-$T508),
IF($V508=X$4,X507&amp;      _xlfn.TEXTJOIN("",1,MID(RIGHT(OFFSET(X507,0,$U508-X$4),$T508),{38,37,36,35,34,33,32,31,30,29,28,27,26,25,24,23,22,21,20,19,18,17,16,15,14,13,12,11,10,9,8,7,6,5,4,3,2,1},1))             )))</f>
        <v>LR</v>
      </c>
      <c r="Y508" t="str" cm="1">
        <f t="array" aca="1" ref="Y508" ca="1">IF(AND($U508&lt;&gt;Y$4,$V508&lt;&gt;Y$4),Y507,
IF($U508=Y$4,LEFT(Y507,LEN(Y507)-$T508),
IF($V508=Y$4,Y507&amp;      _xlfn.TEXTJOIN("",1,MID(RIGHT(OFFSET(Y507,0,$U508-Y$4),$T508),{38,37,36,35,34,33,32,31,30,29,28,27,26,25,24,23,22,21,20,19,18,17,16,15,14,13,12,11,10,9,8,7,6,5,4,3,2,1},1))             )))</f>
        <v>V</v>
      </c>
      <c r="Z508" t="str" cm="1">
        <f t="array" aca="1" ref="Z508" ca="1">IF(AND($U508&lt;&gt;Z$4,$V508&lt;&gt;Z$4),Z507,
IF($U508=Z$4,LEFT(Z507,LEN(Z507)-$T508),
IF($V508=Z$4,Z507&amp;      _xlfn.TEXTJOIN("",1,MID(RIGHT(OFFSET(Z507,0,$U508-Z$4),$T508),{38,37,36,35,34,33,32,31,30,29,28,27,26,25,24,23,22,21,20,19,18,17,16,15,14,13,12,11,10,9,8,7,6,5,4,3,2,1},1))             )))</f>
        <v>PSN</v>
      </c>
      <c r="AA508" t="str" cm="1">
        <f t="array" aca="1" ref="AA508" ca="1">IF(AND($U508&lt;&gt;AA$4,$V508&lt;&gt;AA$4),AA507,
IF($U508=AA$4,LEFT(AA507,LEN(AA507)-$T508),
IF($V508=AA$4,AA507&amp;      _xlfn.TEXTJOIN("",1,MID(RIGHT(OFFSET(AA507,0,$U508-AA$4),$T508),{38,37,36,35,34,33,32,31,30,29,28,27,26,25,24,23,22,21,20,19,18,17,16,15,14,13,12,11,10,9,8,7,6,5,4,3,2,1},1))             )))</f>
        <v>NBSH</v>
      </c>
      <c r="AB508" t="str" cm="1">
        <f t="array" aca="1" ref="AB508" ca="1">IF(AND($U508&lt;&gt;AB$4,$V508&lt;&gt;AB$4),AB507,
IF($U508=AB$4,LEFT(AB507,LEN(AB507)-$T508),
IF($V508=AB$4,AB507&amp;      _xlfn.TEXTJOIN("",1,MID(RIGHT(OFFSET(AB507,0,$U508-AB$4),$T508),{38,37,36,35,34,33,32,31,30,29,28,27,26,25,24,23,22,21,20,19,18,17,16,15,14,13,12,11,10,9,8,7,6,5,4,3,2,1},1))             )))</f>
        <v>LNDRHDLSGJRWVJGHDGCQH</v>
      </c>
      <c r="AC508" t="str" cm="1">
        <f t="array" aca="1" ref="AC508" ca="1">IF(AND($U508&lt;&gt;AC$4,$V508&lt;&gt;AC$4),AC507,
IF($U508=AC$4,LEFT(AC507,LEN(AC507)-$T508),
IF($V508=AC$4,AC507&amp;      _xlfn.TEXTJOIN("",1,MID(RIGHT(OFFSET(AC507,0,$U508-AC$4),$T508),{38,37,36,35,34,33,32,31,30,29,28,27,26,25,24,23,22,21,20,19,18,17,16,15,14,13,12,11,10,9,8,7,6,5,4,3,2,1},1))             )))</f>
        <v>VDCRSGWFVZNMRBGBMFFHJC</v>
      </c>
      <c r="AD508" t="str" cm="1">
        <f t="array" aca="1" ref="AD508" ca="1">IF(AND($U508&lt;&gt;AD$4,$V508&lt;&gt;AD$4),AD507,
IF($U508=AD$4,LEFT(AD507,LEN(AD507)-$T508),
IF($V508=AD$4,AD507&amp;      _xlfn.TEXTJOIN("",1,MID(RIGHT(OFFSET(AD507,0,$U508-AD$4),$T508),{38,37,36,35,34,33,32,31,30,29,28,27,26,25,24,23,22,21,20,19,18,17,16,15,14,13,12,11,10,9,8,7,6,5,4,3,2,1},1))             )))</f>
        <v>S</v>
      </c>
      <c r="AE508" s="17" t="str" cm="1">
        <f t="array" aca="1" ref="AE508" ca="1">IF(AND($U508&lt;&gt;AE$4,$V508&lt;&gt;AE$4),AE507,
IF($U508=AE$4,LEFT(AE507,LEN(AE507)-$T508),
IF($V508=AE$4,AE507&amp;      _xlfn.TEXTJOIN("",1,MID(RIGHT(OFFSET(AE507,0,$U508-AE$4),$T508),{38,37,36,35,34,33,32,31,30,29,28,27,26,25,24,23,22,21,20,19,18,17,16,15,14,13,12,11,10,9,8,7,6,5,4,3,2,1},1))             )))</f>
        <v>J</v>
      </c>
      <c r="AF508" t="str">
        <f t="shared" ca="1" si="159"/>
        <v>G</v>
      </c>
      <c r="AG508" t="str">
        <f t="shared" ca="1" si="160"/>
        <v>JN</v>
      </c>
      <c r="AH508" t="str">
        <f t="shared" ca="1" si="161"/>
        <v>F</v>
      </c>
      <c r="AI508" t="str">
        <f t="shared" ca="1" si="162"/>
        <v>JVB</v>
      </c>
      <c r="AJ508" t="str">
        <f t="shared" ca="1" si="163"/>
        <v>VGVS</v>
      </c>
      <c r="AK508" t="str">
        <f t="shared" ca="1" si="164"/>
        <v>RDNSHDZNRDWSHBCSDRLPB</v>
      </c>
      <c r="AL508" t="str">
        <f t="shared" ca="1" si="165"/>
        <v>MMRGCHGJLRCFSFGVWNJHQJ</v>
      </c>
      <c r="AM508" t="str">
        <f t="shared" ca="1" si="166"/>
        <v>L</v>
      </c>
      <c r="AN508" s="17" t="str">
        <f t="shared" ca="1" si="167"/>
        <v>H</v>
      </c>
    </row>
    <row r="509" spans="1:40" x14ac:dyDescent="0.3">
      <c r="A509">
        <v>504</v>
      </c>
      <c r="C509" s="11" t="str">
        <f t="shared" ca="1" si="170"/>
        <v>move 2 from 9 to 8</v>
      </c>
      <c r="D509">
        <f t="shared" ca="1" si="105"/>
        <v>18</v>
      </c>
      <c r="E509">
        <f t="shared" ca="1" si="106"/>
        <v>2</v>
      </c>
      <c r="F509" t="str">
        <f t="shared" ca="1" si="172"/>
        <v/>
      </c>
      <c r="G509" t="str">
        <f t="shared" ca="1" si="172"/>
        <v/>
      </c>
      <c r="H509" t="str">
        <f t="shared" ca="1" si="172"/>
        <v/>
      </c>
      <c r="I509" t="str">
        <f t="shared" ca="1" si="172"/>
        <v/>
      </c>
      <c r="J509" t="str">
        <f t="shared" ca="1" si="172"/>
        <v/>
      </c>
      <c r="K509" t="str">
        <f t="shared" ca="1" si="172"/>
        <v/>
      </c>
      <c r="L509" t="str">
        <f t="shared" ca="1" si="172"/>
        <v/>
      </c>
      <c r="M509" t="str">
        <f t="shared" ca="1" si="172"/>
        <v/>
      </c>
      <c r="N509" t="str">
        <f t="shared" ca="1" si="172"/>
        <v/>
      </c>
      <c r="O509">
        <f t="shared" ca="1" si="117"/>
        <v>8</v>
      </c>
      <c r="P509">
        <f t="shared" ca="1" si="98"/>
        <v>15</v>
      </c>
      <c r="Q509">
        <f t="shared" ca="1" si="99"/>
        <v>2</v>
      </c>
      <c r="R509">
        <f t="shared" ca="1" si="100"/>
        <v>9</v>
      </c>
      <c r="S509">
        <f t="shared" ca="1" si="101"/>
        <v>8</v>
      </c>
      <c r="T509" t="str">
        <f t="shared" ca="1" si="156"/>
        <v/>
      </c>
      <c r="U509" t="str">
        <f t="shared" ca="1" si="157"/>
        <v/>
      </c>
      <c r="V509" t="str">
        <f t="shared" ca="1" si="158"/>
        <v/>
      </c>
      <c r="W509" t="str" cm="1">
        <f t="array" aca="1" ref="W509" ca="1">IF(AND($U509&lt;&gt;W$4,$V509&lt;&gt;W$4),W508,
IF($U509=W$4,LEFT(W508,LEN(W508)-$T509),
IF($V509=W$4,W508&amp;      _xlfn.TEXTJOIN("",1,MID(RIGHT(OFFSET(W508,0,$U509-W$4),$T509),{38,37,36,35,34,33,32,31,30,29,28,27,26,25,24,23,22,21,20,19,18,17,16,15,14,13,12,11,10,9,8,7,6,5,4,3,2,1},1))             )))</f>
        <v>J</v>
      </c>
      <c r="X509" t="str" cm="1">
        <f t="array" aca="1" ref="X509" ca="1">IF(AND($U509&lt;&gt;X$4,$V509&lt;&gt;X$4),X508,
IF($U509=X$4,LEFT(X508,LEN(X508)-$T509),
IF($V509=X$4,X508&amp;      _xlfn.TEXTJOIN("",1,MID(RIGHT(OFFSET(X508,0,$U509-X$4),$T509),{38,37,36,35,34,33,32,31,30,29,28,27,26,25,24,23,22,21,20,19,18,17,16,15,14,13,12,11,10,9,8,7,6,5,4,3,2,1},1))             )))</f>
        <v>LR</v>
      </c>
      <c r="Y509" t="str" cm="1">
        <f t="array" aca="1" ref="Y509" ca="1">IF(AND($U509&lt;&gt;Y$4,$V509&lt;&gt;Y$4),Y508,
IF($U509=Y$4,LEFT(Y508,LEN(Y508)-$T509),
IF($V509=Y$4,Y508&amp;      _xlfn.TEXTJOIN("",1,MID(RIGHT(OFFSET(Y508,0,$U509-Y$4),$T509),{38,37,36,35,34,33,32,31,30,29,28,27,26,25,24,23,22,21,20,19,18,17,16,15,14,13,12,11,10,9,8,7,6,5,4,3,2,1},1))             )))</f>
        <v>V</v>
      </c>
      <c r="Z509" t="str" cm="1">
        <f t="array" aca="1" ref="Z509" ca="1">IF(AND($U509&lt;&gt;Z$4,$V509&lt;&gt;Z$4),Z508,
IF($U509=Z$4,LEFT(Z508,LEN(Z508)-$T509),
IF($V509=Z$4,Z508&amp;      _xlfn.TEXTJOIN("",1,MID(RIGHT(OFFSET(Z508,0,$U509-Z$4),$T509),{38,37,36,35,34,33,32,31,30,29,28,27,26,25,24,23,22,21,20,19,18,17,16,15,14,13,12,11,10,9,8,7,6,5,4,3,2,1},1))             )))</f>
        <v>PSN</v>
      </c>
      <c r="AA509" t="str" cm="1">
        <f t="array" aca="1" ref="AA509" ca="1">IF(AND($U509&lt;&gt;AA$4,$V509&lt;&gt;AA$4),AA508,
IF($U509=AA$4,LEFT(AA508,LEN(AA508)-$T509),
IF($V509=AA$4,AA508&amp;      _xlfn.TEXTJOIN("",1,MID(RIGHT(OFFSET(AA508,0,$U509-AA$4),$T509),{38,37,36,35,34,33,32,31,30,29,28,27,26,25,24,23,22,21,20,19,18,17,16,15,14,13,12,11,10,9,8,7,6,5,4,3,2,1},1))             )))</f>
        <v>NBSH</v>
      </c>
      <c r="AB509" t="str" cm="1">
        <f t="array" aca="1" ref="AB509" ca="1">IF(AND($U509&lt;&gt;AB$4,$V509&lt;&gt;AB$4),AB508,
IF($U509=AB$4,LEFT(AB508,LEN(AB508)-$T509),
IF($V509=AB$4,AB508&amp;      _xlfn.TEXTJOIN("",1,MID(RIGHT(OFFSET(AB508,0,$U509-AB$4),$T509),{38,37,36,35,34,33,32,31,30,29,28,27,26,25,24,23,22,21,20,19,18,17,16,15,14,13,12,11,10,9,8,7,6,5,4,3,2,1},1))             )))</f>
        <v>LNDRHDLSGJRWVJGHDGCQH</v>
      </c>
      <c r="AC509" t="str" cm="1">
        <f t="array" aca="1" ref="AC509" ca="1">IF(AND($U509&lt;&gt;AC$4,$V509&lt;&gt;AC$4),AC508,
IF($U509=AC$4,LEFT(AC508,LEN(AC508)-$T509),
IF($V509=AC$4,AC508&amp;      _xlfn.TEXTJOIN("",1,MID(RIGHT(OFFSET(AC508,0,$U509-AC$4),$T509),{38,37,36,35,34,33,32,31,30,29,28,27,26,25,24,23,22,21,20,19,18,17,16,15,14,13,12,11,10,9,8,7,6,5,4,3,2,1},1))             )))</f>
        <v>VDCRSGWFVZNMRBGBMFFHJC</v>
      </c>
      <c r="AD509" t="str" cm="1">
        <f t="array" aca="1" ref="AD509" ca="1">IF(AND($U509&lt;&gt;AD$4,$V509&lt;&gt;AD$4),AD508,
IF($U509=AD$4,LEFT(AD508,LEN(AD508)-$T509),
IF($V509=AD$4,AD508&amp;      _xlfn.TEXTJOIN("",1,MID(RIGHT(OFFSET(AD508,0,$U509-AD$4),$T509),{38,37,36,35,34,33,32,31,30,29,28,27,26,25,24,23,22,21,20,19,18,17,16,15,14,13,12,11,10,9,8,7,6,5,4,3,2,1},1))             )))</f>
        <v>S</v>
      </c>
      <c r="AE509" s="17" t="str" cm="1">
        <f t="array" aca="1" ref="AE509" ca="1">IF(AND($U509&lt;&gt;AE$4,$V509&lt;&gt;AE$4),AE508,
IF($U509=AE$4,LEFT(AE508,LEN(AE508)-$T509),
IF($V509=AE$4,AE508&amp;      _xlfn.TEXTJOIN("",1,MID(RIGHT(OFFSET(AE508,0,$U509-AE$4),$T509),{38,37,36,35,34,33,32,31,30,29,28,27,26,25,24,23,22,21,20,19,18,17,16,15,14,13,12,11,10,9,8,7,6,5,4,3,2,1},1))             )))</f>
        <v>J</v>
      </c>
      <c r="AF509" t="str">
        <f t="shared" ca="1" si="159"/>
        <v>G</v>
      </c>
      <c r="AG509" t="str">
        <f t="shared" ca="1" si="160"/>
        <v>JN</v>
      </c>
      <c r="AH509" t="str">
        <f t="shared" ca="1" si="161"/>
        <v>F</v>
      </c>
      <c r="AI509" t="str">
        <f t="shared" ca="1" si="162"/>
        <v>JVB</v>
      </c>
      <c r="AJ509" t="str">
        <f t="shared" ca="1" si="163"/>
        <v>VGVS</v>
      </c>
      <c r="AK509" t="str">
        <f t="shared" ca="1" si="164"/>
        <v>RDNSHDZNRDWSHBCSDRLPB</v>
      </c>
      <c r="AL509" t="str">
        <f t="shared" ca="1" si="165"/>
        <v>MMRGCHGJLRCFSFGVWNJHQJ</v>
      </c>
      <c r="AM509" t="str">
        <f t="shared" ca="1" si="166"/>
        <v>L</v>
      </c>
      <c r="AN509" s="17" t="str">
        <f t="shared" ca="1" si="167"/>
        <v>H</v>
      </c>
    </row>
    <row r="510" spans="1:40" x14ac:dyDescent="0.3">
      <c r="A510">
        <v>505</v>
      </c>
      <c r="C510" s="11" t="str">
        <f t="shared" ca="1" si="170"/>
        <v>move 1 from 8 to 1</v>
      </c>
      <c r="D510">
        <f t="shared" ca="1" si="105"/>
        <v>18</v>
      </c>
      <c r="E510">
        <f t="shared" ca="1" si="106"/>
        <v>2</v>
      </c>
      <c r="F510" t="str">
        <f t="shared" ca="1" si="172"/>
        <v/>
      </c>
      <c r="G510" t="str">
        <f t="shared" ca="1" si="172"/>
        <v/>
      </c>
      <c r="H510" t="str">
        <f t="shared" ca="1" si="172"/>
        <v/>
      </c>
      <c r="I510" t="str">
        <f t="shared" ca="1" si="172"/>
        <v/>
      </c>
      <c r="J510" t="str">
        <f t="shared" ca="1" si="172"/>
        <v/>
      </c>
      <c r="K510" t="str">
        <f t="shared" ca="1" si="172"/>
        <v/>
      </c>
      <c r="L510" t="str">
        <f t="shared" ca="1" si="172"/>
        <v/>
      </c>
      <c r="M510" t="str">
        <f t="shared" ca="1" si="172"/>
        <v/>
      </c>
      <c r="N510" t="str">
        <f t="shared" ca="1" si="172"/>
        <v/>
      </c>
      <c r="O510">
        <f t="shared" ca="1" si="117"/>
        <v>8</v>
      </c>
      <c r="P510">
        <f t="shared" ca="1" si="98"/>
        <v>15</v>
      </c>
      <c r="Q510">
        <f t="shared" ca="1" si="99"/>
        <v>1</v>
      </c>
      <c r="R510">
        <f t="shared" ca="1" si="100"/>
        <v>8</v>
      </c>
      <c r="S510">
        <f t="shared" ca="1" si="101"/>
        <v>1</v>
      </c>
      <c r="T510" t="str">
        <f t="shared" ca="1" si="156"/>
        <v/>
      </c>
      <c r="U510" t="str">
        <f t="shared" ca="1" si="157"/>
        <v/>
      </c>
      <c r="V510" t="str">
        <f t="shared" ca="1" si="158"/>
        <v/>
      </c>
      <c r="W510" t="str" cm="1">
        <f t="array" aca="1" ref="W510" ca="1">IF(AND($U510&lt;&gt;W$4,$V510&lt;&gt;W$4),W509,
IF($U510=W$4,LEFT(W509,LEN(W509)-$T510),
IF($V510=W$4,W509&amp;      _xlfn.TEXTJOIN("",1,MID(RIGHT(OFFSET(W509,0,$U510-W$4),$T510),{38,37,36,35,34,33,32,31,30,29,28,27,26,25,24,23,22,21,20,19,18,17,16,15,14,13,12,11,10,9,8,7,6,5,4,3,2,1},1))             )))</f>
        <v>J</v>
      </c>
      <c r="X510" t="str" cm="1">
        <f t="array" aca="1" ref="X510" ca="1">IF(AND($U510&lt;&gt;X$4,$V510&lt;&gt;X$4),X509,
IF($U510=X$4,LEFT(X509,LEN(X509)-$T510),
IF($V510=X$4,X509&amp;      _xlfn.TEXTJOIN("",1,MID(RIGHT(OFFSET(X509,0,$U510-X$4),$T510),{38,37,36,35,34,33,32,31,30,29,28,27,26,25,24,23,22,21,20,19,18,17,16,15,14,13,12,11,10,9,8,7,6,5,4,3,2,1},1))             )))</f>
        <v>LR</v>
      </c>
      <c r="Y510" t="str" cm="1">
        <f t="array" aca="1" ref="Y510" ca="1">IF(AND($U510&lt;&gt;Y$4,$V510&lt;&gt;Y$4),Y509,
IF($U510=Y$4,LEFT(Y509,LEN(Y509)-$T510),
IF($V510=Y$4,Y509&amp;      _xlfn.TEXTJOIN("",1,MID(RIGHT(OFFSET(Y509,0,$U510-Y$4),$T510),{38,37,36,35,34,33,32,31,30,29,28,27,26,25,24,23,22,21,20,19,18,17,16,15,14,13,12,11,10,9,8,7,6,5,4,3,2,1},1))             )))</f>
        <v>V</v>
      </c>
      <c r="Z510" t="str" cm="1">
        <f t="array" aca="1" ref="Z510" ca="1">IF(AND($U510&lt;&gt;Z$4,$V510&lt;&gt;Z$4),Z509,
IF($U510=Z$4,LEFT(Z509,LEN(Z509)-$T510),
IF($V510=Z$4,Z509&amp;      _xlfn.TEXTJOIN("",1,MID(RIGHT(OFFSET(Z509,0,$U510-Z$4),$T510),{38,37,36,35,34,33,32,31,30,29,28,27,26,25,24,23,22,21,20,19,18,17,16,15,14,13,12,11,10,9,8,7,6,5,4,3,2,1},1))             )))</f>
        <v>PSN</v>
      </c>
      <c r="AA510" t="str" cm="1">
        <f t="array" aca="1" ref="AA510" ca="1">IF(AND($U510&lt;&gt;AA$4,$V510&lt;&gt;AA$4),AA509,
IF($U510=AA$4,LEFT(AA509,LEN(AA509)-$T510),
IF($V510=AA$4,AA509&amp;      _xlfn.TEXTJOIN("",1,MID(RIGHT(OFFSET(AA509,0,$U510-AA$4),$T510),{38,37,36,35,34,33,32,31,30,29,28,27,26,25,24,23,22,21,20,19,18,17,16,15,14,13,12,11,10,9,8,7,6,5,4,3,2,1},1))             )))</f>
        <v>NBSH</v>
      </c>
      <c r="AB510" t="str" cm="1">
        <f t="array" aca="1" ref="AB510" ca="1">IF(AND($U510&lt;&gt;AB$4,$V510&lt;&gt;AB$4),AB509,
IF($U510=AB$4,LEFT(AB509,LEN(AB509)-$T510),
IF($V510=AB$4,AB509&amp;      _xlfn.TEXTJOIN("",1,MID(RIGHT(OFFSET(AB509,0,$U510-AB$4),$T510),{38,37,36,35,34,33,32,31,30,29,28,27,26,25,24,23,22,21,20,19,18,17,16,15,14,13,12,11,10,9,8,7,6,5,4,3,2,1},1))             )))</f>
        <v>LNDRHDLSGJRWVJGHDGCQH</v>
      </c>
      <c r="AC510" t="str" cm="1">
        <f t="array" aca="1" ref="AC510" ca="1">IF(AND($U510&lt;&gt;AC$4,$V510&lt;&gt;AC$4),AC509,
IF($U510=AC$4,LEFT(AC509,LEN(AC509)-$T510),
IF($V510=AC$4,AC509&amp;      _xlfn.TEXTJOIN("",1,MID(RIGHT(OFFSET(AC509,0,$U510-AC$4),$T510),{38,37,36,35,34,33,32,31,30,29,28,27,26,25,24,23,22,21,20,19,18,17,16,15,14,13,12,11,10,9,8,7,6,5,4,3,2,1},1))             )))</f>
        <v>VDCRSGWFVZNMRBGBMFFHJC</v>
      </c>
      <c r="AD510" t="str" cm="1">
        <f t="array" aca="1" ref="AD510" ca="1">IF(AND($U510&lt;&gt;AD$4,$V510&lt;&gt;AD$4),AD509,
IF($U510=AD$4,LEFT(AD509,LEN(AD509)-$T510),
IF($V510=AD$4,AD509&amp;      _xlfn.TEXTJOIN("",1,MID(RIGHT(OFFSET(AD509,0,$U510-AD$4),$T510),{38,37,36,35,34,33,32,31,30,29,28,27,26,25,24,23,22,21,20,19,18,17,16,15,14,13,12,11,10,9,8,7,6,5,4,3,2,1},1))             )))</f>
        <v>S</v>
      </c>
      <c r="AE510" s="17" t="str" cm="1">
        <f t="array" aca="1" ref="AE510" ca="1">IF(AND($U510&lt;&gt;AE$4,$V510&lt;&gt;AE$4),AE509,
IF($U510=AE$4,LEFT(AE509,LEN(AE509)-$T510),
IF($V510=AE$4,AE509&amp;      _xlfn.TEXTJOIN("",1,MID(RIGHT(OFFSET(AE509,0,$U510-AE$4),$T510),{38,37,36,35,34,33,32,31,30,29,28,27,26,25,24,23,22,21,20,19,18,17,16,15,14,13,12,11,10,9,8,7,6,5,4,3,2,1},1))             )))</f>
        <v>J</v>
      </c>
      <c r="AF510" t="str">
        <f t="shared" ca="1" si="159"/>
        <v>G</v>
      </c>
      <c r="AG510" t="str">
        <f t="shared" ca="1" si="160"/>
        <v>JN</v>
      </c>
      <c r="AH510" t="str">
        <f t="shared" ca="1" si="161"/>
        <v>F</v>
      </c>
      <c r="AI510" t="str">
        <f t="shared" ca="1" si="162"/>
        <v>JVB</v>
      </c>
      <c r="AJ510" t="str">
        <f t="shared" ca="1" si="163"/>
        <v>VGVS</v>
      </c>
      <c r="AK510" t="str">
        <f t="shared" ca="1" si="164"/>
        <v>RDNSHDZNRDWSHBCSDRLPB</v>
      </c>
      <c r="AL510" t="str">
        <f t="shared" ca="1" si="165"/>
        <v>MMRGCHGJLRCFSFGVWNJHQJ</v>
      </c>
      <c r="AM510" t="str">
        <f t="shared" ca="1" si="166"/>
        <v>L</v>
      </c>
      <c r="AN510" s="17" t="str">
        <f t="shared" ca="1" si="167"/>
        <v>H</v>
      </c>
    </row>
    <row r="511" spans="1:40" x14ac:dyDescent="0.3">
      <c r="A511">
        <v>506</v>
      </c>
      <c r="C511" s="11" t="str">
        <f t="shared" ca="1" si="170"/>
        <v>move 5 from 4 to 5</v>
      </c>
      <c r="D511">
        <f t="shared" ca="1" si="105"/>
        <v>18</v>
      </c>
      <c r="E511">
        <f t="shared" ca="1" si="106"/>
        <v>2</v>
      </c>
      <c r="F511" t="str">
        <f t="shared" ca="1" si="172"/>
        <v/>
      </c>
      <c r="G511" t="str">
        <f t="shared" ca="1" si="172"/>
        <v/>
      </c>
      <c r="H511" t="str">
        <f t="shared" ca="1" si="172"/>
        <v/>
      </c>
      <c r="I511" t="str">
        <f t="shared" ca="1" si="172"/>
        <v/>
      </c>
      <c r="J511" t="str">
        <f t="shared" ca="1" si="172"/>
        <v/>
      </c>
      <c r="K511" t="str">
        <f t="shared" ca="1" si="172"/>
        <v/>
      </c>
      <c r="L511" t="str">
        <f t="shared" ca="1" si="172"/>
        <v/>
      </c>
      <c r="M511" t="str">
        <f t="shared" ca="1" si="172"/>
        <v/>
      </c>
      <c r="N511" t="str">
        <f t="shared" ca="1" si="172"/>
        <v/>
      </c>
      <c r="O511">
        <f t="shared" ca="1" si="117"/>
        <v>8</v>
      </c>
      <c r="P511">
        <f t="shared" ca="1" si="98"/>
        <v>15</v>
      </c>
      <c r="Q511">
        <f t="shared" ca="1" si="99"/>
        <v>5</v>
      </c>
      <c r="R511">
        <f t="shared" ca="1" si="100"/>
        <v>4</v>
      </c>
      <c r="S511">
        <f t="shared" ca="1" si="101"/>
        <v>5</v>
      </c>
      <c r="T511" t="str">
        <f t="shared" ca="1" si="156"/>
        <v/>
      </c>
      <c r="U511" t="str">
        <f t="shared" ca="1" si="157"/>
        <v/>
      </c>
      <c r="V511" t="str">
        <f t="shared" ca="1" si="158"/>
        <v/>
      </c>
      <c r="W511" t="str" cm="1">
        <f t="array" aca="1" ref="W511" ca="1">IF(AND($U511&lt;&gt;W$4,$V511&lt;&gt;W$4),W510,
IF($U511=W$4,LEFT(W510,LEN(W510)-$T511),
IF($V511=W$4,W510&amp;      _xlfn.TEXTJOIN("",1,MID(RIGHT(OFFSET(W510,0,$U511-W$4),$T511),{38,37,36,35,34,33,32,31,30,29,28,27,26,25,24,23,22,21,20,19,18,17,16,15,14,13,12,11,10,9,8,7,6,5,4,3,2,1},1))             )))</f>
        <v>J</v>
      </c>
      <c r="X511" t="str" cm="1">
        <f t="array" aca="1" ref="X511" ca="1">IF(AND($U511&lt;&gt;X$4,$V511&lt;&gt;X$4),X510,
IF($U511=X$4,LEFT(X510,LEN(X510)-$T511),
IF($V511=X$4,X510&amp;      _xlfn.TEXTJOIN("",1,MID(RIGHT(OFFSET(X510,0,$U511-X$4),$T511),{38,37,36,35,34,33,32,31,30,29,28,27,26,25,24,23,22,21,20,19,18,17,16,15,14,13,12,11,10,9,8,7,6,5,4,3,2,1},1))             )))</f>
        <v>LR</v>
      </c>
      <c r="Y511" t="str" cm="1">
        <f t="array" aca="1" ref="Y511" ca="1">IF(AND($U511&lt;&gt;Y$4,$V511&lt;&gt;Y$4),Y510,
IF($U511=Y$4,LEFT(Y510,LEN(Y510)-$T511),
IF($V511=Y$4,Y510&amp;      _xlfn.TEXTJOIN("",1,MID(RIGHT(OFFSET(Y510,0,$U511-Y$4),$T511),{38,37,36,35,34,33,32,31,30,29,28,27,26,25,24,23,22,21,20,19,18,17,16,15,14,13,12,11,10,9,8,7,6,5,4,3,2,1},1))             )))</f>
        <v>V</v>
      </c>
      <c r="Z511" t="str" cm="1">
        <f t="array" aca="1" ref="Z511" ca="1">IF(AND($U511&lt;&gt;Z$4,$V511&lt;&gt;Z$4),Z510,
IF($U511=Z$4,LEFT(Z510,LEN(Z510)-$T511),
IF($V511=Z$4,Z510&amp;      _xlfn.TEXTJOIN("",1,MID(RIGHT(OFFSET(Z510,0,$U511-Z$4),$T511),{38,37,36,35,34,33,32,31,30,29,28,27,26,25,24,23,22,21,20,19,18,17,16,15,14,13,12,11,10,9,8,7,6,5,4,3,2,1},1))             )))</f>
        <v>PSN</v>
      </c>
      <c r="AA511" t="str" cm="1">
        <f t="array" aca="1" ref="AA511" ca="1">IF(AND($U511&lt;&gt;AA$4,$V511&lt;&gt;AA$4),AA510,
IF($U511=AA$4,LEFT(AA510,LEN(AA510)-$T511),
IF($V511=AA$4,AA510&amp;      _xlfn.TEXTJOIN("",1,MID(RIGHT(OFFSET(AA510,0,$U511-AA$4),$T511),{38,37,36,35,34,33,32,31,30,29,28,27,26,25,24,23,22,21,20,19,18,17,16,15,14,13,12,11,10,9,8,7,6,5,4,3,2,1},1))             )))</f>
        <v>NBSH</v>
      </c>
      <c r="AB511" t="str" cm="1">
        <f t="array" aca="1" ref="AB511" ca="1">IF(AND($U511&lt;&gt;AB$4,$V511&lt;&gt;AB$4),AB510,
IF($U511=AB$4,LEFT(AB510,LEN(AB510)-$T511),
IF($V511=AB$4,AB510&amp;      _xlfn.TEXTJOIN("",1,MID(RIGHT(OFFSET(AB510,0,$U511-AB$4),$T511),{38,37,36,35,34,33,32,31,30,29,28,27,26,25,24,23,22,21,20,19,18,17,16,15,14,13,12,11,10,9,8,7,6,5,4,3,2,1},1))             )))</f>
        <v>LNDRHDLSGJRWVJGHDGCQH</v>
      </c>
      <c r="AC511" t="str" cm="1">
        <f t="array" aca="1" ref="AC511" ca="1">IF(AND($U511&lt;&gt;AC$4,$V511&lt;&gt;AC$4),AC510,
IF($U511=AC$4,LEFT(AC510,LEN(AC510)-$T511),
IF($V511=AC$4,AC510&amp;      _xlfn.TEXTJOIN("",1,MID(RIGHT(OFFSET(AC510,0,$U511-AC$4),$T511),{38,37,36,35,34,33,32,31,30,29,28,27,26,25,24,23,22,21,20,19,18,17,16,15,14,13,12,11,10,9,8,7,6,5,4,3,2,1},1))             )))</f>
        <v>VDCRSGWFVZNMRBGBMFFHJC</v>
      </c>
      <c r="AD511" t="str" cm="1">
        <f t="array" aca="1" ref="AD511" ca="1">IF(AND($U511&lt;&gt;AD$4,$V511&lt;&gt;AD$4),AD510,
IF($U511=AD$4,LEFT(AD510,LEN(AD510)-$T511),
IF($V511=AD$4,AD510&amp;      _xlfn.TEXTJOIN("",1,MID(RIGHT(OFFSET(AD510,0,$U511-AD$4),$T511),{38,37,36,35,34,33,32,31,30,29,28,27,26,25,24,23,22,21,20,19,18,17,16,15,14,13,12,11,10,9,8,7,6,5,4,3,2,1},1))             )))</f>
        <v>S</v>
      </c>
      <c r="AE511" s="17" t="str" cm="1">
        <f t="array" aca="1" ref="AE511" ca="1">IF(AND($U511&lt;&gt;AE$4,$V511&lt;&gt;AE$4),AE510,
IF($U511=AE$4,LEFT(AE510,LEN(AE510)-$T511),
IF($V511=AE$4,AE510&amp;      _xlfn.TEXTJOIN("",1,MID(RIGHT(OFFSET(AE510,0,$U511-AE$4),$T511),{38,37,36,35,34,33,32,31,30,29,28,27,26,25,24,23,22,21,20,19,18,17,16,15,14,13,12,11,10,9,8,7,6,5,4,3,2,1},1))             )))</f>
        <v>J</v>
      </c>
      <c r="AF511" t="str">
        <f t="shared" ca="1" si="159"/>
        <v>G</v>
      </c>
      <c r="AG511" t="str">
        <f t="shared" ca="1" si="160"/>
        <v>JN</v>
      </c>
      <c r="AH511" t="str">
        <f t="shared" ca="1" si="161"/>
        <v>F</v>
      </c>
      <c r="AI511" t="str">
        <f t="shared" ca="1" si="162"/>
        <v>JVB</v>
      </c>
      <c r="AJ511" t="str">
        <f t="shared" ca="1" si="163"/>
        <v>VGVS</v>
      </c>
      <c r="AK511" t="str">
        <f t="shared" ca="1" si="164"/>
        <v>RDNSHDZNRDWSHBCSDRLPB</v>
      </c>
      <c r="AL511" t="str">
        <f t="shared" ca="1" si="165"/>
        <v>MMRGCHGJLRCFSFGVWNJHQJ</v>
      </c>
      <c r="AM511" t="str">
        <f t="shared" ca="1" si="166"/>
        <v>L</v>
      </c>
      <c r="AN511" s="17" t="str">
        <f t="shared" ca="1" si="167"/>
        <v>H</v>
      </c>
    </row>
    <row r="512" spans="1:40" x14ac:dyDescent="0.3">
      <c r="A512">
        <v>507</v>
      </c>
      <c r="C512" s="11" t="str">
        <f t="shared" ca="1" si="170"/>
        <v>move 2 from 3 to 5</v>
      </c>
      <c r="D512">
        <f t="shared" ca="1" si="105"/>
        <v>18</v>
      </c>
      <c r="E512">
        <f t="shared" ca="1" si="106"/>
        <v>2</v>
      </c>
      <c r="F512" t="str">
        <f t="shared" ca="1" si="172"/>
        <v/>
      </c>
      <c r="G512" t="str">
        <f t="shared" ca="1" si="172"/>
        <v/>
      </c>
      <c r="H512" t="str">
        <f t="shared" ca="1" si="172"/>
        <v/>
      </c>
      <c r="I512" t="str">
        <f t="shared" ca="1" si="172"/>
        <v/>
      </c>
      <c r="J512" t="str">
        <f t="shared" ca="1" si="172"/>
        <v/>
      </c>
      <c r="K512" t="str">
        <f t="shared" ca="1" si="172"/>
        <v/>
      </c>
      <c r="L512" t="str">
        <f t="shared" ca="1" si="172"/>
        <v/>
      </c>
      <c r="M512" t="str">
        <f t="shared" ca="1" si="172"/>
        <v/>
      </c>
      <c r="N512" t="str">
        <f t="shared" ca="1" si="172"/>
        <v/>
      </c>
      <c r="O512">
        <f t="shared" ca="1" si="117"/>
        <v>8</v>
      </c>
      <c r="P512">
        <f t="shared" ca="1" si="98"/>
        <v>15</v>
      </c>
      <c r="Q512">
        <f t="shared" ca="1" si="99"/>
        <v>2</v>
      </c>
      <c r="R512">
        <f t="shared" ca="1" si="100"/>
        <v>3</v>
      </c>
      <c r="S512">
        <f t="shared" ca="1" si="101"/>
        <v>5</v>
      </c>
      <c r="T512" t="str">
        <f t="shared" ca="1" si="156"/>
        <v/>
      </c>
      <c r="U512" t="str">
        <f t="shared" ca="1" si="157"/>
        <v/>
      </c>
      <c r="V512" t="str">
        <f t="shared" ca="1" si="158"/>
        <v/>
      </c>
      <c r="W512" t="str" cm="1">
        <f t="array" aca="1" ref="W512" ca="1">IF(AND($U512&lt;&gt;W$4,$V512&lt;&gt;W$4),W511,
IF($U512=W$4,LEFT(W511,LEN(W511)-$T512),
IF($V512=W$4,W511&amp;      _xlfn.TEXTJOIN("",1,MID(RIGHT(OFFSET(W511,0,$U512-W$4),$T512),{38,37,36,35,34,33,32,31,30,29,28,27,26,25,24,23,22,21,20,19,18,17,16,15,14,13,12,11,10,9,8,7,6,5,4,3,2,1},1))             )))</f>
        <v>J</v>
      </c>
      <c r="X512" t="str" cm="1">
        <f t="array" aca="1" ref="X512" ca="1">IF(AND($U512&lt;&gt;X$4,$V512&lt;&gt;X$4),X511,
IF($U512=X$4,LEFT(X511,LEN(X511)-$T512),
IF($V512=X$4,X511&amp;      _xlfn.TEXTJOIN("",1,MID(RIGHT(OFFSET(X511,0,$U512-X$4),$T512),{38,37,36,35,34,33,32,31,30,29,28,27,26,25,24,23,22,21,20,19,18,17,16,15,14,13,12,11,10,9,8,7,6,5,4,3,2,1},1))             )))</f>
        <v>LR</v>
      </c>
      <c r="Y512" t="str" cm="1">
        <f t="array" aca="1" ref="Y512" ca="1">IF(AND($U512&lt;&gt;Y$4,$V512&lt;&gt;Y$4),Y511,
IF($U512=Y$4,LEFT(Y511,LEN(Y511)-$T512),
IF($V512=Y$4,Y511&amp;      _xlfn.TEXTJOIN("",1,MID(RIGHT(OFFSET(Y511,0,$U512-Y$4),$T512),{38,37,36,35,34,33,32,31,30,29,28,27,26,25,24,23,22,21,20,19,18,17,16,15,14,13,12,11,10,9,8,7,6,5,4,3,2,1},1))             )))</f>
        <v>V</v>
      </c>
      <c r="Z512" t="str" cm="1">
        <f t="array" aca="1" ref="Z512" ca="1">IF(AND($U512&lt;&gt;Z$4,$V512&lt;&gt;Z$4),Z511,
IF($U512=Z$4,LEFT(Z511,LEN(Z511)-$T512),
IF($V512=Z$4,Z511&amp;      _xlfn.TEXTJOIN("",1,MID(RIGHT(OFFSET(Z511,0,$U512-Z$4),$T512),{38,37,36,35,34,33,32,31,30,29,28,27,26,25,24,23,22,21,20,19,18,17,16,15,14,13,12,11,10,9,8,7,6,5,4,3,2,1},1))             )))</f>
        <v>PSN</v>
      </c>
      <c r="AA512" t="str" cm="1">
        <f t="array" aca="1" ref="AA512" ca="1">IF(AND($U512&lt;&gt;AA$4,$V512&lt;&gt;AA$4),AA511,
IF($U512=AA$4,LEFT(AA511,LEN(AA511)-$T512),
IF($V512=AA$4,AA511&amp;      _xlfn.TEXTJOIN("",1,MID(RIGHT(OFFSET(AA511,0,$U512-AA$4),$T512),{38,37,36,35,34,33,32,31,30,29,28,27,26,25,24,23,22,21,20,19,18,17,16,15,14,13,12,11,10,9,8,7,6,5,4,3,2,1},1))             )))</f>
        <v>NBSH</v>
      </c>
      <c r="AB512" t="str" cm="1">
        <f t="array" aca="1" ref="AB512" ca="1">IF(AND($U512&lt;&gt;AB$4,$V512&lt;&gt;AB$4),AB511,
IF($U512=AB$4,LEFT(AB511,LEN(AB511)-$T512),
IF($V512=AB$4,AB511&amp;      _xlfn.TEXTJOIN("",1,MID(RIGHT(OFFSET(AB511,0,$U512-AB$4),$T512),{38,37,36,35,34,33,32,31,30,29,28,27,26,25,24,23,22,21,20,19,18,17,16,15,14,13,12,11,10,9,8,7,6,5,4,3,2,1},1))             )))</f>
        <v>LNDRHDLSGJRWVJGHDGCQH</v>
      </c>
      <c r="AC512" t="str" cm="1">
        <f t="array" aca="1" ref="AC512" ca="1">IF(AND($U512&lt;&gt;AC$4,$V512&lt;&gt;AC$4),AC511,
IF($U512=AC$4,LEFT(AC511,LEN(AC511)-$T512),
IF($V512=AC$4,AC511&amp;      _xlfn.TEXTJOIN("",1,MID(RIGHT(OFFSET(AC511,0,$U512-AC$4),$T512),{38,37,36,35,34,33,32,31,30,29,28,27,26,25,24,23,22,21,20,19,18,17,16,15,14,13,12,11,10,9,8,7,6,5,4,3,2,1},1))             )))</f>
        <v>VDCRSGWFVZNMRBGBMFFHJC</v>
      </c>
      <c r="AD512" t="str" cm="1">
        <f t="array" aca="1" ref="AD512" ca="1">IF(AND($U512&lt;&gt;AD$4,$V512&lt;&gt;AD$4),AD511,
IF($U512=AD$4,LEFT(AD511,LEN(AD511)-$T512),
IF($V512=AD$4,AD511&amp;      _xlfn.TEXTJOIN("",1,MID(RIGHT(OFFSET(AD511,0,$U512-AD$4),$T512),{38,37,36,35,34,33,32,31,30,29,28,27,26,25,24,23,22,21,20,19,18,17,16,15,14,13,12,11,10,9,8,7,6,5,4,3,2,1},1))             )))</f>
        <v>S</v>
      </c>
      <c r="AE512" s="17" t="str" cm="1">
        <f t="array" aca="1" ref="AE512" ca="1">IF(AND($U512&lt;&gt;AE$4,$V512&lt;&gt;AE$4),AE511,
IF($U512=AE$4,LEFT(AE511,LEN(AE511)-$T512),
IF($V512=AE$4,AE511&amp;      _xlfn.TEXTJOIN("",1,MID(RIGHT(OFFSET(AE511,0,$U512-AE$4),$T512),{38,37,36,35,34,33,32,31,30,29,28,27,26,25,24,23,22,21,20,19,18,17,16,15,14,13,12,11,10,9,8,7,6,5,4,3,2,1},1))             )))</f>
        <v>J</v>
      </c>
      <c r="AF512" t="str">
        <f t="shared" ca="1" si="159"/>
        <v>G</v>
      </c>
      <c r="AG512" t="str">
        <f t="shared" ca="1" si="160"/>
        <v>JN</v>
      </c>
      <c r="AH512" t="str">
        <f t="shared" ca="1" si="161"/>
        <v>F</v>
      </c>
      <c r="AI512" t="str">
        <f t="shared" ca="1" si="162"/>
        <v>JVB</v>
      </c>
      <c r="AJ512" t="str">
        <f t="shared" ca="1" si="163"/>
        <v>VGVS</v>
      </c>
      <c r="AK512" t="str">
        <f t="shared" ca="1" si="164"/>
        <v>RDNSHDZNRDWSHBCSDRLPB</v>
      </c>
      <c r="AL512" t="str">
        <f t="shared" ca="1" si="165"/>
        <v>MMRGCHGJLRCFSFGVWNJHQJ</v>
      </c>
      <c r="AM512" t="str">
        <f t="shared" ca="1" si="166"/>
        <v>L</v>
      </c>
      <c r="AN512" s="17" t="str">
        <f t="shared" ca="1" si="167"/>
        <v>H</v>
      </c>
    </row>
    <row r="513" spans="1:41" x14ac:dyDescent="0.3">
      <c r="A513">
        <v>508</v>
      </c>
      <c r="C513" s="11" t="str">
        <f t="shared" ca="1" si="170"/>
        <v>move 1 from 8 to 3</v>
      </c>
      <c r="D513">
        <f t="shared" ca="1" si="105"/>
        <v>18</v>
      </c>
      <c r="E513">
        <f t="shared" ca="1" si="106"/>
        <v>2</v>
      </c>
      <c r="F513" t="str">
        <f t="shared" ca="1" si="172"/>
        <v/>
      </c>
      <c r="G513" t="str">
        <f t="shared" ca="1" si="172"/>
        <v/>
      </c>
      <c r="H513" t="str">
        <f t="shared" ca="1" si="172"/>
        <v/>
      </c>
      <c r="I513" t="str">
        <f t="shared" ca="1" si="172"/>
        <v/>
      </c>
      <c r="J513" t="str">
        <f t="shared" ca="1" si="172"/>
        <v/>
      </c>
      <c r="K513" t="str">
        <f t="shared" ca="1" si="172"/>
        <v/>
      </c>
      <c r="L513" t="str">
        <f t="shared" ca="1" si="172"/>
        <v/>
      </c>
      <c r="M513" t="str">
        <f t="shared" ca="1" si="172"/>
        <v/>
      </c>
      <c r="N513" t="str">
        <f t="shared" ca="1" si="172"/>
        <v/>
      </c>
      <c r="O513">
        <f t="shared" ca="1" si="117"/>
        <v>8</v>
      </c>
      <c r="P513">
        <f t="shared" ca="1" si="98"/>
        <v>15</v>
      </c>
      <c r="Q513">
        <f t="shared" ca="1" si="99"/>
        <v>1</v>
      </c>
      <c r="R513">
        <f t="shared" ca="1" si="100"/>
        <v>8</v>
      </c>
      <c r="S513">
        <f t="shared" ca="1" si="101"/>
        <v>3</v>
      </c>
      <c r="T513" t="str">
        <f t="shared" ca="1" si="156"/>
        <v/>
      </c>
      <c r="U513" t="str">
        <f t="shared" ca="1" si="157"/>
        <v/>
      </c>
      <c r="V513" t="str">
        <f t="shared" ca="1" si="158"/>
        <v/>
      </c>
      <c r="W513" t="str" cm="1">
        <f t="array" aca="1" ref="W513" ca="1">IF(AND($U513&lt;&gt;W$4,$V513&lt;&gt;W$4),W512,
IF($U513=W$4,LEFT(W512,LEN(W512)-$T513),
IF($V513=W$4,W512&amp;      _xlfn.TEXTJOIN("",1,MID(RIGHT(OFFSET(W512,0,$U513-W$4),$T513),{38,37,36,35,34,33,32,31,30,29,28,27,26,25,24,23,22,21,20,19,18,17,16,15,14,13,12,11,10,9,8,7,6,5,4,3,2,1},1))             )))</f>
        <v>J</v>
      </c>
      <c r="X513" t="str" cm="1">
        <f t="array" aca="1" ref="X513" ca="1">IF(AND($U513&lt;&gt;X$4,$V513&lt;&gt;X$4),X512,
IF($U513=X$4,LEFT(X512,LEN(X512)-$T513),
IF($V513=X$4,X512&amp;      _xlfn.TEXTJOIN("",1,MID(RIGHT(OFFSET(X512,0,$U513-X$4),$T513),{38,37,36,35,34,33,32,31,30,29,28,27,26,25,24,23,22,21,20,19,18,17,16,15,14,13,12,11,10,9,8,7,6,5,4,3,2,1},1))             )))</f>
        <v>LR</v>
      </c>
      <c r="Y513" t="str" cm="1">
        <f t="array" aca="1" ref="Y513" ca="1">IF(AND($U513&lt;&gt;Y$4,$V513&lt;&gt;Y$4),Y512,
IF($U513=Y$4,LEFT(Y512,LEN(Y512)-$T513),
IF($V513=Y$4,Y512&amp;      _xlfn.TEXTJOIN("",1,MID(RIGHT(OFFSET(Y512,0,$U513-Y$4),$T513),{38,37,36,35,34,33,32,31,30,29,28,27,26,25,24,23,22,21,20,19,18,17,16,15,14,13,12,11,10,9,8,7,6,5,4,3,2,1},1))             )))</f>
        <v>V</v>
      </c>
      <c r="Z513" t="str" cm="1">
        <f t="array" aca="1" ref="Z513" ca="1">IF(AND($U513&lt;&gt;Z$4,$V513&lt;&gt;Z$4),Z512,
IF($U513=Z$4,LEFT(Z512,LEN(Z512)-$T513),
IF($V513=Z$4,Z512&amp;      _xlfn.TEXTJOIN("",1,MID(RIGHT(OFFSET(Z512,0,$U513-Z$4),$T513),{38,37,36,35,34,33,32,31,30,29,28,27,26,25,24,23,22,21,20,19,18,17,16,15,14,13,12,11,10,9,8,7,6,5,4,3,2,1},1))             )))</f>
        <v>PSN</v>
      </c>
      <c r="AA513" t="str" cm="1">
        <f t="array" aca="1" ref="AA513" ca="1">IF(AND($U513&lt;&gt;AA$4,$V513&lt;&gt;AA$4),AA512,
IF($U513=AA$4,LEFT(AA512,LEN(AA512)-$T513),
IF($V513=AA$4,AA512&amp;      _xlfn.TEXTJOIN("",1,MID(RIGHT(OFFSET(AA512,0,$U513-AA$4),$T513),{38,37,36,35,34,33,32,31,30,29,28,27,26,25,24,23,22,21,20,19,18,17,16,15,14,13,12,11,10,9,8,7,6,5,4,3,2,1},1))             )))</f>
        <v>NBSH</v>
      </c>
      <c r="AB513" t="str" cm="1">
        <f t="array" aca="1" ref="AB513" ca="1">IF(AND($U513&lt;&gt;AB$4,$V513&lt;&gt;AB$4),AB512,
IF($U513=AB$4,LEFT(AB512,LEN(AB512)-$T513),
IF($V513=AB$4,AB512&amp;      _xlfn.TEXTJOIN("",1,MID(RIGHT(OFFSET(AB512,0,$U513-AB$4),$T513),{38,37,36,35,34,33,32,31,30,29,28,27,26,25,24,23,22,21,20,19,18,17,16,15,14,13,12,11,10,9,8,7,6,5,4,3,2,1},1))             )))</f>
        <v>LNDRHDLSGJRWVJGHDGCQH</v>
      </c>
      <c r="AC513" t="str" cm="1">
        <f t="array" aca="1" ref="AC513" ca="1">IF(AND($U513&lt;&gt;AC$4,$V513&lt;&gt;AC$4),AC512,
IF($U513=AC$4,LEFT(AC512,LEN(AC512)-$T513),
IF($V513=AC$4,AC512&amp;      _xlfn.TEXTJOIN("",1,MID(RIGHT(OFFSET(AC512,0,$U513-AC$4),$T513),{38,37,36,35,34,33,32,31,30,29,28,27,26,25,24,23,22,21,20,19,18,17,16,15,14,13,12,11,10,9,8,7,6,5,4,3,2,1},1))             )))</f>
        <v>VDCRSGWFVZNMRBGBMFFHJC</v>
      </c>
      <c r="AD513" t="str" cm="1">
        <f t="array" aca="1" ref="AD513" ca="1">IF(AND($U513&lt;&gt;AD$4,$V513&lt;&gt;AD$4),AD512,
IF($U513=AD$4,LEFT(AD512,LEN(AD512)-$T513),
IF($V513=AD$4,AD512&amp;      _xlfn.TEXTJOIN("",1,MID(RIGHT(OFFSET(AD512,0,$U513-AD$4),$T513),{38,37,36,35,34,33,32,31,30,29,28,27,26,25,24,23,22,21,20,19,18,17,16,15,14,13,12,11,10,9,8,7,6,5,4,3,2,1},1))             )))</f>
        <v>S</v>
      </c>
      <c r="AE513" s="17" t="str" cm="1">
        <f t="array" aca="1" ref="AE513" ca="1">IF(AND($U513&lt;&gt;AE$4,$V513&lt;&gt;AE$4),AE512,
IF($U513=AE$4,LEFT(AE512,LEN(AE512)-$T513),
IF($V513=AE$4,AE512&amp;      _xlfn.TEXTJOIN("",1,MID(RIGHT(OFFSET(AE512,0,$U513-AE$4),$T513),{38,37,36,35,34,33,32,31,30,29,28,27,26,25,24,23,22,21,20,19,18,17,16,15,14,13,12,11,10,9,8,7,6,5,4,3,2,1},1))             )))</f>
        <v>J</v>
      </c>
      <c r="AF513" t="str">
        <f t="shared" ca="1" si="159"/>
        <v>G</v>
      </c>
      <c r="AG513" t="str">
        <f t="shared" ca="1" si="160"/>
        <v>JN</v>
      </c>
      <c r="AH513" t="str">
        <f t="shared" ca="1" si="161"/>
        <v>F</v>
      </c>
      <c r="AI513" t="str">
        <f t="shared" ca="1" si="162"/>
        <v>JVB</v>
      </c>
      <c r="AJ513" t="str">
        <f t="shared" ca="1" si="163"/>
        <v>VGVS</v>
      </c>
      <c r="AK513" t="str">
        <f t="shared" ca="1" si="164"/>
        <v>RDNSHDZNRDWSHBCSDRLPB</v>
      </c>
      <c r="AL513" t="str">
        <f t="shared" ca="1" si="165"/>
        <v>MMRGCHGJLRCFSFGVWNJHQJ</v>
      </c>
      <c r="AM513" t="str">
        <f t="shared" ca="1" si="166"/>
        <v>L</v>
      </c>
      <c r="AN513" s="17" t="str">
        <f t="shared" ca="1" si="167"/>
        <v>H</v>
      </c>
    </row>
    <row r="514" spans="1:41" x14ac:dyDescent="0.3">
      <c r="A514">
        <v>509</v>
      </c>
      <c r="C514" s="11" t="str">
        <f t="shared" ca="1" si="170"/>
        <v>move 1 from 1 to 6</v>
      </c>
      <c r="D514">
        <f t="shared" ca="1" si="105"/>
        <v>18</v>
      </c>
      <c r="E514">
        <f t="shared" ca="1" si="106"/>
        <v>2</v>
      </c>
      <c r="F514" t="str">
        <f t="shared" ca="1" si="172"/>
        <v/>
      </c>
      <c r="G514" t="str">
        <f t="shared" ca="1" si="172"/>
        <v/>
      </c>
      <c r="H514" t="str">
        <f t="shared" ca="1" si="172"/>
        <v/>
      </c>
      <c r="I514" t="str">
        <f t="shared" ca="1" si="172"/>
        <v/>
      </c>
      <c r="J514" t="str">
        <f t="shared" ca="1" si="172"/>
        <v/>
      </c>
      <c r="K514" t="str">
        <f t="shared" ca="1" si="172"/>
        <v/>
      </c>
      <c r="L514" t="str">
        <f t="shared" ca="1" si="172"/>
        <v/>
      </c>
      <c r="M514" t="str">
        <f t="shared" ca="1" si="172"/>
        <v/>
      </c>
      <c r="N514" t="str">
        <f t="shared" ca="1" si="172"/>
        <v/>
      </c>
      <c r="O514">
        <f t="shared" ca="1" si="117"/>
        <v>8</v>
      </c>
      <c r="P514">
        <f t="shared" ca="1" si="98"/>
        <v>15</v>
      </c>
      <c r="Q514">
        <f t="shared" ca="1" si="99"/>
        <v>1</v>
      </c>
      <c r="R514">
        <f t="shared" ca="1" si="100"/>
        <v>1</v>
      </c>
      <c r="S514">
        <f t="shared" ca="1" si="101"/>
        <v>6</v>
      </c>
      <c r="T514" t="str">
        <f t="shared" ca="1" si="156"/>
        <v/>
      </c>
      <c r="U514" t="str">
        <f t="shared" ca="1" si="157"/>
        <v/>
      </c>
      <c r="V514" t="str">
        <f t="shared" ca="1" si="158"/>
        <v/>
      </c>
      <c r="W514" t="str" cm="1">
        <f t="array" aca="1" ref="W514" ca="1">IF(AND($U514&lt;&gt;W$4,$V514&lt;&gt;W$4),W513,
IF($U514=W$4,LEFT(W513,LEN(W513)-$T514),
IF($V514=W$4,W513&amp;      _xlfn.TEXTJOIN("",1,MID(RIGHT(OFFSET(W513,0,$U514-W$4),$T514),{38,37,36,35,34,33,32,31,30,29,28,27,26,25,24,23,22,21,20,19,18,17,16,15,14,13,12,11,10,9,8,7,6,5,4,3,2,1},1))             )))</f>
        <v>J</v>
      </c>
      <c r="X514" t="str" cm="1">
        <f t="array" aca="1" ref="X514" ca="1">IF(AND($U514&lt;&gt;X$4,$V514&lt;&gt;X$4),X513,
IF($U514=X$4,LEFT(X513,LEN(X513)-$T514),
IF($V514=X$4,X513&amp;      _xlfn.TEXTJOIN("",1,MID(RIGHT(OFFSET(X513,0,$U514-X$4),$T514),{38,37,36,35,34,33,32,31,30,29,28,27,26,25,24,23,22,21,20,19,18,17,16,15,14,13,12,11,10,9,8,7,6,5,4,3,2,1},1))             )))</f>
        <v>LR</v>
      </c>
      <c r="Y514" t="str" cm="1">
        <f t="array" aca="1" ref="Y514" ca="1">IF(AND($U514&lt;&gt;Y$4,$V514&lt;&gt;Y$4),Y513,
IF($U514=Y$4,LEFT(Y513,LEN(Y513)-$T514),
IF($V514=Y$4,Y513&amp;      _xlfn.TEXTJOIN("",1,MID(RIGHT(OFFSET(Y513,0,$U514-Y$4),$T514),{38,37,36,35,34,33,32,31,30,29,28,27,26,25,24,23,22,21,20,19,18,17,16,15,14,13,12,11,10,9,8,7,6,5,4,3,2,1},1))             )))</f>
        <v>V</v>
      </c>
      <c r="Z514" t="str" cm="1">
        <f t="array" aca="1" ref="Z514" ca="1">IF(AND($U514&lt;&gt;Z$4,$V514&lt;&gt;Z$4),Z513,
IF($U514=Z$4,LEFT(Z513,LEN(Z513)-$T514),
IF($V514=Z$4,Z513&amp;      _xlfn.TEXTJOIN("",1,MID(RIGHT(OFFSET(Z513,0,$U514-Z$4),$T514),{38,37,36,35,34,33,32,31,30,29,28,27,26,25,24,23,22,21,20,19,18,17,16,15,14,13,12,11,10,9,8,7,6,5,4,3,2,1},1))             )))</f>
        <v>PSN</v>
      </c>
      <c r="AA514" t="str" cm="1">
        <f t="array" aca="1" ref="AA514" ca="1">IF(AND($U514&lt;&gt;AA$4,$V514&lt;&gt;AA$4),AA513,
IF($U514=AA$4,LEFT(AA513,LEN(AA513)-$T514),
IF($V514=AA$4,AA513&amp;      _xlfn.TEXTJOIN("",1,MID(RIGHT(OFFSET(AA513,0,$U514-AA$4),$T514),{38,37,36,35,34,33,32,31,30,29,28,27,26,25,24,23,22,21,20,19,18,17,16,15,14,13,12,11,10,9,8,7,6,5,4,3,2,1},1))             )))</f>
        <v>NBSH</v>
      </c>
      <c r="AB514" t="str" cm="1">
        <f t="array" aca="1" ref="AB514" ca="1">IF(AND($U514&lt;&gt;AB$4,$V514&lt;&gt;AB$4),AB513,
IF($U514=AB$4,LEFT(AB513,LEN(AB513)-$T514),
IF($V514=AB$4,AB513&amp;      _xlfn.TEXTJOIN("",1,MID(RIGHT(OFFSET(AB513,0,$U514-AB$4),$T514),{38,37,36,35,34,33,32,31,30,29,28,27,26,25,24,23,22,21,20,19,18,17,16,15,14,13,12,11,10,9,8,7,6,5,4,3,2,1},1))             )))</f>
        <v>LNDRHDLSGJRWVJGHDGCQH</v>
      </c>
      <c r="AC514" t="str" cm="1">
        <f t="array" aca="1" ref="AC514" ca="1">IF(AND($U514&lt;&gt;AC$4,$V514&lt;&gt;AC$4),AC513,
IF($U514=AC$4,LEFT(AC513,LEN(AC513)-$T514),
IF($V514=AC$4,AC513&amp;      _xlfn.TEXTJOIN("",1,MID(RIGHT(OFFSET(AC513,0,$U514-AC$4),$T514),{38,37,36,35,34,33,32,31,30,29,28,27,26,25,24,23,22,21,20,19,18,17,16,15,14,13,12,11,10,9,8,7,6,5,4,3,2,1},1))             )))</f>
        <v>VDCRSGWFVZNMRBGBMFFHJC</v>
      </c>
      <c r="AD514" t="str" cm="1">
        <f t="array" aca="1" ref="AD514" ca="1">IF(AND($U514&lt;&gt;AD$4,$V514&lt;&gt;AD$4),AD513,
IF($U514=AD$4,LEFT(AD513,LEN(AD513)-$T514),
IF($V514=AD$4,AD513&amp;      _xlfn.TEXTJOIN("",1,MID(RIGHT(OFFSET(AD513,0,$U514-AD$4),$T514),{38,37,36,35,34,33,32,31,30,29,28,27,26,25,24,23,22,21,20,19,18,17,16,15,14,13,12,11,10,9,8,7,6,5,4,3,2,1},1))             )))</f>
        <v>S</v>
      </c>
      <c r="AE514" s="17" t="str" cm="1">
        <f t="array" aca="1" ref="AE514" ca="1">IF(AND($U514&lt;&gt;AE$4,$V514&lt;&gt;AE$4),AE513,
IF($U514=AE$4,LEFT(AE513,LEN(AE513)-$T514),
IF($V514=AE$4,AE513&amp;      _xlfn.TEXTJOIN("",1,MID(RIGHT(OFFSET(AE513,0,$U514-AE$4),$T514),{38,37,36,35,34,33,32,31,30,29,28,27,26,25,24,23,22,21,20,19,18,17,16,15,14,13,12,11,10,9,8,7,6,5,4,3,2,1},1))             )))</f>
        <v>J</v>
      </c>
      <c r="AF514" t="str">
        <f t="shared" ca="1" si="159"/>
        <v>G</v>
      </c>
      <c r="AG514" t="str">
        <f t="shared" ca="1" si="160"/>
        <v>JN</v>
      </c>
      <c r="AH514" t="str">
        <f t="shared" ca="1" si="161"/>
        <v>F</v>
      </c>
      <c r="AI514" t="str">
        <f t="shared" ca="1" si="162"/>
        <v>JVB</v>
      </c>
      <c r="AJ514" t="str">
        <f t="shared" ca="1" si="163"/>
        <v>VGVS</v>
      </c>
      <c r="AK514" t="str">
        <f t="shared" ca="1" si="164"/>
        <v>RDNSHDZNRDWSHBCSDRLPB</v>
      </c>
      <c r="AL514" t="str">
        <f t="shared" ca="1" si="165"/>
        <v>MMRGCHGJLRCFSFGVWNJHQJ</v>
      </c>
      <c r="AM514" t="str">
        <f t="shared" ca="1" si="166"/>
        <v>L</v>
      </c>
      <c r="AN514" s="17" t="str">
        <f t="shared" ca="1" si="167"/>
        <v>H</v>
      </c>
    </row>
    <row r="515" spans="1:41" x14ac:dyDescent="0.3">
      <c r="A515">
        <v>510</v>
      </c>
      <c r="C515" s="11" t="str">
        <f t="shared" ca="1" si="170"/>
        <v>move 3 from 5 to 7</v>
      </c>
      <c r="D515">
        <f t="shared" ca="1" si="105"/>
        <v>18</v>
      </c>
      <c r="E515">
        <f t="shared" ca="1" si="106"/>
        <v>2</v>
      </c>
      <c r="F515" t="str">
        <f t="shared" ca="1" si="172"/>
        <v/>
      </c>
      <c r="G515" t="str">
        <f t="shared" ca="1" si="172"/>
        <v/>
      </c>
      <c r="H515" t="str">
        <f t="shared" ca="1" si="172"/>
        <v/>
      </c>
      <c r="I515" t="str">
        <f t="shared" ca="1" si="172"/>
        <v/>
      </c>
      <c r="J515" t="str">
        <f t="shared" ca="1" si="172"/>
        <v/>
      </c>
      <c r="K515" t="str">
        <f t="shared" ca="1" si="172"/>
        <v/>
      </c>
      <c r="L515" t="str">
        <f t="shared" ca="1" si="172"/>
        <v/>
      </c>
      <c r="M515" t="str">
        <f t="shared" ca="1" si="172"/>
        <v/>
      </c>
      <c r="N515" t="str">
        <f t="shared" ca="1" si="172"/>
        <v/>
      </c>
      <c r="O515">
        <f t="shared" ca="1" si="117"/>
        <v>8</v>
      </c>
      <c r="P515">
        <f t="shared" ca="1" si="98"/>
        <v>15</v>
      </c>
      <c r="Q515">
        <f t="shared" ca="1" si="99"/>
        <v>3</v>
      </c>
      <c r="R515">
        <f t="shared" ca="1" si="100"/>
        <v>5</v>
      </c>
      <c r="S515">
        <f t="shared" ca="1" si="101"/>
        <v>7</v>
      </c>
      <c r="T515" t="str">
        <f t="shared" ca="1" si="156"/>
        <v/>
      </c>
      <c r="U515" t="str">
        <f t="shared" ca="1" si="157"/>
        <v/>
      </c>
      <c r="V515" t="str">
        <f t="shared" ca="1" si="158"/>
        <v/>
      </c>
      <c r="W515" t="str" cm="1">
        <f t="array" aca="1" ref="W515" ca="1">IF(AND($U515&lt;&gt;W$4,$V515&lt;&gt;W$4),W514,
IF($U515=W$4,LEFT(W514,LEN(W514)-$T515),
IF($V515=W$4,W514&amp;      _xlfn.TEXTJOIN("",1,MID(RIGHT(OFFSET(W514,0,$U515-W$4),$T515),{38,37,36,35,34,33,32,31,30,29,28,27,26,25,24,23,22,21,20,19,18,17,16,15,14,13,12,11,10,9,8,7,6,5,4,3,2,1},1))             )))</f>
        <v>J</v>
      </c>
      <c r="X515" t="str" cm="1">
        <f t="array" aca="1" ref="X515" ca="1">IF(AND($U515&lt;&gt;X$4,$V515&lt;&gt;X$4),X514,
IF($U515=X$4,LEFT(X514,LEN(X514)-$T515),
IF($V515=X$4,X514&amp;      _xlfn.TEXTJOIN("",1,MID(RIGHT(OFFSET(X514,0,$U515-X$4),$T515),{38,37,36,35,34,33,32,31,30,29,28,27,26,25,24,23,22,21,20,19,18,17,16,15,14,13,12,11,10,9,8,7,6,5,4,3,2,1},1))             )))</f>
        <v>LR</v>
      </c>
      <c r="Y515" t="str" cm="1">
        <f t="array" aca="1" ref="Y515" ca="1">IF(AND($U515&lt;&gt;Y$4,$V515&lt;&gt;Y$4),Y514,
IF($U515=Y$4,LEFT(Y514,LEN(Y514)-$T515),
IF($V515=Y$4,Y514&amp;      _xlfn.TEXTJOIN("",1,MID(RIGHT(OFFSET(Y514,0,$U515-Y$4),$T515),{38,37,36,35,34,33,32,31,30,29,28,27,26,25,24,23,22,21,20,19,18,17,16,15,14,13,12,11,10,9,8,7,6,5,4,3,2,1},1))             )))</f>
        <v>V</v>
      </c>
      <c r="Z515" t="str" cm="1">
        <f t="array" aca="1" ref="Z515" ca="1">IF(AND($U515&lt;&gt;Z$4,$V515&lt;&gt;Z$4),Z514,
IF($U515=Z$4,LEFT(Z514,LEN(Z514)-$T515),
IF($V515=Z$4,Z514&amp;      _xlfn.TEXTJOIN("",1,MID(RIGHT(OFFSET(Z514,0,$U515-Z$4),$T515),{38,37,36,35,34,33,32,31,30,29,28,27,26,25,24,23,22,21,20,19,18,17,16,15,14,13,12,11,10,9,8,7,6,5,4,3,2,1},1))             )))</f>
        <v>PSN</v>
      </c>
      <c r="AA515" t="str" cm="1">
        <f t="array" aca="1" ref="AA515" ca="1">IF(AND($U515&lt;&gt;AA$4,$V515&lt;&gt;AA$4),AA514,
IF($U515=AA$4,LEFT(AA514,LEN(AA514)-$T515),
IF($V515=AA$4,AA514&amp;      _xlfn.TEXTJOIN("",1,MID(RIGHT(OFFSET(AA514,0,$U515-AA$4),$T515),{38,37,36,35,34,33,32,31,30,29,28,27,26,25,24,23,22,21,20,19,18,17,16,15,14,13,12,11,10,9,8,7,6,5,4,3,2,1},1))             )))</f>
        <v>NBSH</v>
      </c>
      <c r="AB515" t="str" cm="1">
        <f t="array" aca="1" ref="AB515" ca="1">IF(AND($U515&lt;&gt;AB$4,$V515&lt;&gt;AB$4),AB514,
IF($U515=AB$4,LEFT(AB514,LEN(AB514)-$T515),
IF($V515=AB$4,AB514&amp;      _xlfn.TEXTJOIN("",1,MID(RIGHT(OFFSET(AB514,0,$U515-AB$4),$T515),{38,37,36,35,34,33,32,31,30,29,28,27,26,25,24,23,22,21,20,19,18,17,16,15,14,13,12,11,10,9,8,7,6,5,4,3,2,1},1))             )))</f>
        <v>LNDRHDLSGJRWVJGHDGCQH</v>
      </c>
      <c r="AC515" t="str" cm="1">
        <f t="array" aca="1" ref="AC515" ca="1">IF(AND($U515&lt;&gt;AC$4,$V515&lt;&gt;AC$4),AC514,
IF($U515=AC$4,LEFT(AC514,LEN(AC514)-$T515),
IF($V515=AC$4,AC514&amp;      _xlfn.TEXTJOIN("",1,MID(RIGHT(OFFSET(AC514,0,$U515-AC$4),$T515),{38,37,36,35,34,33,32,31,30,29,28,27,26,25,24,23,22,21,20,19,18,17,16,15,14,13,12,11,10,9,8,7,6,5,4,3,2,1},1))             )))</f>
        <v>VDCRSGWFVZNMRBGBMFFHJC</v>
      </c>
      <c r="AD515" t="str" cm="1">
        <f t="array" aca="1" ref="AD515" ca="1">IF(AND($U515&lt;&gt;AD$4,$V515&lt;&gt;AD$4),AD514,
IF($U515=AD$4,LEFT(AD514,LEN(AD514)-$T515),
IF($V515=AD$4,AD514&amp;      _xlfn.TEXTJOIN("",1,MID(RIGHT(OFFSET(AD514,0,$U515-AD$4),$T515),{38,37,36,35,34,33,32,31,30,29,28,27,26,25,24,23,22,21,20,19,18,17,16,15,14,13,12,11,10,9,8,7,6,5,4,3,2,1},1))             )))</f>
        <v>S</v>
      </c>
      <c r="AE515" s="17" t="str" cm="1">
        <f t="array" aca="1" ref="AE515" ca="1">IF(AND($U515&lt;&gt;AE$4,$V515&lt;&gt;AE$4),AE514,
IF($U515=AE$4,LEFT(AE514,LEN(AE514)-$T515),
IF($V515=AE$4,AE514&amp;      _xlfn.TEXTJOIN("",1,MID(RIGHT(OFFSET(AE514,0,$U515-AE$4),$T515),{38,37,36,35,34,33,32,31,30,29,28,27,26,25,24,23,22,21,20,19,18,17,16,15,14,13,12,11,10,9,8,7,6,5,4,3,2,1},1))             )))</f>
        <v>J</v>
      </c>
      <c r="AF515" t="str">
        <f t="shared" ca="1" si="159"/>
        <v>G</v>
      </c>
      <c r="AG515" t="str">
        <f t="shared" ca="1" si="160"/>
        <v>JN</v>
      </c>
      <c r="AH515" t="str">
        <f t="shared" ca="1" si="161"/>
        <v>F</v>
      </c>
      <c r="AI515" t="str">
        <f t="shared" ca="1" si="162"/>
        <v>JVB</v>
      </c>
      <c r="AJ515" t="str">
        <f t="shared" ca="1" si="163"/>
        <v>VGVS</v>
      </c>
      <c r="AK515" t="str">
        <f t="shared" ca="1" si="164"/>
        <v>RDNSHDZNRDWSHBCSDRLPB</v>
      </c>
      <c r="AL515" t="str">
        <f t="shared" ca="1" si="165"/>
        <v>MMRGCHGJLRCFSFGVWNJHQJ</v>
      </c>
      <c r="AM515" t="str">
        <f t="shared" ca="1" si="166"/>
        <v>L</v>
      </c>
      <c r="AN515" s="17" t="str">
        <f t="shared" ca="1" si="167"/>
        <v>H</v>
      </c>
    </row>
    <row r="516" spans="1:41" x14ac:dyDescent="0.3">
      <c r="A516">
        <v>511</v>
      </c>
      <c r="C516" s="11" t="str">
        <f t="shared" ca="1" si="170"/>
        <v>move 1 from 9 to 1</v>
      </c>
      <c r="D516">
        <f t="shared" ca="1" si="105"/>
        <v>18</v>
      </c>
      <c r="E516">
        <f t="shared" ca="1" si="106"/>
        <v>2</v>
      </c>
      <c r="F516" t="str">
        <f t="shared" ca="1" si="172"/>
        <v/>
      </c>
      <c r="G516" t="str">
        <f t="shared" ca="1" si="172"/>
        <v/>
      </c>
      <c r="H516" t="str">
        <f t="shared" ca="1" si="172"/>
        <v/>
      </c>
      <c r="I516" t="str">
        <f t="shared" ca="1" si="172"/>
        <v/>
      </c>
      <c r="J516" t="str">
        <f t="shared" ca="1" si="172"/>
        <v/>
      </c>
      <c r="K516" t="str">
        <f t="shared" ca="1" si="172"/>
        <v/>
      </c>
      <c r="L516" t="str">
        <f t="shared" ca="1" si="172"/>
        <v/>
      </c>
      <c r="M516" t="str">
        <f t="shared" ca="1" si="172"/>
        <v/>
      </c>
      <c r="N516" t="str">
        <f t="shared" ca="1" si="172"/>
        <v/>
      </c>
      <c r="O516">
        <f t="shared" ca="1" si="117"/>
        <v>8</v>
      </c>
      <c r="P516">
        <f t="shared" ca="1" si="98"/>
        <v>15</v>
      </c>
      <c r="Q516">
        <f t="shared" ca="1" si="99"/>
        <v>1</v>
      </c>
      <c r="R516">
        <f t="shared" ca="1" si="100"/>
        <v>9</v>
      </c>
      <c r="S516">
        <f t="shared" ca="1" si="101"/>
        <v>1</v>
      </c>
      <c r="T516" t="str">
        <f t="shared" ca="1" si="156"/>
        <v/>
      </c>
      <c r="U516" t="str">
        <f t="shared" ca="1" si="157"/>
        <v/>
      </c>
      <c r="V516" t="str">
        <f t="shared" ca="1" si="158"/>
        <v/>
      </c>
      <c r="W516" t="str" cm="1">
        <f t="array" aca="1" ref="W516" ca="1">IF(AND($U516&lt;&gt;W$4,$V516&lt;&gt;W$4),W515,
IF($U516=W$4,LEFT(W515,LEN(W515)-$T516),
IF($V516=W$4,W515&amp;      _xlfn.TEXTJOIN("",1,MID(RIGHT(OFFSET(W515,0,$U516-W$4),$T516),{38,37,36,35,34,33,32,31,30,29,28,27,26,25,24,23,22,21,20,19,18,17,16,15,14,13,12,11,10,9,8,7,6,5,4,3,2,1},1))             )))</f>
        <v>J</v>
      </c>
      <c r="X516" t="str" cm="1">
        <f t="array" aca="1" ref="X516" ca="1">IF(AND($U516&lt;&gt;X$4,$V516&lt;&gt;X$4),X515,
IF($U516=X$4,LEFT(X515,LEN(X515)-$T516),
IF($V516=X$4,X515&amp;      _xlfn.TEXTJOIN("",1,MID(RIGHT(OFFSET(X515,0,$U516-X$4),$T516),{38,37,36,35,34,33,32,31,30,29,28,27,26,25,24,23,22,21,20,19,18,17,16,15,14,13,12,11,10,9,8,7,6,5,4,3,2,1},1))             )))</f>
        <v>LR</v>
      </c>
      <c r="Y516" t="str" cm="1">
        <f t="array" aca="1" ref="Y516" ca="1">IF(AND($U516&lt;&gt;Y$4,$V516&lt;&gt;Y$4),Y515,
IF($U516=Y$4,LEFT(Y515,LEN(Y515)-$T516),
IF($V516=Y$4,Y515&amp;      _xlfn.TEXTJOIN("",1,MID(RIGHT(OFFSET(Y515,0,$U516-Y$4),$T516),{38,37,36,35,34,33,32,31,30,29,28,27,26,25,24,23,22,21,20,19,18,17,16,15,14,13,12,11,10,9,8,7,6,5,4,3,2,1},1))             )))</f>
        <v>V</v>
      </c>
      <c r="Z516" t="str" cm="1">
        <f t="array" aca="1" ref="Z516" ca="1">IF(AND($U516&lt;&gt;Z$4,$V516&lt;&gt;Z$4),Z515,
IF($U516=Z$4,LEFT(Z515,LEN(Z515)-$T516),
IF($V516=Z$4,Z515&amp;      _xlfn.TEXTJOIN("",1,MID(RIGHT(OFFSET(Z515,0,$U516-Z$4),$T516),{38,37,36,35,34,33,32,31,30,29,28,27,26,25,24,23,22,21,20,19,18,17,16,15,14,13,12,11,10,9,8,7,6,5,4,3,2,1},1))             )))</f>
        <v>PSN</v>
      </c>
      <c r="AA516" t="str" cm="1">
        <f t="array" aca="1" ref="AA516" ca="1">IF(AND($U516&lt;&gt;AA$4,$V516&lt;&gt;AA$4),AA515,
IF($U516=AA$4,LEFT(AA515,LEN(AA515)-$T516),
IF($V516=AA$4,AA515&amp;      _xlfn.TEXTJOIN("",1,MID(RIGHT(OFFSET(AA515,0,$U516-AA$4),$T516),{38,37,36,35,34,33,32,31,30,29,28,27,26,25,24,23,22,21,20,19,18,17,16,15,14,13,12,11,10,9,8,7,6,5,4,3,2,1},1))             )))</f>
        <v>NBSH</v>
      </c>
      <c r="AB516" t="str" cm="1">
        <f t="array" aca="1" ref="AB516" ca="1">IF(AND($U516&lt;&gt;AB$4,$V516&lt;&gt;AB$4),AB515,
IF($U516=AB$4,LEFT(AB515,LEN(AB515)-$T516),
IF($V516=AB$4,AB515&amp;      _xlfn.TEXTJOIN("",1,MID(RIGHT(OFFSET(AB515,0,$U516-AB$4),$T516),{38,37,36,35,34,33,32,31,30,29,28,27,26,25,24,23,22,21,20,19,18,17,16,15,14,13,12,11,10,9,8,7,6,5,4,3,2,1},1))             )))</f>
        <v>LNDRHDLSGJRWVJGHDGCQH</v>
      </c>
      <c r="AC516" t="str" cm="1">
        <f t="array" aca="1" ref="AC516" ca="1">IF(AND($U516&lt;&gt;AC$4,$V516&lt;&gt;AC$4),AC515,
IF($U516=AC$4,LEFT(AC515,LEN(AC515)-$T516),
IF($V516=AC$4,AC515&amp;      _xlfn.TEXTJOIN("",1,MID(RIGHT(OFFSET(AC515,0,$U516-AC$4),$T516),{38,37,36,35,34,33,32,31,30,29,28,27,26,25,24,23,22,21,20,19,18,17,16,15,14,13,12,11,10,9,8,7,6,5,4,3,2,1},1))             )))</f>
        <v>VDCRSGWFVZNMRBGBMFFHJC</v>
      </c>
      <c r="AD516" t="str" cm="1">
        <f t="array" aca="1" ref="AD516" ca="1">IF(AND($U516&lt;&gt;AD$4,$V516&lt;&gt;AD$4),AD515,
IF($U516=AD$4,LEFT(AD515,LEN(AD515)-$T516),
IF($V516=AD$4,AD515&amp;      _xlfn.TEXTJOIN("",1,MID(RIGHT(OFFSET(AD515,0,$U516-AD$4),$T516),{38,37,36,35,34,33,32,31,30,29,28,27,26,25,24,23,22,21,20,19,18,17,16,15,14,13,12,11,10,9,8,7,6,5,4,3,2,1},1))             )))</f>
        <v>S</v>
      </c>
      <c r="AE516" s="17" t="str" cm="1">
        <f t="array" aca="1" ref="AE516" ca="1">IF(AND($U516&lt;&gt;AE$4,$V516&lt;&gt;AE$4),AE515,
IF($U516=AE$4,LEFT(AE515,LEN(AE515)-$T516),
IF($V516=AE$4,AE515&amp;      _xlfn.TEXTJOIN("",1,MID(RIGHT(OFFSET(AE515,0,$U516-AE$4),$T516),{38,37,36,35,34,33,32,31,30,29,28,27,26,25,24,23,22,21,20,19,18,17,16,15,14,13,12,11,10,9,8,7,6,5,4,3,2,1},1))             )))</f>
        <v>J</v>
      </c>
      <c r="AF516" t="str">
        <f t="shared" ca="1" si="159"/>
        <v>G</v>
      </c>
      <c r="AG516" t="str">
        <f t="shared" ca="1" si="160"/>
        <v>JN</v>
      </c>
      <c r="AH516" t="str">
        <f t="shared" ca="1" si="161"/>
        <v>F</v>
      </c>
      <c r="AI516" t="str">
        <f t="shared" ca="1" si="162"/>
        <v>JVB</v>
      </c>
      <c r="AJ516" t="str">
        <f t="shared" ca="1" si="163"/>
        <v>VGVS</v>
      </c>
      <c r="AK516" t="str">
        <f t="shared" ca="1" si="164"/>
        <v>RDNSHDZNRDWSHBCSDRLPB</v>
      </c>
      <c r="AL516" t="str">
        <f t="shared" ca="1" si="165"/>
        <v>MMRGCHGJLRCFSFGVWNJHQJ</v>
      </c>
      <c r="AM516" t="str">
        <f t="shared" ca="1" si="166"/>
        <v>L</v>
      </c>
      <c r="AN516" s="17" t="str">
        <f t="shared" ca="1" si="167"/>
        <v>H</v>
      </c>
    </row>
    <row r="517" spans="1:41" x14ac:dyDescent="0.3">
      <c r="A517">
        <v>512</v>
      </c>
      <c r="C517" s="11" t="str">
        <f t="shared" ca="1" si="170"/>
        <v>move 1 from 2 to 8</v>
      </c>
      <c r="D517">
        <f t="shared" ca="1" si="105"/>
        <v>18</v>
      </c>
      <c r="E517">
        <f t="shared" ca="1" si="106"/>
        <v>2</v>
      </c>
      <c r="F517" t="str">
        <f t="shared" ca="1" si="172"/>
        <v/>
      </c>
      <c r="G517" t="str">
        <f t="shared" ca="1" si="172"/>
        <v/>
      </c>
      <c r="H517" t="str">
        <f t="shared" ca="1" si="172"/>
        <v/>
      </c>
      <c r="I517" t="str">
        <f t="shared" ca="1" si="172"/>
        <v/>
      </c>
      <c r="J517" t="str">
        <f t="shared" ca="1" si="172"/>
        <v/>
      </c>
      <c r="K517" t="str">
        <f t="shared" ca="1" si="172"/>
        <v/>
      </c>
      <c r="L517" t="str">
        <f t="shared" ca="1" si="172"/>
        <v/>
      </c>
      <c r="M517" t="str">
        <f t="shared" ca="1" si="172"/>
        <v/>
      </c>
      <c r="N517" t="str">
        <f t="shared" ca="1" si="172"/>
        <v/>
      </c>
      <c r="O517">
        <f t="shared" ca="1" si="117"/>
        <v>8</v>
      </c>
      <c r="P517">
        <f t="shared" ref="P517:P535" ca="1" si="173">IF($C517=0,"",
IF($E517=2,FIND("to",$C517),""))</f>
        <v>15</v>
      </c>
      <c r="Q517">
        <f t="shared" ref="Q517:Q535" ca="1" si="174">IF((OR($C517="",$E517&lt;&gt;2)),"",VALUE(MID($C517,6,$O517-7)))</f>
        <v>1</v>
      </c>
      <c r="R517">
        <f t="shared" ref="R517:R535" ca="1" si="175">IF((OR($C517="",$E517&lt;&gt;2)),"",VALUE(MID($C517,$O517+5,$P517-14)))</f>
        <v>2</v>
      </c>
      <c r="S517">
        <f t="shared" ref="S517:S535" ca="1" si="176">IF((OR($C517="",$E517&lt;&gt;2)),"",VALUE(MID($C517,$P517+3,$P517-14)))</f>
        <v>8</v>
      </c>
      <c r="T517" t="str">
        <f t="shared" ca="1" si="156"/>
        <v/>
      </c>
      <c r="U517" t="str">
        <f t="shared" ca="1" si="157"/>
        <v/>
      </c>
      <c r="V517" t="str">
        <f t="shared" ca="1" si="158"/>
        <v/>
      </c>
      <c r="W517" t="str" cm="1">
        <f t="array" aca="1" ref="W517" ca="1">IF(AND($U517&lt;&gt;W$4,$V517&lt;&gt;W$4),W516,
IF($U517=W$4,LEFT(W516,LEN(W516)-$T517),
IF($V517=W$4,W516&amp;      _xlfn.TEXTJOIN("",1,MID(RIGHT(OFFSET(W516,0,$U517-W$4),$T517),{38,37,36,35,34,33,32,31,30,29,28,27,26,25,24,23,22,21,20,19,18,17,16,15,14,13,12,11,10,9,8,7,6,5,4,3,2,1},1))             )))</f>
        <v>J</v>
      </c>
      <c r="X517" t="str" cm="1">
        <f t="array" aca="1" ref="X517" ca="1">IF(AND($U517&lt;&gt;X$4,$V517&lt;&gt;X$4),X516,
IF($U517=X$4,LEFT(X516,LEN(X516)-$T517),
IF($V517=X$4,X516&amp;      _xlfn.TEXTJOIN("",1,MID(RIGHT(OFFSET(X516,0,$U517-X$4),$T517),{38,37,36,35,34,33,32,31,30,29,28,27,26,25,24,23,22,21,20,19,18,17,16,15,14,13,12,11,10,9,8,7,6,5,4,3,2,1},1))             )))</f>
        <v>LR</v>
      </c>
      <c r="Y517" t="str" cm="1">
        <f t="array" aca="1" ref="Y517" ca="1">IF(AND($U517&lt;&gt;Y$4,$V517&lt;&gt;Y$4),Y516,
IF($U517=Y$4,LEFT(Y516,LEN(Y516)-$T517),
IF($V517=Y$4,Y516&amp;      _xlfn.TEXTJOIN("",1,MID(RIGHT(OFFSET(Y516,0,$U517-Y$4),$T517),{38,37,36,35,34,33,32,31,30,29,28,27,26,25,24,23,22,21,20,19,18,17,16,15,14,13,12,11,10,9,8,7,6,5,4,3,2,1},1))             )))</f>
        <v>V</v>
      </c>
      <c r="Z517" t="str" cm="1">
        <f t="array" aca="1" ref="Z517" ca="1">IF(AND($U517&lt;&gt;Z$4,$V517&lt;&gt;Z$4),Z516,
IF($U517=Z$4,LEFT(Z516,LEN(Z516)-$T517),
IF($V517=Z$4,Z516&amp;      _xlfn.TEXTJOIN("",1,MID(RIGHT(OFFSET(Z516,0,$U517-Z$4),$T517),{38,37,36,35,34,33,32,31,30,29,28,27,26,25,24,23,22,21,20,19,18,17,16,15,14,13,12,11,10,9,8,7,6,5,4,3,2,1},1))             )))</f>
        <v>PSN</v>
      </c>
      <c r="AA517" t="str" cm="1">
        <f t="array" aca="1" ref="AA517" ca="1">IF(AND($U517&lt;&gt;AA$4,$V517&lt;&gt;AA$4),AA516,
IF($U517=AA$4,LEFT(AA516,LEN(AA516)-$T517),
IF($V517=AA$4,AA516&amp;      _xlfn.TEXTJOIN("",1,MID(RIGHT(OFFSET(AA516,0,$U517-AA$4),$T517),{38,37,36,35,34,33,32,31,30,29,28,27,26,25,24,23,22,21,20,19,18,17,16,15,14,13,12,11,10,9,8,7,6,5,4,3,2,1},1))             )))</f>
        <v>NBSH</v>
      </c>
      <c r="AB517" t="str" cm="1">
        <f t="array" aca="1" ref="AB517" ca="1">IF(AND($U517&lt;&gt;AB$4,$V517&lt;&gt;AB$4),AB516,
IF($U517=AB$4,LEFT(AB516,LEN(AB516)-$T517),
IF($V517=AB$4,AB516&amp;      _xlfn.TEXTJOIN("",1,MID(RIGHT(OFFSET(AB516,0,$U517-AB$4),$T517),{38,37,36,35,34,33,32,31,30,29,28,27,26,25,24,23,22,21,20,19,18,17,16,15,14,13,12,11,10,9,8,7,6,5,4,3,2,1},1))             )))</f>
        <v>LNDRHDLSGJRWVJGHDGCQH</v>
      </c>
      <c r="AC517" t="str" cm="1">
        <f t="array" aca="1" ref="AC517" ca="1">IF(AND($U517&lt;&gt;AC$4,$V517&lt;&gt;AC$4),AC516,
IF($U517=AC$4,LEFT(AC516,LEN(AC516)-$T517),
IF($V517=AC$4,AC516&amp;      _xlfn.TEXTJOIN("",1,MID(RIGHT(OFFSET(AC516,0,$U517-AC$4),$T517),{38,37,36,35,34,33,32,31,30,29,28,27,26,25,24,23,22,21,20,19,18,17,16,15,14,13,12,11,10,9,8,7,6,5,4,3,2,1},1))             )))</f>
        <v>VDCRSGWFVZNMRBGBMFFHJC</v>
      </c>
      <c r="AD517" t="str" cm="1">
        <f t="array" aca="1" ref="AD517" ca="1">IF(AND($U517&lt;&gt;AD$4,$V517&lt;&gt;AD$4),AD516,
IF($U517=AD$4,LEFT(AD516,LEN(AD516)-$T517),
IF($V517=AD$4,AD516&amp;      _xlfn.TEXTJOIN("",1,MID(RIGHT(OFFSET(AD516,0,$U517-AD$4),$T517),{38,37,36,35,34,33,32,31,30,29,28,27,26,25,24,23,22,21,20,19,18,17,16,15,14,13,12,11,10,9,8,7,6,5,4,3,2,1},1))             )))</f>
        <v>S</v>
      </c>
      <c r="AE517" s="17" t="str" cm="1">
        <f t="array" aca="1" ref="AE517" ca="1">IF(AND($U517&lt;&gt;AE$4,$V517&lt;&gt;AE$4),AE516,
IF($U517=AE$4,LEFT(AE516,LEN(AE516)-$T517),
IF($V517=AE$4,AE516&amp;      _xlfn.TEXTJOIN("",1,MID(RIGHT(OFFSET(AE516,0,$U517-AE$4),$T517),{38,37,36,35,34,33,32,31,30,29,28,27,26,25,24,23,22,21,20,19,18,17,16,15,14,13,12,11,10,9,8,7,6,5,4,3,2,1},1))             )))</f>
        <v>J</v>
      </c>
      <c r="AF517" t="str">
        <f t="shared" ca="1" si="159"/>
        <v>G</v>
      </c>
      <c r="AG517" t="str">
        <f t="shared" ca="1" si="160"/>
        <v>JN</v>
      </c>
      <c r="AH517" t="str">
        <f t="shared" ca="1" si="161"/>
        <v>F</v>
      </c>
      <c r="AI517" t="str">
        <f t="shared" ca="1" si="162"/>
        <v>JVB</v>
      </c>
      <c r="AJ517" t="str">
        <f t="shared" ca="1" si="163"/>
        <v>VGVS</v>
      </c>
      <c r="AK517" t="str">
        <f t="shared" ca="1" si="164"/>
        <v>RDNSHDZNRDWSHBCSDRLPB</v>
      </c>
      <c r="AL517" t="str">
        <f t="shared" ca="1" si="165"/>
        <v>MMRGCHGJLRCFSFGVWNJHQJ</v>
      </c>
      <c r="AM517" t="str">
        <f t="shared" ca="1" si="166"/>
        <v>L</v>
      </c>
      <c r="AN517" s="17" t="str">
        <f t="shared" ca="1" si="167"/>
        <v>H</v>
      </c>
    </row>
    <row r="518" spans="1:41" x14ac:dyDescent="0.3">
      <c r="A518">
        <v>513</v>
      </c>
      <c r="C518" s="11">
        <f t="shared" ca="1" si="170"/>
        <v>0</v>
      </c>
      <c r="D518" t="str">
        <f t="shared" ref="D518:D535" ca="1" si="177">IF($C518=0,"",LEN($C518))</f>
        <v/>
      </c>
      <c r="E518" t="str">
        <f t="shared" ref="E518:E535" ca="1" si="178">IF($C518=0,"",IF(LEFT($C518,1)="m",2,1))</f>
        <v/>
      </c>
      <c r="F518" t="str">
        <f t="shared" ca="1" si="172"/>
        <v/>
      </c>
      <c r="G518" t="str">
        <f t="shared" ca="1" si="172"/>
        <v/>
      </c>
      <c r="H518" t="str">
        <f t="shared" ca="1" si="172"/>
        <v/>
      </c>
      <c r="I518" t="str">
        <f t="shared" ca="1" si="172"/>
        <v/>
      </c>
      <c r="J518" t="str">
        <f t="shared" ca="1" si="172"/>
        <v/>
      </c>
      <c r="K518" t="str">
        <f t="shared" ca="1" si="172"/>
        <v/>
      </c>
      <c r="L518" t="str">
        <f t="shared" ca="1" si="172"/>
        <v/>
      </c>
      <c r="M518" t="str">
        <f t="shared" ca="1" si="172"/>
        <v/>
      </c>
      <c r="N518" t="str">
        <f t="shared" ca="1" si="172"/>
        <v/>
      </c>
      <c r="O518" t="str">
        <f t="shared" ca="1" si="117"/>
        <v/>
      </c>
      <c r="P518" t="str">
        <f t="shared" ca="1" si="173"/>
        <v/>
      </c>
      <c r="Q518" t="str">
        <f t="shared" ca="1" si="174"/>
        <v/>
      </c>
      <c r="R518" t="str">
        <f t="shared" ca="1" si="175"/>
        <v/>
      </c>
      <c r="S518" t="str">
        <f t="shared" ca="1" si="176"/>
        <v/>
      </c>
      <c r="T518" t="str">
        <f t="shared" ref="T518:T535" ca="1" si="179">IF(OFFSET(C518,OFFS1,0) ="","",OFFSET(Q518,OFFS1,0))</f>
        <v/>
      </c>
      <c r="U518" t="str">
        <f t="shared" ref="U518:U535" ca="1" si="180">IF(OFFSET(D518,OFFS1,0) ="","",OFFSET(R518,OFFS1,0))</f>
        <v/>
      </c>
      <c r="V518" t="str">
        <f t="shared" ref="V518:V535" ca="1" si="181">IF(OFFSET(E518,OFFS1,0) ="","",OFFSET(S518,OFFS1,0))</f>
        <v/>
      </c>
      <c r="W518" t="str" cm="1">
        <f t="array" aca="1" ref="W518" ca="1">IF(AND($U518&lt;&gt;W$4,$V518&lt;&gt;W$4),W517,
IF($U518=W$4,LEFT(W517,LEN(W517)-$T518),
IF($V518=W$4,W517&amp;      _xlfn.TEXTJOIN("",1,MID(RIGHT(OFFSET(W517,0,$U518-W$4),$T518),{38,37,36,35,34,33,32,31,30,29,28,27,26,25,24,23,22,21,20,19,18,17,16,15,14,13,12,11,10,9,8,7,6,5,4,3,2,1},1))             )))</f>
        <v>J</v>
      </c>
      <c r="X518" t="str" cm="1">
        <f t="array" aca="1" ref="X518" ca="1">IF(AND($U518&lt;&gt;X$4,$V518&lt;&gt;X$4),X517,
IF($U518=X$4,LEFT(X517,LEN(X517)-$T518),
IF($V518=X$4,X517&amp;      _xlfn.TEXTJOIN("",1,MID(RIGHT(OFFSET(X517,0,$U518-X$4),$T518),{38,37,36,35,34,33,32,31,30,29,28,27,26,25,24,23,22,21,20,19,18,17,16,15,14,13,12,11,10,9,8,7,6,5,4,3,2,1},1))             )))</f>
        <v>LR</v>
      </c>
      <c r="Y518" t="str" cm="1">
        <f t="array" aca="1" ref="Y518" ca="1">IF(AND($U518&lt;&gt;Y$4,$V518&lt;&gt;Y$4),Y517,
IF($U518=Y$4,LEFT(Y517,LEN(Y517)-$T518),
IF($V518=Y$4,Y517&amp;      _xlfn.TEXTJOIN("",1,MID(RIGHT(OFFSET(Y517,0,$U518-Y$4),$T518),{38,37,36,35,34,33,32,31,30,29,28,27,26,25,24,23,22,21,20,19,18,17,16,15,14,13,12,11,10,9,8,7,6,5,4,3,2,1},1))             )))</f>
        <v>V</v>
      </c>
      <c r="Z518" t="str" cm="1">
        <f t="array" aca="1" ref="Z518" ca="1">IF(AND($U518&lt;&gt;Z$4,$V518&lt;&gt;Z$4),Z517,
IF($U518=Z$4,LEFT(Z517,LEN(Z517)-$T518),
IF($V518=Z$4,Z517&amp;      _xlfn.TEXTJOIN("",1,MID(RIGHT(OFFSET(Z517,0,$U518-Z$4),$T518),{38,37,36,35,34,33,32,31,30,29,28,27,26,25,24,23,22,21,20,19,18,17,16,15,14,13,12,11,10,9,8,7,6,5,4,3,2,1},1))             )))</f>
        <v>PSN</v>
      </c>
      <c r="AA518" t="str" cm="1">
        <f t="array" aca="1" ref="AA518" ca="1">IF(AND($U518&lt;&gt;AA$4,$V518&lt;&gt;AA$4),AA517,
IF($U518=AA$4,LEFT(AA517,LEN(AA517)-$T518),
IF($V518=AA$4,AA517&amp;      _xlfn.TEXTJOIN("",1,MID(RIGHT(OFFSET(AA517,0,$U518-AA$4),$T518),{38,37,36,35,34,33,32,31,30,29,28,27,26,25,24,23,22,21,20,19,18,17,16,15,14,13,12,11,10,9,8,7,6,5,4,3,2,1},1))             )))</f>
        <v>NBSH</v>
      </c>
      <c r="AB518" t="str" cm="1">
        <f t="array" aca="1" ref="AB518" ca="1">IF(AND($U518&lt;&gt;AB$4,$V518&lt;&gt;AB$4),AB517,
IF($U518=AB$4,LEFT(AB517,LEN(AB517)-$T518),
IF($V518=AB$4,AB517&amp;      _xlfn.TEXTJOIN("",1,MID(RIGHT(OFFSET(AB517,0,$U518-AB$4),$T518),{38,37,36,35,34,33,32,31,30,29,28,27,26,25,24,23,22,21,20,19,18,17,16,15,14,13,12,11,10,9,8,7,6,5,4,3,2,1},1))             )))</f>
        <v>LNDRHDLSGJRWVJGHDGCQH</v>
      </c>
      <c r="AC518" t="str" cm="1">
        <f t="array" aca="1" ref="AC518" ca="1">IF(AND($U518&lt;&gt;AC$4,$V518&lt;&gt;AC$4),AC517,
IF($U518=AC$4,LEFT(AC517,LEN(AC517)-$T518),
IF($V518=AC$4,AC517&amp;      _xlfn.TEXTJOIN("",1,MID(RIGHT(OFFSET(AC517,0,$U518-AC$4),$T518),{38,37,36,35,34,33,32,31,30,29,28,27,26,25,24,23,22,21,20,19,18,17,16,15,14,13,12,11,10,9,8,7,6,5,4,3,2,1},1))             )))</f>
        <v>VDCRSGWFVZNMRBGBMFFHJC</v>
      </c>
      <c r="AD518" t="str" cm="1">
        <f t="array" aca="1" ref="AD518" ca="1">IF(AND($U518&lt;&gt;AD$4,$V518&lt;&gt;AD$4),AD517,
IF($U518=AD$4,LEFT(AD517,LEN(AD517)-$T518),
IF($V518=AD$4,AD517&amp;      _xlfn.TEXTJOIN("",1,MID(RIGHT(OFFSET(AD517,0,$U518-AD$4),$T518),{38,37,36,35,34,33,32,31,30,29,28,27,26,25,24,23,22,21,20,19,18,17,16,15,14,13,12,11,10,9,8,7,6,5,4,3,2,1},1))             )))</f>
        <v>S</v>
      </c>
      <c r="AE518" s="17" t="str" cm="1">
        <f t="array" aca="1" ref="AE518" ca="1">IF(AND($U518&lt;&gt;AE$4,$V518&lt;&gt;AE$4),AE517,
IF($U518=AE$4,LEFT(AE517,LEN(AE517)-$T518),
IF($V518=AE$4,AE517&amp;      _xlfn.TEXTJOIN("",1,MID(RIGHT(OFFSET(AE517,0,$U518-AE$4),$T518),{38,37,36,35,34,33,32,31,30,29,28,27,26,25,24,23,22,21,20,19,18,17,16,15,14,13,12,11,10,9,8,7,6,5,4,3,2,1},1))             )))</f>
        <v>J</v>
      </c>
      <c r="AF518" t="str">
        <f t="shared" ca="1" si="159"/>
        <v>G</v>
      </c>
      <c r="AG518" t="str">
        <f t="shared" ca="1" si="160"/>
        <v>JN</v>
      </c>
      <c r="AH518" t="str">
        <f t="shared" ca="1" si="161"/>
        <v>F</v>
      </c>
      <c r="AI518" t="str">
        <f t="shared" ca="1" si="162"/>
        <v>JVB</v>
      </c>
      <c r="AJ518" t="str">
        <f t="shared" ca="1" si="163"/>
        <v>VGVS</v>
      </c>
      <c r="AK518" t="str">
        <f t="shared" ca="1" si="164"/>
        <v>RDNSHDZNRDWSHBCSDRLPB</v>
      </c>
      <c r="AL518" t="str">
        <f t="shared" ca="1" si="165"/>
        <v>MMRGCHGJLRCFSFGVWNJHQJ</v>
      </c>
      <c r="AM518" t="str">
        <f t="shared" ca="1" si="166"/>
        <v>L</v>
      </c>
      <c r="AN518" s="17" t="str">
        <f t="shared" ca="1" si="167"/>
        <v>H</v>
      </c>
    </row>
    <row r="519" spans="1:41" x14ac:dyDescent="0.3">
      <c r="A519">
        <v>514</v>
      </c>
      <c r="C519" s="11">
        <f t="shared" ca="1" si="170"/>
        <v>0</v>
      </c>
      <c r="D519" t="str">
        <f t="shared" ca="1" si="177"/>
        <v/>
      </c>
      <c r="E519" t="str">
        <f t="shared" ca="1" si="178"/>
        <v/>
      </c>
      <c r="F519" t="str">
        <f t="shared" ca="1" si="172"/>
        <v/>
      </c>
      <c r="G519" t="str">
        <f t="shared" ca="1" si="172"/>
        <v/>
      </c>
      <c r="H519" t="str">
        <f t="shared" ca="1" si="172"/>
        <v/>
      </c>
      <c r="I519" t="str">
        <f t="shared" ca="1" si="172"/>
        <v/>
      </c>
      <c r="J519" t="str">
        <f t="shared" ca="1" si="172"/>
        <v/>
      </c>
      <c r="K519" t="str">
        <f t="shared" ca="1" si="172"/>
        <v/>
      </c>
      <c r="L519" t="str">
        <f t="shared" ca="1" si="172"/>
        <v/>
      </c>
      <c r="M519" t="str">
        <f t="shared" ca="1" si="172"/>
        <v/>
      </c>
      <c r="N519" t="str">
        <f t="shared" ca="1" si="172"/>
        <v/>
      </c>
      <c r="O519" t="str">
        <f t="shared" ca="1" si="117"/>
        <v/>
      </c>
      <c r="P519" t="str">
        <f t="shared" ca="1" si="173"/>
        <v/>
      </c>
      <c r="Q519" t="str">
        <f t="shared" ca="1" si="174"/>
        <v/>
      </c>
      <c r="R519" t="str">
        <f t="shared" ca="1" si="175"/>
        <v/>
      </c>
      <c r="S519" t="str">
        <f t="shared" ca="1" si="176"/>
        <v/>
      </c>
      <c r="T519" t="str">
        <f t="shared" ca="1" si="179"/>
        <v/>
      </c>
      <c r="U519" t="str">
        <f t="shared" ca="1" si="180"/>
        <v/>
      </c>
      <c r="V519" t="str">
        <f t="shared" ca="1" si="181"/>
        <v/>
      </c>
      <c r="W519" t="str" cm="1">
        <f t="array" aca="1" ref="W519" ca="1">IF(AND($U519&lt;&gt;W$4,$V519&lt;&gt;W$4),W518,
IF($U519=W$4,LEFT(W518,LEN(W518)-$T519),
IF($V519=W$4,W518&amp;      _xlfn.TEXTJOIN("",1,MID(RIGHT(OFFSET(W518,0,$U519-W$4),$T519),{38,37,36,35,34,33,32,31,30,29,28,27,26,25,24,23,22,21,20,19,18,17,16,15,14,13,12,11,10,9,8,7,6,5,4,3,2,1},1))             )))</f>
        <v>J</v>
      </c>
      <c r="X519" t="str" cm="1">
        <f t="array" aca="1" ref="X519" ca="1">IF(AND($U519&lt;&gt;X$4,$V519&lt;&gt;X$4),X518,
IF($U519=X$4,LEFT(X518,LEN(X518)-$T519),
IF($V519=X$4,X518&amp;      _xlfn.TEXTJOIN("",1,MID(RIGHT(OFFSET(X518,0,$U519-X$4),$T519),{38,37,36,35,34,33,32,31,30,29,28,27,26,25,24,23,22,21,20,19,18,17,16,15,14,13,12,11,10,9,8,7,6,5,4,3,2,1},1))             )))</f>
        <v>LR</v>
      </c>
      <c r="Y519" t="str" cm="1">
        <f t="array" aca="1" ref="Y519" ca="1">IF(AND($U519&lt;&gt;Y$4,$V519&lt;&gt;Y$4),Y518,
IF($U519=Y$4,LEFT(Y518,LEN(Y518)-$T519),
IF($V519=Y$4,Y518&amp;      _xlfn.TEXTJOIN("",1,MID(RIGHT(OFFSET(Y518,0,$U519-Y$4),$T519),{38,37,36,35,34,33,32,31,30,29,28,27,26,25,24,23,22,21,20,19,18,17,16,15,14,13,12,11,10,9,8,7,6,5,4,3,2,1},1))             )))</f>
        <v>V</v>
      </c>
      <c r="Z519" t="str" cm="1">
        <f t="array" aca="1" ref="Z519" ca="1">IF(AND($U519&lt;&gt;Z$4,$V519&lt;&gt;Z$4),Z518,
IF($U519=Z$4,LEFT(Z518,LEN(Z518)-$T519),
IF($V519=Z$4,Z518&amp;      _xlfn.TEXTJOIN("",1,MID(RIGHT(OFFSET(Z518,0,$U519-Z$4),$T519),{38,37,36,35,34,33,32,31,30,29,28,27,26,25,24,23,22,21,20,19,18,17,16,15,14,13,12,11,10,9,8,7,6,5,4,3,2,1},1))             )))</f>
        <v>PSN</v>
      </c>
      <c r="AA519" t="str" cm="1">
        <f t="array" aca="1" ref="AA519" ca="1">IF(AND($U519&lt;&gt;AA$4,$V519&lt;&gt;AA$4),AA518,
IF($U519=AA$4,LEFT(AA518,LEN(AA518)-$T519),
IF($V519=AA$4,AA518&amp;      _xlfn.TEXTJOIN("",1,MID(RIGHT(OFFSET(AA518,0,$U519-AA$4),$T519),{38,37,36,35,34,33,32,31,30,29,28,27,26,25,24,23,22,21,20,19,18,17,16,15,14,13,12,11,10,9,8,7,6,5,4,3,2,1},1))             )))</f>
        <v>NBSH</v>
      </c>
      <c r="AB519" t="str" cm="1">
        <f t="array" aca="1" ref="AB519" ca="1">IF(AND($U519&lt;&gt;AB$4,$V519&lt;&gt;AB$4),AB518,
IF($U519=AB$4,LEFT(AB518,LEN(AB518)-$T519),
IF($V519=AB$4,AB518&amp;      _xlfn.TEXTJOIN("",1,MID(RIGHT(OFFSET(AB518,0,$U519-AB$4),$T519),{38,37,36,35,34,33,32,31,30,29,28,27,26,25,24,23,22,21,20,19,18,17,16,15,14,13,12,11,10,9,8,7,6,5,4,3,2,1},1))             )))</f>
        <v>LNDRHDLSGJRWVJGHDGCQH</v>
      </c>
      <c r="AC519" t="str" cm="1">
        <f t="array" aca="1" ref="AC519" ca="1">IF(AND($U519&lt;&gt;AC$4,$V519&lt;&gt;AC$4),AC518,
IF($U519=AC$4,LEFT(AC518,LEN(AC518)-$T519),
IF($V519=AC$4,AC518&amp;      _xlfn.TEXTJOIN("",1,MID(RIGHT(OFFSET(AC518,0,$U519-AC$4),$T519),{38,37,36,35,34,33,32,31,30,29,28,27,26,25,24,23,22,21,20,19,18,17,16,15,14,13,12,11,10,9,8,7,6,5,4,3,2,1},1))             )))</f>
        <v>VDCRSGWFVZNMRBGBMFFHJC</v>
      </c>
      <c r="AD519" t="str" cm="1">
        <f t="array" aca="1" ref="AD519" ca="1">IF(AND($U519&lt;&gt;AD$4,$V519&lt;&gt;AD$4),AD518,
IF($U519=AD$4,LEFT(AD518,LEN(AD518)-$T519),
IF($V519=AD$4,AD518&amp;      _xlfn.TEXTJOIN("",1,MID(RIGHT(OFFSET(AD518,0,$U519-AD$4),$T519),{38,37,36,35,34,33,32,31,30,29,28,27,26,25,24,23,22,21,20,19,18,17,16,15,14,13,12,11,10,9,8,7,6,5,4,3,2,1},1))             )))</f>
        <v>S</v>
      </c>
      <c r="AE519" s="17" t="str" cm="1">
        <f t="array" aca="1" ref="AE519" ca="1">IF(AND($U519&lt;&gt;AE$4,$V519&lt;&gt;AE$4),AE518,
IF($U519=AE$4,LEFT(AE518,LEN(AE518)-$T519),
IF($V519=AE$4,AE518&amp;      _xlfn.TEXTJOIN("",1,MID(RIGHT(OFFSET(AE518,0,$U519-AE$4),$T519),{38,37,36,35,34,33,32,31,30,29,28,27,26,25,24,23,22,21,20,19,18,17,16,15,14,13,12,11,10,9,8,7,6,5,4,3,2,1},1))             )))</f>
        <v>J</v>
      </c>
      <c r="AF519" t="str">
        <f t="shared" ref="AF519:AF520" ca="1" si="182">IF(AND($U519&lt;&gt;AF$4,$V519&lt;&gt;AF$4),AF518,
IF($U519=AF$4,LEFT(AF518,LEN(AF518)-$T519),
IF($V519=AF$4,AF518&amp;RIGHT(OFFSET(AF518,0,$U519-AF$4),$T519))))</f>
        <v>G</v>
      </c>
      <c r="AG519" t="str">
        <f t="shared" ref="AG519:AG520" ca="1" si="183">IF(AND($U519&lt;&gt;AG$4,$V519&lt;&gt;AG$4),AG518,
IF($U519=AG$4,LEFT(AG518,LEN(AG518)-$T519),
IF($V519=AG$4,AG518&amp;RIGHT(OFFSET(AG518,0,$U519-AG$4),$T519))))</f>
        <v>JN</v>
      </c>
      <c r="AH519" t="str">
        <f t="shared" ref="AH519:AH520" ca="1" si="184">IF(AND($U519&lt;&gt;AH$4,$V519&lt;&gt;AH$4),AH518,
IF($U519=AH$4,LEFT(AH518,LEN(AH518)-$T519),
IF($V519=AH$4,AH518&amp;RIGHT(OFFSET(AH518,0,$U519-AH$4),$T519))))</f>
        <v>F</v>
      </c>
      <c r="AI519" t="str">
        <f t="shared" ref="AI519:AI520" ca="1" si="185">IF(AND($U519&lt;&gt;AI$4,$V519&lt;&gt;AI$4),AI518,
IF($U519=AI$4,LEFT(AI518,LEN(AI518)-$T519),
IF($V519=AI$4,AI518&amp;RIGHT(OFFSET(AI518,0,$U519-AI$4),$T519))))</f>
        <v>JVB</v>
      </c>
      <c r="AJ519" t="str">
        <f t="shared" ref="AJ519:AJ520" ca="1" si="186">IF(AND($U519&lt;&gt;AJ$4,$V519&lt;&gt;AJ$4),AJ518,
IF($U519=AJ$4,LEFT(AJ518,LEN(AJ518)-$T519),
IF($V519=AJ$4,AJ518&amp;RIGHT(OFFSET(AJ518,0,$U519-AJ$4),$T519))))</f>
        <v>VGVS</v>
      </c>
      <c r="AK519" t="str">
        <f t="shared" ref="AK519:AK520" ca="1" si="187">IF(AND($U519&lt;&gt;AK$4,$V519&lt;&gt;AK$4),AK518,
IF($U519=AK$4,LEFT(AK518,LEN(AK518)-$T519),
IF($V519=AK$4,AK518&amp;RIGHT(OFFSET(AK518,0,$U519-AK$4),$T519))))</f>
        <v>RDNSHDZNRDWSHBCSDRLPB</v>
      </c>
      <c r="AL519" t="str">
        <f t="shared" ref="AL519:AL520" ca="1" si="188">IF(AND($U519&lt;&gt;AL$4,$V519&lt;&gt;AL$4),AL518,
IF($U519=AL$4,LEFT(AL518,LEN(AL518)-$T519),
IF($V519=AL$4,AL518&amp;RIGHT(OFFSET(AL518,0,$U519-AL$4),$T519))))</f>
        <v>MMRGCHGJLRCFSFGVWNJHQJ</v>
      </c>
      <c r="AM519" t="str">
        <f t="shared" ref="AM519:AM520" ca="1" si="189">IF(AND($U519&lt;&gt;AM$4,$V519&lt;&gt;AM$4),AM518,
IF($U519=AM$4,LEFT(AM518,LEN(AM518)-$T519),
IF($V519=AM$4,AM518&amp;RIGHT(OFFSET(AM518,0,$U519-AM$4),$T519))))</f>
        <v>L</v>
      </c>
      <c r="AN519" s="17" t="str">
        <f t="shared" ref="AN519:AN520" ca="1" si="190">IF(AND($U519&lt;&gt;AN$4,$V519&lt;&gt;AN$4),AN518,
IF($U519=AN$4,LEFT(AN518,LEN(AN518)-$T519),
IF($V519=AN$4,AN518&amp;RIGHT(OFFSET(AN518,0,$U519-AN$4),$T519))))</f>
        <v>H</v>
      </c>
    </row>
    <row r="520" spans="1:41" x14ac:dyDescent="0.3">
      <c r="A520">
        <v>515</v>
      </c>
      <c r="C520" s="11">
        <f t="shared" ca="1" si="170"/>
        <v>0</v>
      </c>
      <c r="D520" t="str">
        <f t="shared" ca="1" si="177"/>
        <v/>
      </c>
      <c r="E520" t="str">
        <f t="shared" ca="1" si="178"/>
        <v/>
      </c>
      <c r="F520" t="str">
        <f t="shared" ca="1" si="172"/>
        <v/>
      </c>
      <c r="G520" t="str">
        <f t="shared" ca="1" si="172"/>
        <v/>
      </c>
      <c r="H520" t="str">
        <f t="shared" ca="1" si="172"/>
        <v/>
      </c>
      <c r="I520" t="str">
        <f t="shared" ca="1" si="172"/>
        <v/>
      </c>
      <c r="J520" t="str">
        <f t="shared" ca="1" si="172"/>
        <v/>
      </c>
      <c r="K520" t="str">
        <f t="shared" ca="1" si="172"/>
        <v/>
      </c>
      <c r="L520" t="str">
        <f t="shared" ca="1" si="172"/>
        <v/>
      </c>
      <c r="M520" t="str">
        <f t="shared" ca="1" si="172"/>
        <v/>
      </c>
      <c r="N520" t="str">
        <f t="shared" ca="1" si="172"/>
        <v/>
      </c>
      <c r="O520" t="str">
        <f t="shared" ca="1" si="117"/>
        <v/>
      </c>
      <c r="P520" t="str">
        <f t="shared" ca="1" si="173"/>
        <v/>
      </c>
      <c r="Q520" t="str">
        <f t="shared" ca="1" si="174"/>
        <v/>
      </c>
      <c r="R520" t="str">
        <f t="shared" ca="1" si="175"/>
        <v/>
      </c>
      <c r="S520" t="str">
        <f t="shared" ca="1" si="176"/>
        <v/>
      </c>
      <c r="T520" t="str">
        <f t="shared" ca="1" si="179"/>
        <v/>
      </c>
      <c r="U520" t="str">
        <f t="shared" ca="1" si="180"/>
        <v/>
      </c>
      <c r="V520" t="str">
        <f t="shared" ca="1" si="181"/>
        <v/>
      </c>
      <c r="W520" t="str">
        <f ca="1">RIGHT(W519,1)</f>
        <v>J</v>
      </c>
      <c r="X520" t="str">
        <f t="shared" ref="X520:AE520" ca="1" si="191">RIGHT(X519,1)</f>
        <v>R</v>
      </c>
      <c r="Y520" t="str">
        <f t="shared" ca="1" si="191"/>
        <v>V</v>
      </c>
      <c r="Z520" t="str">
        <f t="shared" ca="1" si="191"/>
        <v>N</v>
      </c>
      <c r="AA520" t="str">
        <f t="shared" ca="1" si="191"/>
        <v>H</v>
      </c>
      <c r="AB520" t="str">
        <f t="shared" ca="1" si="191"/>
        <v>H</v>
      </c>
      <c r="AC520" t="str">
        <f t="shared" ca="1" si="191"/>
        <v>C</v>
      </c>
      <c r="AD520" t="str">
        <f t="shared" ca="1" si="191"/>
        <v>S</v>
      </c>
      <c r="AE520" s="17" t="str">
        <f t="shared" ca="1" si="191"/>
        <v>J</v>
      </c>
      <c r="AF520" t="str">
        <f t="shared" ca="1" si="182"/>
        <v>G</v>
      </c>
      <c r="AG520" t="str">
        <f t="shared" ca="1" si="183"/>
        <v>JN</v>
      </c>
      <c r="AH520" t="str">
        <f t="shared" ca="1" si="184"/>
        <v>F</v>
      </c>
      <c r="AI520" t="str">
        <f t="shared" ca="1" si="185"/>
        <v>JVB</v>
      </c>
      <c r="AJ520" t="str">
        <f t="shared" ca="1" si="186"/>
        <v>VGVS</v>
      </c>
      <c r="AK520" t="str">
        <f t="shared" ca="1" si="187"/>
        <v>RDNSHDZNRDWSHBCSDRLPB</v>
      </c>
      <c r="AL520" t="str">
        <f t="shared" ca="1" si="188"/>
        <v>MMRGCHGJLRCFSFGVWNJHQJ</v>
      </c>
      <c r="AM520" t="str">
        <f t="shared" ca="1" si="189"/>
        <v>L</v>
      </c>
      <c r="AN520" s="17" t="str">
        <f t="shared" ca="1" si="190"/>
        <v>H</v>
      </c>
    </row>
    <row r="521" spans="1:41" x14ac:dyDescent="0.3">
      <c r="A521">
        <v>516</v>
      </c>
      <c r="C521" s="11">
        <f t="shared" ca="1" si="170"/>
        <v>0</v>
      </c>
      <c r="D521" t="str">
        <f t="shared" ca="1" si="177"/>
        <v/>
      </c>
      <c r="E521" t="str">
        <f t="shared" ca="1" si="178"/>
        <v/>
      </c>
      <c r="F521" t="str">
        <f t="shared" ca="1" si="172"/>
        <v/>
      </c>
      <c r="G521" t="str">
        <f t="shared" ca="1" si="172"/>
        <v/>
      </c>
      <c r="H521" t="str">
        <f t="shared" ca="1" si="172"/>
        <v/>
      </c>
      <c r="I521" t="str">
        <f t="shared" ca="1" si="172"/>
        <v/>
      </c>
      <c r="J521" t="str">
        <f t="shared" ca="1" si="172"/>
        <v/>
      </c>
      <c r="K521" t="str">
        <f t="shared" ca="1" si="172"/>
        <v/>
      </c>
      <c r="L521" t="str">
        <f t="shared" ca="1" si="172"/>
        <v/>
      </c>
      <c r="M521" t="str">
        <f t="shared" ca="1" si="172"/>
        <v/>
      </c>
      <c r="N521" t="str">
        <f t="shared" ca="1" si="172"/>
        <v/>
      </c>
      <c r="O521" t="str">
        <f t="shared" ca="1" si="117"/>
        <v/>
      </c>
      <c r="P521" t="str">
        <f t="shared" ca="1" si="173"/>
        <v/>
      </c>
      <c r="Q521" t="str">
        <f t="shared" ca="1" si="174"/>
        <v/>
      </c>
      <c r="R521" t="str">
        <f t="shared" ca="1" si="175"/>
        <v/>
      </c>
      <c r="S521" t="str">
        <f t="shared" ca="1" si="176"/>
        <v/>
      </c>
      <c r="T521" t="str">
        <f t="shared" ca="1" si="179"/>
        <v/>
      </c>
      <c r="U521" t="str">
        <f t="shared" ca="1" si="180"/>
        <v/>
      </c>
      <c r="V521" t="str">
        <f t="shared" ca="1" si="181"/>
        <v/>
      </c>
      <c r="AF521" t="str">
        <f ca="1">RIGHT(AF520,1)</f>
        <v>G</v>
      </c>
      <c r="AG521" t="str">
        <f t="shared" ref="AG521:AN521" ca="1" si="192">RIGHT(AG520,1)</f>
        <v>N</v>
      </c>
      <c r="AH521" t="str">
        <f t="shared" ca="1" si="192"/>
        <v>F</v>
      </c>
      <c r="AI521" t="str">
        <f t="shared" ca="1" si="192"/>
        <v>B</v>
      </c>
      <c r="AJ521" t="str">
        <f t="shared" ca="1" si="192"/>
        <v>S</v>
      </c>
      <c r="AK521" t="str">
        <f t="shared" ca="1" si="192"/>
        <v>B</v>
      </c>
      <c r="AL521" t="str">
        <f t="shared" ca="1" si="192"/>
        <v>J</v>
      </c>
      <c r="AM521" t="str">
        <f t="shared" ca="1" si="192"/>
        <v>L</v>
      </c>
      <c r="AN521" s="17" t="str">
        <f t="shared" ca="1" si="192"/>
        <v>H</v>
      </c>
      <c r="AO521" t="str">
        <f ca="1">_xlfn.CONCAT(AF521:AN521)</f>
        <v>GNFBSBJLH</v>
      </c>
    </row>
    <row r="522" spans="1:41" x14ac:dyDescent="0.3">
      <c r="A522">
        <v>517</v>
      </c>
      <c r="C522" s="11">
        <f t="shared" ca="1" si="170"/>
        <v>0</v>
      </c>
      <c r="D522" t="str">
        <f t="shared" ca="1" si="177"/>
        <v/>
      </c>
      <c r="E522" t="str">
        <f t="shared" ca="1" si="178"/>
        <v/>
      </c>
      <c r="F522" t="str">
        <f t="shared" ca="1" si="172"/>
        <v/>
      </c>
      <c r="G522" t="str">
        <f t="shared" ca="1" si="172"/>
        <v/>
      </c>
      <c r="H522" t="str">
        <f t="shared" ca="1" si="172"/>
        <v/>
      </c>
      <c r="I522" t="str">
        <f t="shared" ca="1" si="172"/>
        <v/>
      </c>
      <c r="J522" t="str">
        <f t="shared" ca="1" si="172"/>
        <v/>
      </c>
      <c r="K522" t="str">
        <f t="shared" ca="1" si="172"/>
        <v/>
      </c>
      <c r="L522" t="str">
        <f t="shared" ca="1" si="172"/>
        <v/>
      </c>
      <c r="M522" t="str">
        <f t="shared" ca="1" si="172"/>
        <v/>
      </c>
      <c r="N522" t="str">
        <f t="shared" ca="1" si="172"/>
        <v/>
      </c>
      <c r="O522" t="str">
        <f t="shared" ca="1" si="117"/>
        <v/>
      </c>
      <c r="P522" t="str">
        <f t="shared" ca="1" si="173"/>
        <v/>
      </c>
      <c r="Q522" t="str">
        <f t="shared" ca="1" si="174"/>
        <v/>
      </c>
      <c r="R522" t="str">
        <f t="shared" ca="1" si="175"/>
        <v/>
      </c>
      <c r="S522" t="str">
        <f t="shared" ca="1" si="176"/>
        <v/>
      </c>
      <c r="T522" t="str">
        <f t="shared" ca="1" si="179"/>
        <v/>
      </c>
      <c r="U522" t="str">
        <f t="shared" ca="1" si="180"/>
        <v/>
      </c>
      <c r="V522" t="str">
        <f t="shared" ca="1" si="181"/>
        <v/>
      </c>
    </row>
    <row r="523" spans="1:41" x14ac:dyDescent="0.3">
      <c r="A523">
        <v>518</v>
      </c>
      <c r="C523" s="11">
        <f t="shared" ca="1" si="170"/>
        <v>0</v>
      </c>
      <c r="D523" t="str">
        <f t="shared" ca="1" si="177"/>
        <v/>
      </c>
      <c r="E523" t="str">
        <f t="shared" ca="1" si="178"/>
        <v/>
      </c>
      <c r="F523" t="str">
        <f t="shared" ca="1" si="172"/>
        <v/>
      </c>
      <c r="G523" t="str">
        <f t="shared" ca="1" si="172"/>
        <v/>
      </c>
      <c r="H523" t="str">
        <f t="shared" ca="1" si="172"/>
        <v/>
      </c>
      <c r="I523" t="str">
        <f t="shared" ca="1" si="172"/>
        <v/>
      </c>
      <c r="J523" t="str">
        <f t="shared" ca="1" si="172"/>
        <v/>
      </c>
      <c r="K523" t="str">
        <f t="shared" ca="1" si="172"/>
        <v/>
      </c>
      <c r="L523" t="str">
        <f t="shared" ca="1" si="172"/>
        <v/>
      </c>
      <c r="M523" t="str">
        <f t="shared" ca="1" si="172"/>
        <v/>
      </c>
      <c r="N523" t="str">
        <f t="shared" ca="1" si="172"/>
        <v/>
      </c>
      <c r="O523" t="str">
        <f t="shared" ca="1" si="117"/>
        <v/>
      </c>
      <c r="P523" t="str">
        <f t="shared" ca="1" si="173"/>
        <v/>
      </c>
      <c r="Q523" t="str">
        <f t="shared" ca="1" si="174"/>
        <v/>
      </c>
      <c r="R523" t="str">
        <f t="shared" ca="1" si="175"/>
        <v/>
      </c>
      <c r="S523" t="str">
        <f t="shared" ca="1" si="176"/>
        <v/>
      </c>
      <c r="T523" t="str">
        <f t="shared" ca="1" si="179"/>
        <v/>
      </c>
      <c r="U523" t="str">
        <f t="shared" ca="1" si="180"/>
        <v/>
      </c>
      <c r="V523" t="str">
        <f t="shared" ca="1" si="181"/>
        <v/>
      </c>
    </row>
    <row r="524" spans="1:41" x14ac:dyDescent="0.3">
      <c r="A524">
        <v>519</v>
      </c>
      <c r="C524" s="11">
        <f t="shared" ca="1" si="170"/>
        <v>0</v>
      </c>
      <c r="D524" t="str">
        <f t="shared" ca="1" si="177"/>
        <v/>
      </c>
      <c r="E524" t="str">
        <f t="shared" ca="1" si="178"/>
        <v/>
      </c>
      <c r="F524" t="str">
        <f t="shared" ca="1" si="172"/>
        <v/>
      </c>
      <c r="G524" t="str">
        <f t="shared" ca="1" si="172"/>
        <v/>
      </c>
      <c r="H524" t="str">
        <f t="shared" ca="1" si="172"/>
        <v/>
      </c>
      <c r="I524" t="str">
        <f t="shared" ca="1" si="172"/>
        <v/>
      </c>
      <c r="J524" t="str">
        <f t="shared" ca="1" si="172"/>
        <v/>
      </c>
      <c r="K524" t="str">
        <f t="shared" ca="1" si="172"/>
        <v/>
      </c>
      <c r="L524" t="str">
        <f t="shared" ca="1" si="172"/>
        <v/>
      </c>
      <c r="M524" t="str">
        <f t="shared" ca="1" si="172"/>
        <v/>
      </c>
      <c r="N524" t="str">
        <f t="shared" ca="1" si="172"/>
        <v/>
      </c>
      <c r="O524" t="str">
        <f t="shared" ca="1" si="117"/>
        <v/>
      </c>
      <c r="P524" t="str">
        <f t="shared" ca="1" si="173"/>
        <v/>
      </c>
      <c r="Q524" t="str">
        <f t="shared" ca="1" si="174"/>
        <v/>
      </c>
      <c r="R524" t="str">
        <f t="shared" ca="1" si="175"/>
        <v/>
      </c>
      <c r="S524" t="str">
        <f t="shared" ca="1" si="176"/>
        <v/>
      </c>
      <c r="T524" t="str">
        <f t="shared" ca="1" si="179"/>
        <v/>
      </c>
      <c r="U524" t="str">
        <f t="shared" ca="1" si="180"/>
        <v/>
      </c>
      <c r="V524" t="str">
        <f t="shared" ca="1" si="181"/>
        <v/>
      </c>
    </row>
    <row r="525" spans="1:41" x14ac:dyDescent="0.3">
      <c r="A525">
        <v>520</v>
      </c>
      <c r="C525" s="11">
        <f t="shared" ca="1" si="170"/>
        <v>0</v>
      </c>
      <c r="D525" t="str">
        <f t="shared" ca="1" si="177"/>
        <v/>
      </c>
      <c r="E525" t="str">
        <f t="shared" ca="1" si="178"/>
        <v/>
      </c>
      <c r="F525" t="str">
        <f t="shared" ca="1" si="172"/>
        <v/>
      </c>
      <c r="G525" t="str">
        <f t="shared" ca="1" si="172"/>
        <v/>
      </c>
      <c r="H525" t="str">
        <f t="shared" ca="1" si="172"/>
        <v/>
      </c>
      <c r="I525" t="str">
        <f t="shared" ca="1" si="172"/>
        <v/>
      </c>
      <c r="J525" t="str">
        <f t="shared" ca="1" si="172"/>
        <v/>
      </c>
      <c r="K525" t="str">
        <f t="shared" ca="1" si="172"/>
        <v/>
      </c>
      <c r="L525" t="str">
        <f t="shared" ca="1" si="172"/>
        <v/>
      </c>
      <c r="M525" t="str">
        <f t="shared" ca="1" si="172"/>
        <v/>
      </c>
      <c r="N525" t="str">
        <f t="shared" ca="1" si="172"/>
        <v/>
      </c>
      <c r="O525" t="str">
        <f t="shared" ca="1" si="117"/>
        <v/>
      </c>
      <c r="P525" t="str">
        <f t="shared" ca="1" si="173"/>
        <v/>
      </c>
      <c r="Q525" t="str">
        <f t="shared" ca="1" si="174"/>
        <v/>
      </c>
      <c r="R525" t="str">
        <f t="shared" ca="1" si="175"/>
        <v/>
      </c>
      <c r="S525" t="str">
        <f t="shared" ca="1" si="176"/>
        <v/>
      </c>
      <c r="T525" t="str">
        <f t="shared" ca="1" si="179"/>
        <v/>
      </c>
      <c r="U525" t="str">
        <f t="shared" ca="1" si="180"/>
        <v/>
      </c>
      <c r="V525" t="str">
        <f t="shared" ca="1" si="181"/>
        <v/>
      </c>
    </row>
    <row r="526" spans="1:41" x14ac:dyDescent="0.3">
      <c r="A526">
        <v>521</v>
      </c>
      <c r="C526" s="11">
        <f t="shared" ca="1" si="170"/>
        <v>0</v>
      </c>
      <c r="D526" t="str">
        <f t="shared" ca="1" si="177"/>
        <v/>
      </c>
      <c r="E526" t="str">
        <f t="shared" ca="1" si="178"/>
        <v/>
      </c>
      <c r="F526" t="str">
        <f t="shared" ca="1" si="172"/>
        <v/>
      </c>
      <c r="G526" t="str">
        <f t="shared" ca="1" si="172"/>
        <v/>
      </c>
      <c r="H526" t="str">
        <f t="shared" ca="1" si="172"/>
        <v/>
      </c>
      <c r="I526" t="str">
        <f t="shared" ca="1" si="172"/>
        <v/>
      </c>
      <c r="J526" t="str">
        <f t="shared" ca="1" si="172"/>
        <v/>
      </c>
      <c r="K526" t="str">
        <f t="shared" ca="1" si="172"/>
        <v/>
      </c>
      <c r="L526" t="str">
        <f t="shared" ca="1" si="172"/>
        <v/>
      </c>
      <c r="M526" t="str">
        <f t="shared" ca="1" si="172"/>
        <v/>
      </c>
      <c r="N526" t="str">
        <f t="shared" ca="1" si="172"/>
        <v/>
      </c>
      <c r="O526" t="str">
        <f t="shared" ca="1" si="117"/>
        <v/>
      </c>
      <c r="P526" t="str">
        <f t="shared" ca="1" si="173"/>
        <v/>
      </c>
      <c r="Q526" t="str">
        <f t="shared" ca="1" si="174"/>
        <v/>
      </c>
      <c r="R526" t="str">
        <f t="shared" ca="1" si="175"/>
        <v/>
      </c>
      <c r="S526" t="str">
        <f t="shared" ca="1" si="176"/>
        <v/>
      </c>
      <c r="T526" t="str">
        <f t="shared" ca="1" si="179"/>
        <v/>
      </c>
      <c r="U526" t="str">
        <f t="shared" ca="1" si="180"/>
        <v/>
      </c>
      <c r="V526" t="str">
        <f t="shared" ca="1" si="181"/>
        <v/>
      </c>
    </row>
    <row r="527" spans="1:41" x14ac:dyDescent="0.3">
      <c r="A527">
        <v>522</v>
      </c>
      <c r="C527" s="11">
        <f t="shared" ca="1" si="170"/>
        <v>0</v>
      </c>
      <c r="D527" t="str">
        <f t="shared" ca="1" si="177"/>
        <v/>
      </c>
      <c r="E527" t="str">
        <f t="shared" ca="1" si="178"/>
        <v/>
      </c>
      <c r="F527" t="str">
        <f t="shared" ca="1" si="172"/>
        <v/>
      </c>
      <c r="G527" t="str">
        <f t="shared" ca="1" si="172"/>
        <v/>
      </c>
      <c r="H527" t="str">
        <f t="shared" ca="1" si="172"/>
        <v/>
      </c>
      <c r="I527" t="str">
        <f t="shared" ca="1" si="172"/>
        <v/>
      </c>
      <c r="J527" t="str">
        <f t="shared" ca="1" si="172"/>
        <v/>
      </c>
      <c r="K527" t="str">
        <f t="shared" ca="1" si="172"/>
        <v/>
      </c>
      <c r="L527" t="str">
        <f t="shared" ca="1" si="172"/>
        <v/>
      </c>
      <c r="M527" t="str">
        <f t="shared" ca="1" si="172"/>
        <v/>
      </c>
      <c r="N527" t="str">
        <f t="shared" ca="1" si="172"/>
        <v/>
      </c>
      <c r="O527" t="str">
        <f t="shared" ca="1" si="117"/>
        <v/>
      </c>
      <c r="P527" t="str">
        <f t="shared" ca="1" si="173"/>
        <v/>
      </c>
      <c r="Q527" t="str">
        <f t="shared" ca="1" si="174"/>
        <v/>
      </c>
      <c r="R527" t="str">
        <f t="shared" ca="1" si="175"/>
        <v/>
      </c>
      <c r="S527" t="str">
        <f t="shared" ca="1" si="176"/>
        <v/>
      </c>
      <c r="T527" t="str">
        <f t="shared" ca="1" si="179"/>
        <v/>
      </c>
      <c r="U527" t="str">
        <f t="shared" ca="1" si="180"/>
        <v/>
      </c>
      <c r="V527" t="str">
        <f t="shared" ca="1" si="181"/>
        <v/>
      </c>
    </row>
    <row r="528" spans="1:41" x14ac:dyDescent="0.3">
      <c r="A528">
        <v>523</v>
      </c>
      <c r="C528" s="11">
        <f t="shared" ca="1" si="170"/>
        <v>0</v>
      </c>
      <c r="D528" t="str">
        <f t="shared" ca="1" si="177"/>
        <v/>
      </c>
      <c r="E528" t="str">
        <f t="shared" ca="1" si="178"/>
        <v/>
      </c>
      <c r="F528" t="str">
        <f t="shared" ca="1" si="172"/>
        <v/>
      </c>
      <c r="G528" t="str">
        <f t="shared" ca="1" si="172"/>
        <v/>
      </c>
      <c r="H528" t="str">
        <f t="shared" ca="1" si="172"/>
        <v/>
      </c>
      <c r="I528" t="str">
        <f t="shared" ca="1" si="172"/>
        <v/>
      </c>
      <c r="J528" t="str">
        <f t="shared" ca="1" si="172"/>
        <v/>
      </c>
      <c r="K528" t="str">
        <f t="shared" ca="1" si="172"/>
        <v/>
      </c>
      <c r="L528" t="str">
        <f t="shared" ca="1" si="172"/>
        <v/>
      </c>
      <c r="M528" t="str">
        <f t="shared" ca="1" si="172"/>
        <v/>
      </c>
      <c r="N528" t="str">
        <f t="shared" ca="1" si="172"/>
        <v/>
      </c>
      <c r="O528" t="str">
        <f t="shared" ca="1" si="117"/>
        <v/>
      </c>
      <c r="P528" t="str">
        <f t="shared" ca="1" si="173"/>
        <v/>
      </c>
      <c r="Q528" t="str">
        <f t="shared" ca="1" si="174"/>
        <v/>
      </c>
      <c r="R528" t="str">
        <f t="shared" ca="1" si="175"/>
        <v/>
      </c>
      <c r="S528" t="str">
        <f t="shared" ca="1" si="176"/>
        <v/>
      </c>
      <c r="T528" t="str">
        <f t="shared" ca="1" si="179"/>
        <v/>
      </c>
      <c r="U528" t="str">
        <f t="shared" ca="1" si="180"/>
        <v/>
      </c>
      <c r="V528" t="str">
        <f t="shared" ca="1" si="181"/>
        <v/>
      </c>
    </row>
    <row r="529" spans="1:22" x14ac:dyDescent="0.3">
      <c r="A529">
        <v>524</v>
      </c>
      <c r="C529" s="11">
        <f t="shared" ca="1" si="170"/>
        <v>0</v>
      </c>
      <c r="D529" t="str">
        <f t="shared" ca="1" si="177"/>
        <v/>
      </c>
      <c r="E529" t="str">
        <f t="shared" ca="1" si="178"/>
        <v/>
      </c>
      <c r="F529" t="str">
        <f t="shared" ca="1" si="172"/>
        <v/>
      </c>
      <c r="G529" t="str">
        <f t="shared" ca="1" si="172"/>
        <v/>
      </c>
      <c r="H529" t="str">
        <f t="shared" ca="1" si="172"/>
        <v/>
      </c>
      <c r="I529" t="str">
        <f t="shared" ca="1" si="172"/>
        <v/>
      </c>
      <c r="J529" t="str">
        <f t="shared" ca="1" si="172"/>
        <v/>
      </c>
      <c r="K529" t="str">
        <f t="shared" ca="1" si="172"/>
        <v/>
      </c>
      <c r="L529" t="str">
        <f t="shared" ca="1" si="172"/>
        <v/>
      </c>
      <c r="M529" t="str">
        <f t="shared" ca="1" si="172"/>
        <v/>
      </c>
      <c r="N529" t="str">
        <f t="shared" ca="1" si="172"/>
        <v/>
      </c>
      <c r="O529" t="str">
        <f t="shared" ca="1" si="117"/>
        <v/>
      </c>
      <c r="P529" t="str">
        <f t="shared" ca="1" si="173"/>
        <v/>
      </c>
      <c r="Q529" t="str">
        <f t="shared" ca="1" si="174"/>
        <v/>
      </c>
      <c r="R529" t="str">
        <f t="shared" ca="1" si="175"/>
        <v/>
      </c>
      <c r="S529" t="str">
        <f t="shared" ca="1" si="176"/>
        <v/>
      </c>
      <c r="T529" t="str">
        <f t="shared" ca="1" si="179"/>
        <v/>
      </c>
      <c r="U529" t="str">
        <f t="shared" ca="1" si="180"/>
        <v/>
      </c>
      <c r="V529" t="str">
        <f t="shared" ca="1" si="181"/>
        <v/>
      </c>
    </row>
    <row r="530" spans="1:22" x14ac:dyDescent="0.3">
      <c r="A530">
        <v>525</v>
      </c>
      <c r="C530" s="11">
        <f t="shared" ca="1" si="170"/>
        <v>0</v>
      </c>
      <c r="D530" t="str">
        <f t="shared" ca="1" si="177"/>
        <v/>
      </c>
      <c r="E530" t="str">
        <f t="shared" ca="1" si="178"/>
        <v/>
      </c>
      <c r="F530" t="str">
        <f t="shared" ca="1" si="172"/>
        <v/>
      </c>
      <c r="G530" t="str">
        <f t="shared" ca="1" si="172"/>
        <v/>
      </c>
      <c r="H530" t="str">
        <f t="shared" ca="1" si="172"/>
        <v/>
      </c>
      <c r="I530" t="str">
        <f t="shared" ca="1" si="172"/>
        <v/>
      </c>
      <c r="J530" t="str">
        <f t="shared" ca="1" si="172"/>
        <v/>
      </c>
      <c r="K530" t="str">
        <f t="shared" ca="1" si="172"/>
        <v/>
      </c>
      <c r="L530" t="str">
        <f t="shared" ca="1" si="172"/>
        <v/>
      </c>
      <c r="M530" t="str">
        <f t="shared" ca="1" si="172"/>
        <v/>
      </c>
      <c r="N530" t="str">
        <f t="shared" ca="1" si="172"/>
        <v/>
      </c>
      <c r="O530" t="str">
        <f t="shared" ca="1" si="117"/>
        <v/>
      </c>
      <c r="P530" t="str">
        <f t="shared" ca="1" si="173"/>
        <v/>
      </c>
      <c r="Q530" t="str">
        <f t="shared" ca="1" si="174"/>
        <v/>
      </c>
      <c r="R530" t="str">
        <f t="shared" ca="1" si="175"/>
        <v/>
      </c>
      <c r="S530" t="str">
        <f t="shared" ca="1" si="176"/>
        <v/>
      </c>
      <c r="T530" t="str">
        <f t="shared" ca="1" si="179"/>
        <v/>
      </c>
      <c r="U530" t="str">
        <f t="shared" ca="1" si="180"/>
        <v/>
      </c>
      <c r="V530" t="str">
        <f t="shared" ca="1" si="181"/>
        <v/>
      </c>
    </row>
    <row r="531" spans="1:22" x14ac:dyDescent="0.3">
      <c r="A531">
        <v>526</v>
      </c>
      <c r="C531" s="11">
        <f t="shared" ca="1" si="170"/>
        <v>0</v>
      </c>
      <c r="D531" t="str">
        <f t="shared" ca="1" si="177"/>
        <v/>
      </c>
      <c r="E531" t="str">
        <f t="shared" ca="1" si="178"/>
        <v/>
      </c>
      <c r="F531" t="str">
        <f t="shared" ca="1" si="172"/>
        <v/>
      </c>
      <c r="G531" t="str">
        <f t="shared" ca="1" si="172"/>
        <v/>
      </c>
      <c r="H531" t="str">
        <f t="shared" ca="1" si="172"/>
        <v/>
      </c>
      <c r="I531" t="str">
        <f t="shared" ca="1" si="172"/>
        <v/>
      </c>
      <c r="J531" t="str">
        <f t="shared" ca="1" si="172"/>
        <v/>
      </c>
      <c r="K531" t="str">
        <f t="shared" ca="1" si="172"/>
        <v/>
      </c>
      <c r="L531" t="str">
        <f t="shared" ca="1" si="172"/>
        <v/>
      </c>
      <c r="M531" t="str">
        <f t="shared" ca="1" si="172"/>
        <v/>
      </c>
      <c r="N531" t="str">
        <f t="shared" ca="1" si="172"/>
        <v/>
      </c>
      <c r="O531" t="str">
        <f t="shared" ca="1" si="117"/>
        <v/>
      </c>
      <c r="P531" t="str">
        <f t="shared" ca="1" si="173"/>
        <v/>
      </c>
      <c r="Q531" t="str">
        <f t="shared" ca="1" si="174"/>
        <v/>
      </c>
      <c r="R531" t="str">
        <f t="shared" ca="1" si="175"/>
        <v/>
      </c>
      <c r="S531" t="str">
        <f t="shared" ca="1" si="176"/>
        <v/>
      </c>
      <c r="T531" t="str">
        <f t="shared" ca="1" si="179"/>
        <v/>
      </c>
      <c r="U531" t="str">
        <f t="shared" ca="1" si="180"/>
        <v/>
      </c>
      <c r="V531" t="str">
        <f t="shared" ca="1" si="181"/>
        <v/>
      </c>
    </row>
    <row r="532" spans="1:22" x14ac:dyDescent="0.3">
      <c r="A532">
        <v>527</v>
      </c>
      <c r="C532" s="11">
        <f t="shared" ca="1" si="170"/>
        <v>0</v>
      </c>
      <c r="D532" t="str">
        <f t="shared" ca="1" si="177"/>
        <v/>
      </c>
      <c r="E532" t="str">
        <f t="shared" ca="1" si="178"/>
        <v/>
      </c>
      <c r="F532" t="str">
        <f t="shared" ca="1" si="172"/>
        <v/>
      </c>
      <c r="G532" t="str">
        <f t="shared" ca="1" si="172"/>
        <v/>
      </c>
      <c r="H532" t="str">
        <f t="shared" ca="1" si="172"/>
        <v/>
      </c>
      <c r="I532" t="str">
        <f t="shared" ca="1" si="172"/>
        <v/>
      </c>
      <c r="J532" t="str">
        <f t="shared" ca="1" si="172"/>
        <v/>
      </c>
      <c r="K532" t="str">
        <f t="shared" ca="1" si="172"/>
        <v/>
      </c>
      <c r="L532" t="str">
        <f t="shared" ca="1" si="172"/>
        <v/>
      </c>
      <c r="M532" t="str">
        <f t="shared" ca="1" si="172"/>
        <v/>
      </c>
      <c r="N532" t="str">
        <f t="shared" ca="1" si="172"/>
        <v/>
      </c>
      <c r="O532" t="str">
        <f t="shared" ca="1" si="117"/>
        <v/>
      </c>
      <c r="P532" t="str">
        <f t="shared" ca="1" si="173"/>
        <v/>
      </c>
      <c r="Q532" t="str">
        <f t="shared" ca="1" si="174"/>
        <v/>
      </c>
      <c r="R532" t="str">
        <f t="shared" ca="1" si="175"/>
        <v/>
      </c>
      <c r="S532" t="str">
        <f t="shared" ca="1" si="176"/>
        <v/>
      </c>
      <c r="T532" t="str">
        <f t="shared" ca="1" si="179"/>
        <v/>
      </c>
      <c r="U532" t="str">
        <f t="shared" ca="1" si="180"/>
        <v/>
      </c>
      <c r="V532" t="str">
        <f t="shared" ca="1" si="181"/>
        <v/>
      </c>
    </row>
    <row r="533" spans="1:22" x14ac:dyDescent="0.3">
      <c r="A533">
        <v>528</v>
      </c>
      <c r="C533" s="11">
        <f t="shared" ca="1" si="170"/>
        <v>0</v>
      </c>
      <c r="D533" t="str">
        <f t="shared" ca="1" si="177"/>
        <v/>
      </c>
      <c r="E533" t="str">
        <f t="shared" ca="1" si="178"/>
        <v/>
      </c>
      <c r="F533" t="str">
        <f t="shared" ca="1" si="172"/>
        <v/>
      </c>
      <c r="G533" t="str">
        <f t="shared" ca="1" si="172"/>
        <v/>
      </c>
      <c r="H533" t="str">
        <f t="shared" ca="1" si="172"/>
        <v/>
      </c>
      <c r="I533" t="str">
        <f t="shared" ref="I533:N533" ca="1" si="193">IF($C533=0,"",
IF($E533=1,MID($C533,2+(I$4-1)*4,1),""))</f>
        <v/>
      </c>
      <c r="J533" t="str">
        <f t="shared" ca="1" si="193"/>
        <v/>
      </c>
      <c r="K533" t="str">
        <f t="shared" ca="1" si="193"/>
        <v/>
      </c>
      <c r="L533" t="str">
        <f t="shared" ca="1" si="193"/>
        <v/>
      </c>
      <c r="M533" t="str">
        <f t="shared" ca="1" si="193"/>
        <v/>
      </c>
      <c r="N533" t="str">
        <f t="shared" ca="1" si="193"/>
        <v/>
      </c>
      <c r="O533" t="str">
        <f t="shared" ca="1" si="117"/>
        <v/>
      </c>
      <c r="P533" t="str">
        <f t="shared" ca="1" si="173"/>
        <v/>
      </c>
      <c r="Q533" t="str">
        <f t="shared" ca="1" si="174"/>
        <v/>
      </c>
      <c r="R533" t="str">
        <f t="shared" ca="1" si="175"/>
        <v/>
      </c>
      <c r="S533" t="str">
        <f t="shared" ca="1" si="176"/>
        <v/>
      </c>
      <c r="T533" t="str">
        <f t="shared" ca="1" si="179"/>
        <v/>
      </c>
      <c r="U533" t="str">
        <f t="shared" ca="1" si="180"/>
        <v/>
      </c>
      <c r="V533" t="str">
        <f t="shared" ca="1" si="181"/>
        <v/>
      </c>
    </row>
    <row r="534" spans="1:22" x14ac:dyDescent="0.3">
      <c r="A534">
        <v>529</v>
      </c>
      <c r="C534" s="11">
        <f t="shared" ca="1" si="170"/>
        <v>0</v>
      </c>
      <c r="D534" t="str">
        <f t="shared" ca="1" si="177"/>
        <v/>
      </c>
      <c r="E534" t="str">
        <f t="shared" ca="1" si="178"/>
        <v/>
      </c>
      <c r="F534" t="str">
        <f t="shared" ref="F534:N535" ca="1" si="194">IF($C534=0,"",
IF($E534=1,MID($C534,2+(F$4-1)*4,1),""))</f>
        <v/>
      </c>
      <c r="G534" t="str">
        <f t="shared" ca="1" si="194"/>
        <v/>
      </c>
      <c r="H534" t="str">
        <f t="shared" ca="1" si="194"/>
        <v/>
      </c>
      <c r="I534" t="str">
        <f t="shared" ca="1" si="194"/>
        <v/>
      </c>
      <c r="J534" t="str">
        <f t="shared" ca="1" si="194"/>
        <v/>
      </c>
      <c r="K534" t="str">
        <f t="shared" ca="1" si="194"/>
        <v/>
      </c>
      <c r="L534" t="str">
        <f t="shared" ca="1" si="194"/>
        <v/>
      </c>
      <c r="M534" t="str">
        <f t="shared" ca="1" si="194"/>
        <v/>
      </c>
      <c r="N534" t="str">
        <f t="shared" ca="1" si="194"/>
        <v/>
      </c>
      <c r="O534" t="str">
        <f t="shared" ref="O534:O535" ca="1" si="195">IF($C534=0,"",
IF($E534=2,FIND("from",$C534),""))</f>
        <v/>
      </c>
      <c r="P534" t="str">
        <f t="shared" ca="1" si="173"/>
        <v/>
      </c>
      <c r="Q534" t="str">
        <f t="shared" ca="1" si="174"/>
        <v/>
      </c>
      <c r="R534" t="str">
        <f t="shared" ca="1" si="175"/>
        <v/>
      </c>
      <c r="S534" t="str">
        <f t="shared" ca="1" si="176"/>
        <v/>
      </c>
      <c r="T534" t="str">
        <f t="shared" ca="1" si="179"/>
        <v/>
      </c>
      <c r="U534" t="str">
        <f t="shared" ca="1" si="180"/>
        <v/>
      </c>
      <c r="V534" t="str">
        <f t="shared" ca="1" si="181"/>
        <v/>
      </c>
    </row>
    <row r="535" spans="1:22" x14ac:dyDescent="0.3">
      <c r="A535">
        <v>530</v>
      </c>
      <c r="C535" s="11">
        <f t="shared" ca="1" si="170"/>
        <v>0</v>
      </c>
      <c r="D535" t="str">
        <f t="shared" ca="1" si="177"/>
        <v/>
      </c>
      <c r="E535" t="str">
        <f t="shared" ca="1" si="178"/>
        <v/>
      </c>
      <c r="F535" t="str">
        <f t="shared" ca="1" si="194"/>
        <v/>
      </c>
      <c r="G535" t="str">
        <f t="shared" ca="1" si="194"/>
        <v/>
      </c>
      <c r="H535" t="str">
        <f t="shared" ca="1" si="194"/>
        <v/>
      </c>
      <c r="I535" t="str">
        <f t="shared" ca="1" si="194"/>
        <v/>
      </c>
      <c r="J535" t="str">
        <f t="shared" ca="1" si="194"/>
        <v/>
      </c>
      <c r="K535" t="str">
        <f t="shared" ca="1" si="194"/>
        <v/>
      </c>
      <c r="L535" t="str">
        <f t="shared" ca="1" si="194"/>
        <v/>
      </c>
      <c r="M535" t="str">
        <f t="shared" ca="1" si="194"/>
        <v/>
      </c>
      <c r="N535" t="str">
        <f t="shared" ca="1" si="194"/>
        <v/>
      </c>
      <c r="O535" t="str">
        <f t="shared" ca="1" si="195"/>
        <v/>
      </c>
      <c r="P535" t="str">
        <f t="shared" ca="1" si="173"/>
        <v/>
      </c>
      <c r="Q535" t="str">
        <f t="shared" ca="1" si="174"/>
        <v/>
      </c>
      <c r="R535" t="str">
        <f t="shared" ca="1" si="175"/>
        <v/>
      </c>
      <c r="S535" t="str">
        <f t="shared" ca="1" si="176"/>
        <v/>
      </c>
      <c r="T535" t="str">
        <f t="shared" ca="1" si="179"/>
        <v/>
      </c>
      <c r="U535" t="str">
        <f t="shared" ca="1" si="180"/>
        <v/>
      </c>
      <c r="V535" t="str">
        <f t="shared" ca="1" si="181"/>
        <v/>
      </c>
    </row>
  </sheetData>
  <mergeCells count="5">
    <mergeCell ref="W3:AE3"/>
    <mergeCell ref="AF3:AN3"/>
    <mergeCell ref="F1:I1"/>
    <mergeCell ref="F2:I2"/>
    <mergeCell ref="T5:V5"/>
  </mergeCells>
  <phoneticPr fontId="2" type="noConversion"/>
  <dataValidations count="1">
    <dataValidation type="list" allowBlank="1" showInputMessage="1" showErrorMessage="1" sqref="C3" xr:uid="{94E8FB71-27B5-4F76-B2E7-9C7E9B7AA4D8}">
      <formula1>"T,P"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5E8F68-8437-4298-B411-BFDDEB5F55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Explain</vt:lpstr>
      <vt:lpstr>day05Test</vt:lpstr>
      <vt:lpstr>day05</vt:lpstr>
      <vt:lpstr>Work02</vt:lpstr>
      <vt:lpstr>Input</vt:lpstr>
      <vt:lpstr>Tables</vt:lpstr>
      <vt:lpstr>MAIN</vt:lpstr>
      <vt:lpstr>INPUT_SELECTOR</vt:lpstr>
      <vt:lpstr>INPUT_START</vt:lpstr>
      <vt:lpstr>NCRAT</vt:lpstr>
      <vt:lpstr>OFFS1</vt:lpstr>
      <vt:lpstr>PRIO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Morelli Massimo</dc:creator>
  <cp:lastModifiedBy>Morelli Massimo</cp:lastModifiedBy>
  <dcterms:created xsi:type="dcterms:W3CDTF">2021-12-03T05:21:45Z</dcterms:created>
  <dcterms:modified xsi:type="dcterms:W3CDTF">2022-12-05T09:45:51Z</dcterms:modified>
</cp:coreProperties>
</file>