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MS 2\"/>
    </mc:Choice>
  </mc:AlternateContent>
  <bookViews>
    <workbookView xWindow="0" yWindow="0" windowWidth="16815" windowHeight="7755" activeTab="1"/>
  </bookViews>
  <sheets>
    <sheet name="Sheet1" sheetId="1" r:id="rId1"/>
    <sheet name="BUGS LIST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J12" i="3"/>
  <c r="D9" i="3"/>
</calcChain>
</file>

<file path=xl/sharedStrings.xml><?xml version="1.0" encoding="utf-8"?>
<sst xmlns="http://schemas.openxmlformats.org/spreadsheetml/2006/main" count="81" uniqueCount="52">
  <si>
    <t>Saat pengisian unit, pompa mati dan pengisian harus diulang kembali</t>
  </si>
  <si>
    <t>Site</t>
  </si>
  <si>
    <t>Suaran</t>
  </si>
  <si>
    <t>Arief P</t>
  </si>
  <si>
    <t>Tanggal Pelaporan</t>
  </si>
  <si>
    <t>Masalah</t>
  </si>
  <si>
    <t>Pelapor</t>
  </si>
  <si>
    <t>Identifikasi Failure</t>
  </si>
  <si>
    <t>Modul pump rusak</t>
  </si>
  <si>
    <t>Aktifitas Perbaikan</t>
  </si>
  <si>
    <t>Mengganti Modul pump</t>
  </si>
  <si>
    <t>PIC</t>
  </si>
  <si>
    <t>Terry</t>
  </si>
  <si>
    <t>Unit</t>
  </si>
  <si>
    <t>Smartfill</t>
  </si>
  <si>
    <t>ATG</t>
  </si>
  <si>
    <t>Tank 74 offline</t>
  </si>
  <si>
    <t>Floating Sensor rusak</t>
  </si>
  <si>
    <t>Mengganti floating sensor</t>
  </si>
  <si>
    <t>Terry, Firdaus</t>
  </si>
  <si>
    <t>Tanggal penyelesaian</t>
  </si>
  <si>
    <t>Maglink offline</t>
  </si>
  <si>
    <t>LMO</t>
  </si>
  <si>
    <t>Lambok</t>
  </si>
  <si>
    <t>Colokan LAN longgar</t>
  </si>
  <si>
    <t>Perbaikan installasi</t>
  </si>
  <si>
    <t>SUR</t>
  </si>
  <si>
    <t>Selisih signifikan antara FM &amp; Smartfill (FS1)</t>
  </si>
  <si>
    <t>FM aus</t>
  </si>
  <si>
    <t>Perbaikan FM</t>
  </si>
  <si>
    <t>Firdaus</t>
  </si>
  <si>
    <t>Smartfill di floating offline</t>
  </si>
  <si>
    <t>Fathur</t>
  </si>
  <si>
    <t>Bugs di list suggest</t>
  </si>
  <si>
    <t>Revisi grafik SCM performance</t>
  </si>
  <si>
    <t>Dashboard</t>
  </si>
  <si>
    <t>HO</t>
  </si>
  <si>
    <t>Eko L</t>
  </si>
  <si>
    <t>Modem Router Rusak</t>
  </si>
  <si>
    <t>Bugs List</t>
  </si>
  <si>
    <t>Date</t>
  </si>
  <si>
    <t>Bugs Detail</t>
  </si>
  <si>
    <t>Online</t>
  </si>
  <si>
    <t>SUARAN STORAGE</t>
  </si>
  <si>
    <t>63B</t>
  </si>
  <si>
    <t>63A</t>
  </si>
  <si>
    <t>ETA Status tidak sesuai dengan schedule yang sudah di konfirmasi di schedule</t>
  </si>
  <si>
    <t>Total volume di table Lati &amp; Suaran tidak sama dengan total volume di tank</t>
  </si>
  <si>
    <t xml:space="preserve">Total Stock Suaran tidak sama dengan total stock di tanggal 1 forecast schedule </t>
  </si>
  <si>
    <t>Snapshot tidak automatis mengikuti sub periode bulan berjalan, saat ini bulan July, tapi ketika dibuka, data yg terbuka masih januari</t>
  </si>
  <si>
    <t>Data forecast sambarata tidak sesuai dengan grafik</t>
  </si>
  <si>
    <t>Data forecast &amp; stock Suaran tidak sesuai dengan grafik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</si>
</sst>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212529"/>
      <name val="Segoe UI"/>
      <family val="2"/>
    </font>
    <font>
      <sz val="12"/>
      <color rgb="FFFFFFFF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41" fontId="0" fillId="4" borderId="0" xfId="1" applyFont="1" applyFill="1"/>
    <xf numFmtId="41" fontId="0" fillId="4" borderId="0" xfId="0" applyNumberFormat="1" applyFill="1"/>
    <xf numFmtId="0" fontId="0" fillId="4" borderId="0" xfId="0" applyFill="1" applyAlignment="1">
      <alignment horizontal="left"/>
    </xf>
    <xf numFmtId="15" fontId="0" fillId="4" borderId="1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left"/>
    </xf>
    <xf numFmtId="15" fontId="0" fillId="4" borderId="3" xfId="0" applyNumberFormat="1" applyFill="1" applyBorder="1"/>
    <xf numFmtId="15" fontId="0" fillId="4" borderId="4" xfId="0" applyNumberFormat="1" applyFill="1" applyBorder="1" applyAlignment="1">
      <alignment horizontal="left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15" fontId="0" fillId="4" borderId="5" xfId="0" applyNumberFormat="1" applyFill="1" applyBorder="1"/>
    <xf numFmtId="0" fontId="0" fillId="4" borderId="5" xfId="0" applyFill="1" applyBorder="1"/>
    <xf numFmtId="15" fontId="0" fillId="4" borderId="6" xfId="0" applyNumberFormat="1" applyFill="1" applyBorder="1" applyAlignment="1">
      <alignment horizontal="left"/>
    </xf>
    <xf numFmtId="0" fontId="0" fillId="4" borderId="7" xfId="0" applyFill="1" applyBorder="1"/>
    <xf numFmtId="41" fontId="0" fillId="4" borderId="7" xfId="1" applyFont="1" applyFill="1" applyBorder="1"/>
    <xf numFmtId="0" fontId="0" fillId="4" borderId="8" xfId="0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2" borderId="10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3" fillId="4" borderId="0" xfId="0" applyFont="1" applyFill="1"/>
    <xf numFmtId="0" fontId="4" fillId="4" borderId="0" xfId="0" applyFont="1" applyFill="1"/>
    <xf numFmtId="0" fontId="5" fillId="5" borderId="12" xfId="0" applyFont="1" applyFill="1" applyBorder="1" applyAlignment="1">
      <alignment vertical="top" wrapText="1"/>
    </xf>
    <xf numFmtId="21" fontId="5" fillId="5" borderId="12" xfId="0" applyNumberFormat="1" applyFont="1" applyFill="1" applyBorder="1" applyAlignment="1">
      <alignment vertical="top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/>
    <xf numFmtId="41" fontId="2" fillId="0" borderId="0" xfId="1" applyFont="1"/>
    <xf numFmtId="41" fontId="2" fillId="0" borderId="0" xfId="1" applyFont="1" applyAlignment="1"/>
    <xf numFmtId="0" fontId="4" fillId="4" borderId="14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4" borderId="0" xfId="0" applyFont="1" applyFill="1" applyBorder="1"/>
    <xf numFmtId="0" fontId="3" fillId="4" borderId="17" xfId="0" applyFont="1" applyFill="1" applyBorder="1"/>
    <xf numFmtId="0" fontId="3" fillId="4" borderId="16" xfId="0" applyFont="1" applyFill="1" applyBorder="1"/>
    <xf numFmtId="0" fontId="3" fillId="4" borderId="18" xfId="0" applyFont="1" applyFill="1" applyBorder="1"/>
    <xf numFmtId="0" fontId="3" fillId="4" borderId="19" xfId="0" applyFont="1" applyFill="1" applyBorder="1"/>
    <xf numFmtId="0" fontId="3" fillId="4" borderId="20" xfId="0" applyFont="1" applyFill="1" applyBorder="1"/>
    <xf numFmtId="0" fontId="4" fillId="4" borderId="13" xfId="0" applyFont="1" applyFill="1" applyBorder="1" applyAlignment="1">
      <alignment horizontal="center"/>
    </xf>
    <xf numFmtId="15" fontId="3" fillId="4" borderId="21" xfId="0" applyNumberFormat="1" applyFont="1" applyFill="1" applyBorder="1" applyAlignment="1">
      <alignment horizontal="left" vertical="top"/>
    </xf>
    <xf numFmtId="0" fontId="3" fillId="4" borderId="21" xfId="0" applyFont="1" applyFill="1" applyBorder="1"/>
    <xf numFmtId="0" fontId="3" fillId="4" borderId="22" xfId="0" applyFont="1" applyFill="1" applyBorder="1"/>
    <xf numFmtId="0" fontId="3" fillId="4" borderId="21" xfId="0" applyFont="1" applyFill="1" applyBorder="1" applyAlignment="1">
      <alignment wrapText="1"/>
    </xf>
    <xf numFmtId="15" fontId="3" fillId="4" borderId="23" xfId="0" applyNumberFormat="1" applyFont="1" applyFill="1" applyBorder="1" applyAlignment="1">
      <alignment horizontal="left" vertical="top"/>
    </xf>
    <xf numFmtId="0" fontId="3" fillId="4" borderId="23" xfId="0" applyFont="1" applyFill="1" applyBorder="1" applyAlignment="1">
      <alignment wrapText="1"/>
    </xf>
    <xf numFmtId="0" fontId="3" fillId="4" borderId="24" xfId="0" applyFont="1" applyFill="1" applyBorder="1"/>
    <xf numFmtId="0" fontId="3" fillId="4" borderId="25" xfId="0" applyFont="1" applyFill="1" applyBorder="1"/>
    <xf numFmtId="0" fontId="3" fillId="4" borderId="26" xfId="0" applyFont="1" applyFill="1" applyBorder="1"/>
    <xf numFmtId="0" fontId="0" fillId="0" borderId="0" xfId="0" applyAlignment="1">
      <alignment horizontal="center" vertical="center"/>
    </xf>
    <xf numFmtId="0" fontId="5" fillId="5" borderId="12" xfId="0" applyFont="1" applyFill="1" applyBorder="1" applyAlignment="1">
      <alignment vertical="center" wrapText="1"/>
    </xf>
    <xf numFmtId="41" fontId="4" fillId="4" borderId="0" xfId="1" applyFont="1" applyFill="1" applyBorder="1" applyAlignment="1"/>
    <xf numFmtId="41" fontId="4" fillId="4" borderId="0" xfId="1" applyFont="1" applyFill="1" applyBorder="1" applyAlignment="1">
      <alignment horizontal="center"/>
    </xf>
    <xf numFmtId="41" fontId="2" fillId="0" borderId="0" xfId="1" applyFont="1" applyBorder="1"/>
    <xf numFmtId="0" fontId="3" fillId="4" borderId="23" xfId="0" applyFont="1" applyFill="1" applyBorder="1"/>
    <xf numFmtId="0" fontId="3" fillId="4" borderId="26" xfId="0" applyFont="1" applyFill="1" applyBorder="1" applyAlignment="1">
      <alignment wrapText="1"/>
    </xf>
    <xf numFmtId="15" fontId="3" fillId="4" borderId="24" xfId="0" applyNumberFormat="1" applyFont="1" applyFill="1" applyBorder="1" applyAlignment="1">
      <alignment horizontal="left" vertical="top"/>
    </xf>
    <xf numFmtId="0" fontId="3" fillId="4" borderId="17" xfId="0" applyFont="1" applyFill="1" applyBorder="1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57522</xdr:colOff>
      <xdr:row>3</xdr:row>
      <xdr:rowOff>47624</xdr:rowOff>
    </xdr:from>
    <xdr:to>
      <xdr:col>12</xdr:col>
      <xdr:colOff>186764</xdr:colOff>
      <xdr:row>14</xdr:row>
      <xdr:rowOff>95250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24" t="24092" r="26646" b="30330"/>
        <a:stretch/>
      </xdr:blipFill>
      <xdr:spPr>
        <a:xfrm>
          <a:off x="6146051" y="551889"/>
          <a:ext cx="3210860" cy="204600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38100</xdr:rowOff>
    </xdr:from>
    <xdr:to>
      <xdr:col>8</xdr:col>
      <xdr:colOff>592003</xdr:colOff>
      <xdr:row>21</xdr:row>
      <xdr:rowOff>85725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432" t="63030" r="2989" b="13921"/>
        <a:stretch/>
      </xdr:blipFill>
      <xdr:spPr>
        <a:xfrm>
          <a:off x="3067050" y="2657475"/>
          <a:ext cx="4201978" cy="857250"/>
        </a:xfrm>
        <a:prstGeom prst="rect">
          <a:avLst/>
        </a:prstGeom>
      </xdr:spPr>
    </xdr:pic>
    <xdr:clientData/>
  </xdr:twoCellAnchor>
  <xdr:twoCellAnchor editAs="oneCell">
    <xdr:from>
      <xdr:col>4</xdr:col>
      <xdr:colOff>456128</xdr:colOff>
      <xdr:row>22</xdr:row>
      <xdr:rowOff>68421</xdr:rowOff>
    </xdr:from>
    <xdr:to>
      <xdr:col>8</xdr:col>
      <xdr:colOff>308556</xdr:colOff>
      <xdr:row>45</xdr:row>
      <xdr:rowOff>134154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0155" t="22578" r="26929" b="5028"/>
        <a:stretch/>
      </xdr:blipFill>
      <xdr:spPr>
        <a:xfrm>
          <a:off x="4682008" y="3985745"/>
          <a:ext cx="2267217" cy="3956226"/>
        </a:xfrm>
        <a:prstGeom prst="rect">
          <a:avLst/>
        </a:prstGeom>
      </xdr:spPr>
    </xdr:pic>
    <xdr:clientData/>
  </xdr:twoCellAnchor>
  <xdr:twoCellAnchor editAs="oneCell">
    <xdr:from>
      <xdr:col>2</xdr:col>
      <xdr:colOff>56030</xdr:colOff>
      <xdr:row>3</xdr:row>
      <xdr:rowOff>56029</xdr:rowOff>
    </xdr:from>
    <xdr:to>
      <xdr:col>6</xdr:col>
      <xdr:colOff>578970</xdr:colOff>
      <xdr:row>14</xdr:row>
      <xdr:rowOff>92580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6395" t="37792" r="27058" b="6368"/>
        <a:stretch/>
      </xdr:blipFill>
      <xdr:spPr>
        <a:xfrm>
          <a:off x="3062942" y="560294"/>
          <a:ext cx="2988234" cy="2034933"/>
        </a:xfrm>
        <a:prstGeom prst="rect">
          <a:avLst/>
        </a:prstGeom>
      </xdr:spPr>
    </xdr:pic>
    <xdr:clientData/>
  </xdr:twoCellAnchor>
  <xdr:twoCellAnchor editAs="oneCell">
    <xdr:from>
      <xdr:col>2</xdr:col>
      <xdr:colOff>80492</xdr:colOff>
      <xdr:row>22</xdr:row>
      <xdr:rowOff>69541</xdr:rowOff>
    </xdr:from>
    <xdr:to>
      <xdr:col>4</xdr:col>
      <xdr:colOff>294972</xdr:colOff>
      <xdr:row>33</xdr:row>
      <xdr:rowOff>87415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413" t="37792" r="27058" b="6368"/>
        <a:stretch/>
      </xdr:blipFill>
      <xdr:spPr>
        <a:xfrm>
          <a:off x="3098978" y="3986865"/>
          <a:ext cx="1421874" cy="1949705"/>
        </a:xfrm>
        <a:prstGeom prst="rect">
          <a:avLst/>
        </a:prstGeom>
      </xdr:spPr>
    </xdr:pic>
    <xdr:clientData/>
  </xdr:twoCellAnchor>
  <xdr:twoCellAnchor editAs="oneCell">
    <xdr:from>
      <xdr:col>2</xdr:col>
      <xdr:colOff>67075</xdr:colOff>
      <xdr:row>47</xdr:row>
      <xdr:rowOff>53666</xdr:rowOff>
    </xdr:from>
    <xdr:to>
      <xdr:col>16</xdr:col>
      <xdr:colOff>536618</xdr:colOff>
      <xdr:row>59</xdr:row>
      <xdr:rowOff>123624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3022" b="37439"/>
        <a:stretch/>
      </xdr:blipFill>
      <xdr:spPr>
        <a:xfrm>
          <a:off x="3085561" y="8196870"/>
          <a:ext cx="8921303" cy="2484747"/>
        </a:xfrm>
        <a:prstGeom prst="rect">
          <a:avLst/>
        </a:prstGeom>
      </xdr:spPr>
    </xdr:pic>
    <xdr:clientData/>
  </xdr:twoCellAnchor>
  <xdr:twoCellAnchor editAs="oneCell">
    <xdr:from>
      <xdr:col>2</xdr:col>
      <xdr:colOff>160986</xdr:colOff>
      <xdr:row>64</xdr:row>
      <xdr:rowOff>26831</xdr:rowOff>
    </xdr:from>
    <xdr:to>
      <xdr:col>7</xdr:col>
      <xdr:colOff>214648</xdr:colOff>
      <xdr:row>80</xdr:row>
      <xdr:rowOff>295141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5883" t="32098" r="50502" b="26817"/>
        <a:stretch/>
      </xdr:blipFill>
      <xdr:spPr>
        <a:xfrm>
          <a:off x="3179472" y="11403169"/>
          <a:ext cx="3072148" cy="3005071"/>
        </a:xfrm>
        <a:prstGeom prst="rect">
          <a:avLst/>
        </a:prstGeom>
      </xdr:spPr>
    </xdr:pic>
    <xdr:clientData/>
  </xdr:twoCellAnchor>
  <xdr:twoCellAnchor editAs="oneCell">
    <xdr:from>
      <xdr:col>7</xdr:col>
      <xdr:colOff>120740</xdr:colOff>
      <xdr:row>64</xdr:row>
      <xdr:rowOff>53663</xdr:rowOff>
    </xdr:from>
    <xdr:to>
      <xdr:col>10</xdr:col>
      <xdr:colOff>584320</xdr:colOff>
      <xdr:row>80</xdr:row>
      <xdr:rowOff>241480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73730" t="23661" r="3170" b="23516"/>
        <a:stretch/>
      </xdr:blipFill>
      <xdr:spPr>
        <a:xfrm>
          <a:off x="6157712" y="11430001"/>
          <a:ext cx="2274671" cy="2924578"/>
        </a:xfrm>
        <a:prstGeom prst="rect">
          <a:avLst/>
        </a:prstGeom>
      </xdr:spPr>
    </xdr:pic>
    <xdr:clientData/>
  </xdr:twoCellAnchor>
  <xdr:twoCellAnchor editAs="oneCell">
    <xdr:from>
      <xdr:col>2</xdr:col>
      <xdr:colOff>295141</xdr:colOff>
      <xdr:row>81</xdr:row>
      <xdr:rowOff>80485</xdr:rowOff>
    </xdr:from>
    <xdr:to>
      <xdr:col>7</xdr:col>
      <xdr:colOff>201234</xdr:colOff>
      <xdr:row>97</xdr:row>
      <xdr:rowOff>26825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018" t="46587" r="50502" b="16730"/>
        <a:stretch/>
      </xdr:blipFill>
      <xdr:spPr>
        <a:xfrm>
          <a:off x="3313627" y="14528971"/>
          <a:ext cx="2924579" cy="2683100"/>
        </a:xfrm>
        <a:prstGeom prst="rect">
          <a:avLst/>
        </a:prstGeom>
      </xdr:spPr>
    </xdr:pic>
    <xdr:clientData/>
  </xdr:twoCellAnchor>
  <xdr:twoCellAnchor editAs="oneCell">
    <xdr:from>
      <xdr:col>2</xdr:col>
      <xdr:colOff>496372</xdr:colOff>
      <xdr:row>98</xdr:row>
      <xdr:rowOff>80493</xdr:rowOff>
    </xdr:from>
    <xdr:to>
      <xdr:col>7</xdr:col>
      <xdr:colOff>375633</xdr:colOff>
      <xdr:row>115</xdr:row>
      <xdr:rowOff>93909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6812" t="45853" r="50914" b="16546"/>
        <a:stretch/>
      </xdr:blipFill>
      <xdr:spPr>
        <a:xfrm>
          <a:off x="3514858" y="17252324"/>
          <a:ext cx="2897747" cy="2750177"/>
        </a:xfrm>
        <a:prstGeom prst="rect">
          <a:avLst/>
        </a:prstGeom>
      </xdr:spPr>
    </xdr:pic>
    <xdr:clientData/>
  </xdr:twoCellAnchor>
  <xdr:twoCellAnchor editAs="oneCell">
    <xdr:from>
      <xdr:col>7</xdr:col>
      <xdr:colOff>254894</xdr:colOff>
      <xdr:row>81</xdr:row>
      <xdr:rowOff>53661</xdr:rowOff>
    </xdr:from>
    <xdr:to>
      <xdr:col>12</xdr:col>
      <xdr:colOff>107323</xdr:colOff>
      <xdr:row>109</xdr:row>
      <xdr:rowOff>26830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50529" t="24027" r="27404" b="12511"/>
        <a:stretch/>
      </xdr:blipFill>
      <xdr:spPr>
        <a:xfrm>
          <a:off x="6291866" y="14502147"/>
          <a:ext cx="2870915" cy="4641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90" zoomScaleNormal="90" workbookViewId="0">
      <selection activeCell="B15" sqref="B15"/>
    </sheetView>
  </sheetViews>
  <sheetFormatPr defaultRowHeight="15" x14ac:dyDescent="0.25"/>
  <cols>
    <col min="1" max="1" width="19.85546875" style="1" customWidth="1"/>
    <col min="2" max="2" width="63.7109375" bestFit="1" customWidth="1"/>
    <col min="3" max="3" width="9.140625" style="3"/>
    <col min="4" max="4" width="12.5703125" style="3" customWidth="1"/>
    <col min="5" max="5" width="9.140625" style="3"/>
    <col min="6" max="6" width="21.5703125" customWidth="1"/>
    <col min="7" max="7" width="24.140625" customWidth="1"/>
    <col min="8" max="8" width="13.140625" bestFit="1" customWidth="1"/>
    <col min="9" max="9" width="20.28515625" bestFit="1" customWidth="1"/>
    <col min="10" max="10" width="10.5703125" bestFit="1" customWidth="1"/>
  </cols>
  <sheetData>
    <row r="1" spans="1:10" s="5" customFormat="1" x14ac:dyDescent="0.25">
      <c r="A1" s="4"/>
      <c r="C1" s="8"/>
      <c r="D1" s="8"/>
      <c r="E1" s="8"/>
    </row>
    <row r="2" spans="1:10" x14ac:dyDescent="0.25">
      <c r="A2" s="23" t="s">
        <v>4</v>
      </c>
      <c r="B2" s="24" t="s">
        <v>5</v>
      </c>
      <c r="C2" s="28" t="s">
        <v>1</v>
      </c>
      <c r="D2" s="28" t="s">
        <v>13</v>
      </c>
      <c r="E2" s="28" t="s">
        <v>6</v>
      </c>
      <c r="F2" s="25" t="s">
        <v>7</v>
      </c>
      <c r="G2" s="25" t="s">
        <v>9</v>
      </c>
      <c r="H2" s="26" t="s">
        <v>11</v>
      </c>
      <c r="I2" s="27" t="s">
        <v>20</v>
      </c>
      <c r="J2" s="2"/>
    </row>
    <row r="3" spans="1:10" s="5" customFormat="1" x14ac:dyDescent="0.25">
      <c r="A3" s="9">
        <v>43955</v>
      </c>
      <c r="B3" s="10" t="s">
        <v>0</v>
      </c>
      <c r="C3" s="11" t="s">
        <v>2</v>
      </c>
      <c r="D3" s="11" t="s">
        <v>14</v>
      </c>
      <c r="E3" s="11" t="s">
        <v>3</v>
      </c>
      <c r="F3" s="11" t="s">
        <v>8</v>
      </c>
      <c r="G3" s="10" t="s">
        <v>10</v>
      </c>
      <c r="H3" s="10" t="s">
        <v>12</v>
      </c>
      <c r="I3" s="12">
        <v>43956</v>
      </c>
    </row>
    <row r="4" spans="1:10" s="5" customFormat="1" x14ac:dyDescent="0.25">
      <c r="A4" s="13">
        <v>43955</v>
      </c>
      <c r="B4" s="14" t="s">
        <v>16</v>
      </c>
      <c r="C4" s="16" t="s">
        <v>2</v>
      </c>
      <c r="D4" s="16" t="s">
        <v>15</v>
      </c>
      <c r="E4" s="16" t="s">
        <v>3</v>
      </c>
      <c r="F4" s="16" t="s">
        <v>17</v>
      </c>
      <c r="G4" s="16" t="s">
        <v>18</v>
      </c>
      <c r="H4" s="15" t="s">
        <v>19</v>
      </c>
      <c r="I4" s="17">
        <v>43981</v>
      </c>
    </row>
    <row r="5" spans="1:10" s="5" customFormat="1" x14ac:dyDescent="0.25">
      <c r="A5" s="13">
        <v>43997</v>
      </c>
      <c r="B5" s="14" t="s">
        <v>21</v>
      </c>
      <c r="C5" s="16" t="s">
        <v>22</v>
      </c>
      <c r="D5" s="16" t="s">
        <v>15</v>
      </c>
      <c r="E5" s="16" t="s">
        <v>23</v>
      </c>
      <c r="F5" s="16" t="s">
        <v>24</v>
      </c>
      <c r="G5" s="16" t="s">
        <v>25</v>
      </c>
      <c r="H5" s="16" t="s">
        <v>12</v>
      </c>
      <c r="I5" s="17">
        <v>43997</v>
      </c>
    </row>
    <row r="6" spans="1:10" s="5" customFormat="1" x14ac:dyDescent="0.25">
      <c r="A6" s="13">
        <v>44001</v>
      </c>
      <c r="B6" s="14" t="s">
        <v>27</v>
      </c>
      <c r="C6" s="16" t="s">
        <v>26</v>
      </c>
      <c r="D6" s="16" t="s">
        <v>14</v>
      </c>
      <c r="E6" s="16" t="s">
        <v>3</v>
      </c>
      <c r="F6" s="16" t="s">
        <v>28</v>
      </c>
      <c r="G6" s="16" t="s">
        <v>29</v>
      </c>
      <c r="H6" s="16" t="s">
        <v>30</v>
      </c>
      <c r="I6" s="17">
        <v>44002</v>
      </c>
    </row>
    <row r="7" spans="1:10" s="5" customFormat="1" x14ac:dyDescent="0.25">
      <c r="A7" s="13">
        <v>44002</v>
      </c>
      <c r="B7" s="14" t="s">
        <v>31</v>
      </c>
      <c r="C7" s="16" t="s">
        <v>22</v>
      </c>
      <c r="D7" s="16" t="s">
        <v>14</v>
      </c>
      <c r="E7" s="16" t="s">
        <v>32</v>
      </c>
      <c r="F7" s="14" t="s">
        <v>38</v>
      </c>
      <c r="G7" s="14"/>
      <c r="H7" s="14"/>
      <c r="I7" s="18"/>
    </row>
    <row r="8" spans="1:10" s="5" customFormat="1" x14ac:dyDescent="0.25">
      <c r="A8" s="13">
        <v>44007</v>
      </c>
      <c r="B8" s="14" t="s">
        <v>27</v>
      </c>
      <c r="C8" s="16" t="s">
        <v>26</v>
      </c>
      <c r="D8" s="16" t="s">
        <v>14</v>
      </c>
      <c r="E8" s="16" t="s">
        <v>3</v>
      </c>
      <c r="F8" s="14"/>
      <c r="G8" s="14"/>
      <c r="H8" s="14"/>
      <c r="I8" s="18"/>
    </row>
    <row r="9" spans="1:10" s="5" customFormat="1" x14ac:dyDescent="0.25">
      <c r="A9" s="13">
        <v>44005</v>
      </c>
      <c r="B9" s="14" t="s">
        <v>33</v>
      </c>
      <c r="C9" s="16" t="s">
        <v>36</v>
      </c>
      <c r="D9" s="16" t="s">
        <v>35</v>
      </c>
      <c r="E9" s="16" t="s">
        <v>37</v>
      </c>
      <c r="F9" s="14"/>
      <c r="G9" s="14"/>
      <c r="H9" s="14"/>
      <c r="I9" s="18"/>
    </row>
    <row r="10" spans="1:10" s="5" customFormat="1" x14ac:dyDescent="0.25">
      <c r="A10" s="19">
        <v>44005</v>
      </c>
      <c r="B10" s="20" t="s">
        <v>34</v>
      </c>
      <c r="C10" s="29" t="s">
        <v>36</v>
      </c>
      <c r="D10" s="29" t="s">
        <v>35</v>
      </c>
      <c r="E10" s="29" t="s">
        <v>37</v>
      </c>
      <c r="F10" s="20"/>
      <c r="G10" s="21"/>
      <c r="H10" s="20"/>
      <c r="I10" s="22"/>
    </row>
    <row r="11" spans="1:10" s="5" customFormat="1" x14ac:dyDescent="0.25">
      <c r="A11" s="4"/>
      <c r="C11" s="8"/>
      <c r="D11" s="8"/>
      <c r="E11" s="8"/>
    </row>
    <row r="12" spans="1:10" s="5" customFormat="1" x14ac:dyDescent="0.25">
      <c r="A12" s="4"/>
      <c r="C12" s="8"/>
      <c r="D12" s="8"/>
      <c r="E12" s="8"/>
      <c r="J12" s="6"/>
    </row>
    <row r="13" spans="1:10" s="5" customFormat="1" x14ac:dyDescent="0.25">
      <c r="A13" s="4"/>
      <c r="C13" s="8"/>
      <c r="D13" s="8"/>
      <c r="E13" s="8"/>
    </row>
    <row r="14" spans="1:10" s="5" customFormat="1" x14ac:dyDescent="0.25">
      <c r="A14" s="4"/>
      <c r="C14" s="8"/>
      <c r="D14" s="8"/>
      <c r="E14" s="8"/>
      <c r="J14" s="6"/>
    </row>
    <row r="15" spans="1:10" s="5" customFormat="1" x14ac:dyDescent="0.25">
      <c r="A15" s="4"/>
      <c r="C15" s="8"/>
      <c r="D15" s="8"/>
      <c r="E15" s="8"/>
      <c r="J15" s="7"/>
    </row>
    <row r="16" spans="1:10" s="5" customFormat="1" x14ac:dyDescent="0.25">
      <c r="A16" s="4"/>
      <c r="C16" s="8"/>
      <c r="D16" s="8"/>
      <c r="E16" s="8"/>
    </row>
    <row r="17" spans="1:5" s="5" customFormat="1" x14ac:dyDescent="0.25">
      <c r="A17" s="4"/>
      <c r="C17" s="8"/>
      <c r="D17" s="8"/>
      <c r="E17" s="8"/>
    </row>
    <row r="18" spans="1:5" s="5" customFormat="1" x14ac:dyDescent="0.25">
      <c r="A18" s="4"/>
      <c r="C18" s="8"/>
      <c r="D18" s="8"/>
      <c r="E18" s="8"/>
    </row>
    <row r="19" spans="1:5" s="5" customFormat="1" x14ac:dyDescent="0.25">
      <c r="A19" s="4"/>
      <c r="C19" s="8"/>
      <c r="D19" s="8"/>
      <c r="E19" s="8"/>
    </row>
    <row r="20" spans="1:5" s="5" customFormat="1" x14ac:dyDescent="0.25">
      <c r="A20" s="4"/>
      <c r="C20" s="8"/>
      <c r="D20" s="8"/>
      <c r="E20" s="8"/>
    </row>
    <row r="21" spans="1:5" s="5" customFormat="1" x14ac:dyDescent="0.25">
      <c r="A21" s="4"/>
      <c r="C21" s="8"/>
      <c r="D21" s="8"/>
      <c r="E21" s="8"/>
    </row>
    <row r="22" spans="1:5" s="5" customFormat="1" x14ac:dyDescent="0.25">
      <c r="A22" s="4"/>
      <c r="C22" s="8"/>
      <c r="D22" s="8"/>
      <c r="E22" s="8"/>
    </row>
    <row r="23" spans="1:5" s="5" customFormat="1" x14ac:dyDescent="0.25">
      <c r="A23" s="4"/>
      <c r="C23" s="8"/>
      <c r="D23" s="8"/>
      <c r="E23" s="8"/>
    </row>
    <row r="24" spans="1:5" s="5" customFormat="1" x14ac:dyDescent="0.25">
      <c r="A24" s="4"/>
      <c r="C24" s="8"/>
      <c r="D24" s="8"/>
      <c r="E24" s="8"/>
    </row>
    <row r="25" spans="1:5" s="5" customFormat="1" x14ac:dyDescent="0.25">
      <c r="A25" s="4"/>
      <c r="C25" s="8"/>
      <c r="D25" s="8"/>
      <c r="E25" s="8"/>
    </row>
    <row r="26" spans="1:5" s="5" customFormat="1" x14ac:dyDescent="0.25">
      <c r="A26" s="4"/>
      <c r="C26" s="8"/>
      <c r="D26" s="8"/>
      <c r="E2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zoomScale="71" zoomScaleNormal="71" workbookViewId="0">
      <selection activeCell="A3" sqref="A3"/>
    </sheetView>
  </sheetViews>
  <sheetFormatPr defaultRowHeight="12.75" x14ac:dyDescent="0.2"/>
  <cols>
    <col min="1" max="1" width="10.7109375" style="30" customWidth="1"/>
    <col min="2" max="2" width="34.5703125" style="30" customWidth="1"/>
    <col min="3" max="16384" width="9.140625" style="30"/>
  </cols>
  <sheetData>
    <row r="1" spans="1:17" x14ac:dyDescent="0.2">
      <c r="A1" s="31" t="s">
        <v>39</v>
      </c>
    </row>
    <row r="2" spans="1:17" ht="13.5" thickBot="1" x14ac:dyDescent="0.25"/>
    <row r="3" spans="1:17" ht="13.5" thickBot="1" x14ac:dyDescent="0.25">
      <c r="A3" s="50" t="s">
        <v>40</v>
      </c>
      <c r="B3" s="50" t="s">
        <v>41</v>
      </c>
      <c r="C3" s="41"/>
      <c r="D3" s="41"/>
      <c r="E3" s="41"/>
      <c r="F3" s="41"/>
      <c r="G3" s="41"/>
      <c r="H3" s="41"/>
      <c r="I3" s="42"/>
      <c r="J3" s="42"/>
      <c r="K3" s="42"/>
      <c r="L3" s="42"/>
      <c r="M3" s="42"/>
      <c r="N3" s="42"/>
      <c r="O3" s="43"/>
      <c r="P3" s="42"/>
      <c r="Q3" s="43"/>
    </row>
    <row r="4" spans="1:17" ht="25.5" x14ac:dyDescent="0.2">
      <c r="A4" s="51">
        <v>44013</v>
      </c>
      <c r="B4" s="54" t="s">
        <v>47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5"/>
    </row>
    <row r="5" spans="1:17" x14ac:dyDescent="0.2">
      <c r="A5" s="52"/>
      <c r="B5" s="5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5"/>
    </row>
    <row r="6" spans="1:17" x14ac:dyDescent="0.2">
      <c r="A6" s="52"/>
      <c r="B6" s="52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5"/>
    </row>
    <row r="7" spans="1:17" x14ac:dyDescent="0.2">
      <c r="A7" s="52"/>
      <c r="B7" s="52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5"/>
    </row>
    <row r="8" spans="1:17" x14ac:dyDescent="0.2">
      <c r="A8" s="52"/>
      <c r="B8" s="52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5"/>
    </row>
    <row r="9" spans="1:17" x14ac:dyDescent="0.2">
      <c r="A9" s="52"/>
      <c r="B9" s="52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5"/>
    </row>
    <row r="10" spans="1:17" x14ac:dyDescent="0.2">
      <c r="A10" s="52"/>
      <c r="B10" s="52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5"/>
    </row>
    <row r="11" spans="1:17" x14ac:dyDescent="0.2">
      <c r="A11" s="52"/>
      <c r="B11" s="52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5"/>
    </row>
    <row r="12" spans="1:17" x14ac:dyDescent="0.2">
      <c r="A12" s="52"/>
      <c r="B12" s="52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5"/>
    </row>
    <row r="13" spans="1:17" x14ac:dyDescent="0.2">
      <c r="A13" s="52"/>
      <c r="B13" s="52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5"/>
    </row>
    <row r="14" spans="1:17" x14ac:dyDescent="0.2">
      <c r="A14" s="52"/>
      <c r="B14" s="52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5"/>
    </row>
    <row r="15" spans="1:17" x14ac:dyDescent="0.2">
      <c r="A15" s="52"/>
      <c r="B15" s="52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5"/>
    </row>
    <row r="16" spans="1:17" x14ac:dyDescent="0.2">
      <c r="A16" s="52"/>
      <c r="B16" s="52"/>
      <c r="C16" s="62">
        <v>3864871</v>
      </c>
      <c r="D16" s="62"/>
      <c r="E16" s="44"/>
      <c r="F16" s="63">
        <v>2762028</v>
      </c>
      <c r="G16" s="63"/>
      <c r="H16" s="44"/>
      <c r="I16" s="44"/>
      <c r="J16" s="44"/>
      <c r="K16" s="44"/>
      <c r="L16" s="44"/>
      <c r="M16" s="44"/>
      <c r="N16" s="44"/>
      <c r="O16" s="45"/>
      <c r="P16" s="44"/>
      <c r="Q16" s="45"/>
    </row>
    <row r="17" spans="1:17" ht="13.5" thickBot="1" x14ac:dyDescent="0.25">
      <c r="A17" s="53"/>
      <c r="B17" s="53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9"/>
      <c r="P17" s="48"/>
      <c r="Q17" s="49"/>
    </row>
    <row r="18" spans="1:17" ht="25.5" x14ac:dyDescent="0.2">
      <c r="A18" s="55">
        <v>44013</v>
      </c>
      <c r="B18" s="56" t="s">
        <v>46</v>
      </c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9"/>
      <c r="P18" s="58"/>
      <c r="Q18" s="59"/>
    </row>
    <row r="19" spans="1:17" x14ac:dyDescent="0.2">
      <c r="A19" s="52"/>
      <c r="B19" s="52"/>
      <c r="C19" s="46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5"/>
    </row>
    <row r="20" spans="1:17" x14ac:dyDescent="0.2">
      <c r="A20" s="52"/>
      <c r="B20" s="52"/>
      <c r="C20" s="46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5"/>
    </row>
    <row r="21" spans="1:17" x14ac:dyDescent="0.2">
      <c r="A21" s="52"/>
      <c r="B21" s="52"/>
      <c r="C21" s="46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5"/>
    </row>
    <row r="22" spans="1:17" ht="13.5" thickBot="1" x14ac:dyDescent="0.25">
      <c r="A22" s="53"/>
      <c r="B22" s="53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8"/>
      <c r="Q22" s="49"/>
    </row>
    <row r="23" spans="1:17" ht="25.5" x14ac:dyDescent="0.2">
      <c r="A23" s="55">
        <v>44013</v>
      </c>
      <c r="B23" s="66" t="s">
        <v>48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9"/>
      <c r="P23" s="58"/>
      <c r="Q23" s="59"/>
    </row>
    <row r="24" spans="1:17" x14ac:dyDescent="0.2">
      <c r="A24" s="52"/>
      <c r="B24" s="45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5"/>
    </row>
    <row r="25" spans="1:17" x14ac:dyDescent="0.2">
      <c r="A25" s="52"/>
      <c r="B25" s="45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5"/>
    </row>
    <row r="26" spans="1:17" x14ac:dyDescent="0.2">
      <c r="A26" s="52"/>
      <c r="B26" s="45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5"/>
    </row>
    <row r="27" spans="1:17" x14ac:dyDescent="0.2">
      <c r="A27" s="52"/>
      <c r="B27" s="45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5"/>
    </row>
    <row r="28" spans="1:17" x14ac:dyDescent="0.2">
      <c r="A28" s="52"/>
      <c r="B28" s="45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5"/>
    </row>
    <row r="29" spans="1:17" x14ac:dyDescent="0.2">
      <c r="A29" s="52"/>
      <c r="B29" s="45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5"/>
    </row>
    <row r="30" spans="1:17" x14ac:dyDescent="0.2">
      <c r="A30" s="52"/>
      <c r="B30" s="45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5"/>
    </row>
    <row r="31" spans="1:17" x14ac:dyDescent="0.2">
      <c r="A31" s="52"/>
      <c r="B31" s="45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5"/>
    </row>
    <row r="32" spans="1:17" x14ac:dyDescent="0.2">
      <c r="A32" s="52"/>
      <c r="B32" s="45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5"/>
    </row>
    <row r="33" spans="1:17" x14ac:dyDescent="0.2">
      <c r="A33" s="52"/>
      <c r="B33" s="45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5"/>
    </row>
    <row r="34" spans="1:17" x14ac:dyDescent="0.2">
      <c r="A34" s="52"/>
      <c r="B34" s="45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44"/>
      <c r="Q34" s="45"/>
    </row>
    <row r="35" spans="1:17" x14ac:dyDescent="0.2">
      <c r="A35" s="52"/>
      <c r="B35" s="45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5"/>
      <c r="P35" s="44"/>
      <c r="Q35" s="45"/>
    </row>
    <row r="36" spans="1:17" x14ac:dyDescent="0.2">
      <c r="A36" s="52"/>
      <c r="B36" s="45"/>
      <c r="C36" s="63">
        <v>2762028</v>
      </c>
      <c r="D36" s="63"/>
      <c r="E36" s="44"/>
      <c r="F36" s="63"/>
      <c r="G36" s="63"/>
      <c r="H36" s="44"/>
      <c r="I36" s="44"/>
      <c r="J36" s="44"/>
      <c r="K36" s="44"/>
      <c r="L36" s="44"/>
      <c r="M36" s="44"/>
      <c r="N36" s="44"/>
      <c r="O36" s="45"/>
      <c r="P36" s="44"/>
      <c r="Q36" s="45"/>
    </row>
    <row r="37" spans="1:17" ht="15" x14ac:dyDescent="0.25">
      <c r="A37" s="52"/>
      <c r="B37" s="45"/>
      <c r="C37" s="44"/>
      <c r="D37" s="44"/>
      <c r="E37" s="44"/>
      <c r="F37" s="64"/>
      <c r="G37" s="44"/>
      <c r="H37" s="44"/>
      <c r="I37" s="44"/>
      <c r="J37" s="44"/>
      <c r="K37" s="44"/>
      <c r="L37" s="44"/>
      <c r="M37" s="44"/>
      <c r="N37" s="44"/>
      <c r="O37" s="45"/>
      <c r="P37" s="44"/>
      <c r="Q37" s="45"/>
    </row>
    <row r="38" spans="1:17" x14ac:dyDescent="0.2">
      <c r="A38" s="52"/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5"/>
      <c r="P38" s="44"/>
      <c r="Q38" s="45"/>
    </row>
    <row r="39" spans="1:17" x14ac:dyDescent="0.2">
      <c r="A39" s="52"/>
      <c r="B39" s="45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/>
      <c r="P39" s="44"/>
      <c r="Q39" s="45"/>
    </row>
    <row r="40" spans="1:17" x14ac:dyDescent="0.2">
      <c r="A40" s="52"/>
      <c r="B40" s="45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5"/>
      <c r="P40" s="44"/>
      <c r="Q40" s="45"/>
    </row>
    <row r="41" spans="1:17" x14ac:dyDescent="0.2">
      <c r="A41" s="52"/>
      <c r="B41" s="45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44"/>
      <c r="Q41" s="45"/>
    </row>
    <row r="42" spans="1:17" x14ac:dyDescent="0.2">
      <c r="A42" s="52"/>
      <c r="B42" s="45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5"/>
      <c r="P42" s="44"/>
      <c r="Q42" s="45"/>
    </row>
    <row r="43" spans="1:17" x14ac:dyDescent="0.2">
      <c r="A43" s="52"/>
      <c r="B43" s="45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5"/>
      <c r="P43" s="44"/>
      <c r="Q43" s="45"/>
    </row>
    <row r="44" spans="1:17" x14ac:dyDescent="0.2">
      <c r="A44" s="52"/>
      <c r="B44" s="45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5"/>
      <c r="P44" s="44"/>
      <c r="Q44" s="45"/>
    </row>
    <row r="45" spans="1:17" x14ac:dyDescent="0.2">
      <c r="A45" s="52"/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  <c r="P45" s="44"/>
      <c r="Q45" s="45"/>
    </row>
    <row r="46" spans="1:17" x14ac:dyDescent="0.2">
      <c r="A46" s="52"/>
      <c r="B46" s="45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/>
      <c r="P46" s="44"/>
      <c r="Q46" s="45"/>
    </row>
    <row r="47" spans="1:17" ht="13.5" thickBot="1" x14ac:dyDescent="0.25">
      <c r="A47" s="53"/>
      <c r="B47" s="49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8"/>
      <c r="Q47" s="49"/>
    </row>
    <row r="48" spans="1:17" ht="51" x14ac:dyDescent="0.2">
      <c r="A48" s="55">
        <v>44013</v>
      </c>
      <c r="B48" s="56" t="s">
        <v>49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9"/>
    </row>
    <row r="49" spans="1:17" x14ac:dyDescent="0.2">
      <c r="A49" s="52"/>
      <c r="B49" s="52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5"/>
    </row>
    <row r="50" spans="1:17" x14ac:dyDescent="0.2">
      <c r="A50" s="52"/>
      <c r="B50" s="52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5"/>
    </row>
    <row r="51" spans="1:17" x14ac:dyDescent="0.2">
      <c r="A51" s="52"/>
      <c r="B51" s="52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5"/>
    </row>
    <row r="52" spans="1:17" x14ac:dyDescent="0.2">
      <c r="A52" s="52"/>
      <c r="B52" s="52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5"/>
    </row>
    <row r="53" spans="1:17" x14ac:dyDescent="0.2">
      <c r="A53" s="52"/>
      <c r="B53" s="52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4" spans="1:17" x14ac:dyDescent="0.2">
      <c r="A54" s="52"/>
      <c r="B54" s="52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5"/>
    </row>
    <row r="55" spans="1:17" x14ac:dyDescent="0.2">
      <c r="A55" s="52"/>
      <c r="B55" s="52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5"/>
    </row>
    <row r="56" spans="1:17" x14ac:dyDescent="0.2">
      <c r="A56" s="52"/>
      <c r="B56" s="52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5"/>
    </row>
    <row r="57" spans="1:17" x14ac:dyDescent="0.2">
      <c r="A57" s="52"/>
      <c r="B57" s="52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5"/>
    </row>
    <row r="58" spans="1:17" x14ac:dyDescent="0.2">
      <c r="A58" s="52"/>
      <c r="B58" s="52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5"/>
    </row>
    <row r="59" spans="1:17" x14ac:dyDescent="0.2">
      <c r="A59" s="52"/>
      <c r="B59" s="52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5"/>
    </row>
    <row r="60" spans="1:17" x14ac:dyDescent="0.2">
      <c r="A60" s="52"/>
      <c r="B60" s="52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5"/>
    </row>
    <row r="61" spans="1:17" x14ac:dyDescent="0.2">
      <c r="A61" s="52"/>
      <c r="B61" s="52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5"/>
    </row>
    <row r="62" spans="1:17" x14ac:dyDescent="0.2">
      <c r="A62" s="52"/>
      <c r="B62" s="52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5"/>
    </row>
    <row r="63" spans="1:17" x14ac:dyDescent="0.2">
      <c r="A63" s="52"/>
      <c r="B63" s="52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5"/>
    </row>
    <row r="64" spans="1:17" ht="13.5" thickBot="1" x14ac:dyDescent="0.25">
      <c r="A64" s="53"/>
      <c r="B64" s="53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9"/>
    </row>
    <row r="65" spans="1:17" ht="25.5" x14ac:dyDescent="0.2">
      <c r="A65" s="67">
        <v>44013</v>
      </c>
      <c r="B65" s="56" t="s">
        <v>50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9"/>
    </row>
    <row r="66" spans="1:17" x14ac:dyDescent="0.2">
      <c r="A66" s="46"/>
      <c r="B66" s="52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5"/>
    </row>
    <row r="67" spans="1:17" x14ac:dyDescent="0.2">
      <c r="A67" s="46"/>
      <c r="B67" s="52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5"/>
    </row>
    <row r="68" spans="1:17" x14ac:dyDescent="0.2">
      <c r="A68" s="46"/>
      <c r="B68" s="5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5"/>
    </row>
    <row r="69" spans="1:17" x14ac:dyDescent="0.2">
      <c r="A69" s="46"/>
      <c r="B69" s="52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5"/>
    </row>
    <row r="70" spans="1:17" x14ac:dyDescent="0.2">
      <c r="A70" s="46"/>
      <c r="B70" s="52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5"/>
    </row>
    <row r="71" spans="1:17" x14ac:dyDescent="0.2">
      <c r="A71" s="46"/>
      <c r="B71" s="52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5"/>
    </row>
    <row r="72" spans="1:17" x14ac:dyDescent="0.2">
      <c r="A72" s="46"/>
      <c r="B72" s="52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5"/>
    </row>
    <row r="73" spans="1:17" x14ac:dyDescent="0.2">
      <c r="A73" s="46"/>
      <c r="B73" s="52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5"/>
    </row>
    <row r="74" spans="1:17" x14ac:dyDescent="0.2">
      <c r="A74" s="46"/>
      <c r="B74" s="52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5"/>
    </row>
    <row r="75" spans="1:17" x14ac:dyDescent="0.2">
      <c r="A75" s="46"/>
      <c r="B75" s="52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5"/>
    </row>
    <row r="76" spans="1:17" x14ac:dyDescent="0.2">
      <c r="A76" s="46"/>
      <c r="B76" s="52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5"/>
    </row>
    <row r="77" spans="1:17" x14ac:dyDescent="0.2">
      <c r="A77" s="46"/>
      <c r="B77" s="52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5"/>
    </row>
    <row r="78" spans="1:17" x14ac:dyDescent="0.2">
      <c r="A78" s="46"/>
      <c r="B78" s="52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5"/>
    </row>
    <row r="79" spans="1:17" x14ac:dyDescent="0.2">
      <c r="A79" s="46"/>
      <c r="B79" s="52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5"/>
    </row>
    <row r="80" spans="1:17" x14ac:dyDescent="0.2">
      <c r="A80" s="46"/>
      <c r="B80" s="52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5"/>
    </row>
    <row r="81" spans="1:17" ht="36.75" customHeight="1" thickBot="1" x14ac:dyDescent="0.25">
      <c r="A81" s="47"/>
      <c r="B81" s="53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9"/>
    </row>
    <row r="82" spans="1:17" x14ac:dyDescent="0.2">
      <c r="A82" s="65"/>
      <c r="B82" s="59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9"/>
    </row>
    <row r="83" spans="1:17" x14ac:dyDescent="0.2">
      <c r="A83" s="52"/>
      <c r="B83" s="45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5"/>
    </row>
    <row r="84" spans="1:17" ht="25.5" x14ac:dyDescent="0.2">
      <c r="A84" s="51">
        <v>44013</v>
      </c>
      <c r="B84" s="68" t="s">
        <v>51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5"/>
    </row>
    <row r="85" spans="1:17" x14ac:dyDescent="0.2">
      <c r="A85" s="52"/>
      <c r="B85" s="45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5"/>
    </row>
    <row r="86" spans="1:17" x14ac:dyDescent="0.2">
      <c r="A86" s="52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/>
    </row>
    <row r="87" spans="1:17" x14ac:dyDescent="0.2">
      <c r="A87" s="52"/>
      <c r="B87" s="45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5"/>
    </row>
    <row r="88" spans="1:17" x14ac:dyDescent="0.2">
      <c r="A88" s="52"/>
      <c r="B88" s="45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5"/>
    </row>
    <row r="89" spans="1:17" x14ac:dyDescent="0.2">
      <c r="A89" s="52"/>
      <c r="B89" s="45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5"/>
    </row>
    <row r="90" spans="1:17" x14ac:dyDescent="0.2">
      <c r="A90" s="52"/>
      <c r="B90" s="45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5"/>
    </row>
    <row r="91" spans="1:17" x14ac:dyDescent="0.2">
      <c r="A91" s="52"/>
      <c r="B91" s="45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5"/>
    </row>
    <row r="92" spans="1:17" x14ac:dyDescent="0.2">
      <c r="A92" s="52"/>
      <c r="B92" s="4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5"/>
    </row>
    <row r="93" spans="1:17" x14ac:dyDescent="0.2">
      <c r="A93" s="52"/>
      <c r="B93" s="45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5"/>
    </row>
    <row r="94" spans="1:17" x14ac:dyDescent="0.2">
      <c r="A94" s="52"/>
      <c r="B94" s="45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5"/>
    </row>
    <row r="95" spans="1:17" x14ac:dyDescent="0.2">
      <c r="A95" s="52"/>
      <c r="B95" s="45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5"/>
    </row>
    <row r="96" spans="1:17" x14ac:dyDescent="0.2">
      <c r="A96" s="52"/>
      <c r="B96" s="45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5"/>
    </row>
    <row r="97" spans="1:17" x14ac:dyDescent="0.2">
      <c r="A97" s="52"/>
      <c r="B97" s="45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5"/>
    </row>
    <row r="98" spans="1:17" x14ac:dyDescent="0.2">
      <c r="A98" s="52"/>
      <c r="B98" s="45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5"/>
    </row>
    <row r="99" spans="1:17" x14ac:dyDescent="0.2">
      <c r="A99" s="52"/>
      <c r="B99" s="45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5"/>
    </row>
    <row r="100" spans="1:17" x14ac:dyDescent="0.2">
      <c r="A100" s="52"/>
      <c r="B100" s="45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5"/>
    </row>
    <row r="101" spans="1:17" x14ac:dyDescent="0.2">
      <c r="A101" s="52"/>
      <c r="B101" s="45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5"/>
    </row>
    <row r="102" spans="1:17" x14ac:dyDescent="0.2">
      <c r="A102" s="52"/>
      <c r="B102" s="45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5"/>
    </row>
    <row r="103" spans="1:17" x14ac:dyDescent="0.2">
      <c r="A103" s="52"/>
      <c r="B103" s="45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5"/>
    </row>
    <row r="104" spans="1:17" x14ac:dyDescent="0.2">
      <c r="A104" s="52"/>
      <c r="B104" s="45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5"/>
    </row>
    <row r="105" spans="1:17" x14ac:dyDescent="0.2">
      <c r="A105" s="52"/>
      <c r="B105" s="45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5"/>
    </row>
    <row r="106" spans="1:17" x14ac:dyDescent="0.2">
      <c r="A106" s="52"/>
      <c r="B106" s="45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5"/>
    </row>
    <row r="107" spans="1:17" x14ac:dyDescent="0.2">
      <c r="A107" s="52"/>
      <c r="B107" s="45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5"/>
    </row>
    <row r="108" spans="1:17" x14ac:dyDescent="0.2">
      <c r="A108" s="52"/>
      <c r="B108" s="45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5"/>
    </row>
    <row r="109" spans="1:17" x14ac:dyDescent="0.2">
      <c r="A109" s="52"/>
      <c r="B109" s="45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5"/>
    </row>
    <row r="110" spans="1:17" x14ac:dyDescent="0.2">
      <c r="A110" s="52"/>
      <c r="B110" s="45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5"/>
    </row>
    <row r="111" spans="1:17" x14ac:dyDescent="0.2">
      <c r="A111" s="52"/>
      <c r="B111" s="45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5"/>
    </row>
    <row r="112" spans="1:17" x14ac:dyDescent="0.2">
      <c r="A112" s="52"/>
      <c r="B112" s="45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5"/>
    </row>
    <row r="113" spans="1:17" x14ac:dyDescent="0.2">
      <c r="A113" s="52"/>
      <c r="B113" s="45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5"/>
    </row>
    <row r="114" spans="1:17" x14ac:dyDescent="0.2">
      <c r="A114" s="52"/>
      <c r="B114" s="45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5"/>
    </row>
    <row r="115" spans="1:17" x14ac:dyDescent="0.2">
      <c r="A115" s="52"/>
      <c r="B115" s="45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5"/>
    </row>
    <row r="116" spans="1:17" ht="13.5" thickBot="1" x14ac:dyDescent="0.25">
      <c r="A116" s="53"/>
      <c r="B116" s="49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9"/>
    </row>
  </sheetData>
  <mergeCells count="4">
    <mergeCell ref="C36:D36"/>
    <mergeCell ref="F36:G36"/>
    <mergeCell ref="C16:D16"/>
    <mergeCell ref="F16:G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14"/>
  <sheetViews>
    <sheetView topLeftCell="B1" workbookViewId="0">
      <selection activeCell="J12" sqref="J12"/>
    </sheetView>
  </sheetViews>
  <sheetFormatPr defaultRowHeight="15" x14ac:dyDescent="0.25"/>
  <cols>
    <col min="4" max="4" width="10.5703125" bestFit="1" customWidth="1"/>
    <col min="6" max="6" width="9.85546875" bestFit="1" customWidth="1"/>
    <col min="9" max="9" width="9.140625" style="60"/>
    <col min="10" max="10" width="10.28515625" bestFit="1" customWidth="1"/>
    <col min="16" max="16" width="10.5703125" bestFit="1" customWidth="1"/>
  </cols>
  <sheetData>
    <row r="3" spans="3:18" ht="15.75" thickBot="1" x14ac:dyDescent="0.3"/>
    <row r="4" spans="3:18" ht="18" thickBot="1" x14ac:dyDescent="0.3">
      <c r="C4" s="32">
        <v>73</v>
      </c>
      <c r="D4" s="32">
        <v>1739100</v>
      </c>
      <c r="E4" s="32" t="s">
        <v>42</v>
      </c>
      <c r="F4" s="33">
        <v>0.54166666666666663</v>
      </c>
      <c r="I4" s="61">
        <v>69</v>
      </c>
      <c r="J4" s="32">
        <v>23019</v>
      </c>
      <c r="K4" s="32" t="s">
        <v>42</v>
      </c>
      <c r="L4" s="33">
        <v>0.54166666666666663</v>
      </c>
      <c r="O4" s="32">
        <v>67</v>
      </c>
      <c r="P4" s="32">
        <v>40206</v>
      </c>
      <c r="Q4" s="32" t="s">
        <v>42</v>
      </c>
      <c r="R4" s="33">
        <v>0.54166666666666663</v>
      </c>
    </row>
    <row r="5" spans="3:18" ht="18" thickBot="1" x14ac:dyDescent="0.3">
      <c r="C5" s="32">
        <v>72</v>
      </c>
      <c r="D5" s="32">
        <v>1849150</v>
      </c>
      <c r="E5" s="32" t="s">
        <v>42</v>
      </c>
      <c r="F5" s="33">
        <v>0.54166666666666663</v>
      </c>
      <c r="I5" s="61">
        <v>68</v>
      </c>
      <c r="J5" s="32">
        <v>409514</v>
      </c>
      <c r="K5" s="32" t="s">
        <v>42</v>
      </c>
      <c r="L5" s="33">
        <v>0.54166666666666663</v>
      </c>
      <c r="O5" s="32">
        <v>66</v>
      </c>
      <c r="P5" s="32">
        <v>1051860</v>
      </c>
      <c r="Q5" s="32" t="s">
        <v>42</v>
      </c>
      <c r="R5" s="33">
        <v>0.54166666666666663</v>
      </c>
    </row>
    <row r="6" spans="3:18" ht="18" thickBot="1" x14ac:dyDescent="0.3">
      <c r="C6" s="32">
        <v>62</v>
      </c>
      <c r="D6" s="32">
        <v>184576</v>
      </c>
      <c r="E6" s="32" t="s">
        <v>42</v>
      </c>
      <c r="F6" s="33">
        <v>0.54166666666666663</v>
      </c>
      <c r="I6" s="61" t="s">
        <v>44</v>
      </c>
      <c r="J6" s="32">
        <v>228732</v>
      </c>
      <c r="K6" s="32" t="s">
        <v>42</v>
      </c>
      <c r="L6" s="33">
        <v>0.54166666666666663</v>
      </c>
      <c r="P6" s="39">
        <f>SUM(P4:P5)</f>
        <v>1092066</v>
      </c>
    </row>
    <row r="7" spans="3:18" ht="18" thickBot="1" x14ac:dyDescent="0.3">
      <c r="C7" s="32">
        <v>61</v>
      </c>
      <c r="D7" s="32">
        <v>43624</v>
      </c>
      <c r="E7" s="32" t="s">
        <v>42</v>
      </c>
      <c r="F7" s="33">
        <v>0.54166666666666663</v>
      </c>
      <c r="I7" s="61" t="s">
        <v>45</v>
      </c>
      <c r="J7" s="32">
        <v>30423</v>
      </c>
      <c r="K7" s="32" t="s">
        <v>42</v>
      </c>
      <c r="L7" s="33">
        <v>0.54166666666666663</v>
      </c>
    </row>
    <row r="8" spans="3:18" ht="18" thickBot="1" x14ac:dyDescent="0.3">
      <c r="C8" s="32">
        <v>60</v>
      </c>
      <c r="D8" s="32">
        <v>48421</v>
      </c>
      <c r="E8" s="32" t="s">
        <v>42</v>
      </c>
      <c r="F8" s="33">
        <v>0.54166666666666663</v>
      </c>
      <c r="I8" s="61">
        <v>31</v>
      </c>
      <c r="J8" s="32">
        <v>51594</v>
      </c>
      <c r="K8" s="32" t="s">
        <v>42</v>
      </c>
      <c r="L8" s="33">
        <v>0.54166666666666663</v>
      </c>
    </row>
    <row r="9" spans="3:18" s="38" customFormat="1" ht="18" thickBot="1" x14ac:dyDescent="0.3">
      <c r="C9" s="37" t="s">
        <v>43</v>
      </c>
      <c r="D9" s="40">
        <f>SUM(D4:D8)</f>
        <v>3864871</v>
      </c>
      <c r="I9" s="61">
        <v>74</v>
      </c>
      <c r="J9" s="32">
        <v>1929910</v>
      </c>
      <c r="K9" s="32" t="s">
        <v>42</v>
      </c>
      <c r="L9" s="33">
        <v>0.54166666666666663</v>
      </c>
    </row>
    <row r="10" spans="3:18" ht="18" thickBot="1" x14ac:dyDescent="0.3">
      <c r="C10" s="34"/>
      <c r="D10" s="34"/>
      <c r="E10" s="34"/>
      <c r="I10" s="61">
        <v>71</v>
      </c>
      <c r="J10" s="32">
        <v>48172</v>
      </c>
      <c r="K10" s="32" t="s">
        <v>42</v>
      </c>
      <c r="L10" s="33">
        <v>0.54166666666666663</v>
      </c>
    </row>
    <row r="11" spans="3:18" ht="18" thickBot="1" x14ac:dyDescent="0.3">
      <c r="C11" s="34"/>
      <c r="D11" s="34"/>
      <c r="E11" s="34"/>
      <c r="I11" s="61">
        <v>70</v>
      </c>
      <c r="J11" s="32">
        <v>40664</v>
      </c>
      <c r="K11" s="32" t="s">
        <v>42</v>
      </c>
      <c r="L11" s="33">
        <v>0.54166666666666663</v>
      </c>
    </row>
    <row r="12" spans="3:18" ht="17.25" x14ac:dyDescent="0.25">
      <c r="C12" s="35"/>
      <c r="D12" s="35"/>
      <c r="E12" s="35"/>
      <c r="J12" s="39">
        <f>SUM(J4:J11)</f>
        <v>2762028</v>
      </c>
    </row>
    <row r="13" spans="3:18" ht="17.25" x14ac:dyDescent="0.25">
      <c r="C13" s="34"/>
      <c r="D13" s="36"/>
      <c r="E13" s="34"/>
    </row>
    <row r="14" spans="3:18" ht="17.25" x14ac:dyDescent="0.25">
      <c r="C14" s="34"/>
      <c r="D14" s="36"/>
      <c r="E14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BUGS LIST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eko.lisysantaka</dc:creator>
  <cp:lastModifiedBy>eko.lisysantaka</cp:lastModifiedBy>
  <dcterms:created xsi:type="dcterms:W3CDTF">2020-06-22T06:58:36Z</dcterms:created>
  <dcterms:modified xsi:type="dcterms:W3CDTF">2020-07-01T06:07:32Z</dcterms:modified>
</cp:coreProperties>
</file>