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_min\Downloads\"/>
    </mc:Choice>
  </mc:AlternateContent>
  <xr:revisionPtr revIDLastSave="0" documentId="13_ncr:1_{3E2C27A2-0AF2-46BD-B84F-F0B623217D2E}" xr6:coauthVersionLast="44" xr6:coauthVersionMax="44" xr10:uidLastSave="{00000000-0000-0000-0000-000000000000}"/>
  <bookViews>
    <workbookView xWindow="-108" yWindow="-108" windowWidth="23256" windowHeight="12576" tabRatio="864" xr2:uid="{00000000-000D-0000-FFFF-FFFF00000000}"/>
  </bookViews>
  <sheets>
    <sheet name="FootLo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7" i="1"/>
  <c r="C26" i="1"/>
  <c r="F26" i="1" s="1"/>
  <c r="C25" i="1"/>
  <c r="E25" i="1" s="1"/>
</calcChain>
</file>

<file path=xl/sharedStrings.xml><?xml version="1.0" encoding="utf-8"?>
<sst xmlns="http://schemas.openxmlformats.org/spreadsheetml/2006/main" count="25" uniqueCount="25">
  <si>
    <t>cost</t>
  </si>
  <si>
    <t>markup $</t>
  </si>
  <si>
    <t>Selling price</t>
  </si>
  <si>
    <t>Markup% on price</t>
  </si>
  <si>
    <t>Markup % on cost</t>
  </si>
  <si>
    <t>Q1</t>
  </si>
  <si>
    <t>Q2</t>
  </si>
  <si>
    <t>Q3</t>
  </si>
  <si>
    <t>Q4</t>
  </si>
  <si>
    <t>Channel Pricing and Markup Analysis</t>
  </si>
  <si>
    <t>Markup analysis is a component of product pricing and channel management. Promotional strategies using the Push versus the Pull approach often require new margin decisions to be made.</t>
  </si>
  <si>
    <t>Retail Markup</t>
  </si>
  <si>
    <t xml:space="preserve">Channel Pricing and Markup Analysis Manufacturers, wholesalers, and retailers are members of the distribution channel for most products. </t>
  </si>
  <si>
    <t>They perform important distributive functions and are compensated for by the margins they receive.</t>
  </si>
  <si>
    <t xml:space="preserve">1. What is the markup percent on retail that Footlocker will achieve on the Nike athletic shoes? </t>
  </si>
  <si>
    <t>Markup % on Price = (Price-Cost)/Price *100%</t>
  </si>
  <si>
    <t>2. What is the markup percent on cost for the same item?</t>
  </si>
  <si>
    <t>Markup % on Cost = (Price-Cost)/Cost *100%</t>
  </si>
  <si>
    <t>3. How much can Footlocker afford to pay for a pair of basketball shoes that will retail at $130 and carry a 35% markup on retail?</t>
  </si>
  <si>
    <t>Retailer Cost = Price * (1 – Markup % on Price)</t>
  </si>
  <si>
    <t>4. Footlocker purchases a line of cross-training shoes from a manufacturer for $52 a pair. The manager plans to run a special promotion on the item with a 37% markup on retail.</t>
  </si>
  <si>
    <t xml:space="preserve"> What retail price should be placed on a pair of cross-training shoes?</t>
  </si>
  <si>
    <t>Let's review concepts on markup and pricing of consumer products by performing the followin calculations.</t>
  </si>
  <si>
    <t>Let's assume that Footlocker is able to purchase a line of Nike men's athletic shoes that will retail at $110 per pair for which they must pay the manufacturer $45 per pair.</t>
  </si>
  <si>
    <t>Retail Price = Cost / (1 - Markup % on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</si>
</sst>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theme="5"/>
      <name val="Arial"/>
      <family val="2"/>
    </font>
    <font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NumberFormat="1" applyFo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/>
    <xf numFmtId="0" fontId="3" fillId="0" borderId="0" xfId="0" applyNumberFormat="1" applyFont="1"/>
    <xf numFmtId="0" fontId="6" fillId="0" borderId="0" xfId="0" applyNumberFormat="1" applyFont="1" applyAlignment="1"/>
    <xf numFmtId="0" fontId="2" fillId="0" borderId="0" xfId="0" applyFont="1"/>
    <xf numFmtId="0" fontId="6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9" fontId="2" fillId="2" borderId="1" xfId="2" applyNumberFormat="1" applyFont="1" applyFill="1" applyBorder="1" applyAlignment="1">
      <alignment horizontal="center"/>
    </xf>
    <xf numFmtId="9" fontId="2" fillId="0" borderId="1" xfId="2" applyNumberFormat="1" applyFont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0" borderId="0" xfId="0" applyNumberFormat="1" applyFont="1"/>
    <xf numFmtId="0" fontId="7" fillId="0" borderId="0" xfId="0" applyFont="1"/>
    <xf numFmtId="0" fontId="8" fillId="0" borderId="0" xfId="0" applyNumberFormat="1" applyFont="1"/>
    <xf numFmtId="0" fontId="8" fillId="0" borderId="0" xfId="0" applyNumberFormat="1" applyFont="1" applyAlignment="1"/>
    <xf numFmtId="0" fontId="9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89" zoomScaleNormal="89" workbookViewId="0">
      <selection activeCell="I21" sqref="I21"/>
    </sheetView>
  </sheetViews>
  <sheetFormatPr defaultRowHeight="15" x14ac:dyDescent="0.25"/>
  <cols>
    <col min="1" max="1" width="5.21875" style="7" customWidth="1"/>
    <col min="2" max="2" width="9.44140625" style="7" bestFit="1" customWidth="1"/>
    <col min="3" max="3" width="11.21875" style="7" bestFit="1" customWidth="1"/>
    <col min="4" max="4" width="14.88671875" style="7" bestFit="1" customWidth="1"/>
    <col min="5" max="5" width="21" style="7" bestFit="1" customWidth="1"/>
    <col min="6" max="6" width="20.6640625" style="7" bestFit="1" customWidth="1"/>
    <col min="7" max="7" width="10.44140625" style="7" customWidth="1"/>
    <col min="8" max="16384" width="8.88671875" style="7"/>
  </cols>
  <sheetData>
    <row r="1" spans="1:1" s="3" customFormat="1" ht="15.6" x14ac:dyDescent="0.3">
      <c r="A1" s="2" t="s">
        <v>9</v>
      </c>
    </row>
    <row r="2" spans="1:1" ht="22.5" customHeight="1" x14ac:dyDescent="0.25">
      <c r="A2" s="6" t="s">
        <v>12</v>
      </c>
    </row>
    <row r="3" spans="1:1" s="9" customFormat="1" ht="22.5" customHeight="1" x14ac:dyDescent="0.25">
      <c r="A3" s="8" t="s">
        <v>13</v>
      </c>
    </row>
    <row r="4" spans="1:1" ht="22.5" customHeight="1" x14ac:dyDescent="0.25">
      <c r="A4" s="8" t="s">
        <v>10</v>
      </c>
    </row>
    <row r="6" spans="1:1" ht="15.6" x14ac:dyDescent="0.3">
      <c r="A6" s="4" t="s">
        <v>22</v>
      </c>
    </row>
    <row r="7" spans="1:1" x14ac:dyDescent="0.25">
      <c r="A7" s="1"/>
    </row>
    <row r="8" spans="1:1" ht="15.6" x14ac:dyDescent="0.3">
      <c r="A8" s="5" t="s">
        <v>11</v>
      </c>
    </row>
    <row r="9" spans="1:1" s="17" customFormat="1" x14ac:dyDescent="0.25">
      <c r="A9" s="16" t="s">
        <v>23</v>
      </c>
    </row>
    <row r="10" spans="1:1" x14ac:dyDescent="0.25">
      <c r="A10" s="1"/>
    </row>
    <row r="11" spans="1:1" x14ac:dyDescent="0.25">
      <c r="A11" s="18" t="s">
        <v>14</v>
      </c>
    </row>
    <row r="12" spans="1:1" x14ac:dyDescent="0.25">
      <c r="A12" s="20" t="s">
        <v>15</v>
      </c>
    </row>
    <row r="13" spans="1:1" x14ac:dyDescent="0.25">
      <c r="A13" s="1"/>
    </row>
    <row r="14" spans="1:1" x14ac:dyDescent="0.25">
      <c r="A14" s="18" t="s">
        <v>16</v>
      </c>
    </row>
    <row r="15" spans="1:1" x14ac:dyDescent="0.25">
      <c r="A15" s="20" t="s">
        <v>17</v>
      </c>
    </row>
    <row r="16" spans="1:1" x14ac:dyDescent="0.25">
      <c r="A16" s="1"/>
    </row>
    <row r="17" spans="1:6" x14ac:dyDescent="0.25">
      <c r="A17" s="18" t="s">
        <v>18</v>
      </c>
    </row>
    <row r="18" spans="1:6" x14ac:dyDescent="0.25">
      <c r="A18" s="20" t="s">
        <v>19</v>
      </c>
    </row>
    <row r="19" spans="1:6" x14ac:dyDescent="0.25">
      <c r="A19" s="1"/>
    </row>
    <row r="20" spans="1:6" x14ac:dyDescent="0.25">
      <c r="A20" s="19" t="s">
        <v>20</v>
      </c>
    </row>
    <row r="21" spans="1:6" x14ac:dyDescent="0.25">
      <c r="A21" s="18" t="s">
        <v>21</v>
      </c>
    </row>
    <row r="22" spans="1:6" x14ac:dyDescent="0.25">
      <c r="A22" s="20" t="s">
        <v>24</v>
      </c>
    </row>
    <row r="24" spans="1:6" ht="15.6" x14ac:dyDescent="0.3">
      <c r="A24" s="10"/>
      <c r="B24" s="11" t="s">
        <v>0</v>
      </c>
      <c r="C24" s="11" t="s">
        <v>1</v>
      </c>
      <c r="D24" s="11" t="s">
        <v>2</v>
      </c>
      <c r="E24" s="11" t="s">
        <v>3</v>
      </c>
      <c r="F24" s="11" t="s">
        <v>4</v>
      </c>
    </row>
    <row r="25" spans="1:6" x14ac:dyDescent="0.25">
      <c r="A25" s="7" t="s">
        <v>5</v>
      </c>
      <c r="B25" s="12">
        <v>45</v>
      </c>
      <c r="C25" s="12">
        <f>D25-B25</f>
        <v>65</v>
      </c>
      <c r="D25" s="12">
        <v>110</v>
      </c>
      <c r="E25" s="13">
        <f>C25/D25</f>
        <v>0.59090909090909094</v>
      </c>
      <c r="F25" s="14"/>
    </row>
    <row r="26" spans="1:6" x14ac:dyDescent="0.25">
      <c r="A26" s="7" t="s">
        <v>6</v>
      </c>
      <c r="B26" s="12">
        <v>45</v>
      </c>
      <c r="C26" s="12">
        <f>D26-B26</f>
        <v>65</v>
      </c>
      <c r="D26" s="12">
        <v>110</v>
      </c>
      <c r="E26" s="14"/>
      <c r="F26" s="13">
        <f>C26/B26</f>
        <v>1.4444444444444444</v>
      </c>
    </row>
    <row r="27" spans="1:6" x14ac:dyDescent="0.25">
      <c r="A27" s="7" t="s">
        <v>7</v>
      </c>
      <c r="B27" s="15">
        <f>D27*(1-E27)</f>
        <v>84.5</v>
      </c>
      <c r="C27" s="12"/>
      <c r="D27" s="12">
        <v>130</v>
      </c>
      <c r="E27" s="14">
        <v>0.35</v>
      </c>
      <c r="F27" s="14"/>
    </row>
    <row r="28" spans="1:6" x14ac:dyDescent="0.25">
      <c r="A28" s="7" t="s">
        <v>8</v>
      </c>
      <c r="B28" s="12">
        <v>52</v>
      </c>
      <c r="C28" s="12"/>
      <c r="D28" s="15">
        <f>B28/(1-E28)</f>
        <v>82.539682539682545</v>
      </c>
      <c r="E28" s="14">
        <v>0.37</v>
      </c>
      <c r="F28" s="14"/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FootLocker</vt:lpstr>
    </vt:vector>
  </TitlesOfParts>
  <Company>CSU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Minesh Barot</cp:lastModifiedBy>
  <dcterms:created xsi:type="dcterms:W3CDTF">2015-07-24T03:36:06Z</dcterms:created>
  <dcterms:modified xsi:type="dcterms:W3CDTF">2020-06-12T22:28:54Z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883ab071-80e9-4c1d-a8c4-92601018d651</vt:lpwstr>
  </property>
</Properties>
</file>