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pectus\Data\AIS Data\Code\"/>
    </mc:Choice>
  </mc:AlternateContent>
  <xr:revisionPtr revIDLastSave="0" documentId="13_ncr:1_{8079153D-0F1D-4507-832F-0A15DDD8F711}" xr6:coauthVersionLast="47" xr6:coauthVersionMax="47" xr10:uidLastSave="{00000000-0000-0000-0000-000000000000}"/>
  <bookViews>
    <workbookView xWindow="28680" yWindow="-120" windowWidth="29040" windowHeight="15720" xr2:uid="{815777A1-CED6-43E0-92FA-F3D453AAB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9" i="1" l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A6" i="1"/>
  <c r="A7" i="1" s="1"/>
  <c r="D5" i="1"/>
  <c r="C5" i="1"/>
  <c r="B5" i="1"/>
  <c r="A8" i="1" l="1"/>
  <c r="A9" i="1" s="1"/>
  <c r="D9" i="1" s="1"/>
  <c r="D7" i="1"/>
  <c r="C7" i="1"/>
  <c r="B7" i="1"/>
  <c r="B6" i="1"/>
  <c r="E6" i="1" s="1"/>
  <c r="C6" i="1"/>
  <c r="D6" i="1"/>
  <c r="B9" i="1" l="1"/>
  <c r="B8" i="1"/>
  <c r="A10" i="1"/>
  <c r="B10" i="1" s="1"/>
  <c r="C9" i="1"/>
  <c r="D8" i="1"/>
  <c r="C8" i="1"/>
  <c r="A11" i="1" l="1"/>
  <c r="A12" i="1" s="1"/>
  <c r="D10" i="1"/>
  <c r="C10" i="1"/>
  <c r="D11" i="1" l="1"/>
  <c r="B11" i="1"/>
  <c r="C11" i="1"/>
  <c r="A13" i="1"/>
  <c r="D12" i="1"/>
  <c r="B12" i="1"/>
  <c r="C12" i="1"/>
  <c r="B13" i="1" l="1"/>
  <c r="A14" i="1"/>
  <c r="D13" i="1"/>
  <c r="C13" i="1"/>
  <c r="B14" i="1" l="1"/>
  <c r="A15" i="1"/>
  <c r="D14" i="1"/>
  <c r="C14" i="1"/>
  <c r="D15" i="1" l="1"/>
  <c r="A16" i="1"/>
  <c r="C15" i="1"/>
  <c r="B15" i="1"/>
  <c r="D16" i="1" l="1"/>
  <c r="C16" i="1"/>
  <c r="B16" i="1"/>
  <c r="A17" i="1"/>
  <c r="C17" i="1" l="1"/>
  <c r="D17" i="1"/>
  <c r="A18" i="1"/>
  <c r="B17" i="1"/>
  <c r="A19" i="1" l="1"/>
  <c r="B18" i="1"/>
  <c r="C18" i="1"/>
  <c r="D18" i="1"/>
  <c r="B19" i="1" l="1"/>
  <c r="D19" i="1"/>
  <c r="A20" i="1"/>
  <c r="C19" i="1"/>
  <c r="D20" i="1" l="1"/>
  <c r="C20" i="1"/>
  <c r="B20" i="1"/>
  <c r="A21" i="1"/>
  <c r="C21" i="1" l="1"/>
  <c r="B21" i="1"/>
  <c r="D21" i="1"/>
  <c r="A22" i="1"/>
  <c r="A23" i="1" l="1"/>
  <c r="B22" i="1"/>
  <c r="D22" i="1"/>
  <c r="C22" i="1"/>
  <c r="C23" i="1" l="1"/>
  <c r="D23" i="1"/>
  <c r="B23" i="1"/>
  <c r="A24" i="1"/>
  <c r="D24" i="1" l="1"/>
  <c r="C24" i="1"/>
  <c r="B24" i="1"/>
  <c r="A25" i="1"/>
  <c r="A26" i="1" l="1"/>
  <c r="C25" i="1"/>
  <c r="D25" i="1"/>
  <c r="B25" i="1"/>
  <c r="B26" i="1" l="1"/>
  <c r="A27" i="1"/>
  <c r="D26" i="1"/>
  <c r="C26" i="1"/>
  <c r="C27" i="1" l="1"/>
  <c r="B27" i="1"/>
  <c r="D27" i="1"/>
  <c r="A28" i="1"/>
  <c r="D28" i="1" l="1"/>
  <c r="A29" i="1"/>
  <c r="C28" i="1"/>
  <c r="B28" i="1"/>
  <c r="A30" i="1" l="1"/>
  <c r="C29" i="1"/>
  <c r="B29" i="1"/>
  <c r="D29" i="1"/>
  <c r="A31" i="1" l="1"/>
  <c r="B30" i="1"/>
  <c r="D30" i="1"/>
  <c r="C30" i="1"/>
  <c r="C31" i="1" l="1"/>
  <c r="A32" i="1"/>
  <c r="D31" i="1"/>
  <c r="B31" i="1"/>
  <c r="A33" i="1" l="1"/>
  <c r="D32" i="1"/>
  <c r="B32" i="1"/>
  <c r="C32" i="1"/>
  <c r="C33" i="1" l="1"/>
  <c r="A34" i="1"/>
  <c r="D33" i="1"/>
  <c r="B33" i="1"/>
  <c r="A35" i="1" l="1"/>
  <c r="D34" i="1"/>
  <c r="B34" i="1"/>
  <c r="C34" i="1"/>
  <c r="A36" i="1" l="1"/>
  <c r="C35" i="1"/>
  <c r="D35" i="1"/>
  <c r="B35" i="1"/>
  <c r="D36" i="1" l="1"/>
  <c r="B36" i="1"/>
  <c r="A37" i="1"/>
  <c r="C36" i="1"/>
  <c r="D37" i="1" l="1"/>
  <c r="C37" i="1"/>
  <c r="A38" i="1"/>
  <c r="B37" i="1"/>
  <c r="B38" i="1" l="1"/>
  <c r="C38" i="1"/>
  <c r="D38" i="1"/>
  <c r="A39" i="1"/>
  <c r="B39" i="1" l="1"/>
  <c r="C39" i="1"/>
  <c r="D39" i="1"/>
  <c r="A40" i="1"/>
  <c r="D40" i="1" l="1"/>
  <c r="B40" i="1"/>
  <c r="C40" i="1"/>
  <c r="A41" i="1"/>
  <c r="D41" i="1" l="1"/>
  <c r="B41" i="1"/>
  <c r="C41" i="1"/>
  <c r="A42" i="1"/>
  <c r="A43" i="1" l="1"/>
  <c r="C42" i="1"/>
  <c r="B42" i="1"/>
  <c r="D42" i="1"/>
  <c r="A44" i="1" l="1"/>
  <c r="D43" i="1"/>
  <c r="C43" i="1"/>
  <c r="B43" i="1"/>
  <c r="C44" i="1" l="1"/>
  <c r="D44" i="1"/>
  <c r="B44" i="1"/>
  <c r="A45" i="1"/>
  <c r="C45" i="1" l="1"/>
  <c r="A46" i="1"/>
  <c r="D45" i="1"/>
  <c r="B45" i="1"/>
  <c r="A47" i="1" l="1"/>
  <c r="C46" i="1"/>
  <c r="B46" i="1"/>
  <c r="D46" i="1"/>
  <c r="C47" i="1" l="1"/>
  <c r="B47" i="1"/>
  <c r="D47" i="1"/>
  <c r="A48" i="1"/>
  <c r="A49" i="1" l="1"/>
  <c r="C48" i="1"/>
  <c r="D48" i="1"/>
  <c r="B48" i="1"/>
  <c r="D49" i="1" l="1"/>
  <c r="A50" i="1"/>
  <c r="B49" i="1"/>
  <c r="C49" i="1"/>
  <c r="B50" i="1" l="1"/>
  <c r="C50" i="1"/>
  <c r="D50" i="1"/>
  <c r="A51" i="1"/>
  <c r="A52" i="1" l="1"/>
  <c r="D51" i="1"/>
  <c r="B51" i="1"/>
  <c r="C51" i="1"/>
  <c r="D52" i="1" l="1"/>
  <c r="B52" i="1"/>
  <c r="A53" i="1"/>
  <c r="C52" i="1"/>
  <c r="B53" i="1" l="1"/>
  <c r="C53" i="1"/>
  <c r="D53" i="1"/>
  <c r="A54" i="1"/>
  <c r="A55" i="1" l="1"/>
  <c r="D54" i="1"/>
  <c r="C54" i="1"/>
  <c r="B54" i="1"/>
  <c r="A56" i="1" l="1"/>
  <c r="D55" i="1"/>
  <c r="B55" i="1"/>
  <c r="C55" i="1"/>
  <c r="C56" i="1" l="1"/>
  <c r="B56" i="1"/>
  <c r="A57" i="1"/>
  <c r="D56" i="1"/>
  <c r="C57" i="1" l="1"/>
  <c r="D57" i="1"/>
  <c r="A58" i="1"/>
  <c r="B57" i="1"/>
  <c r="A59" i="1" l="1"/>
  <c r="D58" i="1"/>
  <c r="C58" i="1"/>
  <c r="B58" i="1"/>
  <c r="D59" i="1" l="1"/>
  <c r="B59" i="1"/>
  <c r="A60" i="1"/>
  <c r="C59" i="1"/>
  <c r="B60" i="1" l="1"/>
  <c r="A61" i="1"/>
  <c r="D60" i="1"/>
  <c r="C60" i="1"/>
  <c r="D61" i="1" l="1"/>
  <c r="A62" i="1"/>
  <c r="C61" i="1"/>
  <c r="B61" i="1"/>
  <c r="B62" i="1" l="1"/>
  <c r="D62" i="1"/>
  <c r="C62" i="1"/>
  <c r="A63" i="1"/>
  <c r="A64" i="1" l="1"/>
  <c r="D63" i="1"/>
  <c r="C63" i="1"/>
  <c r="B63" i="1"/>
  <c r="D64" i="1" l="1"/>
  <c r="C64" i="1"/>
  <c r="B64" i="1"/>
  <c r="A65" i="1"/>
  <c r="C65" i="1" l="1"/>
  <c r="D65" i="1"/>
  <c r="B65" i="1"/>
  <c r="A66" i="1"/>
  <c r="A67" i="1" l="1"/>
  <c r="B66" i="1"/>
  <c r="D66" i="1"/>
  <c r="C66" i="1"/>
  <c r="A68" i="1" l="1"/>
  <c r="B67" i="1"/>
  <c r="D67" i="1"/>
  <c r="C67" i="1"/>
  <c r="A69" i="1" l="1"/>
  <c r="D68" i="1"/>
  <c r="B68" i="1"/>
  <c r="C68" i="1"/>
  <c r="C69" i="1" l="1"/>
  <c r="D69" i="1"/>
  <c r="A70" i="1"/>
  <c r="B69" i="1"/>
  <c r="D70" i="1" l="1"/>
  <c r="C70" i="1"/>
  <c r="B70" i="1"/>
  <c r="A71" i="1"/>
  <c r="D71" i="1" l="1"/>
  <c r="B71" i="1"/>
  <c r="C71" i="1"/>
  <c r="A72" i="1"/>
  <c r="A73" i="1" l="1"/>
  <c r="C72" i="1"/>
  <c r="B72" i="1"/>
  <c r="D72" i="1"/>
  <c r="B73" i="1" l="1"/>
  <c r="C73" i="1"/>
  <c r="A74" i="1"/>
  <c r="D73" i="1"/>
  <c r="B74" i="1" l="1"/>
  <c r="A75" i="1"/>
  <c r="C74" i="1"/>
  <c r="D74" i="1"/>
  <c r="D75" i="1" l="1"/>
  <c r="C75" i="1"/>
  <c r="B75" i="1"/>
  <c r="A76" i="1"/>
  <c r="D76" i="1" l="1"/>
  <c r="B76" i="1"/>
  <c r="C76" i="1"/>
  <c r="A77" i="1"/>
  <c r="D77" i="1" l="1"/>
  <c r="C77" i="1"/>
  <c r="B77" i="1"/>
  <c r="A78" i="1"/>
  <c r="A79" i="1" l="1"/>
  <c r="C78" i="1"/>
  <c r="B78" i="1"/>
  <c r="D78" i="1"/>
  <c r="A80" i="1" l="1"/>
  <c r="C79" i="1"/>
  <c r="B79" i="1"/>
  <c r="D79" i="1"/>
  <c r="A81" i="1" l="1"/>
  <c r="B80" i="1"/>
  <c r="D80" i="1"/>
  <c r="C80" i="1"/>
  <c r="C81" i="1" l="1"/>
  <c r="A82" i="1"/>
  <c r="B81" i="1"/>
  <c r="D81" i="1"/>
  <c r="D82" i="1" l="1"/>
  <c r="A83" i="1"/>
  <c r="C82" i="1"/>
  <c r="B82" i="1"/>
  <c r="D83" i="1" l="1"/>
  <c r="C83" i="1"/>
  <c r="B83" i="1"/>
  <c r="A84" i="1"/>
  <c r="D84" i="1" l="1"/>
  <c r="B84" i="1"/>
  <c r="C84" i="1"/>
  <c r="A85" i="1"/>
  <c r="A86" i="1" l="1"/>
  <c r="C85" i="1"/>
  <c r="B85" i="1"/>
  <c r="D85" i="1"/>
  <c r="B86" i="1" l="1"/>
  <c r="C86" i="1"/>
  <c r="A87" i="1"/>
  <c r="D86" i="1"/>
  <c r="A88" i="1" l="1"/>
  <c r="D87" i="1"/>
  <c r="B87" i="1"/>
  <c r="C87" i="1"/>
  <c r="D88" i="1" l="1"/>
  <c r="A89" i="1"/>
  <c r="C88" i="1"/>
  <c r="B88" i="1"/>
  <c r="D89" i="1" l="1"/>
  <c r="C89" i="1"/>
  <c r="A90" i="1"/>
  <c r="B89" i="1"/>
  <c r="A91" i="1" l="1"/>
  <c r="D90" i="1"/>
  <c r="C90" i="1"/>
  <c r="B90" i="1"/>
  <c r="D91" i="1" l="1"/>
  <c r="C91" i="1"/>
  <c r="A92" i="1"/>
  <c r="B91" i="1"/>
  <c r="A93" i="1" l="1"/>
  <c r="C92" i="1"/>
  <c r="B92" i="1"/>
  <c r="D92" i="1"/>
  <c r="C93" i="1" l="1"/>
  <c r="A94" i="1"/>
  <c r="B93" i="1"/>
  <c r="D93" i="1"/>
  <c r="B94" i="1" l="1"/>
  <c r="A95" i="1"/>
  <c r="D94" i="1"/>
  <c r="C94" i="1"/>
  <c r="A96" i="1" l="1"/>
  <c r="D95" i="1"/>
  <c r="C95" i="1"/>
  <c r="B95" i="1"/>
  <c r="D96" i="1" l="1"/>
  <c r="C96" i="1"/>
  <c r="B96" i="1"/>
  <c r="A97" i="1"/>
  <c r="A98" i="1" l="1"/>
  <c r="C97" i="1"/>
  <c r="D97" i="1"/>
  <c r="B97" i="1"/>
  <c r="B98" i="1" l="1"/>
  <c r="D98" i="1"/>
  <c r="C98" i="1"/>
  <c r="A99" i="1"/>
  <c r="C99" i="1" l="1"/>
  <c r="B99" i="1"/>
  <c r="A100" i="1"/>
  <c r="D99" i="1"/>
  <c r="D100" i="1" l="1"/>
  <c r="A101" i="1"/>
  <c r="B100" i="1"/>
  <c r="C100" i="1"/>
  <c r="A102" i="1" l="1"/>
  <c r="B101" i="1"/>
  <c r="D101" i="1"/>
  <c r="C101" i="1"/>
  <c r="A103" i="1" l="1"/>
  <c r="C102" i="1"/>
  <c r="D102" i="1"/>
  <c r="B102" i="1"/>
  <c r="D103" i="1" l="1"/>
  <c r="C103" i="1"/>
  <c r="A104" i="1"/>
  <c r="B103" i="1"/>
  <c r="D104" i="1" l="1"/>
  <c r="C104" i="1"/>
  <c r="B104" i="1"/>
  <c r="A105" i="1"/>
  <c r="C105" i="1" l="1"/>
  <c r="A106" i="1"/>
  <c r="B105" i="1"/>
  <c r="D105" i="1"/>
  <c r="C106" i="1" l="1"/>
  <c r="B106" i="1"/>
  <c r="A107" i="1"/>
  <c r="D106" i="1"/>
  <c r="C107" i="1" l="1"/>
  <c r="B107" i="1"/>
  <c r="A108" i="1"/>
  <c r="D107" i="1"/>
  <c r="A109" i="1" l="1"/>
  <c r="C108" i="1"/>
  <c r="B108" i="1"/>
  <c r="D108" i="1"/>
  <c r="B109" i="1" l="1"/>
  <c r="A110" i="1"/>
  <c r="C109" i="1"/>
  <c r="D109" i="1"/>
  <c r="B110" i="1" l="1"/>
  <c r="C110" i="1"/>
  <c r="A111" i="1"/>
  <c r="D110" i="1"/>
  <c r="D111" i="1" l="1"/>
  <c r="A112" i="1"/>
  <c r="B111" i="1"/>
  <c r="C111" i="1"/>
  <c r="D112" i="1" l="1"/>
  <c r="A113" i="1"/>
  <c r="B112" i="1"/>
  <c r="C112" i="1"/>
  <c r="A114" i="1" l="1"/>
  <c r="B113" i="1"/>
  <c r="C113" i="1"/>
  <c r="D113" i="1"/>
  <c r="A115" i="1" l="1"/>
  <c r="D114" i="1"/>
  <c r="B114" i="1"/>
  <c r="C114" i="1"/>
  <c r="A116" i="1" l="1"/>
  <c r="B115" i="1"/>
  <c r="D115" i="1"/>
  <c r="C115" i="1"/>
  <c r="C116" i="1" l="1"/>
  <c r="A117" i="1"/>
  <c r="D116" i="1"/>
  <c r="B116" i="1"/>
  <c r="C117" i="1" l="1"/>
  <c r="A118" i="1"/>
  <c r="D117" i="1"/>
  <c r="B117" i="1"/>
  <c r="A119" i="1" l="1"/>
  <c r="D118" i="1"/>
  <c r="C118" i="1"/>
  <c r="B118" i="1"/>
  <c r="A120" i="1" l="1"/>
  <c r="C119" i="1"/>
  <c r="D119" i="1"/>
  <c r="B119" i="1"/>
  <c r="D120" i="1" l="1"/>
  <c r="A121" i="1"/>
  <c r="C120" i="1"/>
  <c r="B120" i="1"/>
  <c r="B121" i="1" l="1"/>
  <c r="D121" i="1"/>
  <c r="C121" i="1"/>
  <c r="A122" i="1"/>
  <c r="B122" i="1" l="1"/>
  <c r="D122" i="1"/>
  <c r="C122" i="1"/>
  <c r="A123" i="1"/>
  <c r="D123" i="1" l="1"/>
  <c r="C123" i="1"/>
  <c r="A124" i="1"/>
  <c r="B123" i="1"/>
  <c r="D124" i="1" l="1"/>
  <c r="C124" i="1"/>
  <c r="B124" i="1"/>
  <c r="A125" i="1"/>
  <c r="A126" i="1" l="1"/>
  <c r="D125" i="1"/>
  <c r="B125" i="1"/>
  <c r="C125" i="1"/>
  <c r="A127" i="1" l="1"/>
  <c r="D126" i="1"/>
  <c r="C126" i="1"/>
  <c r="B126" i="1"/>
  <c r="D127" i="1" l="1"/>
  <c r="C127" i="1"/>
  <c r="A128" i="1"/>
  <c r="B127" i="1"/>
  <c r="C128" i="1" l="1"/>
  <c r="A129" i="1"/>
  <c r="D128" i="1"/>
  <c r="B128" i="1"/>
  <c r="C129" i="1" l="1"/>
  <c r="D129" i="1"/>
  <c r="B129" i="1"/>
  <c r="A130" i="1"/>
  <c r="C130" i="1" l="1"/>
  <c r="B130" i="1"/>
  <c r="D130" i="1"/>
  <c r="A131" i="1"/>
  <c r="A132" i="1" l="1"/>
  <c r="D131" i="1"/>
  <c r="B131" i="1"/>
  <c r="C131" i="1"/>
  <c r="A133" i="1" l="1"/>
  <c r="C132" i="1"/>
  <c r="B132" i="1"/>
  <c r="D132" i="1"/>
  <c r="B133" i="1" l="1"/>
  <c r="C133" i="1"/>
  <c r="A134" i="1"/>
  <c r="D133" i="1"/>
  <c r="B134" i="1" l="1"/>
  <c r="A135" i="1"/>
  <c r="C134" i="1"/>
  <c r="D134" i="1"/>
  <c r="D135" i="1" l="1"/>
  <c r="A136" i="1"/>
  <c r="B135" i="1"/>
  <c r="C135" i="1"/>
  <c r="D136" i="1" l="1"/>
  <c r="B136" i="1"/>
  <c r="C136" i="1"/>
  <c r="A137" i="1"/>
  <c r="A138" i="1" l="1"/>
  <c r="D137" i="1"/>
  <c r="B137" i="1"/>
  <c r="C137" i="1"/>
  <c r="A139" i="1" l="1"/>
  <c r="B138" i="1"/>
  <c r="D138" i="1"/>
  <c r="C138" i="1"/>
  <c r="B139" i="1" l="1"/>
  <c r="A140" i="1"/>
  <c r="D139" i="1"/>
  <c r="C139" i="1"/>
  <c r="C140" i="1" l="1"/>
  <c r="A141" i="1"/>
  <c r="D140" i="1"/>
  <c r="B140" i="1"/>
  <c r="C141" i="1" l="1"/>
  <c r="A142" i="1"/>
  <c r="D141" i="1"/>
  <c r="B141" i="1"/>
  <c r="A143" i="1" l="1"/>
  <c r="C142" i="1"/>
  <c r="D142" i="1"/>
  <c r="B142" i="1"/>
  <c r="A144" i="1" l="1"/>
  <c r="D143" i="1"/>
  <c r="C143" i="1"/>
  <c r="B143" i="1"/>
  <c r="D144" i="1" l="1"/>
  <c r="A145" i="1"/>
  <c r="C144" i="1"/>
  <c r="B144" i="1"/>
  <c r="B145" i="1" l="1"/>
  <c r="C145" i="1"/>
  <c r="D145" i="1"/>
  <c r="A146" i="1"/>
  <c r="B146" i="1" l="1"/>
  <c r="D146" i="1"/>
  <c r="C146" i="1"/>
  <c r="A147" i="1"/>
  <c r="D147" i="1" l="1"/>
  <c r="C147" i="1"/>
  <c r="B147" i="1"/>
  <c r="A148" i="1"/>
  <c r="D148" i="1" l="1"/>
  <c r="A149" i="1"/>
  <c r="B148" i="1"/>
  <c r="C148" i="1"/>
  <c r="A150" i="1" l="1"/>
  <c r="D149" i="1"/>
  <c r="C149" i="1"/>
  <c r="B149" i="1"/>
  <c r="A151" i="1" l="1"/>
  <c r="D150" i="1"/>
  <c r="C150" i="1"/>
  <c r="B150" i="1"/>
  <c r="D151" i="1" l="1"/>
  <c r="B151" i="1"/>
  <c r="C151" i="1"/>
  <c r="A152" i="1"/>
  <c r="C152" i="1" l="1"/>
  <c r="D152" i="1"/>
  <c r="B152" i="1"/>
  <c r="A153" i="1"/>
  <c r="C153" i="1" l="1"/>
  <c r="D153" i="1"/>
  <c r="B153" i="1"/>
  <c r="A154" i="1"/>
  <c r="A155" i="1" l="1"/>
  <c r="C154" i="1"/>
  <c r="B154" i="1"/>
  <c r="D154" i="1"/>
  <c r="C155" i="1" l="1"/>
  <c r="B155" i="1"/>
  <c r="A156" i="1"/>
  <c r="D155" i="1"/>
  <c r="C156" i="1" l="1"/>
  <c r="B156" i="1"/>
  <c r="D156" i="1"/>
  <c r="A157" i="1"/>
  <c r="B157" i="1" l="1"/>
  <c r="A158" i="1"/>
  <c r="D157" i="1"/>
  <c r="C157" i="1"/>
  <c r="B158" i="1" l="1"/>
  <c r="A159" i="1"/>
  <c r="C158" i="1"/>
  <c r="D158" i="1"/>
  <c r="D159" i="1" l="1"/>
  <c r="B159" i="1"/>
  <c r="A160" i="1"/>
  <c r="C159" i="1"/>
  <c r="D160" i="1" l="1"/>
  <c r="A161" i="1"/>
  <c r="B160" i="1"/>
  <c r="C160" i="1"/>
  <c r="A162" i="1" l="1"/>
  <c r="B161" i="1"/>
  <c r="D161" i="1"/>
  <c r="C161" i="1"/>
  <c r="A163" i="1" l="1"/>
  <c r="B162" i="1"/>
  <c r="D162" i="1"/>
  <c r="C162" i="1"/>
  <c r="A164" i="1" l="1"/>
  <c r="D163" i="1"/>
  <c r="B163" i="1"/>
  <c r="C163" i="1"/>
  <c r="C164" i="1" l="1"/>
  <c r="A165" i="1"/>
  <c r="D164" i="1"/>
  <c r="B164" i="1"/>
  <c r="C165" i="1" l="1"/>
  <c r="A166" i="1"/>
  <c r="D165" i="1"/>
  <c r="B165" i="1"/>
  <c r="A167" i="1" l="1"/>
  <c r="D166" i="1"/>
  <c r="C166" i="1"/>
  <c r="B166" i="1"/>
  <c r="A168" i="1" l="1"/>
  <c r="D167" i="1"/>
  <c r="C167" i="1"/>
  <c r="B167" i="1"/>
  <c r="A169" i="1" l="1"/>
  <c r="C168" i="1"/>
  <c r="D168" i="1"/>
  <c r="B168" i="1"/>
  <c r="C169" i="1" l="1"/>
  <c r="A170" i="1"/>
  <c r="B169" i="1"/>
  <c r="D169" i="1"/>
  <c r="C170" i="1" l="1"/>
  <c r="A171" i="1"/>
  <c r="D170" i="1"/>
  <c r="B170" i="1"/>
  <c r="C171" i="1" l="1"/>
  <c r="A172" i="1"/>
  <c r="D171" i="1"/>
  <c r="B171" i="1"/>
  <c r="A173" i="1" l="1"/>
  <c r="D172" i="1"/>
  <c r="B172" i="1"/>
  <c r="C172" i="1"/>
  <c r="A174" i="1" l="1"/>
  <c r="B173" i="1"/>
  <c r="D173" i="1"/>
  <c r="C173" i="1"/>
  <c r="D174" i="1" l="1"/>
  <c r="B174" i="1"/>
  <c r="C174" i="1"/>
  <c r="A175" i="1"/>
  <c r="D175" i="1" l="1"/>
  <c r="A176" i="1"/>
  <c r="C175" i="1"/>
  <c r="B175" i="1"/>
  <c r="B176" i="1" l="1"/>
  <c r="A177" i="1"/>
  <c r="C176" i="1"/>
  <c r="D176" i="1"/>
  <c r="B177" i="1" l="1"/>
  <c r="C177" i="1"/>
  <c r="A178" i="1"/>
  <c r="D177" i="1"/>
  <c r="D178" i="1" l="1"/>
  <c r="B178" i="1"/>
  <c r="C178" i="1"/>
  <c r="A179" i="1"/>
  <c r="C179" i="1" l="1"/>
  <c r="B179" i="1"/>
  <c r="A180" i="1"/>
  <c r="D179" i="1"/>
  <c r="A181" i="1" l="1"/>
  <c r="C180" i="1"/>
  <c r="B180" i="1"/>
  <c r="D180" i="1"/>
  <c r="A182" i="1" l="1"/>
  <c r="D181" i="1"/>
  <c r="B181" i="1"/>
  <c r="C181" i="1"/>
  <c r="C182" i="1" l="1"/>
  <c r="D182" i="1"/>
  <c r="B182" i="1"/>
  <c r="A183" i="1"/>
  <c r="C183" i="1" l="1"/>
  <c r="D183" i="1"/>
  <c r="B183" i="1"/>
  <c r="A184" i="1"/>
  <c r="A185" i="1" l="1"/>
  <c r="C184" i="1"/>
  <c r="D184" i="1"/>
  <c r="B184" i="1"/>
  <c r="D185" i="1" l="1"/>
  <c r="C185" i="1"/>
  <c r="A186" i="1"/>
  <c r="B185" i="1"/>
  <c r="B186" i="1" l="1"/>
  <c r="D186" i="1"/>
  <c r="C186" i="1"/>
  <c r="A187" i="1"/>
  <c r="C187" i="1" l="1"/>
  <c r="B187" i="1"/>
  <c r="A188" i="1"/>
  <c r="D187" i="1"/>
  <c r="B188" i="1" l="1"/>
  <c r="A189" i="1"/>
  <c r="C188" i="1"/>
  <c r="D188" i="1"/>
  <c r="D189" i="1" l="1"/>
  <c r="B189" i="1"/>
  <c r="C189" i="1"/>
  <c r="A190" i="1"/>
  <c r="D190" i="1" l="1"/>
  <c r="C190" i="1"/>
  <c r="A191" i="1"/>
  <c r="B190" i="1"/>
  <c r="A192" i="1" l="1"/>
  <c r="B191" i="1"/>
  <c r="C191" i="1"/>
  <c r="D191" i="1"/>
  <c r="A193" i="1" l="1"/>
  <c r="B192" i="1"/>
  <c r="D192" i="1"/>
  <c r="C192" i="1"/>
  <c r="A194" i="1" l="1"/>
  <c r="C193" i="1"/>
  <c r="B193" i="1"/>
  <c r="D193" i="1"/>
  <c r="D194" i="1" l="1"/>
  <c r="C194" i="1"/>
  <c r="B194" i="1"/>
  <c r="A195" i="1"/>
  <c r="C195" i="1" l="1"/>
  <c r="D195" i="1"/>
  <c r="B195" i="1"/>
  <c r="A196" i="1"/>
  <c r="A197" i="1" l="1"/>
  <c r="D196" i="1"/>
  <c r="C196" i="1"/>
  <c r="B196" i="1"/>
  <c r="D197" i="1" l="1"/>
  <c r="B197" i="1"/>
  <c r="A198" i="1"/>
  <c r="C197" i="1"/>
  <c r="C198" i="1" l="1"/>
  <c r="B198" i="1"/>
  <c r="A199" i="1"/>
  <c r="D198" i="1"/>
  <c r="C199" i="1" l="1"/>
  <c r="B199" i="1"/>
  <c r="D199" i="1"/>
  <c r="A200" i="1"/>
  <c r="B200" i="1" l="1"/>
  <c r="A201" i="1"/>
  <c r="D200" i="1"/>
  <c r="C200" i="1"/>
  <c r="D201" i="1" l="1"/>
  <c r="A202" i="1"/>
  <c r="C201" i="1"/>
  <c r="B201" i="1"/>
  <c r="D202" i="1" l="1"/>
  <c r="B202" i="1"/>
  <c r="C202" i="1"/>
  <c r="A203" i="1"/>
  <c r="A204" i="1" l="1"/>
  <c r="C203" i="1"/>
  <c r="B203" i="1"/>
  <c r="D203" i="1"/>
  <c r="A205" i="1" l="1"/>
  <c r="B204" i="1"/>
  <c r="D204" i="1"/>
  <c r="C204" i="1"/>
  <c r="C205" i="1" l="1"/>
  <c r="A206" i="1"/>
  <c r="D205" i="1"/>
  <c r="B205" i="1"/>
  <c r="D206" i="1" l="1"/>
  <c r="C206" i="1"/>
  <c r="A207" i="1"/>
  <c r="B206" i="1"/>
  <c r="C207" i="1" l="1"/>
  <c r="B207" i="1"/>
  <c r="A208" i="1"/>
  <c r="D207" i="1"/>
  <c r="A209" i="1" l="1"/>
  <c r="C208" i="1"/>
  <c r="D208" i="1"/>
  <c r="B208" i="1"/>
  <c r="A210" i="1" l="1"/>
  <c r="D209" i="1"/>
  <c r="C209" i="1"/>
  <c r="B209" i="1"/>
  <c r="C210" i="1" l="1"/>
  <c r="A211" i="1"/>
  <c r="D210" i="1"/>
  <c r="B210" i="1"/>
  <c r="C211" i="1" l="1"/>
  <c r="B211" i="1"/>
  <c r="A212" i="1"/>
  <c r="D211" i="1"/>
  <c r="B212" i="1" l="1"/>
  <c r="D212" i="1"/>
  <c r="C212" i="1"/>
  <c r="A213" i="1"/>
  <c r="C213" i="1" l="1"/>
  <c r="D213" i="1"/>
  <c r="A214" i="1"/>
  <c r="B213" i="1"/>
  <c r="D214" i="1" l="1"/>
  <c r="B214" i="1"/>
  <c r="C214" i="1"/>
  <c r="A215" i="1"/>
  <c r="A216" i="1" l="1"/>
  <c r="B215" i="1"/>
  <c r="C215" i="1"/>
  <c r="D215" i="1"/>
  <c r="A217" i="1" l="1"/>
  <c r="B216" i="1"/>
  <c r="D216" i="1"/>
  <c r="C216" i="1"/>
  <c r="C217" i="1" l="1"/>
  <c r="A218" i="1"/>
  <c r="D217" i="1"/>
  <c r="B217" i="1"/>
  <c r="B218" i="1" l="1"/>
  <c r="D218" i="1"/>
  <c r="C218" i="1"/>
  <c r="A219" i="1"/>
  <c r="C219" i="1" l="1"/>
  <c r="A220" i="1"/>
  <c r="B219" i="1"/>
  <c r="D219" i="1"/>
  <c r="D220" i="1" l="1"/>
  <c r="A221" i="1"/>
  <c r="C220" i="1"/>
  <c r="B220" i="1"/>
  <c r="B221" i="1" l="1"/>
  <c r="C221" i="1"/>
  <c r="A222" i="1"/>
  <c r="D221" i="1"/>
  <c r="A223" i="1" l="1"/>
  <c r="C222" i="1"/>
  <c r="D222" i="1"/>
  <c r="B222" i="1"/>
  <c r="C223" i="1" l="1"/>
  <c r="B223" i="1"/>
  <c r="A224" i="1"/>
  <c r="D223" i="1"/>
  <c r="B224" i="1" l="1"/>
  <c r="D224" i="1"/>
  <c r="A225" i="1"/>
  <c r="C224" i="1"/>
  <c r="C225" i="1" l="1"/>
  <c r="D225" i="1"/>
  <c r="B225" i="1"/>
  <c r="A226" i="1"/>
  <c r="D226" i="1" l="1"/>
  <c r="B226" i="1"/>
  <c r="A227" i="1"/>
  <c r="C226" i="1"/>
  <c r="A228" i="1" l="1"/>
  <c r="C227" i="1"/>
  <c r="B227" i="1"/>
  <c r="D227" i="1"/>
  <c r="A229" i="1" l="1"/>
  <c r="B228" i="1"/>
  <c r="C228" i="1"/>
  <c r="D228" i="1"/>
  <c r="D229" i="1" l="1"/>
  <c r="C229" i="1"/>
  <c r="B229" i="1"/>
  <c r="A230" i="1"/>
  <c r="B230" i="1" l="1"/>
  <c r="D230" i="1"/>
  <c r="C230" i="1"/>
  <c r="A231" i="1"/>
  <c r="C231" i="1" l="1"/>
  <c r="B231" i="1"/>
  <c r="A232" i="1"/>
  <c r="D231" i="1"/>
  <c r="D232" i="1" l="1"/>
  <c r="A233" i="1"/>
  <c r="C232" i="1"/>
  <c r="B232" i="1"/>
  <c r="C233" i="1" l="1"/>
  <c r="A234" i="1"/>
  <c r="D233" i="1"/>
  <c r="B233" i="1"/>
  <c r="A235" i="1" l="1"/>
  <c r="B234" i="1"/>
  <c r="D234" i="1"/>
  <c r="C234" i="1"/>
  <c r="C235" i="1" l="1"/>
  <c r="B235" i="1"/>
  <c r="D235" i="1"/>
  <c r="A236" i="1"/>
  <c r="B236" i="1" l="1"/>
  <c r="A237" i="1"/>
  <c r="C236" i="1"/>
  <c r="D236" i="1"/>
  <c r="C237" i="1" l="1"/>
  <c r="D237" i="1"/>
  <c r="A238" i="1"/>
  <c r="B237" i="1"/>
  <c r="D238" i="1" l="1"/>
  <c r="A239" i="1"/>
  <c r="C238" i="1"/>
  <c r="B238" i="1"/>
  <c r="A240" i="1" l="1"/>
  <c r="D239" i="1"/>
  <c r="C239" i="1"/>
  <c r="B239" i="1"/>
  <c r="A241" i="1" l="1"/>
  <c r="B240" i="1"/>
  <c r="D240" i="1"/>
  <c r="C240" i="1"/>
  <c r="A242" i="1" l="1"/>
  <c r="D241" i="1"/>
  <c r="C241" i="1"/>
  <c r="B241" i="1"/>
  <c r="B242" i="1" l="1"/>
  <c r="D242" i="1"/>
  <c r="C242" i="1"/>
  <c r="A243" i="1"/>
  <c r="C243" i="1" l="1"/>
  <c r="A244" i="1"/>
  <c r="D243" i="1"/>
  <c r="B243" i="1"/>
  <c r="D244" i="1" l="1"/>
  <c r="A245" i="1"/>
  <c r="B244" i="1"/>
  <c r="C244" i="1"/>
  <c r="A246" i="1" l="1"/>
  <c r="B245" i="1"/>
  <c r="D245" i="1"/>
  <c r="C245" i="1"/>
  <c r="A247" i="1" l="1"/>
  <c r="B246" i="1"/>
  <c r="D246" i="1"/>
  <c r="C246" i="1"/>
  <c r="C247" i="1" l="1"/>
  <c r="B247" i="1"/>
  <c r="A248" i="1"/>
  <c r="D247" i="1"/>
  <c r="B248" i="1" l="1"/>
  <c r="D248" i="1"/>
  <c r="C248" i="1"/>
  <c r="A249" i="1"/>
  <c r="C249" i="1" l="1"/>
  <c r="D249" i="1"/>
  <c r="A250" i="1"/>
  <c r="B249" i="1"/>
  <c r="D250" i="1" l="1"/>
  <c r="A251" i="1"/>
  <c r="B250" i="1"/>
  <c r="C250" i="1"/>
  <c r="A252" i="1" l="1"/>
  <c r="B251" i="1"/>
  <c r="C251" i="1"/>
  <c r="D251" i="1"/>
  <c r="A253" i="1" l="1"/>
  <c r="B252" i="1"/>
  <c r="D252" i="1"/>
  <c r="C252" i="1"/>
  <c r="C253" i="1" l="1"/>
  <c r="A254" i="1"/>
  <c r="D253" i="1"/>
  <c r="B253" i="1"/>
  <c r="B254" i="1" l="1"/>
  <c r="D254" i="1"/>
  <c r="C254" i="1"/>
  <c r="A255" i="1"/>
  <c r="C255" i="1" l="1"/>
  <c r="D255" i="1"/>
  <c r="B255" i="1"/>
  <c r="A256" i="1"/>
  <c r="D256" i="1" l="1"/>
  <c r="A257" i="1"/>
  <c r="C256" i="1"/>
  <c r="B256" i="1"/>
  <c r="B257" i="1" l="1"/>
  <c r="C257" i="1"/>
  <c r="A258" i="1"/>
  <c r="D257" i="1"/>
  <c r="A259" i="1" l="1"/>
  <c r="C258" i="1"/>
  <c r="D258" i="1"/>
  <c r="B258" i="1"/>
  <c r="C259" i="1" l="1"/>
  <c r="B259" i="1"/>
  <c r="A260" i="1"/>
  <c r="D259" i="1"/>
  <c r="B260" i="1" l="1"/>
  <c r="D260" i="1"/>
  <c r="A261" i="1"/>
  <c r="C260" i="1"/>
  <c r="C261" i="1" l="1"/>
  <c r="D261" i="1"/>
  <c r="B261" i="1"/>
  <c r="A262" i="1"/>
  <c r="D262" i="1" l="1"/>
  <c r="B262" i="1"/>
  <c r="A263" i="1"/>
  <c r="C262" i="1"/>
  <c r="A264" i="1" l="1"/>
  <c r="D263" i="1"/>
  <c r="C263" i="1"/>
  <c r="B263" i="1"/>
  <c r="A265" i="1" l="1"/>
  <c r="B264" i="1"/>
  <c r="C264" i="1"/>
  <c r="D264" i="1"/>
  <c r="D265" i="1" l="1"/>
  <c r="C265" i="1"/>
  <c r="A266" i="1"/>
  <c r="B265" i="1"/>
  <c r="B266" i="1" l="1"/>
  <c r="D266" i="1"/>
  <c r="C266" i="1"/>
  <c r="A267" i="1"/>
  <c r="C267" i="1" l="1"/>
  <c r="A268" i="1"/>
  <c r="D267" i="1"/>
  <c r="B267" i="1"/>
  <c r="D268" i="1" l="1"/>
  <c r="A269" i="1"/>
  <c r="C268" i="1"/>
  <c r="B268" i="1"/>
  <c r="C269" i="1" l="1"/>
  <c r="A270" i="1"/>
  <c r="D269" i="1"/>
  <c r="B269" i="1"/>
  <c r="A271" i="1" l="1"/>
  <c r="B270" i="1"/>
  <c r="D270" i="1"/>
  <c r="C270" i="1"/>
  <c r="C271" i="1" l="1"/>
  <c r="B271" i="1"/>
  <c r="D271" i="1"/>
  <c r="A272" i="1"/>
  <c r="B272" i="1" l="1"/>
  <c r="A273" i="1"/>
  <c r="D272" i="1"/>
  <c r="C272" i="1"/>
  <c r="C273" i="1" l="1"/>
  <c r="D273" i="1"/>
  <c r="A274" i="1"/>
  <c r="B273" i="1"/>
  <c r="D274" i="1" l="1"/>
  <c r="A275" i="1"/>
  <c r="C274" i="1"/>
  <c r="B274" i="1"/>
  <c r="A276" i="1" l="1"/>
  <c r="D275" i="1"/>
  <c r="B275" i="1"/>
  <c r="C275" i="1"/>
  <c r="A277" i="1" l="1"/>
  <c r="B276" i="1"/>
  <c r="D276" i="1"/>
  <c r="C276" i="1"/>
  <c r="A278" i="1" l="1"/>
  <c r="C277" i="1"/>
  <c r="B277" i="1"/>
  <c r="D277" i="1"/>
  <c r="B278" i="1" l="1"/>
  <c r="D278" i="1"/>
  <c r="C278" i="1"/>
  <c r="A279" i="1"/>
  <c r="C279" i="1" l="1"/>
  <c r="A280" i="1"/>
  <c r="D279" i="1"/>
  <c r="B279" i="1"/>
  <c r="D280" i="1" l="1"/>
  <c r="A281" i="1"/>
  <c r="C280" i="1"/>
  <c r="B280" i="1"/>
  <c r="D281" i="1" l="1"/>
  <c r="C281" i="1"/>
  <c r="B281" i="1"/>
  <c r="A282" i="1"/>
  <c r="A283" i="1" l="1"/>
  <c r="C282" i="1"/>
  <c r="B282" i="1"/>
  <c r="D282" i="1"/>
  <c r="C283" i="1" l="1"/>
  <c r="B283" i="1"/>
  <c r="D283" i="1"/>
  <c r="A284" i="1"/>
  <c r="B284" i="1" l="1"/>
  <c r="A285" i="1"/>
  <c r="D284" i="1"/>
  <c r="C284" i="1"/>
  <c r="C285" i="1" l="1"/>
  <c r="D285" i="1"/>
  <c r="A286" i="1"/>
  <c r="B285" i="1"/>
  <c r="D286" i="1" l="1"/>
  <c r="B286" i="1"/>
  <c r="C286" i="1"/>
  <c r="A287" i="1"/>
  <c r="A288" i="1" l="1"/>
  <c r="B287" i="1"/>
  <c r="D287" i="1"/>
  <c r="C287" i="1"/>
  <c r="A289" i="1" l="1"/>
  <c r="B288" i="1"/>
  <c r="C288" i="1"/>
  <c r="D288" i="1"/>
  <c r="D289" i="1" l="1"/>
  <c r="C289" i="1"/>
  <c r="B289" i="1"/>
  <c r="A290" i="1"/>
  <c r="B290" i="1" l="1"/>
  <c r="D290" i="1"/>
  <c r="C290" i="1"/>
  <c r="A291" i="1"/>
  <c r="C291" i="1" l="1"/>
  <c r="D291" i="1"/>
  <c r="B291" i="1"/>
  <c r="A292" i="1"/>
  <c r="D292" i="1" l="1"/>
  <c r="A293" i="1"/>
  <c r="C292" i="1"/>
  <c r="B292" i="1"/>
  <c r="C293" i="1" l="1"/>
  <c r="B293" i="1"/>
  <c r="A294" i="1"/>
  <c r="D293" i="1"/>
  <c r="A295" i="1" l="1"/>
  <c r="C294" i="1"/>
  <c r="D294" i="1"/>
  <c r="B294" i="1"/>
  <c r="C295" i="1" l="1"/>
  <c r="B295" i="1"/>
  <c r="A296" i="1"/>
  <c r="D295" i="1"/>
  <c r="B296" i="1" l="1"/>
  <c r="D296" i="1"/>
  <c r="A297" i="1"/>
  <c r="C296" i="1"/>
  <c r="C297" i="1" l="1"/>
  <c r="D297" i="1"/>
  <c r="A298" i="1"/>
  <c r="B297" i="1"/>
  <c r="D298" i="1" l="1"/>
  <c r="B298" i="1"/>
  <c r="A299" i="1"/>
  <c r="C298" i="1"/>
  <c r="A300" i="1" l="1"/>
  <c r="D299" i="1"/>
  <c r="C299" i="1"/>
  <c r="B299" i="1"/>
  <c r="A301" i="1" l="1"/>
  <c r="B300" i="1"/>
  <c r="D300" i="1"/>
  <c r="C300" i="1"/>
  <c r="D301" i="1" l="1"/>
  <c r="A302" i="1"/>
  <c r="B301" i="1"/>
  <c r="C301" i="1"/>
  <c r="B302" i="1" l="1"/>
  <c r="D302" i="1"/>
  <c r="C302" i="1"/>
  <c r="A303" i="1"/>
  <c r="C303" i="1" l="1"/>
  <c r="A304" i="1"/>
  <c r="B303" i="1"/>
  <c r="D303" i="1"/>
  <c r="D304" i="1" l="1"/>
  <c r="A305" i="1"/>
  <c r="B304" i="1"/>
  <c r="C304" i="1"/>
  <c r="C305" i="1" l="1"/>
  <c r="A306" i="1"/>
  <c r="D305" i="1"/>
  <c r="B305" i="1"/>
  <c r="A307" i="1" l="1"/>
  <c r="D306" i="1"/>
  <c r="B306" i="1"/>
  <c r="C306" i="1"/>
  <c r="C307" i="1" l="1"/>
  <c r="B307" i="1"/>
  <c r="D307" i="1"/>
  <c r="A308" i="1"/>
  <c r="B308" i="1" l="1"/>
  <c r="A309" i="1"/>
  <c r="C308" i="1"/>
  <c r="D308" i="1"/>
  <c r="C309" i="1" l="1"/>
  <c r="D309" i="1"/>
  <c r="A310" i="1"/>
  <c r="B309" i="1"/>
  <c r="D310" i="1" l="1"/>
  <c r="A311" i="1"/>
  <c r="C310" i="1"/>
  <c r="B310" i="1"/>
  <c r="A312" i="1" l="1"/>
  <c r="B311" i="1"/>
  <c r="D311" i="1"/>
  <c r="C311" i="1"/>
  <c r="A313" i="1" l="1"/>
  <c r="B312" i="1"/>
  <c r="D312" i="1"/>
  <c r="C312" i="1"/>
  <c r="A314" i="1" l="1"/>
  <c r="D313" i="1"/>
  <c r="C313" i="1"/>
  <c r="B313" i="1"/>
  <c r="B314" i="1" l="1"/>
  <c r="D314" i="1"/>
  <c r="C314" i="1"/>
  <c r="A315" i="1"/>
  <c r="C315" i="1" l="1"/>
  <c r="A316" i="1"/>
  <c r="D315" i="1"/>
  <c r="B315" i="1"/>
  <c r="D316" i="1" l="1"/>
  <c r="A317" i="1"/>
  <c r="C316" i="1"/>
  <c r="B316" i="1"/>
  <c r="B317" i="1" l="1"/>
  <c r="D317" i="1"/>
  <c r="C317" i="1"/>
  <c r="A318" i="1"/>
  <c r="A319" i="1" l="1"/>
  <c r="C318" i="1"/>
  <c r="B318" i="1"/>
  <c r="D318" i="1"/>
  <c r="C319" i="1" l="1"/>
  <c r="B319" i="1"/>
  <c r="A320" i="1"/>
  <c r="D319" i="1"/>
  <c r="B320" i="1" l="1"/>
  <c r="A321" i="1"/>
  <c r="C320" i="1"/>
  <c r="D320" i="1"/>
  <c r="C321" i="1" l="1"/>
  <c r="D321" i="1"/>
  <c r="A322" i="1"/>
  <c r="B321" i="1"/>
  <c r="D322" i="1" l="1"/>
  <c r="B322" i="1"/>
  <c r="C322" i="1"/>
  <c r="A323" i="1"/>
  <c r="A324" i="1" l="1"/>
  <c r="B323" i="1"/>
  <c r="D323" i="1"/>
  <c r="C323" i="1"/>
  <c r="A325" i="1" l="1"/>
  <c r="B324" i="1"/>
  <c r="D324" i="1"/>
  <c r="C324" i="1"/>
  <c r="D325" i="1" l="1"/>
  <c r="C325" i="1"/>
  <c r="A326" i="1"/>
  <c r="B325" i="1"/>
  <c r="B326" i="1" l="1"/>
  <c r="D326" i="1"/>
  <c r="C326" i="1"/>
  <c r="A327" i="1"/>
  <c r="C327" i="1" l="1"/>
  <c r="B327" i="1"/>
  <c r="A328" i="1"/>
  <c r="D327" i="1"/>
  <c r="D328" i="1" l="1"/>
  <c r="A329" i="1"/>
  <c r="C328" i="1"/>
  <c r="B328" i="1"/>
  <c r="C329" i="1" l="1"/>
  <c r="B329" i="1"/>
  <c r="A330" i="1"/>
  <c r="D329" i="1"/>
  <c r="A331" i="1" l="1"/>
  <c r="C330" i="1"/>
  <c r="D330" i="1"/>
  <c r="B330" i="1"/>
  <c r="C331" i="1" l="1"/>
  <c r="B331" i="1"/>
  <c r="D331" i="1"/>
  <c r="A332" i="1"/>
  <c r="B332" i="1" l="1"/>
  <c r="D332" i="1"/>
  <c r="A333" i="1"/>
  <c r="C332" i="1"/>
  <c r="C333" i="1" l="1"/>
  <c r="D333" i="1"/>
  <c r="A334" i="1"/>
  <c r="B333" i="1"/>
  <c r="D334" i="1" l="1"/>
  <c r="B334" i="1"/>
  <c r="C334" i="1"/>
  <c r="A335" i="1"/>
  <c r="A336" i="1" l="1"/>
  <c r="D335" i="1"/>
  <c r="C335" i="1"/>
  <c r="B335" i="1"/>
  <c r="A337" i="1" l="1"/>
  <c r="B336" i="1"/>
  <c r="D336" i="1"/>
  <c r="C336" i="1"/>
  <c r="D337" i="1" l="1"/>
  <c r="A338" i="1"/>
  <c r="B337" i="1"/>
  <c r="C337" i="1"/>
  <c r="B338" i="1" l="1"/>
  <c r="D338" i="1"/>
  <c r="C338" i="1"/>
  <c r="A339" i="1"/>
  <c r="C339" i="1" l="1"/>
  <c r="A340" i="1"/>
  <c r="B339" i="1"/>
  <c r="D339" i="1"/>
  <c r="D340" i="1" l="1"/>
  <c r="A341" i="1"/>
  <c r="C340" i="1"/>
  <c r="B340" i="1"/>
  <c r="C341" i="1" l="1"/>
  <c r="B341" i="1"/>
  <c r="D341" i="1"/>
  <c r="A342" i="1"/>
  <c r="A343" i="1" l="1"/>
  <c r="D342" i="1"/>
  <c r="C342" i="1"/>
  <c r="B342" i="1"/>
  <c r="C343" i="1" l="1"/>
  <c r="B343" i="1"/>
  <c r="D343" i="1"/>
  <c r="A344" i="1"/>
  <c r="B344" i="1" l="1"/>
  <c r="C344" i="1"/>
  <c r="A345" i="1"/>
  <c r="D344" i="1"/>
  <c r="C345" i="1" l="1"/>
  <c r="D345" i="1"/>
  <c r="A346" i="1"/>
  <c r="B345" i="1"/>
  <c r="D346" i="1" l="1"/>
  <c r="A347" i="1"/>
  <c r="C346" i="1"/>
  <c r="B346" i="1"/>
  <c r="A348" i="1" l="1"/>
  <c r="B347" i="1"/>
  <c r="C347" i="1"/>
  <c r="D347" i="1"/>
  <c r="A349" i="1" l="1"/>
  <c r="B348" i="1"/>
  <c r="D348" i="1"/>
  <c r="C348" i="1"/>
  <c r="A350" i="1" l="1"/>
  <c r="B349" i="1"/>
  <c r="D349" i="1"/>
  <c r="C349" i="1"/>
  <c r="B350" i="1" l="1"/>
  <c r="D350" i="1"/>
  <c r="C350" i="1"/>
  <c r="A351" i="1"/>
  <c r="C351" i="1" l="1"/>
  <c r="A352" i="1"/>
  <c r="B351" i="1"/>
  <c r="D351" i="1"/>
  <c r="D352" i="1" l="1"/>
  <c r="A353" i="1"/>
  <c r="C352" i="1"/>
  <c r="B352" i="1"/>
  <c r="D353" i="1" l="1"/>
  <c r="C353" i="1"/>
  <c r="B353" i="1"/>
  <c r="A354" i="1"/>
  <c r="A355" i="1" l="1"/>
  <c r="C354" i="1"/>
  <c r="B354" i="1"/>
  <c r="D354" i="1"/>
  <c r="C355" i="1" l="1"/>
  <c r="B355" i="1"/>
  <c r="D355" i="1"/>
  <c r="A356" i="1"/>
  <c r="B356" i="1" l="1"/>
  <c r="A357" i="1"/>
  <c r="D356" i="1"/>
  <c r="C356" i="1"/>
  <c r="C357" i="1" l="1"/>
  <c r="D357" i="1"/>
  <c r="A358" i="1"/>
  <c r="B357" i="1"/>
  <c r="D358" i="1" l="1"/>
  <c r="B358" i="1"/>
  <c r="C358" i="1"/>
  <c r="A359" i="1"/>
  <c r="A360" i="1" l="1"/>
  <c r="B359" i="1"/>
  <c r="D359" i="1"/>
  <c r="C359" i="1"/>
  <c r="A361" i="1" l="1"/>
  <c r="B360" i="1"/>
  <c r="C360" i="1"/>
  <c r="D360" i="1"/>
  <c r="D361" i="1" l="1"/>
  <c r="C361" i="1"/>
  <c r="B361" i="1"/>
  <c r="A362" i="1"/>
  <c r="B362" i="1" l="1"/>
  <c r="D362" i="1"/>
  <c r="C362" i="1"/>
  <c r="A363" i="1"/>
  <c r="C363" i="1" l="1"/>
  <c r="D363" i="1"/>
  <c r="B363" i="1"/>
  <c r="A364" i="1"/>
  <c r="D364" i="1" l="1"/>
  <c r="A365" i="1"/>
  <c r="C364" i="1"/>
  <c r="B364" i="1"/>
  <c r="C365" i="1" l="1"/>
  <c r="B365" i="1"/>
  <c r="A366" i="1"/>
  <c r="D365" i="1"/>
  <c r="A367" i="1" l="1"/>
  <c r="C366" i="1"/>
  <c r="D366" i="1"/>
  <c r="B366" i="1"/>
  <c r="C367" i="1" l="1"/>
  <c r="B367" i="1"/>
  <c r="A368" i="1"/>
  <c r="D367" i="1"/>
  <c r="B368" i="1" l="1"/>
  <c r="D368" i="1"/>
  <c r="A369" i="1"/>
  <c r="C368" i="1"/>
  <c r="C369" i="1" l="1"/>
  <c r="D369" i="1"/>
  <c r="B369" i="1"/>
</calcChain>
</file>

<file path=xl/sharedStrings.xml><?xml version="1.0" encoding="utf-8"?>
<sst xmlns="http://schemas.openxmlformats.org/spreadsheetml/2006/main" count="8" uniqueCount="7">
  <si>
    <t>yr</t>
  </si>
  <si>
    <t>mo</t>
  </si>
  <si>
    <t>day</t>
  </si>
  <si>
    <t>join AIS_Gulf_merged.csv AIS_2019_01_02_Gulf.csv  &gt; AIS_Gulf_merged.csv</t>
  </si>
  <si>
    <t>tail -n +2 AIS_2019_01_02_Gulf.csv &gt;&gt; AIS_Gulf_merged.csv</t>
  </si>
  <si>
    <t>AIS_Coastline_2019.csv</t>
  </si>
  <si>
    <t>AIS_Gulf_2019.csv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</si>
</sst>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C1EE-FEAE-41B6-AE83-8E21625DBF4C}">
  <dimension ref="A1:H373"/>
  <sheetViews>
    <sheetView tabSelected="1" workbookViewId="0">
      <selection activeCell="H2" sqref="H2"/>
    </sheetView>
  </sheetViews>
  <sheetFormatPr defaultRowHeight="14.5" x14ac:dyDescent="0.35"/>
  <cols>
    <col min="1" max="1" width="17" bestFit="1" customWidth="1"/>
    <col min="2" max="2" width="17" customWidth="1"/>
    <col min="5" max="6" width="61.7265625" bestFit="1" customWidth="1"/>
    <col min="8" max="8" width="61.7265625" bestFit="1" customWidth="1"/>
  </cols>
  <sheetData>
    <row r="1" spans="1:8" x14ac:dyDescent="0.35">
      <c r="E1" t="s">
        <v>6</v>
      </c>
      <c r="F1" t="s">
        <v>5</v>
      </c>
    </row>
    <row r="2" spans="1:8" x14ac:dyDescent="0.35">
      <c r="E2" t="s">
        <v>4</v>
      </c>
    </row>
    <row r="4" spans="1:8" x14ac:dyDescent="0.35">
      <c r="B4" t="s">
        <v>0</v>
      </c>
      <c r="C4" t="s">
        <v>1</v>
      </c>
      <c r="D4" t="s">
        <v>2</v>
      </c>
    </row>
    <row r="5" spans="1:8" ht="15.5" x14ac:dyDescent="0.35">
      <c r="A5" s="2">
        <v>43466</v>
      </c>
      <c r="B5">
        <f>YEAR($A5)</f>
        <v>2019</v>
      </c>
      <c r="C5" t="str">
        <f>IF(LEN(MONTH($A5))=2,MONTH($A5),"0"&amp;MONTH($A5))</f>
        <v>01</v>
      </c>
      <c r="D5" t="str">
        <f>IF(LEN(DAY($A5))=2,DAY($A5),"0"&amp;DAY($A5))</f>
        <v>01</v>
      </c>
      <c r="E5" s="3" t="str">
        <f>"cp AIS_"&amp;$B5&amp;"_"&amp;$C5&amp;"_"&amp;$D5&amp;"_Gulf.csv "&amp;E$1</f>
        <v>cp AIS_2019_01_01_Gulf.csv AIS_Gulf_2019.csv</v>
      </c>
      <c r="F5" s="3" t="str">
        <f>"cp AIS_"&amp;$B5&amp;"_"&amp;$C5&amp;"_"&amp;$D5&amp;"_Coastline.csv "&amp;F$1</f>
        <v>cp AIS_2019_01_01_Coastline.csv AIS_Coastline_2019.csv</v>
      </c>
      <c r="H5" s="3"/>
    </row>
    <row r="6" spans="1:8" ht="15.5" x14ac:dyDescent="0.35">
      <c r="A6" s="2">
        <f>A5+1</f>
        <v>43467</v>
      </c>
      <c r="B6">
        <f>YEAR($A6)</f>
        <v>2019</v>
      </c>
      <c r="C6" t="str">
        <f>IF(LEN(MONTH($A6))=2,MONTH($A6),"0"&amp;MONTH($A6))</f>
        <v>01</v>
      </c>
      <c r="D6" t="str">
        <f>IF(LEN(DAY($A6))=2,DAY($A6),"0"&amp;DAY($A6))</f>
        <v>02</v>
      </c>
      <c r="E6" s="1" t="str">
        <f>"tail -n +2 AIS_"&amp;$B6&amp;"_"&amp;$C6&amp;"_"&amp;$D6&amp;"_Gulf.csv &gt;&gt; "&amp;E$1</f>
        <v>tail -n +2 AIS_2019_01_02_Gulf.csv &gt;&gt; AIS_Gulf_2019.csv</v>
      </c>
      <c r="F6" s="1" t="str">
        <f>"tail -n +2 AIS_"&amp;$B6&amp;"_"&amp;$C6&amp;"_"&amp;$D6&amp;"_Coastline.csv &gt;&gt; "&amp;F$1</f>
        <v>tail -n +2 AIS_2019_01_02_Coastline.csv &gt;&gt; AIS_Coastline_2019.csv</v>
      </c>
      <c r="H6" s="1"/>
    </row>
    <row r="7" spans="1:8" ht="15.5" x14ac:dyDescent="0.35">
      <c r="A7" s="2">
        <f t="shared" ref="A7:A70" si="0">A6+1</f>
        <v>43468</v>
      </c>
      <c r="B7">
        <f t="shared" ref="B7:B70" si="1">YEAR($A7)</f>
        <v>2019</v>
      </c>
      <c r="C7" t="str">
        <f t="shared" ref="C7:C70" si="2">IF(LEN(MONTH($A7))=2,MONTH($A7),"0"&amp;MONTH($A7))</f>
        <v>01</v>
      </c>
      <c r="D7" t="str">
        <f t="shared" ref="D7:D70" si="3">IF(LEN(DAY($A7))=2,DAY($A7),"0"&amp;DAY($A7))</f>
        <v>03</v>
      </c>
      <c r="E7" s="1" t="str">
        <f t="shared" ref="E7:E70" si="4">"tail -n +2 AIS_"&amp;$B7&amp;"_"&amp;$C7&amp;"_"&amp;$D7&amp;"_Gulf.csv &gt;&gt; "&amp;E$1</f>
        <v>tail -n +2 AIS_2019_01_03_Gulf.csv &gt;&gt; AIS_Gulf_2019.csv</v>
      </c>
      <c r="F7" s="1" t="str">
        <f t="shared" ref="F7:H70" si="5">"tail -n +2 AIS_"&amp;$B7&amp;"_"&amp;$C7&amp;"_"&amp;$D7&amp;"_Coastline.csv &gt;&gt; "&amp;F$1</f>
        <v>tail -n +2 AIS_2019_01_03_Coastline.csv &gt;&gt; AIS_Coastline_2019.csv</v>
      </c>
      <c r="H7" s="1"/>
    </row>
    <row r="8" spans="1:8" ht="15.5" x14ac:dyDescent="0.35">
      <c r="A8" s="2">
        <f t="shared" si="0"/>
        <v>43469</v>
      </c>
      <c r="B8">
        <f t="shared" si="1"/>
        <v>2019</v>
      </c>
      <c r="C8" t="str">
        <f t="shared" si="2"/>
        <v>01</v>
      </c>
      <c r="D8" t="str">
        <f t="shared" si="3"/>
        <v>04</v>
      </c>
      <c r="E8" s="1" t="str">
        <f t="shared" si="4"/>
        <v>tail -n +2 AIS_2019_01_04_Gulf.csv &gt;&gt; AIS_Gulf_2019.csv</v>
      </c>
      <c r="F8" s="1" t="str">
        <f t="shared" si="5"/>
        <v>tail -n +2 AIS_2019_01_04_Coastline.csv &gt;&gt; AIS_Coastline_2019.csv</v>
      </c>
      <c r="H8" s="1"/>
    </row>
    <row r="9" spans="1:8" ht="15.5" x14ac:dyDescent="0.35">
      <c r="A9" s="2">
        <f t="shared" si="0"/>
        <v>43470</v>
      </c>
      <c r="B9">
        <f t="shared" si="1"/>
        <v>2019</v>
      </c>
      <c r="C9" t="str">
        <f t="shared" si="2"/>
        <v>01</v>
      </c>
      <c r="D9" t="str">
        <f t="shared" si="3"/>
        <v>05</v>
      </c>
      <c r="E9" s="1" t="str">
        <f t="shared" si="4"/>
        <v>tail -n +2 AIS_2019_01_05_Gulf.csv &gt;&gt; AIS_Gulf_2019.csv</v>
      </c>
      <c r="F9" s="1" t="str">
        <f t="shared" si="5"/>
        <v>tail -n +2 AIS_2019_01_05_Coastline.csv &gt;&gt; AIS_Coastline_2019.csv</v>
      </c>
      <c r="H9" s="1"/>
    </row>
    <row r="10" spans="1:8" ht="15.5" x14ac:dyDescent="0.35">
      <c r="A10" s="2">
        <f t="shared" si="0"/>
        <v>43471</v>
      </c>
      <c r="B10">
        <f t="shared" si="1"/>
        <v>2019</v>
      </c>
      <c r="C10" t="str">
        <f t="shared" si="2"/>
        <v>01</v>
      </c>
      <c r="D10" t="str">
        <f t="shared" si="3"/>
        <v>06</v>
      </c>
      <c r="E10" s="1" t="str">
        <f t="shared" si="4"/>
        <v>tail -n +2 AIS_2019_01_06_Gulf.csv &gt;&gt; AIS_Gulf_2019.csv</v>
      </c>
      <c r="F10" s="1" t="str">
        <f t="shared" si="5"/>
        <v>tail -n +2 AIS_2019_01_06_Coastline.csv &gt;&gt; AIS_Coastline_2019.csv</v>
      </c>
      <c r="H10" s="1"/>
    </row>
    <row r="11" spans="1:8" ht="15.5" x14ac:dyDescent="0.35">
      <c r="A11" s="2">
        <f t="shared" si="0"/>
        <v>43472</v>
      </c>
      <c r="B11">
        <f t="shared" si="1"/>
        <v>2019</v>
      </c>
      <c r="C11" t="str">
        <f t="shared" si="2"/>
        <v>01</v>
      </c>
      <c r="D11" t="str">
        <f t="shared" si="3"/>
        <v>07</v>
      </c>
      <c r="E11" s="1" t="str">
        <f t="shared" si="4"/>
        <v>tail -n +2 AIS_2019_01_07_Gulf.csv &gt;&gt; AIS_Gulf_2019.csv</v>
      </c>
      <c r="F11" s="1" t="str">
        <f t="shared" si="5"/>
        <v>tail -n +2 AIS_2019_01_07_Coastline.csv &gt;&gt; AIS_Coastline_2019.csv</v>
      </c>
      <c r="H11" s="1"/>
    </row>
    <row r="12" spans="1:8" ht="15.5" x14ac:dyDescent="0.35">
      <c r="A12" s="2">
        <f t="shared" si="0"/>
        <v>43473</v>
      </c>
      <c r="B12">
        <f t="shared" si="1"/>
        <v>2019</v>
      </c>
      <c r="C12" t="str">
        <f t="shared" si="2"/>
        <v>01</v>
      </c>
      <c r="D12" t="str">
        <f t="shared" si="3"/>
        <v>08</v>
      </c>
      <c r="E12" s="1" t="str">
        <f t="shared" si="4"/>
        <v>tail -n +2 AIS_2019_01_08_Gulf.csv &gt;&gt; AIS_Gulf_2019.csv</v>
      </c>
      <c r="F12" s="1" t="str">
        <f t="shared" si="5"/>
        <v>tail -n +2 AIS_2019_01_08_Coastline.csv &gt;&gt; AIS_Coastline_2019.csv</v>
      </c>
      <c r="H12" s="1"/>
    </row>
    <row r="13" spans="1:8" ht="15.5" x14ac:dyDescent="0.35">
      <c r="A13" s="2">
        <f t="shared" si="0"/>
        <v>43474</v>
      </c>
      <c r="B13">
        <f t="shared" si="1"/>
        <v>2019</v>
      </c>
      <c r="C13" t="str">
        <f t="shared" si="2"/>
        <v>01</v>
      </c>
      <c r="D13" t="str">
        <f t="shared" si="3"/>
        <v>09</v>
      </c>
      <c r="E13" s="1" t="str">
        <f t="shared" si="4"/>
        <v>tail -n +2 AIS_2019_01_09_Gulf.csv &gt;&gt; AIS_Gulf_2019.csv</v>
      </c>
      <c r="F13" s="1" t="str">
        <f t="shared" si="5"/>
        <v>tail -n +2 AIS_2019_01_09_Coastline.csv &gt;&gt; AIS_Coastline_2019.csv</v>
      </c>
      <c r="H13" s="1"/>
    </row>
    <row r="14" spans="1:8" ht="15.5" x14ac:dyDescent="0.35">
      <c r="A14" s="2">
        <f t="shared" si="0"/>
        <v>43475</v>
      </c>
      <c r="B14">
        <f t="shared" si="1"/>
        <v>2019</v>
      </c>
      <c r="C14" t="str">
        <f t="shared" si="2"/>
        <v>01</v>
      </c>
      <c r="D14">
        <f t="shared" si="3"/>
        <v>10</v>
      </c>
      <c r="E14" s="1" t="str">
        <f t="shared" si="4"/>
        <v>tail -n +2 AIS_2019_01_10_Gulf.csv &gt;&gt; AIS_Gulf_2019.csv</v>
      </c>
      <c r="F14" s="1" t="str">
        <f t="shared" si="5"/>
        <v>tail -n +2 AIS_2019_01_10_Coastline.csv &gt;&gt; AIS_Coastline_2019.csv</v>
      </c>
      <c r="H14" s="1"/>
    </row>
    <row r="15" spans="1:8" ht="15.5" x14ac:dyDescent="0.35">
      <c r="A15" s="2">
        <f t="shared" si="0"/>
        <v>43476</v>
      </c>
      <c r="B15">
        <f t="shared" si="1"/>
        <v>2019</v>
      </c>
      <c r="C15" t="str">
        <f t="shared" si="2"/>
        <v>01</v>
      </c>
      <c r="D15">
        <f t="shared" si="3"/>
        <v>11</v>
      </c>
      <c r="E15" s="1" t="str">
        <f t="shared" si="4"/>
        <v>tail -n +2 AIS_2019_01_11_Gulf.csv &gt;&gt; AIS_Gulf_2019.csv</v>
      </c>
      <c r="F15" s="1" t="str">
        <f t="shared" si="5"/>
        <v>tail -n +2 AIS_2019_01_11_Coastline.csv &gt;&gt; AIS_Coastline_2019.csv</v>
      </c>
      <c r="H15" s="1"/>
    </row>
    <row r="16" spans="1:8" ht="15.5" x14ac:dyDescent="0.35">
      <c r="A16" s="2">
        <f t="shared" si="0"/>
        <v>43477</v>
      </c>
      <c r="B16">
        <f t="shared" si="1"/>
        <v>2019</v>
      </c>
      <c r="C16" t="str">
        <f t="shared" si="2"/>
        <v>01</v>
      </c>
      <c r="D16">
        <f t="shared" si="3"/>
        <v>12</v>
      </c>
      <c r="E16" s="1" t="str">
        <f t="shared" si="4"/>
        <v>tail -n +2 AIS_2019_01_12_Gulf.csv &gt;&gt; AIS_Gulf_2019.csv</v>
      </c>
      <c r="F16" s="1" t="str">
        <f t="shared" si="5"/>
        <v>tail -n +2 AIS_2019_01_12_Coastline.csv &gt;&gt; AIS_Coastline_2019.csv</v>
      </c>
      <c r="H16" s="1"/>
    </row>
    <row r="17" spans="1:8" ht="15.5" x14ac:dyDescent="0.35">
      <c r="A17" s="2">
        <f t="shared" si="0"/>
        <v>43478</v>
      </c>
      <c r="B17">
        <f t="shared" si="1"/>
        <v>2019</v>
      </c>
      <c r="C17" t="str">
        <f t="shared" si="2"/>
        <v>01</v>
      </c>
      <c r="D17">
        <f t="shared" si="3"/>
        <v>13</v>
      </c>
      <c r="E17" s="1" t="str">
        <f t="shared" si="4"/>
        <v>tail -n +2 AIS_2019_01_13_Gulf.csv &gt;&gt; AIS_Gulf_2019.csv</v>
      </c>
      <c r="F17" s="1" t="str">
        <f t="shared" si="5"/>
        <v>tail -n +2 AIS_2019_01_13_Coastline.csv &gt;&gt; AIS_Coastline_2019.csv</v>
      </c>
      <c r="H17" s="1"/>
    </row>
    <row r="18" spans="1:8" ht="15.5" x14ac:dyDescent="0.35">
      <c r="A18" s="2">
        <f t="shared" si="0"/>
        <v>43479</v>
      </c>
      <c r="B18">
        <f t="shared" si="1"/>
        <v>2019</v>
      </c>
      <c r="C18" t="str">
        <f t="shared" si="2"/>
        <v>01</v>
      </c>
      <c r="D18">
        <f t="shared" si="3"/>
        <v>14</v>
      </c>
      <c r="E18" s="1" t="str">
        <f t="shared" si="4"/>
        <v>tail -n +2 AIS_2019_01_14_Gulf.csv &gt;&gt; AIS_Gulf_2019.csv</v>
      </c>
      <c r="F18" s="1" t="str">
        <f t="shared" si="5"/>
        <v>tail -n +2 AIS_2019_01_14_Coastline.csv &gt;&gt; AIS_Coastline_2019.csv</v>
      </c>
      <c r="H18" s="1"/>
    </row>
    <row r="19" spans="1:8" ht="15.5" x14ac:dyDescent="0.35">
      <c r="A19" s="2">
        <f t="shared" si="0"/>
        <v>43480</v>
      </c>
      <c r="B19">
        <f t="shared" si="1"/>
        <v>2019</v>
      </c>
      <c r="C19" t="str">
        <f t="shared" si="2"/>
        <v>01</v>
      </c>
      <c r="D19">
        <f t="shared" si="3"/>
        <v>15</v>
      </c>
      <c r="E19" s="1" t="str">
        <f t="shared" si="4"/>
        <v>tail -n +2 AIS_2019_01_15_Gulf.csv &gt;&gt; AIS_Gulf_2019.csv</v>
      </c>
      <c r="F19" s="1" t="str">
        <f t="shared" si="5"/>
        <v>tail -n +2 AIS_2019_01_15_Coastline.csv &gt;&gt; AIS_Coastline_2019.csv</v>
      </c>
      <c r="H19" s="1"/>
    </row>
    <row r="20" spans="1:8" ht="15.5" x14ac:dyDescent="0.35">
      <c r="A20" s="2">
        <f t="shared" si="0"/>
        <v>43481</v>
      </c>
      <c r="B20">
        <f t="shared" si="1"/>
        <v>2019</v>
      </c>
      <c r="C20" t="str">
        <f t="shared" si="2"/>
        <v>01</v>
      </c>
      <c r="D20">
        <f t="shared" si="3"/>
        <v>16</v>
      </c>
      <c r="E20" s="1" t="str">
        <f t="shared" si="4"/>
        <v>tail -n +2 AIS_2019_01_16_Gulf.csv &gt;&gt; AIS_Gulf_2019.csv</v>
      </c>
      <c r="F20" s="1" t="str">
        <f t="shared" si="5"/>
        <v>tail -n +2 AIS_2019_01_16_Coastline.csv &gt;&gt; AIS_Coastline_2019.csv</v>
      </c>
      <c r="H20" s="1"/>
    </row>
    <row r="21" spans="1:8" ht="15.5" x14ac:dyDescent="0.35">
      <c r="A21" s="2">
        <f t="shared" si="0"/>
        <v>43482</v>
      </c>
      <c r="B21">
        <f t="shared" si="1"/>
        <v>2019</v>
      </c>
      <c r="C21" t="str">
        <f t="shared" si="2"/>
        <v>01</v>
      </c>
      <c r="D21">
        <f t="shared" si="3"/>
        <v>17</v>
      </c>
      <c r="E21" s="1" t="str">
        <f t="shared" si="4"/>
        <v>tail -n +2 AIS_2019_01_17_Gulf.csv &gt;&gt; AIS_Gulf_2019.csv</v>
      </c>
      <c r="F21" s="1" t="str">
        <f t="shared" si="5"/>
        <v>tail -n +2 AIS_2019_01_17_Coastline.csv &gt;&gt; AIS_Coastline_2019.csv</v>
      </c>
      <c r="H21" s="1"/>
    </row>
    <row r="22" spans="1:8" ht="15.5" x14ac:dyDescent="0.35">
      <c r="A22" s="2">
        <f t="shared" si="0"/>
        <v>43483</v>
      </c>
      <c r="B22">
        <f t="shared" si="1"/>
        <v>2019</v>
      </c>
      <c r="C22" t="str">
        <f t="shared" si="2"/>
        <v>01</v>
      </c>
      <c r="D22">
        <f t="shared" si="3"/>
        <v>18</v>
      </c>
      <c r="E22" s="1" t="str">
        <f t="shared" si="4"/>
        <v>tail -n +2 AIS_2019_01_18_Gulf.csv &gt;&gt; AIS_Gulf_2019.csv</v>
      </c>
      <c r="F22" s="1" t="str">
        <f t="shared" si="5"/>
        <v>tail -n +2 AIS_2019_01_18_Coastline.csv &gt;&gt; AIS_Coastline_2019.csv</v>
      </c>
      <c r="H22" s="1"/>
    </row>
    <row r="23" spans="1:8" ht="15.5" x14ac:dyDescent="0.35">
      <c r="A23" s="2">
        <f t="shared" si="0"/>
        <v>43484</v>
      </c>
      <c r="B23">
        <f t="shared" si="1"/>
        <v>2019</v>
      </c>
      <c r="C23" t="str">
        <f t="shared" si="2"/>
        <v>01</v>
      </c>
      <c r="D23">
        <f t="shared" si="3"/>
        <v>19</v>
      </c>
      <c r="E23" s="1" t="str">
        <f t="shared" si="4"/>
        <v>tail -n +2 AIS_2019_01_19_Gulf.csv &gt;&gt; AIS_Gulf_2019.csv</v>
      </c>
      <c r="F23" s="1" t="str">
        <f t="shared" si="5"/>
        <v>tail -n +2 AIS_2019_01_19_Coastline.csv &gt;&gt; AIS_Coastline_2019.csv</v>
      </c>
      <c r="H23" s="1"/>
    </row>
    <row r="24" spans="1:8" ht="15.5" x14ac:dyDescent="0.35">
      <c r="A24" s="2">
        <f t="shared" si="0"/>
        <v>43485</v>
      </c>
      <c r="B24">
        <f t="shared" si="1"/>
        <v>2019</v>
      </c>
      <c r="C24" t="str">
        <f t="shared" si="2"/>
        <v>01</v>
      </c>
      <c r="D24">
        <f t="shared" si="3"/>
        <v>20</v>
      </c>
      <c r="E24" s="1" t="str">
        <f t="shared" si="4"/>
        <v>tail -n +2 AIS_2019_01_20_Gulf.csv &gt;&gt; AIS_Gulf_2019.csv</v>
      </c>
      <c r="F24" s="1" t="str">
        <f t="shared" si="5"/>
        <v>tail -n +2 AIS_2019_01_20_Coastline.csv &gt;&gt; AIS_Coastline_2019.csv</v>
      </c>
      <c r="H24" s="1"/>
    </row>
    <row r="25" spans="1:8" ht="15.5" x14ac:dyDescent="0.35">
      <c r="A25" s="2">
        <f t="shared" si="0"/>
        <v>43486</v>
      </c>
      <c r="B25">
        <f t="shared" si="1"/>
        <v>2019</v>
      </c>
      <c r="C25" t="str">
        <f t="shared" si="2"/>
        <v>01</v>
      </c>
      <c r="D25">
        <f t="shared" si="3"/>
        <v>21</v>
      </c>
      <c r="E25" s="1" t="str">
        <f t="shared" si="4"/>
        <v>tail -n +2 AIS_2019_01_21_Gulf.csv &gt;&gt; AIS_Gulf_2019.csv</v>
      </c>
      <c r="F25" s="1" t="str">
        <f t="shared" si="5"/>
        <v>tail -n +2 AIS_2019_01_21_Coastline.csv &gt;&gt; AIS_Coastline_2019.csv</v>
      </c>
      <c r="H25" s="1"/>
    </row>
    <row r="26" spans="1:8" ht="15.5" x14ac:dyDescent="0.35">
      <c r="A26" s="2">
        <f t="shared" si="0"/>
        <v>43487</v>
      </c>
      <c r="B26">
        <f t="shared" si="1"/>
        <v>2019</v>
      </c>
      <c r="C26" t="str">
        <f t="shared" si="2"/>
        <v>01</v>
      </c>
      <c r="D26">
        <f t="shared" si="3"/>
        <v>22</v>
      </c>
      <c r="E26" s="1" t="str">
        <f t="shared" si="4"/>
        <v>tail -n +2 AIS_2019_01_22_Gulf.csv &gt;&gt; AIS_Gulf_2019.csv</v>
      </c>
      <c r="F26" s="1" t="str">
        <f t="shared" si="5"/>
        <v>tail -n +2 AIS_2019_01_22_Coastline.csv &gt;&gt; AIS_Coastline_2019.csv</v>
      </c>
      <c r="H26" s="1"/>
    </row>
    <row r="27" spans="1:8" ht="15.5" x14ac:dyDescent="0.35">
      <c r="A27" s="2">
        <f t="shared" si="0"/>
        <v>43488</v>
      </c>
      <c r="B27">
        <f t="shared" si="1"/>
        <v>2019</v>
      </c>
      <c r="C27" t="str">
        <f t="shared" si="2"/>
        <v>01</v>
      </c>
      <c r="D27">
        <f t="shared" si="3"/>
        <v>23</v>
      </c>
      <c r="E27" s="1" t="str">
        <f t="shared" si="4"/>
        <v>tail -n +2 AIS_2019_01_23_Gulf.csv &gt;&gt; AIS_Gulf_2019.csv</v>
      </c>
      <c r="F27" s="1" t="str">
        <f t="shared" si="5"/>
        <v>tail -n +2 AIS_2019_01_23_Coastline.csv &gt;&gt; AIS_Coastline_2019.csv</v>
      </c>
      <c r="H27" s="1"/>
    </row>
    <row r="28" spans="1:8" ht="15.5" x14ac:dyDescent="0.35">
      <c r="A28" s="2">
        <f t="shared" si="0"/>
        <v>43489</v>
      </c>
      <c r="B28">
        <f t="shared" si="1"/>
        <v>2019</v>
      </c>
      <c r="C28" t="str">
        <f t="shared" si="2"/>
        <v>01</v>
      </c>
      <c r="D28">
        <f t="shared" si="3"/>
        <v>24</v>
      </c>
      <c r="E28" s="1" t="str">
        <f t="shared" si="4"/>
        <v>tail -n +2 AIS_2019_01_24_Gulf.csv &gt;&gt; AIS_Gulf_2019.csv</v>
      </c>
      <c r="F28" s="1" t="str">
        <f t="shared" si="5"/>
        <v>tail -n +2 AIS_2019_01_24_Coastline.csv &gt;&gt; AIS_Coastline_2019.csv</v>
      </c>
      <c r="H28" s="1"/>
    </row>
    <row r="29" spans="1:8" ht="15.5" x14ac:dyDescent="0.35">
      <c r="A29" s="2">
        <f t="shared" si="0"/>
        <v>43490</v>
      </c>
      <c r="B29">
        <f t="shared" si="1"/>
        <v>2019</v>
      </c>
      <c r="C29" t="str">
        <f t="shared" si="2"/>
        <v>01</v>
      </c>
      <c r="D29">
        <f t="shared" si="3"/>
        <v>25</v>
      </c>
      <c r="E29" s="1" t="str">
        <f t="shared" si="4"/>
        <v>tail -n +2 AIS_2019_01_25_Gulf.csv &gt;&gt; AIS_Gulf_2019.csv</v>
      </c>
      <c r="F29" s="1" t="str">
        <f t="shared" si="5"/>
        <v>tail -n +2 AIS_2019_01_25_Coastline.csv &gt;&gt; AIS_Coastline_2019.csv</v>
      </c>
      <c r="H29" s="1"/>
    </row>
    <row r="30" spans="1:8" ht="15.5" x14ac:dyDescent="0.35">
      <c r="A30" s="2">
        <f t="shared" si="0"/>
        <v>43491</v>
      </c>
      <c r="B30">
        <f t="shared" si="1"/>
        <v>2019</v>
      </c>
      <c r="C30" t="str">
        <f t="shared" si="2"/>
        <v>01</v>
      </c>
      <c r="D30">
        <f t="shared" si="3"/>
        <v>26</v>
      </c>
      <c r="E30" s="1" t="str">
        <f t="shared" si="4"/>
        <v>tail -n +2 AIS_2019_01_26_Gulf.csv &gt;&gt; AIS_Gulf_2019.csv</v>
      </c>
      <c r="F30" s="1" t="str">
        <f t="shared" si="5"/>
        <v>tail -n +2 AIS_2019_01_26_Coastline.csv &gt;&gt; AIS_Coastline_2019.csv</v>
      </c>
      <c r="H30" s="1"/>
    </row>
    <row r="31" spans="1:8" ht="15.5" x14ac:dyDescent="0.35">
      <c r="A31" s="2">
        <f t="shared" si="0"/>
        <v>43492</v>
      </c>
      <c r="B31">
        <f t="shared" si="1"/>
        <v>2019</v>
      </c>
      <c r="C31" t="str">
        <f t="shared" si="2"/>
        <v>01</v>
      </c>
      <c r="D31">
        <f t="shared" si="3"/>
        <v>27</v>
      </c>
      <c r="E31" s="1" t="str">
        <f t="shared" si="4"/>
        <v>tail -n +2 AIS_2019_01_27_Gulf.csv &gt;&gt; AIS_Gulf_2019.csv</v>
      </c>
      <c r="F31" s="1" t="str">
        <f t="shared" si="5"/>
        <v>tail -n +2 AIS_2019_01_27_Coastline.csv &gt;&gt; AIS_Coastline_2019.csv</v>
      </c>
      <c r="H31" s="1"/>
    </row>
    <row r="32" spans="1:8" ht="15.5" x14ac:dyDescent="0.35">
      <c r="A32" s="2">
        <f t="shared" si="0"/>
        <v>43493</v>
      </c>
      <c r="B32">
        <f t="shared" si="1"/>
        <v>2019</v>
      </c>
      <c r="C32" t="str">
        <f t="shared" si="2"/>
        <v>01</v>
      </c>
      <c r="D32">
        <f t="shared" si="3"/>
        <v>28</v>
      </c>
      <c r="E32" s="1" t="str">
        <f t="shared" si="4"/>
        <v>tail -n +2 AIS_2019_01_28_Gulf.csv &gt;&gt; AIS_Gulf_2019.csv</v>
      </c>
      <c r="F32" s="1" t="str">
        <f t="shared" si="5"/>
        <v>tail -n +2 AIS_2019_01_28_Coastline.csv &gt;&gt; AIS_Coastline_2019.csv</v>
      </c>
      <c r="H32" s="1"/>
    </row>
    <row r="33" spans="1:8" ht="15.5" x14ac:dyDescent="0.35">
      <c r="A33" s="2">
        <f t="shared" si="0"/>
        <v>43494</v>
      </c>
      <c r="B33">
        <f t="shared" si="1"/>
        <v>2019</v>
      </c>
      <c r="C33" t="str">
        <f t="shared" si="2"/>
        <v>01</v>
      </c>
      <c r="D33">
        <f t="shared" si="3"/>
        <v>29</v>
      </c>
      <c r="E33" s="1" t="str">
        <f t="shared" si="4"/>
        <v>tail -n +2 AIS_2019_01_29_Gulf.csv &gt;&gt; AIS_Gulf_2019.csv</v>
      </c>
      <c r="F33" s="1" t="str">
        <f t="shared" si="5"/>
        <v>tail -n +2 AIS_2019_01_29_Coastline.csv &gt;&gt; AIS_Coastline_2019.csv</v>
      </c>
      <c r="H33" s="1"/>
    </row>
    <row r="34" spans="1:8" ht="15.5" x14ac:dyDescent="0.35">
      <c r="A34" s="2">
        <f t="shared" si="0"/>
        <v>43495</v>
      </c>
      <c r="B34">
        <f t="shared" si="1"/>
        <v>2019</v>
      </c>
      <c r="C34" t="str">
        <f t="shared" si="2"/>
        <v>01</v>
      </c>
      <c r="D34">
        <f t="shared" si="3"/>
        <v>30</v>
      </c>
      <c r="E34" s="1" t="str">
        <f t="shared" si="4"/>
        <v>tail -n +2 AIS_2019_01_30_Gulf.csv &gt;&gt; AIS_Gulf_2019.csv</v>
      </c>
      <c r="F34" s="1" t="str">
        <f t="shared" si="5"/>
        <v>tail -n +2 AIS_2019_01_30_Coastline.csv &gt;&gt; AIS_Coastline_2019.csv</v>
      </c>
      <c r="H34" s="1"/>
    </row>
    <row r="35" spans="1:8" ht="15.5" x14ac:dyDescent="0.35">
      <c r="A35" s="2">
        <f t="shared" si="0"/>
        <v>43496</v>
      </c>
      <c r="B35">
        <f t="shared" si="1"/>
        <v>2019</v>
      </c>
      <c r="C35" t="str">
        <f t="shared" si="2"/>
        <v>01</v>
      </c>
      <c r="D35">
        <f t="shared" si="3"/>
        <v>31</v>
      </c>
      <c r="E35" s="1" t="str">
        <f t="shared" si="4"/>
        <v>tail -n +2 AIS_2019_01_31_Gulf.csv &gt;&gt; AIS_Gulf_2019.csv</v>
      </c>
      <c r="F35" s="1" t="str">
        <f t="shared" si="5"/>
        <v>tail -n +2 AIS_2019_01_31_Coastline.csv &gt;&gt; AIS_Coastline_2019.csv</v>
      </c>
      <c r="H35" s="1"/>
    </row>
    <row r="36" spans="1:8" ht="15.5" x14ac:dyDescent="0.35">
      <c r="A36" s="2">
        <f t="shared" si="0"/>
        <v>43497</v>
      </c>
      <c r="B36">
        <f t="shared" si="1"/>
        <v>2019</v>
      </c>
      <c r="C36" t="str">
        <f t="shared" si="2"/>
        <v>02</v>
      </c>
      <c r="D36" t="str">
        <f t="shared" si="3"/>
        <v>01</v>
      </c>
      <c r="E36" s="1" t="str">
        <f t="shared" si="4"/>
        <v>tail -n +2 AIS_2019_02_01_Gulf.csv &gt;&gt; AIS_Gulf_2019.csv</v>
      </c>
      <c r="F36" s="1" t="str">
        <f t="shared" si="5"/>
        <v>tail -n +2 AIS_2019_02_01_Coastline.csv &gt;&gt; AIS_Coastline_2019.csv</v>
      </c>
      <c r="H36" s="1"/>
    </row>
    <row r="37" spans="1:8" ht="15.5" x14ac:dyDescent="0.35">
      <c r="A37" s="2">
        <f t="shared" si="0"/>
        <v>43498</v>
      </c>
      <c r="B37">
        <f t="shared" si="1"/>
        <v>2019</v>
      </c>
      <c r="C37" t="str">
        <f t="shared" si="2"/>
        <v>02</v>
      </c>
      <c r="D37" t="str">
        <f t="shared" si="3"/>
        <v>02</v>
      </c>
      <c r="E37" s="1" t="str">
        <f t="shared" si="4"/>
        <v>tail -n +2 AIS_2019_02_02_Gulf.csv &gt;&gt; AIS_Gulf_2019.csv</v>
      </c>
      <c r="F37" s="1" t="str">
        <f t="shared" si="5"/>
        <v>tail -n +2 AIS_2019_02_02_Coastline.csv &gt;&gt; AIS_Coastline_2019.csv</v>
      </c>
      <c r="H37" s="1"/>
    </row>
    <row r="38" spans="1:8" ht="15.5" x14ac:dyDescent="0.35">
      <c r="A38" s="2">
        <f t="shared" si="0"/>
        <v>43499</v>
      </c>
      <c r="B38">
        <f t="shared" si="1"/>
        <v>2019</v>
      </c>
      <c r="C38" t="str">
        <f t="shared" si="2"/>
        <v>02</v>
      </c>
      <c r="D38" t="str">
        <f t="shared" si="3"/>
        <v>03</v>
      </c>
      <c r="E38" s="1" t="str">
        <f t="shared" si="4"/>
        <v>tail -n +2 AIS_2019_02_03_Gulf.csv &gt;&gt; AIS_Gulf_2019.csv</v>
      </c>
      <c r="F38" s="1" t="str">
        <f t="shared" si="5"/>
        <v>tail -n +2 AIS_2019_02_03_Coastline.csv &gt;&gt; AIS_Coastline_2019.csv</v>
      </c>
      <c r="H38" s="1"/>
    </row>
    <row r="39" spans="1:8" ht="15.5" x14ac:dyDescent="0.35">
      <c r="A39" s="2">
        <f t="shared" si="0"/>
        <v>43500</v>
      </c>
      <c r="B39">
        <f t="shared" si="1"/>
        <v>2019</v>
      </c>
      <c r="C39" t="str">
        <f t="shared" si="2"/>
        <v>02</v>
      </c>
      <c r="D39" t="str">
        <f t="shared" si="3"/>
        <v>04</v>
      </c>
      <c r="E39" s="1" t="str">
        <f t="shared" si="4"/>
        <v>tail -n +2 AIS_2019_02_04_Gulf.csv &gt;&gt; AIS_Gulf_2019.csv</v>
      </c>
      <c r="F39" s="1" t="str">
        <f t="shared" si="5"/>
        <v>tail -n +2 AIS_2019_02_04_Coastline.csv &gt;&gt; AIS_Coastline_2019.csv</v>
      </c>
      <c r="H39" s="1"/>
    </row>
    <row r="40" spans="1:8" ht="15.5" x14ac:dyDescent="0.35">
      <c r="A40" s="2">
        <f t="shared" si="0"/>
        <v>43501</v>
      </c>
      <c r="B40">
        <f t="shared" si="1"/>
        <v>2019</v>
      </c>
      <c r="C40" t="str">
        <f t="shared" si="2"/>
        <v>02</v>
      </c>
      <c r="D40" t="str">
        <f t="shared" si="3"/>
        <v>05</v>
      </c>
      <c r="E40" s="1" t="str">
        <f t="shared" si="4"/>
        <v>tail -n +2 AIS_2019_02_05_Gulf.csv &gt;&gt; AIS_Gulf_2019.csv</v>
      </c>
      <c r="F40" s="1" t="str">
        <f t="shared" si="5"/>
        <v>tail -n +2 AIS_2019_02_05_Coastline.csv &gt;&gt; AIS_Coastline_2019.csv</v>
      </c>
      <c r="H40" s="1"/>
    </row>
    <row r="41" spans="1:8" ht="15.5" x14ac:dyDescent="0.35">
      <c r="A41" s="2">
        <f t="shared" si="0"/>
        <v>43502</v>
      </c>
      <c r="B41">
        <f t="shared" si="1"/>
        <v>2019</v>
      </c>
      <c r="C41" t="str">
        <f t="shared" si="2"/>
        <v>02</v>
      </c>
      <c r="D41" t="str">
        <f t="shared" si="3"/>
        <v>06</v>
      </c>
      <c r="E41" s="1" t="str">
        <f t="shared" si="4"/>
        <v>tail -n +2 AIS_2019_02_06_Gulf.csv &gt;&gt; AIS_Gulf_2019.csv</v>
      </c>
      <c r="F41" s="1" t="str">
        <f t="shared" si="5"/>
        <v>tail -n +2 AIS_2019_02_06_Coastline.csv &gt;&gt; AIS_Coastline_2019.csv</v>
      </c>
      <c r="H41" s="1"/>
    </row>
    <row r="42" spans="1:8" ht="15.5" x14ac:dyDescent="0.35">
      <c r="A42" s="2">
        <f t="shared" si="0"/>
        <v>43503</v>
      </c>
      <c r="B42">
        <f t="shared" si="1"/>
        <v>2019</v>
      </c>
      <c r="C42" t="str">
        <f t="shared" si="2"/>
        <v>02</v>
      </c>
      <c r="D42" t="str">
        <f t="shared" si="3"/>
        <v>07</v>
      </c>
      <c r="E42" s="1" t="str">
        <f t="shared" si="4"/>
        <v>tail -n +2 AIS_2019_02_07_Gulf.csv &gt;&gt; AIS_Gulf_2019.csv</v>
      </c>
      <c r="F42" s="1" t="str">
        <f t="shared" si="5"/>
        <v>tail -n +2 AIS_2019_02_07_Coastline.csv &gt;&gt; AIS_Coastline_2019.csv</v>
      </c>
      <c r="H42" s="1"/>
    </row>
    <row r="43" spans="1:8" ht="15.5" x14ac:dyDescent="0.35">
      <c r="A43" s="2">
        <f t="shared" si="0"/>
        <v>43504</v>
      </c>
      <c r="B43">
        <f t="shared" si="1"/>
        <v>2019</v>
      </c>
      <c r="C43" t="str">
        <f t="shared" si="2"/>
        <v>02</v>
      </c>
      <c r="D43" t="str">
        <f t="shared" si="3"/>
        <v>08</v>
      </c>
      <c r="E43" s="1" t="str">
        <f t="shared" si="4"/>
        <v>tail -n +2 AIS_2019_02_08_Gulf.csv &gt;&gt; AIS_Gulf_2019.csv</v>
      </c>
      <c r="F43" s="1" t="str">
        <f t="shared" si="5"/>
        <v>tail -n +2 AIS_2019_02_08_Coastline.csv &gt;&gt; AIS_Coastline_2019.csv</v>
      </c>
      <c r="H43" s="1"/>
    </row>
    <row r="44" spans="1:8" ht="15.5" x14ac:dyDescent="0.35">
      <c r="A44" s="2">
        <f t="shared" si="0"/>
        <v>43505</v>
      </c>
      <c r="B44">
        <f t="shared" si="1"/>
        <v>2019</v>
      </c>
      <c r="C44" t="str">
        <f t="shared" si="2"/>
        <v>02</v>
      </c>
      <c r="D44" t="str">
        <f t="shared" si="3"/>
        <v>09</v>
      </c>
      <c r="E44" s="1" t="str">
        <f t="shared" si="4"/>
        <v>tail -n +2 AIS_2019_02_09_Gulf.csv &gt;&gt; AIS_Gulf_2019.csv</v>
      </c>
      <c r="F44" s="1" t="str">
        <f t="shared" si="5"/>
        <v>tail -n +2 AIS_2019_02_09_Coastline.csv &gt;&gt; AIS_Coastline_2019.csv</v>
      </c>
      <c r="H44" s="1"/>
    </row>
    <row r="45" spans="1:8" ht="15.5" x14ac:dyDescent="0.35">
      <c r="A45" s="2">
        <f t="shared" si="0"/>
        <v>43506</v>
      </c>
      <c r="B45">
        <f t="shared" si="1"/>
        <v>2019</v>
      </c>
      <c r="C45" t="str">
        <f t="shared" si="2"/>
        <v>02</v>
      </c>
      <c r="D45">
        <f t="shared" si="3"/>
        <v>10</v>
      </c>
      <c r="E45" s="1" t="str">
        <f t="shared" si="4"/>
        <v>tail -n +2 AIS_2019_02_10_Gulf.csv &gt;&gt; AIS_Gulf_2019.csv</v>
      </c>
      <c r="F45" s="1" t="str">
        <f t="shared" si="5"/>
        <v>tail -n +2 AIS_2019_02_10_Coastline.csv &gt;&gt; AIS_Coastline_2019.csv</v>
      </c>
      <c r="H45" s="1"/>
    </row>
    <row r="46" spans="1:8" ht="15.5" x14ac:dyDescent="0.35">
      <c r="A46" s="2">
        <f t="shared" si="0"/>
        <v>43507</v>
      </c>
      <c r="B46">
        <f t="shared" si="1"/>
        <v>2019</v>
      </c>
      <c r="C46" t="str">
        <f t="shared" si="2"/>
        <v>02</v>
      </c>
      <c r="D46">
        <f t="shared" si="3"/>
        <v>11</v>
      </c>
      <c r="E46" s="1" t="str">
        <f t="shared" si="4"/>
        <v>tail -n +2 AIS_2019_02_11_Gulf.csv &gt;&gt; AIS_Gulf_2019.csv</v>
      </c>
      <c r="F46" s="1" t="str">
        <f t="shared" si="5"/>
        <v>tail -n +2 AIS_2019_02_11_Coastline.csv &gt;&gt; AIS_Coastline_2019.csv</v>
      </c>
      <c r="H46" s="1"/>
    </row>
    <row r="47" spans="1:8" ht="15.5" x14ac:dyDescent="0.35">
      <c r="A47" s="2">
        <f t="shared" si="0"/>
        <v>43508</v>
      </c>
      <c r="B47">
        <f t="shared" si="1"/>
        <v>2019</v>
      </c>
      <c r="C47" t="str">
        <f t="shared" si="2"/>
        <v>02</v>
      </c>
      <c r="D47">
        <f t="shared" si="3"/>
        <v>12</v>
      </c>
      <c r="E47" s="1" t="str">
        <f t="shared" si="4"/>
        <v>tail -n +2 AIS_2019_02_12_Gulf.csv &gt;&gt; AIS_Gulf_2019.csv</v>
      </c>
      <c r="F47" s="1" t="str">
        <f t="shared" si="5"/>
        <v>tail -n +2 AIS_2019_02_12_Coastline.csv &gt;&gt; AIS_Coastline_2019.csv</v>
      </c>
      <c r="H47" s="1"/>
    </row>
    <row r="48" spans="1:8" ht="15.5" x14ac:dyDescent="0.35">
      <c r="A48" s="2">
        <f t="shared" si="0"/>
        <v>43509</v>
      </c>
      <c r="B48">
        <f t="shared" si="1"/>
        <v>2019</v>
      </c>
      <c r="C48" t="str">
        <f t="shared" si="2"/>
        <v>02</v>
      </c>
      <c r="D48">
        <f t="shared" si="3"/>
        <v>13</v>
      </c>
      <c r="E48" s="1" t="str">
        <f t="shared" si="4"/>
        <v>tail -n +2 AIS_2019_02_13_Gulf.csv &gt;&gt; AIS_Gulf_2019.csv</v>
      </c>
      <c r="F48" s="1" t="str">
        <f t="shared" si="5"/>
        <v>tail -n +2 AIS_2019_02_13_Coastline.csv &gt;&gt; AIS_Coastline_2019.csv</v>
      </c>
      <c r="H48" s="1"/>
    </row>
    <row r="49" spans="1:8" ht="15.5" x14ac:dyDescent="0.35">
      <c r="A49" s="2">
        <f t="shared" si="0"/>
        <v>43510</v>
      </c>
      <c r="B49">
        <f t="shared" si="1"/>
        <v>2019</v>
      </c>
      <c r="C49" t="str">
        <f t="shared" si="2"/>
        <v>02</v>
      </c>
      <c r="D49">
        <f t="shared" si="3"/>
        <v>14</v>
      </c>
      <c r="E49" s="1" t="str">
        <f t="shared" si="4"/>
        <v>tail -n +2 AIS_2019_02_14_Gulf.csv &gt;&gt; AIS_Gulf_2019.csv</v>
      </c>
      <c r="F49" s="1" t="str">
        <f t="shared" si="5"/>
        <v>tail -n +2 AIS_2019_02_14_Coastline.csv &gt;&gt; AIS_Coastline_2019.csv</v>
      </c>
      <c r="H49" s="1"/>
    </row>
    <row r="50" spans="1:8" ht="15.5" x14ac:dyDescent="0.35">
      <c r="A50" s="2">
        <f t="shared" si="0"/>
        <v>43511</v>
      </c>
      <c r="B50">
        <f t="shared" si="1"/>
        <v>2019</v>
      </c>
      <c r="C50" t="str">
        <f t="shared" si="2"/>
        <v>02</v>
      </c>
      <c r="D50">
        <f t="shared" si="3"/>
        <v>15</v>
      </c>
      <c r="E50" s="1" t="str">
        <f t="shared" si="4"/>
        <v>tail -n +2 AIS_2019_02_15_Gulf.csv &gt;&gt; AIS_Gulf_2019.csv</v>
      </c>
      <c r="F50" s="1" t="str">
        <f t="shared" si="5"/>
        <v>tail -n +2 AIS_2019_02_15_Coastline.csv &gt;&gt; AIS_Coastline_2019.csv</v>
      </c>
      <c r="H50" s="1"/>
    </row>
    <row r="51" spans="1:8" ht="15.5" x14ac:dyDescent="0.35">
      <c r="A51" s="2">
        <f t="shared" si="0"/>
        <v>43512</v>
      </c>
      <c r="B51">
        <f t="shared" si="1"/>
        <v>2019</v>
      </c>
      <c r="C51" t="str">
        <f t="shared" si="2"/>
        <v>02</v>
      </c>
      <c r="D51">
        <f t="shared" si="3"/>
        <v>16</v>
      </c>
      <c r="E51" s="1" t="str">
        <f t="shared" si="4"/>
        <v>tail -n +2 AIS_2019_02_16_Gulf.csv &gt;&gt; AIS_Gulf_2019.csv</v>
      </c>
      <c r="F51" s="1" t="str">
        <f t="shared" si="5"/>
        <v>tail -n +2 AIS_2019_02_16_Coastline.csv &gt;&gt; AIS_Coastline_2019.csv</v>
      </c>
      <c r="H51" s="1"/>
    </row>
    <row r="52" spans="1:8" ht="15.5" x14ac:dyDescent="0.35">
      <c r="A52" s="2">
        <f t="shared" si="0"/>
        <v>43513</v>
      </c>
      <c r="B52">
        <f t="shared" si="1"/>
        <v>2019</v>
      </c>
      <c r="C52" t="str">
        <f t="shared" si="2"/>
        <v>02</v>
      </c>
      <c r="D52">
        <f t="shared" si="3"/>
        <v>17</v>
      </c>
      <c r="E52" s="1" t="str">
        <f t="shared" si="4"/>
        <v>tail -n +2 AIS_2019_02_17_Gulf.csv &gt;&gt; AIS_Gulf_2019.csv</v>
      </c>
      <c r="F52" s="1" t="str">
        <f t="shared" si="5"/>
        <v>tail -n +2 AIS_2019_02_17_Coastline.csv &gt;&gt; AIS_Coastline_2019.csv</v>
      </c>
      <c r="H52" s="1"/>
    </row>
    <row r="53" spans="1:8" ht="15.5" x14ac:dyDescent="0.35">
      <c r="A53" s="2">
        <f t="shared" si="0"/>
        <v>43514</v>
      </c>
      <c r="B53">
        <f t="shared" si="1"/>
        <v>2019</v>
      </c>
      <c r="C53" t="str">
        <f t="shared" si="2"/>
        <v>02</v>
      </c>
      <c r="D53">
        <f t="shared" si="3"/>
        <v>18</v>
      </c>
      <c r="E53" s="1" t="str">
        <f t="shared" si="4"/>
        <v>tail -n +2 AIS_2019_02_18_Gulf.csv &gt;&gt; AIS_Gulf_2019.csv</v>
      </c>
      <c r="F53" s="1" t="str">
        <f t="shared" si="5"/>
        <v>tail -n +2 AIS_2019_02_18_Coastline.csv &gt;&gt; AIS_Coastline_2019.csv</v>
      </c>
      <c r="H53" s="1"/>
    </row>
    <row r="54" spans="1:8" ht="15.5" x14ac:dyDescent="0.35">
      <c r="A54" s="2">
        <f t="shared" si="0"/>
        <v>43515</v>
      </c>
      <c r="B54">
        <f t="shared" si="1"/>
        <v>2019</v>
      </c>
      <c r="C54" t="str">
        <f t="shared" si="2"/>
        <v>02</v>
      </c>
      <c r="D54">
        <f t="shared" si="3"/>
        <v>19</v>
      </c>
      <c r="E54" s="1" t="str">
        <f t="shared" si="4"/>
        <v>tail -n +2 AIS_2019_02_19_Gulf.csv &gt;&gt; AIS_Gulf_2019.csv</v>
      </c>
      <c r="F54" s="1" t="str">
        <f t="shared" si="5"/>
        <v>tail -n +2 AIS_2019_02_19_Coastline.csv &gt;&gt; AIS_Coastline_2019.csv</v>
      </c>
      <c r="H54" s="1"/>
    </row>
    <row r="55" spans="1:8" ht="15.5" x14ac:dyDescent="0.35">
      <c r="A55" s="2">
        <f t="shared" si="0"/>
        <v>43516</v>
      </c>
      <c r="B55">
        <f t="shared" si="1"/>
        <v>2019</v>
      </c>
      <c r="C55" t="str">
        <f t="shared" si="2"/>
        <v>02</v>
      </c>
      <c r="D55">
        <f t="shared" si="3"/>
        <v>20</v>
      </c>
      <c r="E55" s="1" t="str">
        <f t="shared" si="4"/>
        <v>tail -n +2 AIS_2019_02_20_Gulf.csv &gt;&gt; AIS_Gulf_2019.csv</v>
      </c>
      <c r="F55" s="1" t="str">
        <f t="shared" si="5"/>
        <v>tail -n +2 AIS_2019_02_20_Coastline.csv &gt;&gt; AIS_Coastline_2019.csv</v>
      </c>
      <c r="H55" s="1"/>
    </row>
    <row r="56" spans="1:8" ht="15.5" x14ac:dyDescent="0.35">
      <c r="A56" s="2">
        <f t="shared" si="0"/>
        <v>43517</v>
      </c>
      <c r="B56">
        <f t="shared" si="1"/>
        <v>2019</v>
      </c>
      <c r="C56" t="str">
        <f t="shared" si="2"/>
        <v>02</v>
      </c>
      <c r="D56">
        <f t="shared" si="3"/>
        <v>21</v>
      </c>
      <c r="E56" s="1" t="str">
        <f t="shared" si="4"/>
        <v>tail -n +2 AIS_2019_02_21_Gulf.csv &gt;&gt; AIS_Gulf_2019.csv</v>
      </c>
      <c r="F56" s="1" t="str">
        <f t="shared" si="5"/>
        <v>tail -n +2 AIS_2019_02_21_Coastline.csv &gt;&gt; AIS_Coastline_2019.csv</v>
      </c>
      <c r="H56" s="1"/>
    </row>
    <row r="57" spans="1:8" ht="15.5" x14ac:dyDescent="0.35">
      <c r="A57" s="2">
        <f t="shared" si="0"/>
        <v>43518</v>
      </c>
      <c r="B57">
        <f t="shared" si="1"/>
        <v>2019</v>
      </c>
      <c r="C57" t="str">
        <f t="shared" si="2"/>
        <v>02</v>
      </c>
      <c r="D57">
        <f t="shared" si="3"/>
        <v>22</v>
      </c>
      <c r="E57" s="1" t="str">
        <f t="shared" si="4"/>
        <v>tail -n +2 AIS_2019_02_22_Gulf.csv &gt;&gt; AIS_Gulf_2019.csv</v>
      </c>
      <c r="F57" s="1" t="str">
        <f t="shared" si="5"/>
        <v>tail -n +2 AIS_2019_02_22_Coastline.csv &gt;&gt; AIS_Coastline_2019.csv</v>
      </c>
      <c r="H57" s="1"/>
    </row>
    <row r="58" spans="1:8" ht="15.5" x14ac:dyDescent="0.35">
      <c r="A58" s="2">
        <f t="shared" si="0"/>
        <v>43519</v>
      </c>
      <c r="B58">
        <f t="shared" si="1"/>
        <v>2019</v>
      </c>
      <c r="C58" t="str">
        <f t="shared" si="2"/>
        <v>02</v>
      </c>
      <c r="D58">
        <f t="shared" si="3"/>
        <v>23</v>
      </c>
      <c r="E58" s="1" t="str">
        <f t="shared" si="4"/>
        <v>tail -n +2 AIS_2019_02_23_Gulf.csv &gt;&gt; AIS_Gulf_2019.csv</v>
      </c>
      <c r="F58" s="1" t="str">
        <f t="shared" si="5"/>
        <v>tail -n +2 AIS_2019_02_23_Coastline.csv &gt;&gt; AIS_Coastline_2019.csv</v>
      </c>
      <c r="H58" s="1"/>
    </row>
    <row r="59" spans="1:8" ht="15.5" x14ac:dyDescent="0.35">
      <c r="A59" s="2">
        <f t="shared" si="0"/>
        <v>43520</v>
      </c>
      <c r="B59">
        <f t="shared" si="1"/>
        <v>2019</v>
      </c>
      <c r="C59" t="str">
        <f t="shared" si="2"/>
        <v>02</v>
      </c>
      <c r="D59">
        <f t="shared" si="3"/>
        <v>24</v>
      </c>
      <c r="E59" s="1" t="str">
        <f t="shared" si="4"/>
        <v>tail -n +2 AIS_2019_02_24_Gulf.csv &gt;&gt; AIS_Gulf_2019.csv</v>
      </c>
      <c r="F59" s="1" t="str">
        <f t="shared" si="5"/>
        <v>tail -n +2 AIS_2019_02_24_Coastline.csv &gt;&gt; AIS_Coastline_2019.csv</v>
      </c>
      <c r="H59" s="1"/>
    </row>
    <row r="60" spans="1:8" ht="15.5" x14ac:dyDescent="0.35">
      <c r="A60" s="2">
        <f t="shared" si="0"/>
        <v>43521</v>
      </c>
      <c r="B60">
        <f t="shared" si="1"/>
        <v>2019</v>
      </c>
      <c r="C60" t="str">
        <f t="shared" si="2"/>
        <v>02</v>
      </c>
      <c r="D60">
        <f t="shared" si="3"/>
        <v>25</v>
      </c>
      <c r="E60" s="1" t="str">
        <f t="shared" si="4"/>
        <v>tail -n +2 AIS_2019_02_25_Gulf.csv &gt;&gt; AIS_Gulf_2019.csv</v>
      </c>
      <c r="F60" s="1" t="str">
        <f t="shared" si="5"/>
        <v>tail -n +2 AIS_2019_02_25_Coastline.csv &gt;&gt; AIS_Coastline_2019.csv</v>
      </c>
      <c r="H60" s="1"/>
    </row>
    <row r="61" spans="1:8" ht="15.5" x14ac:dyDescent="0.35">
      <c r="A61" s="2">
        <f t="shared" si="0"/>
        <v>43522</v>
      </c>
      <c r="B61">
        <f t="shared" si="1"/>
        <v>2019</v>
      </c>
      <c r="C61" t="str">
        <f t="shared" si="2"/>
        <v>02</v>
      </c>
      <c r="D61">
        <f t="shared" si="3"/>
        <v>26</v>
      </c>
      <c r="E61" s="1" t="str">
        <f t="shared" si="4"/>
        <v>tail -n +2 AIS_2019_02_26_Gulf.csv &gt;&gt; AIS_Gulf_2019.csv</v>
      </c>
      <c r="F61" s="1" t="str">
        <f t="shared" si="5"/>
        <v>tail -n +2 AIS_2019_02_26_Coastline.csv &gt;&gt; AIS_Coastline_2019.csv</v>
      </c>
      <c r="H61" s="1"/>
    </row>
    <row r="62" spans="1:8" ht="15.5" x14ac:dyDescent="0.35">
      <c r="A62" s="2">
        <f t="shared" si="0"/>
        <v>43523</v>
      </c>
      <c r="B62">
        <f t="shared" si="1"/>
        <v>2019</v>
      </c>
      <c r="C62" t="str">
        <f t="shared" si="2"/>
        <v>02</v>
      </c>
      <c r="D62">
        <f t="shared" si="3"/>
        <v>27</v>
      </c>
      <c r="E62" s="1" t="str">
        <f t="shared" si="4"/>
        <v>tail -n +2 AIS_2019_02_27_Gulf.csv &gt;&gt; AIS_Gulf_2019.csv</v>
      </c>
      <c r="F62" s="1" t="str">
        <f t="shared" si="5"/>
        <v>tail -n +2 AIS_2019_02_27_Coastline.csv &gt;&gt; AIS_Coastline_2019.csv</v>
      </c>
      <c r="H62" s="1"/>
    </row>
    <row r="63" spans="1:8" ht="15.5" x14ac:dyDescent="0.35">
      <c r="A63" s="2">
        <f t="shared" si="0"/>
        <v>43524</v>
      </c>
      <c r="B63">
        <f t="shared" si="1"/>
        <v>2019</v>
      </c>
      <c r="C63" t="str">
        <f t="shared" si="2"/>
        <v>02</v>
      </c>
      <c r="D63">
        <f t="shared" si="3"/>
        <v>28</v>
      </c>
      <c r="E63" s="1" t="str">
        <f t="shared" si="4"/>
        <v>tail -n +2 AIS_2019_02_28_Gulf.csv &gt;&gt; AIS_Gulf_2019.csv</v>
      </c>
      <c r="F63" s="1" t="str">
        <f t="shared" si="5"/>
        <v>tail -n +2 AIS_2019_02_28_Coastline.csv &gt;&gt; AIS_Coastline_2019.csv</v>
      </c>
      <c r="H63" s="1"/>
    </row>
    <row r="64" spans="1:8" ht="15.5" x14ac:dyDescent="0.35">
      <c r="A64" s="2">
        <f t="shared" si="0"/>
        <v>43525</v>
      </c>
      <c r="B64">
        <f t="shared" si="1"/>
        <v>2019</v>
      </c>
      <c r="C64" t="str">
        <f t="shared" si="2"/>
        <v>03</v>
      </c>
      <c r="D64" t="str">
        <f t="shared" si="3"/>
        <v>01</v>
      </c>
      <c r="E64" s="1" t="str">
        <f t="shared" si="4"/>
        <v>tail -n +2 AIS_2019_03_01_Gulf.csv &gt;&gt; AIS_Gulf_2019.csv</v>
      </c>
      <c r="F64" s="1" t="str">
        <f t="shared" si="5"/>
        <v>tail -n +2 AIS_2019_03_01_Coastline.csv &gt;&gt; AIS_Coastline_2019.csv</v>
      </c>
      <c r="H64" s="1"/>
    </row>
    <row r="65" spans="1:8" ht="15.5" x14ac:dyDescent="0.35">
      <c r="A65" s="2">
        <f t="shared" si="0"/>
        <v>43526</v>
      </c>
      <c r="B65">
        <f t="shared" si="1"/>
        <v>2019</v>
      </c>
      <c r="C65" t="str">
        <f t="shared" si="2"/>
        <v>03</v>
      </c>
      <c r="D65" t="str">
        <f t="shared" si="3"/>
        <v>02</v>
      </c>
      <c r="E65" s="1" t="str">
        <f t="shared" si="4"/>
        <v>tail -n +2 AIS_2019_03_02_Gulf.csv &gt;&gt; AIS_Gulf_2019.csv</v>
      </c>
      <c r="F65" s="1" t="str">
        <f t="shared" si="5"/>
        <v>tail -n +2 AIS_2019_03_02_Coastline.csv &gt;&gt; AIS_Coastline_2019.csv</v>
      </c>
      <c r="H65" s="1"/>
    </row>
    <row r="66" spans="1:8" ht="15.5" x14ac:dyDescent="0.35">
      <c r="A66" s="2">
        <f t="shared" si="0"/>
        <v>43527</v>
      </c>
      <c r="B66">
        <f t="shared" si="1"/>
        <v>2019</v>
      </c>
      <c r="C66" t="str">
        <f t="shared" si="2"/>
        <v>03</v>
      </c>
      <c r="D66" t="str">
        <f t="shared" si="3"/>
        <v>03</v>
      </c>
      <c r="E66" s="1" t="str">
        <f t="shared" si="4"/>
        <v>tail -n +2 AIS_2019_03_03_Gulf.csv &gt;&gt; AIS_Gulf_2019.csv</v>
      </c>
      <c r="F66" s="1" t="str">
        <f t="shared" si="5"/>
        <v>tail -n +2 AIS_2019_03_03_Coastline.csv &gt;&gt; AIS_Coastline_2019.csv</v>
      </c>
      <c r="H66" s="1"/>
    </row>
    <row r="67" spans="1:8" ht="15.5" x14ac:dyDescent="0.35">
      <c r="A67" s="2">
        <f t="shared" si="0"/>
        <v>43528</v>
      </c>
      <c r="B67">
        <f t="shared" si="1"/>
        <v>2019</v>
      </c>
      <c r="C67" t="str">
        <f t="shared" si="2"/>
        <v>03</v>
      </c>
      <c r="D67" t="str">
        <f t="shared" si="3"/>
        <v>04</v>
      </c>
      <c r="E67" s="1" t="str">
        <f t="shared" si="4"/>
        <v>tail -n +2 AIS_2019_03_04_Gulf.csv &gt;&gt; AIS_Gulf_2019.csv</v>
      </c>
      <c r="F67" s="1" t="str">
        <f t="shared" si="5"/>
        <v>tail -n +2 AIS_2019_03_04_Coastline.csv &gt;&gt; AIS_Coastline_2019.csv</v>
      </c>
      <c r="H67" s="1"/>
    </row>
    <row r="68" spans="1:8" ht="15.5" x14ac:dyDescent="0.35">
      <c r="A68" s="2">
        <f t="shared" si="0"/>
        <v>43529</v>
      </c>
      <c r="B68">
        <f t="shared" si="1"/>
        <v>2019</v>
      </c>
      <c r="C68" t="str">
        <f t="shared" si="2"/>
        <v>03</v>
      </c>
      <c r="D68" t="str">
        <f t="shared" si="3"/>
        <v>05</v>
      </c>
      <c r="E68" s="1" t="str">
        <f t="shared" si="4"/>
        <v>tail -n +2 AIS_2019_03_05_Gulf.csv &gt;&gt; AIS_Gulf_2019.csv</v>
      </c>
      <c r="F68" s="1" t="str">
        <f t="shared" si="5"/>
        <v>tail -n +2 AIS_2019_03_05_Coastline.csv &gt;&gt; AIS_Coastline_2019.csv</v>
      </c>
      <c r="H68" s="1"/>
    </row>
    <row r="69" spans="1:8" ht="15.5" x14ac:dyDescent="0.35">
      <c r="A69" s="2">
        <f t="shared" si="0"/>
        <v>43530</v>
      </c>
      <c r="B69">
        <f t="shared" si="1"/>
        <v>2019</v>
      </c>
      <c r="C69" t="str">
        <f t="shared" si="2"/>
        <v>03</v>
      </c>
      <c r="D69" t="str">
        <f t="shared" si="3"/>
        <v>06</v>
      </c>
      <c r="E69" s="1" t="str">
        <f t="shared" si="4"/>
        <v>tail -n +2 AIS_2019_03_06_Gulf.csv &gt;&gt; AIS_Gulf_2019.csv</v>
      </c>
      <c r="F69" s="1" t="str">
        <f t="shared" si="5"/>
        <v>tail -n +2 AIS_2019_03_06_Coastline.csv &gt;&gt; AIS_Coastline_2019.csv</v>
      </c>
      <c r="H69" s="1"/>
    </row>
    <row r="70" spans="1:8" ht="15.5" x14ac:dyDescent="0.35">
      <c r="A70" s="2">
        <f t="shared" si="0"/>
        <v>43531</v>
      </c>
      <c r="B70">
        <f t="shared" si="1"/>
        <v>2019</v>
      </c>
      <c r="C70" t="str">
        <f t="shared" si="2"/>
        <v>03</v>
      </c>
      <c r="D70" t="str">
        <f t="shared" si="3"/>
        <v>07</v>
      </c>
      <c r="E70" s="1" t="str">
        <f t="shared" si="4"/>
        <v>tail -n +2 AIS_2019_03_07_Gulf.csv &gt;&gt; AIS_Gulf_2019.csv</v>
      </c>
      <c r="F70" s="1" t="str">
        <f t="shared" si="5"/>
        <v>tail -n +2 AIS_2019_03_07_Coastline.csv &gt;&gt; AIS_Coastline_2019.csv</v>
      </c>
      <c r="H70" s="1"/>
    </row>
    <row r="71" spans="1:8" ht="15.5" x14ac:dyDescent="0.35">
      <c r="A71" s="2">
        <f t="shared" ref="A71:A134" si="6">A70+1</f>
        <v>43532</v>
      </c>
      <c r="B71">
        <f t="shared" ref="B71:B134" si="7">YEAR($A71)</f>
        <v>2019</v>
      </c>
      <c r="C71" t="str">
        <f t="shared" ref="C71:C134" si="8">IF(LEN(MONTH($A71))=2,MONTH($A71),"0"&amp;MONTH($A71))</f>
        <v>03</v>
      </c>
      <c r="D71" t="str">
        <f t="shared" ref="D71:D134" si="9">IF(LEN(DAY($A71))=2,DAY($A71),"0"&amp;DAY($A71))</f>
        <v>08</v>
      </c>
      <c r="E71" s="1" t="str">
        <f t="shared" ref="E71:E134" si="10">"tail -n +2 AIS_"&amp;$B71&amp;"_"&amp;$C71&amp;"_"&amp;$D71&amp;"_Gulf.csv &gt;&gt; "&amp;E$1</f>
        <v>tail -n +2 AIS_2019_03_08_Gulf.csv &gt;&gt; AIS_Gulf_2019.csv</v>
      </c>
      <c r="F71" s="1" t="str">
        <f t="shared" ref="F71:H134" si="11">"tail -n +2 AIS_"&amp;$B71&amp;"_"&amp;$C71&amp;"_"&amp;$D71&amp;"_Coastline.csv &gt;&gt; "&amp;F$1</f>
        <v>tail -n +2 AIS_2019_03_08_Coastline.csv &gt;&gt; AIS_Coastline_2019.csv</v>
      </c>
      <c r="H71" s="1"/>
    </row>
    <row r="72" spans="1:8" ht="15.5" x14ac:dyDescent="0.35">
      <c r="A72" s="2">
        <f t="shared" si="6"/>
        <v>43533</v>
      </c>
      <c r="B72">
        <f t="shared" si="7"/>
        <v>2019</v>
      </c>
      <c r="C72" t="str">
        <f t="shared" si="8"/>
        <v>03</v>
      </c>
      <c r="D72" t="str">
        <f t="shared" si="9"/>
        <v>09</v>
      </c>
      <c r="E72" s="1" t="str">
        <f t="shared" si="10"/>
        <v>tail -n +2 AIS_2019_03_09_Gulf.csv &gt;&gt; AIS_Gulf_2019.csv</v>
      </c>
      <c r="F72" s="1" t="str">
        <f t="shared" si="11"/>
        <v>tail -n +2 AIS_2019_03_09_Coastline.csv &gt;&gt; AIS_Coastline_2019.csv</v>
      </c>
      <c r="H72" s="1"/>
    </row>
    <row r="73" spans="1:8" ht="15.5" x14ac:dyDescent="0.35">
      <c r="A73" s="2">
        <f t="shared" si="6"/>
        <v>43534</v>
      </c>
      <c r="B73">
        <f t="shared" si="7"/>
        <v>2019</v>
      </c>
      <c r="C73" t="str">
        <f t="shared" si="8"/>
        <v>03</v>
      </c>
      <c r="D73">
        <f t="shared" si="9"/>
        <v>10</v>
      </c>
      <c r="E73" s="1" t="str">
        <f t="shared" si="10"/>
        <v>tail -n +2 AIS_2019_03_10_Gulf.csv &gt;&gt; AIS_Gulf_2019.csv</v>
      </c>
      <c r="F73" s="1" t="str">
        <f t="shared" si="11"/>
        <v>tail -n +2 AIS_2019_03_10_Coastline.csv &gt;&gt; AIS_Coastline_2019.csv</v>
      </c>
      <c r="H73" s="1"/>
    </row>
    <row r="74" spans="1:8" ht="15.5" x14ac:dyDescent="0.35">
      <c r="A74" s="2">
        <f t="shared" si="6"/>
        <v>43535</v>
      </c>
      <c r="B74">
        <f t="shared" si="7"/>
        <v>2019</v>
      </c>
      <c r="C74" t="str">
        <f t="shared" si="8"/>
        <v>03</v>
      </c>
      <c r="D74">
        <f t="shared" si="9"/>
        <v>11</v>
      </c>
      <c r="E74" s="1" t="str">
        <f t="shared" si="10"/>
        <v>tail -n +2 AIS_2019_03_11_Gulf.csv &gt;&gt; AIS_Gulf_2019.csv</v>
      </c>
      <c r="F74" s="1" t="str">
        <f t="shared" si="11"/>
        <v>tail -n +2 AIS_2019_03_11_Coastline.csv &gt;&gt; AIS_Coastline_2019.csv</v>
      </c>
      <c r="H74" s="1"/>
    </row>
    <row r="75" spans="1:8" ht="15.5" x14ac:dyDescent="0.35">
      <c r="A75" s="2">
        <f t="shared" si="6"/>
        <v>43536</v>
      </c>
      <c r="B75">
        <f t="shared" si="7"/>
        <v>2019</v>
      </c>
      <c r="C75" t="str">
        <f t="shared" si="8"/>
        <v>03</v>
      </c>
      <c r="D75">
        <f t="shared" si="9"/>
        <v>12</v>
      </c>
      <c r="E75" s="1" t="str">
        <f t="shared" si="10"/>
        <v>tail -n +2 AIS_2019_03_12_Gulf.csv &gt;&gt; AIS_Gulf_2019.csv</v>
      </c>
      <c r="F75" s="1" t="str">
        <f t="shared" si="11"/>
        <v>tail -n +2 AIS_2019_03_12_Coastline.csv &gt;&gt; AIS_Coastline_2019.csv</v>
      </c>
      <c r="H75" s="1"/>
    </row>
    <row r="76" spans="1:8" ht="15.5" x14ac:dyDescent="0.35">
      <c r="A76" s="2">
        <f t="shared" si="6"/>
        <v>43537</v>
      </c>
      <c r="B76">
        <f t="shared" si="7"/>
        <v>2019</v>
      </c>
      <c r="C76" t="str">
        <f t="shared" si="8"/>
        <v>03</v>
      </c>
      <c r="D76">
        <f t="shared" si="9"/>
        <v>13</v>
      </c>
      <c r="E76" s="1" t="str">
        <f t="shared" si="10"/>
        <v>tail -n +2 AIS_2019_03_13_Gulf.csv &gt;&gt; AIS_Gulf_2019.csv</v>
      </c>
      <c r="F76" s="1" t="str">
        <f t="shared" si="11"/>
        <v>tail -n +2 AIS_2019_03_13_Coastline.csv &gt;&gt; AIS_Coastline_2019.csv</v>
      </c>
      <c r="H76" s="1"/>
    </row>
    <row r="77" spans="1:8" ht="15.5" x14ac:dyDescent="0.35">
      <c r="A77" s="2">
        <f t="shared" si="6"/>
        <v>43538</v>
      </c>
      <c r="B77">
        <f t="shared" si="7"/>
        <v>2019</v>
      </c>
      <c r="C77" t="str">
        <f t="shared" si="8"/>
        <v>03</v>
      </c>
      <c r="D77">
        <f t="shared" si="9"/>
        <v>14</v>
      </c>
      <c r="E77" s="1" t="str">
        <f t="shared" si="10"/>
        <v>tail -n +2 AIS_2019_03_14_Gulf.csv &gt;&gt; AIS_Gulf_2019.csv</v>
      </c>
      <c r="F77" s="1" t="str">
        <f t="shared" si="11"/>
        <v>tail -n +2 AIS_2019_03_14_Coastline.csv &gt;&gt; AIS_Coastline_2019.csv</v>
      </c>
      <c r="H77" s="1"/>
    </row>
    <row r="78" spans="1:8" ht="15.5" x14ac:dyDescent="0.35">
      <c r="A78" s="2">
        <f t="shared" si="6"/>
        <v>43539</v>
      </c>
      <c r="B78">
        <f t="shared" si="7"/>
        <v>2019</v>
      </c>
      <c r="C78" t="str">
        <f t="shared" si="8"/>
        <v>03</v>
      </c>
      <c r="D78">
        <f t="shared" si="9"/>
        <v>15</v>
      </c>
      <c r="E78" s="1" t="str">
        <f t="shared" si="10"/>
        <v>tail -n +2 AIS_2019_03_15_Gulf.csv &gt;&gt; AIS_Gulf_2019.csv</v>
      </c>
      <c r="F78" s="1" t="str">
        <f t="shared" si="11"/>
        <v>tail -n +2 AIS_2019_03_15_Coastline.csv &gt;&gt; AIS_Coastline_2019.csv</v>
      </c>
      <c r="H78" s="1"/>
    </row>
    <row r="79" spans="1:8" ht="15.5" x14ac:dyDescent="0.35">
      <c r="A79" s="2">
        <f t="shared" si="6"/>
        <v>43540</v>
      </c>
      <c r="B79">
        <f t="shared" si="7"/>
        <v>2019</v>
      </c>
      <c r="C79" t="str">
        <f t="shared" si="8"/>
        <v>03</v>
      </c>
      <c r="D79">
        <f t="shared" si="9"/>
        <v>16</v>
      </c>
      <c r="E79" s="1" t="str">
        <f t="shared" si="10"/>
        <v>tail -n +2 AIS_2019_03_16_Gulf.csv &gt;&gt; AIS_Gulf_2019.csv</v>
      </c>
      <c r="F79" s="1" t="str">
        <f t="shared" si="11"/>
        <v>tail -n +2 AIS_2019_03_16_Coastline.csv &gt;&gt; AIS_Coastline_2019.csv</v>
      </c>
      <c r="H79" s="1"/>
    </row>
    <row r="80" spans="1:8" ht="15.5" x14ac:dyDescent="0.35">
      <c r="A80" s="2">
        <f t="shared" si="6"/>
        <v>43541</v>
      </c>
      <c r="B80">
        <f t="shared" si="7"/>
        <v>2019</v>
      </c>
      <c r="C80" t="str">
        <f t="shared" si="8"/>
        <v>03</v>
      </c>
      <c r="D80">
        <f t="shared" si="9"/>
        <v>17</v>
      </c>
      <c r="E80" s="1" t="str">
        <f t="shared" si="10"/>
        <v>tail -n +2 AIS_2019_03_17_Gulf.csv &gt;&gt; AIS_Gulf_2019.csv</v>
      </c>
      <c r="F80" s="1" t="str">
        <f t="shared" si="11"/>
        <v>tail -n +2 AIS_2019_03_17_Coastline.csv &gt;&gt; AIS_Coastline_2019.csv</v>
      </c>
      <c r="H80" s="1"/>
    </row>
    <row r="81" spans="1:8" ht="15.5" x14ac:dyDescent="0.35">
      <c r="A81" s="2">
        <f t="shared" si="6"/>
        <v>43542</v>
      </c>
      <c r="B81">
        <f t="shared" si="7"/>
        <v>2019</v>
      </c>
      <c r="C81" t="str">
        <f t="shared" si="8"/>
        <v>03</v>
      </c>
      <c r="D81">
        <f t="shared" si="9"/>
        <v>18</v>
      </c>
      <c r="E81" s="1" t="str">
        <f t="shared" si="10"/>
        <v>tail -n +2 AIS_2019_03_18_Gulf.csv &gt;&gt; AIS_Gulf_2019.csv</v>
      </c>
      <c r="F81" s="1" t="str">
        <f t="shared" si="11"/>
        <v>tail -n +2 AIS_2019_03_18_Coastline.csv &gt;&gt; AIS_Coastline_2019.csv</v>
      </c>
      <c r="H81" s="1"/>
    </row>
    <row r="82" spans="1:8" ht="15.5" x14ac:dyDescent="0.35">
      <c r="A82" s="2">
        <f t="shared" si="6"/>
        <v>43543</v>
      </c>
      <c r="B82">
        <f t="shared" si="7"/>
        <v>2019</v>
      </c>
      <c r="C82" t="str">
        <f t="shared" si="8"/>
        <v>03</v>
      </c>
      <c r="D82">
        <f t="shared" si="9"/>
        <v>19</v>
      </c>
      <c r="E82" s="1" t="str">
        <f t="shared" si="10"/>
        <v>tail -n +2 AIS_2019_03_19_Gulf.csv &gt;&gt; AIS_Gulf_2019.csv</v>
      </c>
      <c r="F82" s="1" t="str">
        <f t="shared" si="11"/>
        <v>tail -n +2 AIS_2019_03_19_Coastline.csv &gt;&gt; AIS_Coastline_2019.csv</v>
      </c>
      <c r="H82" s="1"/>
    </row>
    <row r="83" spans="1:8" ht="15.5" x14ac:dyDescent="0.35">
      <c r="A83" s="2">
        <f t="shared" si="6"/>
        <v>43544</v>
      </c>
      <c r="B83">
        <f t="shared" si="7"/>
        <v>2019</v>
      </c>
      <c r="C83" t="str">
        <f t="shared" si="8"/>
        <v>03</v>
      </c>
      <c r="D83">
        <f t="shared" si="9"/>
        <v>20</v>
      </c>
      <c r="E83" s="1" t="str">
        <f t="shared" si="10"/>
        <v>tail -n +2 AIS_2019_03_20_Gulf.csv &gt;&gt; AIS_Gulf_2019.csv</v>
      </c>
      <c r="F83" s="1" t="str">
        <f t="shared" si="11"/>
        <v>tail -n +2 AIS_2019_03_20_Coastline.csv &gt;&gt; AIS_Coastline_2019.csv</v>
      </c>
      <c r="H83" s="1"/>
    </row>
    <row r="84" spans="1:8" ht="15.5" x14ac:dyDescent="0.35">
      <c r="A84" s="2">
        <f t="shared" si="6"/>
        <v>43545</v>
      </c>
      <c r="B84">
        <f t="shared" si="7"/>
        <v>2019</v>
      </c>
      <c r="C84" t="str">
        <f t="shared" si="8"/>
        <v>03</v>
      </c>
      <c r="D84">
        <f t="shared" si="9"/>
        <v>21</v>
      </c>
      <c r="E84" s="1" t="str">
        <f t="shared" si="10"/>
        <v>tail -n +2 AIS_2019_03_21_Gulf.csv &gt;&gt; AIS_Gulf_2019.csv</v>
      </c>
      <c r="F84" s="1" t="str">
        <f t="shared" si="11"/>
        <v>tail -n +2 AIS_2019_03_21_Coastline.csv &gt;&gt; AIS_Coastline_2019.csv</v>
      </c>
      <c r="H84" s="1"/>
    </row>
    <row r="85" spans="1:8" ht="15.5" x14ac:dyDescent="0.35">
      <c r="A85" s="2">
        <f t="shared" si="6"/>
        <v>43546</v>
      </c>
      <c r="B85">
        <f t="shared" si="7"/>
        <v>2019</v>
      </c>
      <c r="C85" t="str">
        <f t="shared" si="8"/>
        <v>03</v>
      </c>
      <c r="D85">
        <f t="shared" si="9"/>
        <v>22</v>
      </c>
      <c r="E85" s="1" t="str">
        <f t="shared" si="10"/>
        <v>tail -n +2 AIS_2019_03_22_Gulf.csv &gt;&gt; AIS_Gulf_2019.csv</v>
      </c>
      <c r="F85" s="1" t="str">
        <f t="shared" si="11"/>
        <v>tail -n +2 AIS_2019_03_22_Coastline.csv &gt;&gt; AIS_Coastline_2019.csv</v>
      </c>
      <c r="H85" s="1"/>
    </row>
    <row r="86" spans="1:8" ht="15.5" x14ac:dyDescent="0.35">
      <c r="A86" s="2">
        <f t="shared" si="6"/>
        <v>43547</v>
      </c>
      <c r="B86">
        <f t="shared" si="7"/>
        <v>2019</v>
      </c>
      <c r="C86" t="str">
        <f t="shared" si="8"/>
        <v>03</v>
      </c>
      <c r="D86">
        <f t="shared" si="9"/>
        <v>23</v>
      </c>
      <c r="E86" s="1" t="str">
        <f t="shared" si="10"/>
        <v>tail -n +2 AIS_2019_03_23_Gulf.csv &gt;&gt; AIS_Gulf_2019.csv</v>
      </c>
      <c r="F86" s="1" t="str">
        <f t="shared" si="11"/>
        <v>tail -n +2 AIS_2019_03_23_Coastline.csv &gt;&gt; AIS_Coastline_2019.csv</v>
      </c>
      <c r="H86" s="1"/>
    </row>
    <row r="87" spans="1:8" ht="15.5" x14ac:dyDescent="0.35">
      <c r="A87" s="2">
        <f t="shared" si="6"/>
        <v>43548</v>
      </c>
      <c r="B87">
        <f t="shared" si="7"/>
        <v>2019</v>
      </c>
      <c r="C87" t="str">
        <f t="shared" si="8"/>
        <v>03</v>
      </c>
      <c r="D87">
        <f t="shared" si="9"/>
        <v>24</v>
      </c>
      <c r="E87" s="1" t="str">
        <f t="shared" si="10"/>
        <v>tail -n +2 AIS_2019_03_24_Gulf.csv &gt;&gt; AIS_Gulf_2019.csv</v>
      </c>
      <c r="F87" s="1" t="str">
        <f t="shared" si="11"/>
        <v>tail -n +2 AIS_2019_03_24_Coastline.csv &gt;&gt; AIS_Coastline_2019.csv</v>
      </c>
      <c r="H87" s="1"/>
    </row>
    <row r="88" spans="1:8" ht="15.5" x14ac:dyDescent="0.35">
      <c r="A88" s="2">
        <f t="shared" si="6"/>
        <v>43549</v>
      </c>
      <c r="B88">
        <f t="shared" si="7"/>
        <v>2019</v>
      </c>
      <c r="C88" t="str">
        <f t="shared" si="8"/>
        <v>03</v>
      </c>
      <c r="D88">
        <f t="shared" si="9"/>
        <v>25</v>
      </c>
      <c r="E88" s="1" t="str">
        <f t="shared" si="10"/>
        <v>tail -n +2 AIS_2019_03_25_Gulf.csv &gt;&gt; AIS_Gulf_2019.csv</v>
      </c>
      <c r="F88" s="1" t="str">
        <f t="shared" si="11"/>
        <v>tail -n +2 AIS_2019_03_25_Coastline.csv &gt;&gt; AIS_Coastline_2019.csv</v>
      </c>
      <c r="H88" s="1"/>
    </row>
    <row r="89" spans="1:8" ht="15.5" x14ac:dyDescent="0.35">
      <c r="A89" s="2">
        <f t="shared" si="6"/>
        <v>43550</v>
      </c>
      <c r="B89">
        <f t="shared" si="7"/>
        <v>2019</v>
      </c>
      <c r="C89" t="str">
        <f t="shared" si="8"/>
        <v>03</v>
      </c>
      <c r="D89">
        <f t="shared" si="9"/>
        <v>26</v>
      </c>
      <c r="E89" s="1" t="str">
        <f t="shared" si="10"/>
        <v>tail -n +2 AIS_2019_03_26_Gulf.csv &gt;&gt; AIS_Gulf_2019.csv</v>
      </c>
      <c r="F89" s="1" t="str">
        <f t="shared" si="11"/>
        <v>tail -n +2 AIS_2019_03_26_Coastline.csv &gt;&gt; AIS_Coastline_2019.csv</v>
      </c>
      <c r="H89" s="1"/>
    </row>
    <row r="90" spans="1:8" ht="15.5" x14ac:dyDescent="0.35">
      <c r="A90" s="2">
        <f t="shared" si="6"/>
        <v>43551</v>
      </c>
      <c r="B90">
        <f t="shared" si="7"/>
        <v>2019</v>
      </c>
      <c r="C90" t="str">
        <f t="shared" si="8"/>
        <v>03</v>
      </c>
      <c r="D90">
        <f t="shared" si="9"/>
        <v>27</v>
      </c>
      <c r="E90" s="1" t="str">
        <f t="shared" si="10"/>
        <v>tail -n +2 AIS_2019_03_27_Gulf.csv &gt;&gt; AIS_Gulf_2019.csv</v>
      </c>
      <c r="F90" s="1" t="str">
        <f t="shared" si="11"/>
        <v>tail -n +2 AIS_2019_03_27_Coastline.csv &gt;&gt; AIS_Coastline_2019.csv</v>
      </c>
      <c r="H90" s="1"/>
    </row>
    <row r="91" spans="1:8" ht="15.5" x14ac:dyDescent="0.35">
      <c r="A91" s="2">
        <f t="shared" si="6"/>
        <v>43552</v>
      </c>
      <c r="B91">
        <f t="shared" si="7"/>
        <v>2019</v>
      </c>
      <c r="C91" t="str">
        <f t="shared" si="8"/>
        <v>03</v>
      </c>
      <c r="D91">
        <f t="shared" si="9"/>
        <v>28</v>
      </c>
      <c r="E91" s="1" t="str">
        <f t="shared" si="10"/>
        <v>tail -n +2 AIS_2019_03_28_Gulf.csv &gt;&gt; AIS_Gulf_2019.csv</v>
      </c>
      <c r="F91" s="1" t="str">
        <f t="shared" si="11"/>
        <v>tail -n +2 AIS_2019_03_28_Coastline.csv &gt;&gt; AIS_Coastline_2019.csv</v>
      </c>
      <c r="H91" s="1"/>
    </row>
    <row r="92" spans="1:8" ht="15.5" x14ac:dyDescent="0.35">
      <c r="A92" s="2">
        <f t="shared" si="6"/>
        <v>43553</v>
      </c>
      <c r="B92">
        <f t="shared" si="7"/>
        <v>2019</v>
      </c>
      <c r="C92" t="str">
        <f t="shared" si="8"/>
        <v>03</v>
      </c>
      <c r="D92">
        <f t="shared" si="9"/>
        <v>29</v>
      </c>
      <c r="E92" s="1" t="str">
        <f t="shared" si="10"/>
        <v>tail -n +2 AIS_2019_03_29_Gulf.csv &gt;&gt; AIS_Gulf_2019.csv</v>
      </c>
      <c r="F92" s="1" t="str">
        <f t="shared" si="11"/>
        <v>tail -n +2 AIS_2019_03_29_Coastline.csv &gt;&gt; AIS_Coastline_2019.csv</v>
      </c>
      <c r="H92" s="1"/>
    </row>
    <row r="93" spans="1:8" ht="15.5" x14ac:dyDescent="0.35">
      <c r="A93" s="2">
        <f t="shared" si="6"/>
        <v>43554</v>
      </c>
      <c r="B93">
        <f t="shared" si="7"/>
        <v>2019</v>
      </c>
      <c r="C93" t="str">
        <f t="shared" si="8"/>
        <v>03</v>
      </c>
      <c r="D93">
        <f t="shared" si="9"/>
        <v>30</v>
      </c>
      <c r="E93" s="1" t="str">
        <f t="shared" si="10"/>
        <v>tail -n +2 AIS_2019_03_30_Gulf.csv &gt;&gt; AIS_Gulf_2019.csv</v>
      </c>
      <c r="F93" s="1" t="str">
        <f t="shared" si="11"/>
        <v>tail -n +2 AIS_2019_03_30_Coastline.csv &gt;&gt; AIS_Coastline_2019.csv</v>
      </c>
      <c r="H93" s="1"/>
    </row>
    <row r="94" spans="1:8" ht="15.5" x14ac:dyDescent="0.35">
      <c r="A94" s="2">
        <f t="shared" si="6"/>
        <v>43555</v>
      </c>
      <c r="B94">
        <f t="shared" si="7"/>
        <v>2019</v>
      </c>
      <c r="C94" t="str">
        <f t="shared" si="8"/>
        <v>03</v>
      </c>
      <c r="D94">
        <f t="shared" si="9"/>
        <v>31</v>
      </c>
      <c r="E94" s="1" t="str">
        <f t="shared" si="10"/>
        <v>tail -n +2 AIS_2019_03_31_Gulf.csv &gt;&gt; AIS_Gulf_2019.csv</v>
      </c>
      <c r="F94" s="1" t="str">
        <f t="shared" si="11"/>
        <v>tail -n +2 AIS_2019_03_31_Coastline.csv &gt;&gt; AIS_Coastline_2019.csv</v>
      </c>
      <c r="H94" s="1"/>
    </row>
    <row r="95" spans="1:8" ht="15.5" x14ac:dyDescent="0.35">
      <c r="A95" s="2">
        <f t="shared" si="6"/>
        <v>43556</v>
      </c>
      <c r="B95">
        <f t="shared" si="7"/>
        <v>2019</v>
      </c>
      <c r="C95" t="str">
        <f t="shared" si="8"/>
        <v>04</v>
      </c>
      <c r="D95" t="str">
        <f t="shared" si="9"/>
        <v>01</v>
      </c>
      <c r="E95" s="1" t="str">
        <f t="shared" si="10"/>
        <v>tail -n +2 AIS_2019_04_01_Gulf.csv &gt;&gt; AIS_Gulf_2019.csv</v>
      </c>
      <c r="F95" s="1" t="str">
        <f t="shared" si="11"/>
        <v>tail -n +2 AIS_2019_04_01_Coastline.csv &gt;&gt; AIS_Coastline_2019.csv</v>
      </c>
      <c r="H95" s="1"/>
    </row>
    <row r="96" spans="1:8" ht="15.5" x14ac:dyDescent="0.35">
      <c r="A96" s="2">
        <f t="shared" si="6"/>
        <v>43557</v>
      </c>
      <c r="B96">
        <f t="shared" si="7"/>
        <v>2019</v>
      </c>
      <c r="C96" t="str">
        <f t="shared" si="8"/>
        <v>04</v>
      </c>
      <c r="D96" t="str">
        <f t="shared" si="9"/>
        <v>02</v>
      </c>
      <c r="E96" s="1" t="str">
        <f t="shared" si="10"/>
        <v>tail -n +2 AIS_2019_04_02_Gulf.csv &gt;&gt; AIS_Gulf_2019.csv</v>
      </c>
      <c r="F96" s="1" t="str">
        <f t="shared" si="11"/>
        <v>tail -n +2 AIS_2019_04_02_Coastline.csv &gt;&gt; AIS_Coastline_2019.csv</v>
      </c>
      <c r="H96" s="1"/>
    </row>
    <row r="97" spans="1:8" ht="15.5" x14ac:dyDescent="0.35">
      <c r="A97" s="2">
        <f t="shared" si="6"/>
        <v>43558</v>
      </c>
      <c r="B97">
        <f t="shared" si="7"/>
        <v>2019</v>
      </c>
      <c r="C97" t="str">
        <f t="shared" si="8"/>
        <v>04</v>
      </c>
      <c r="D97" t="str">
        <f t="shared" si="9"/>
        <v>03</v>
      </c>
      <c r="E97" s="1" t="str">
        <f t="shared" si="10"/>
        <v>tail -n +2 AIS_2019_04_03_Gulf.csv &gt;&gt; AIS_Gulf_2019.csv</v>
      </c>
      <c r="F97" s="1" t="str">
        <f t="shared" si="11"/>
        <v>tail -n +2 AIS_2019_04_03_Coastline.csv &gt;&gt; AIS_Coastline_2019.csv</v>
      </c>
      <c r="H97" s="1"/>
    </row>
    <row r="98" spans="1:8" ht="15.5" x14ac:dyDescent="0.35">
      <c r="A98" s="2">
        <f t="shared" si="6"/>
        <v>43559</v>
      </c>
      <c r="B98">
        <f t="shared" si="7"/>
        <v>2019</v>
      </c>
      <c r="C98" t="str">
        <f t="shared" si="8"/>
        <v>04</v>
      </c>
      <c r="D98" t="str">
        <f t="shared" si="9"/>
        <v>04</v>
      </c>
      <c r="E98" s="1" t="str">
        <f t="shared" si="10"/>
        <v>tail -n +2 AIS_2019_04_04_Gulf.csv &gt;&gt; AIS_Gulf_2019.csv</v>
      </c>
      <c r="F98" s="1" t="str">
        <f t="shared" si="11"/>
        <v>tail -n +2 AIS_2019_04_04_Coastline.csv &gt;&gt; AIS_Coastline_2019.csv</v>
      </c>
      <c r="H98" s="1"/>
    </row>
    <row r="99" spans="1:8" ht="15.5" x14ac:dyDescent="0.35">
      <c r="A99" s="2">
        <f t="shared" si="6"/>
        <v>43560</v>
      </c>
      <c r="B99">
        <f t="shared" si="7"/>
        <v>2019</v>
      </c>
      <c r="C99" t="str">
        <f t="shared" si="8"/>
        <v>04</v>
      </c>
      <c r="D99" t="str">
        <f t="shared" si="9"/>
        <v>05</v>
      </c>
      <c r="E99" s="1" t="str">
        <f t="shared" si="10"/>
        <v>tail -n +2 AIS_2019_04_05_Gulf.csv &gt;&gt; AIS_Gulf_2019.csv</v>
      </c>
      <c r="F99" s="1" t="str">
        <f t="shared" si="11"/>
        <v>tail -n +2 AIS_2019_04_05_Coastline.csv &gt;&gt; AIS_Coastline_2019.csv</v>
      </c>
      <c r="H99" s="1"/>
    </row>
    <row r="100" spans="1:8" ht="15.5" x14ac:dyDescent="0.35">
      <c r="A100" s="2">
        <f t="shared" si="6"/>
        <v>43561</v>
      </c>
      <c r="B100">
        <f t="shared" si="7"/>
        <v>2019</v>
      </c>
      <c r="C100" t="str">
        <f t="shared" si="8"/>
        <v>04</v>
      </c>
      <c r="D100" t="str">
        <f t="shared" si="9"/>
        <v>06</v>
      </c>
      <c r="E100" s="1" t="str">
        <f t="shared" si="10"/>
        <v>tail -n +2 AIS_2019_04_06_Gulf.csv &gt;&gt; AIS_Gulf_2019.csv</v>
      </c>
      <c r="F100" s="1" t="str">
        <f t="shared" si="11"/>
        <v>tail -n +2 AIS_2019_04_06_Coastline.csv &gt;&gt; AIS_Coastline_2019.csv</v>
      </c>
      <c r="H100" s="1"/>
    </row>
    <row r="101" spans="1:8" ht="15.5" x14ac:dyDescent="0.35">
      <c r="A101" s="2">
        <f t="shared" si="6"/>
        <v>43562</v>
      </c>
      <c r="B101">
        <f t="shared" si="7"/>
        <v>2019</v>
      </c>
      <c r="C101" t="str">
        <f t="shared" si="8"/>
        <v>04</v>
      </c>
      <c r="D101" t="str">
        <f t="shared" si="9"/>
        <v>07</v>
      </c>
      <c r="E101" s="1" t="str">
        <f t="shared" si="10"/>
        <v>tail -n +2 AIS_2019_04_07_Gulf.csv &gt;&gt; AIS_Gulf_2019.csv</v>
      </c>
      <c r="F101" s="1" t="str">
        <f t="shared" si="11"/>
        <v>tail -n +2 AIS_2019_04_07_Coastline.csv &gt;&gt; AIS_Coastline_2019.csv</v>
      </c>
      <c r="H101" s="1"/>
    </row>
    <row r="102" spans="1:8" ht="15.5" x14ac:dyDescent="0.35">
      <c r="A102" s="2">
        <f t="shared" si="6"/>
        <v>43563</v>
      </c>
      <c r="B102">
        <f t="shared" si="7"/>
        <v>2019</v>
      </c>
      <c r="C102" t="str">
        <f t="shared" si="8"/>
        <v>04</v>
      </c>
      <c r="D102" t="str">
        <f t="shared" si="9"/>
        <v>08</v>
      </c>
      <c r="E102" s="1" t="str">
        <f t="shared" si="10"/>
        <v>tail -n +2 AIS_2019_04_08_Gulf.csv &gt;&gt; AIS_Gulf_2019.csv</v>
      </c>
      <c r="F102" s="1" t="str">
        <f t="shared" si="11"/>
        <v>tail -n +2 AIS_2019_04_08_Coastline.csv &gt;&gt; AIS_Coastline_2019.csv</v>
      </c>
      <c r="H102" s="1"/>
    </row>
    <row r="103" spans="1:8" ht="15.5" x14ac:dyDescent="0.35">
      <c r="A103" s="2">
        <f t="shared" si="6"/>
        <v>43564</v>
      </c>
      <c r="B103">
        <f t="shared" si="7"/>
        <v>2019</v>
      </c>
      <c r="C103" t="str">
        <f t="shared" si="8"/>
        <v>04</v>
      </c>
      <c r="D103" t="str">
        <f t="shared" si="9"/>
        <v>09</v>
      </c>
      <c r="E103" s="1" t="str">
        <f t="shared" si="10"/>
        <v>tail -n +2 AIS_2019_04_09_Gulf.csv &gt;&gt; AIS_Gulf_2019.csv</v>
      </c>
      <c r="F103" s="1" t="str">
        <f t="shared" si="11"/>
        <v>tail -n +2 AIS_2019_04_09_Coastline.csv &gt;&gt; AIS_Coastline_2019.csv</v>
      </c>
      <c r="H103" s="1"/>
    </row>
    <row r="104" spans="1:8" ht="15.5" x14ac:dyDescent="0.35">
      <c r="A104" s="2">
        <f t="shared" si="6"/>
        <v>43565</v>
      </c>
      <c r="B104">
        <f t="shared" si="7"/>
        <v>2019</v>
      </c>
      <c r="C104" t="str">
        <f t="shared" si="8"/>
        <v>04</v>
      </c>
      <c r="D104">
        <f t="shared" si="9"/>
        <v>10</v>
      </c>
      <c r="E104" s="1" t="str">
        <f t="shared" si="10"/>
        <v>tail -n +2 AIS_2019_04_10_Gulf.csv &gt;&gt; AIS_Gulf_2019.csv</v>
      </c>
      <c r="F104" s="1" t="str">
        <f t="shared" si="11"/>
        <v>tail -n +2 AIS_2019_04_10_Coastline.csv &gt;&gt; AIS_Coastline_2019.csv</v>
      </c>
      <c r="H104" s="1"/>
    </row>
    <row r="105" spans="1:8" ht="15.5" x14ac:dyDescent="0.35">
      <c r="A105" s="2">
        <f t="shared" si="6"/>
        <v>43566</v>
      </c>
      <c r="B105">
        <f t="shared" si="7"/>
        <v>2019</v>
      </c>
      <c r="C105" t="str">
        <f t="shared" si="8"/>
        <v>04</v>
      </c>
      <c r="D105">
        <f t="shared" si="9"/>
        <v>11</v>
      </c>
      <c r="E105" s="1" t="str">
        <f t="shared" si="10"/>
        <v>tail -n +2 AIS_2019_04_11_Gulf.csv &gt;&gt; AIS_Gulf_2019.csv</v>
      </c>
      <c r="F105" s="1" t="str">
        <f t="shared" si="11"/>
        <v>tail -n +2 AIS_2019_04_11_Coastline.csv &gt;&gt; AIS_Coastline_2019.csv</v>
      </c>
      <c r="H105" s="1"/>
    </row>
    <row r="106" spans="1:8" ht="15.5" x14ac:dyDescent="0.35">
      <c r="A106" s="2">
        <f t="shared" si="6"/>
        <v>43567</v>
      </c>
      <c r="B106">
        <f t="shared" si="7"/>
        <v>2019</v>
      </c>
      <c r="C106" t="str">
        <f t="shared" si="8"/>
        <v>04</v>
      </c>
      <c r="D106">
        <f t="shared" si="9"/>
        <v>12</v>
      </c>
      <c r="E106" s="1" t="str">
        <f t="shared" si="10"/>
        <v>tail -n +2 AIS_2019_04_12_Gulf.csv &gt;&gt; AIS_Gulf_2019.csv</v>
      </c>
      <c r="F106" s="1" t="str">
        <f t="shared" si="11"/>
        <v>tail -n +2 AIS_2019_04_12_Coastline.csv &gt;&gt; AIS_Coastline_2019.csv</v>
      </c>
      <c r="H106" s="1"/>
    </row>
    <row r="107" spans="1:8" ht="15.5" x14ac:dyDescent="0.35">
      <c r="A107" s="2">
        <f t="shared" si="6"/>
        <v>43568</v>
      </c>
      <c r="B107">
        <f t="shared" si="7"/>
        <v>2019</v>
      </c>
      <c r="C107" t="str">
        <f t="shared" si="8"/>
        <v>04</v>
      </c>
      <c r="D107">
        <f t="shared" si="9"/>
        <v>13</v>
      </c>
      <c r="E107" s="1" t="str">
        <f t="shared" si="10"/>
        <v>tail -n +2 AIS_2019_04_13_Gulf.csv &gt;&gt; AIS_Gulf_2019.csv</v>
      </c>
      <c r="F107" s="1" t="str">
        <f t="shared" si="11"/>
        <v>tail -n +2 AIS_2019_04_13_Coastline.csv &gt;&gt; AIS_Coastline_2019.csv</v>
      </c>
      <c r="H107" s="1"/>
    </row>
    <row r="108" spans="1:8" ht="15.5" x14ac:dyDescent="0.35">
      <c r="A108" s="2">
        <f t="shared" si="6"/>
        <v>43569</v>
      </c>
      <c r="B108">
        <f t="shared" si="7"/>
        <v>2019</v>
      </c>
      <c r="C108" t="str">
        <f t="shared" si="8"/>
        <v>04</v>
      </c>
      <c r="D108">
        <f t="shared" si="9"/>
        <v>14</v>
      </c>
      <c r="E108" s="1" t="str">
        <f t="shared" si="10"/>
        <v>tail -n +2 AIS_2019_04_14_Gulf.csv &gt;&gt; AIS_Gulf_2019.csv</v>
      </c>
      <c r="F108" s="1" t="str">
        <f t="shared" si="11"/>
        <v>tail -n +2 AIS_2019_04_14_Coastline.csv &gt;&gt; AIS_Coastline_2019.csv</v>
      </c>
      <c r="H108" s="1"/>
    </row>
    <row r="109" spans="1:8" ht="15.5" x14ac:dyDescent="0.35">
      <c r="A109" s="2">
        <f t="shared" si="6"/>
        <v>43570</v>
      </c>
      <c r="B109">
        <f t="shared" si="7"/>
        <v>2019</v>
      </c>
      <c r="C109" t="str">
        <f t="shared" si="8"/>
        <v>04</v>
      </c>
      <c r="D109">
        <f t="shared" si="9"/>
        <v>15</v>
      </c>
      <c r="E109" s="1" t="str">
        <f t="shared" si="10"/>
        <v>tail -n +2 AIS_2019_04_15_Gulf.csv &gt;&gt; AIS_Gulf_2019.csv</v>
      </c>
      <c r="F109" s="1" t="str">
        <f t="shared" si="11"/>
        <v>tail -n +2 AIS_2019_04_15_Coastline.csv &gt;&gt; AIS_Coastline_2019.csv</v>
      </c>
      <c r="H109" s="1"/>
    </row>
    <row r="110" spans="1:8" ht="15.5" x14ac:dyDescent="0.35">
      <c r="A110" s="2">
        <f t="shared" si="6"/>
        <v>43571</v>
      </c>
      <c r="B110">
        <f t="shared" si="7"/>
        <v>2019</v>
      </c>
      <c r="C110" t="str">
        <f t="shared" si="8"/>
        <v>04</v>
      </c>
      <c r="D110">
        <f t="shared" si="9"/>
        <v>16</v>
      </c>
      <c r="E110" s="1" t="str">
        <f t="shared" si="10"/>
        <v>tail -n +2 AIS_2019_04_16_Gulf.csv &gt;&gt; AIS_Gulf_2019.csv</v>
      </c>
      <c r="F110" s="1" t="str">
        <f t="shared" si="11"/>
        <v>tail -n +2 AIS_2019_04_16_Coastline.csv &gt;&gt; AIS_Coastline_2019.csv</v>
      </c>
      <c r="H110" s="1"/>
    </row>
    <row r="111" spans="1:8" ht="15.5" x14ac:dyDescent="0.35">
      <c r="A111" s="2">
        <f t="shared" si="6"/>
        <v>43572</v>
      </c>
      <c r="B111">
        <f t="shared" si="7"/>
        <v>2019</v>
      </c>
      <c r="C111" t="str">
        <f t="shared" si="8"/>
        <v>04</v>
      </c>
      <c r="D111">
        <f t="shared" si="9"/>
        <v>17</v>
      </c>
      <c r="E111" s="1" t="str">
        <f t="shared" si="10"/>
        <v>tail -n +2 AIS_2019_04_17_Gulf.csv &gt;&gt; AIS_Gulf_2019.csv</v>
      </c>
      <c r="F111" s="1" t="str">
        <f t="shared" si="11"/>
        <v>tail -n +2 AIS_2019_04_17_Coastline.csv &gt;&gt; AIS_Coastline_2019.csv</v>
      </c>
      <c r="H111" s="1"/>
    </row>
    <row r="112" spans="1:8" ht="15.5" x14ac:dyDescent="0.35">
      <c r="A112" s="2">
        <f t="shared" si="6"/>
        <v>43573</v>
      </c>
      <c r="B112">
        <f t="shared" si="7"/>
        <v>2019</v>
      </c>
      <c r="C112" t="str">
        <f t="shared" si="8"/>
        <v>04</v>
      </c>
      <c r="D112">
        <f t="shared" si="9"/>
        <v>18</v>
      </c>
      <c r="E112" s="1" t="str">
        <f t="shared" si="10"/>
        <v>tail -n +2 AIS_2019_04_18_Gulf.csv &gt;&gt; AIS_Gulf_2019.csv</v>
      </c>
      <c r="F112" s="1" t="str">
        <f t="shared" si="11"/>
        <v>tail -n +2 AIS_2019_04_18_Coastline.csv &gt;&gt; AIS_Coastline_2019.csv</v>
      </c>
      <c r="H112" s="1"/>
    </row>
    <row r="113" spans="1:8" ht="15.5" x14ac:dyDescent="0.35">
      <c r="A113" s="2">
        <f t="shared" si="6"/>
        <v>43574</v>
      </c>
      <c r="B113">
        <f t="shared" si="7"/>
        <v>2019</v>
      </c>
      <c r="C113" t="str">
        <f t="shared" si="8"/>
        <v>04</v>
      </c>
      <c r="D113">
        <f t="shared" si="9"/>
        <v>19</v>
      </c>
      <c r="E113" s="1" t="str">
        <f t="shared" si="10"/>
        <v>tail -n +2 AIS_2019_04_19_Gulf.csv &gt;&gt; AIS_Gulf_2019.csv</v>
      </c>
      <c r="F113" s="1" t="str">
        <f t="shared" si="11"/>
        <v>tail -n +2 AIS_2019_04_19_Coastline.csv &gt;&gt; AIS_Coastline_2019.csv</v>
      </c>
      <c r="H113" s="1"/>
    </row>
    <row r="114" spans="1:8" ht="15.5" x14ac:dyDescent="0.35">
      <c r="A114" s="2">
        <f t="shared" si="6"/>
        <v>43575</v>
      </c>
      <c r="B114">
        <f t="shared" si="7"/>
        <v>2019</v>
      </c>
      <c r="C114" t="str">
        <f t="shared" si="8"/>
        <v>04</v>
      </c>
      <c r="D114">
        <f t="shared" si="9"/>
        <v>20</v>
      </c>
      <c r="E114" s="1" t="str">
        <f t="shared" si="10"/>
        <v>tail -n +2 AIS_2019_04_20_Gulf.csv &gt;&gt; AIS_Gulf_2019.csv</v>
      </c>
      <c r="F114" s="1" t="str">
        <f t="shared" si="11"/>
        <v>tail -n +2 AIS_2019_04_20_Coastline.csv &gt;&gt; AIS_Coastline_2019.csv</v>
      </c>
      <c r="H114" s="1"/>
    </row>
    <row r="115" spans="1:8" ht="15.5" x14ac:dyDescent="0.35">
      <c r="A115" s="2">
        <f t="shared" si="6"/>
        <v>43576</v>
      </c>
      <c r="B115">
        <f t="shared" si="7"/>
        <v>2019</v>
      </c>
      <c r="C115" t="str">
        <f t="shared" si="8"/>
        <v>04</v>
      </c>
      <c r="D115">
        <f t="shared" si="9"/>
        <v>21</v>
      </c>
      <c r="E115" s="1" t="str">
        <f t="shared" si="10"/>
        <v>tail -n +2 AIS_2019_04_21_Gulf.csv &gt;&gt; AIS_Gulf_2019.csv</v>
      </c>
      <c r="F115" s="1" t="str">
        <f t="shared" si="11"/>
        <v>tail -n +2 AIS_2019_04_21_Coastline.csv &gt;&gt; AIS_Coastline_2019.csv</v>
      </c>
      <c r="H115" s="1"/>
    </row>
    <row r="116" spans="1:8" ht="15.5" x14ac:dyDescent="0.35">
      <c r="A116" s="2">
        <f t="shared" si="6"/>
        <v>43577</v>
      </c>
      <c r="B116">
        <f t="shared" si="7"/>
        <v>2019</v>
      </c>
      <c r="C116" t="str">
        <f t="shared" si="8"/>
        <v>04</v>
      </c>
      <c r="D116">
        <f t="shared" si="9"/>
        <v>22</v>
      </c>
      <c r="E116" s="1" t="str">
        <f t="shared" si="10"/>
        <v>tail -n +2 AIS_2019_04_22_Gulf.csv &gt;&gt; AIS_Gulf_2019.csv</v>
      </c>
      <c r="F116" s="1" t="str">
        <f t="shared" si="11"/>
        <v>tail -n +2 AIS_2019_04_22_Coastline.csv &gt;&gt; AIS_Coastline_2019.csv</v>
      </c>
      <c r="H116" s="1"/>
    </row>
    <row r="117" spans="1:8" ht="15.5" x14ac:dyDescent="0.35">
      <c r="A117" s="2">
        <f t="shared" si="6"/>
        <v>43578</v>
      </c>
      <c r="B117">
        <f t="shared" si="7"/>
        <v>2019</v>
      </c>
      <c r="C117" t="str">
        <f t="shared" si="8"/>
        <v>04</v>
      </c>
      <c r="D117">
        <f t="shared" si="9"/>
        <v>23</v>
      </c>
      <c r="E117" s="1" t="str">
        <f t="shared" si="10"/>
        <v>tail -n +2 AIS_2019_04_23_Gulf.csv &gt;&gt; AIS_Gulf_2019.csv</v>
      </c>
      <c r="F117" s="1" t="str">
        <f t="shared" si="11"/>
        <v>tail -n +2 AIS_2019_04_23_Coastline.csv &gt;&gt; AIS_Coastline_2019.csv</v>
      </c>
      <c r="H117" s="1"/>
    </row>
    <row r="118" spans="1:8" ht="15.5" x14ac:dyDescent="0.35">
      <c r="A118" s="2">
        <f t="shared" si="6"/>
        <v>43579</v>
      </c>
      <c r="B118">
        <f t="shared" si="7"/>
        <v>2019</v>
      </c>
      <c r="C118" t="str">
        <f t="shared" si="8"/>
        <v>04</v>
      </c>
      <c r="D118">
        <f t="shared" si="9"/>
        <v>24</v>
      </c>
      <c r="E118" s="1" t="str">
        <f t="shared" si="10"/>
        <v>tail -n +2 AIS_2019_04_24_Gulf.csv &gt;&gt; AIS_Gulf_2019.csv</v>
      </c>
      <c r="F118" s="1" t="str">
        <f t="shared" si="11"/>
        <v>tail -n +2 AIS_2019_04_24_Coastline.csv &gt;&gt; AIS_Coastline_2019.csv</v>
      </c>
      <c r="H118" s="1"/>
    </row>
    <row r="119" spans="1:8" ht="15.5" x14ac:dyDescent="0.35">
      <c r="A119" s="2">
        <f t="shared" si="6"/>
        <v>43580</v>
      </c>
      <c r="B119">
        <f t="shared" si="7"/>
        <v>2019</v>
      </c>
      <c r="C119" t="str">
        <f t="shared" si="8"/>
        <v>04</v>
      </c>
      <c r="D119">
        <f t="shared" si="9"/>
        <v>25</v>
      </c>
      <c r="E119" s="1" t="str">
        <f t="shared" si="10"/>
        <v>tail -n +2 AIS_2019_04_25_Gulf.csv &gt;&gt; AIS_Gulf_2019.csv</v>
      </c>
      <c r="F119" s="1" t="str">
        <f t="shared" si="11"/>
        <v>tail -n +2 AIS_2019_04_25_Coastline.csv &gt;&gt; AIS_Coastline_2019.csv</v>
      </c>
      <c r="H119" s="1"/>
    </row>
    <row r="120" spans="1:8" ht="15.5" x14ac:dyDescent="0.35">
      <c r="A120" s="2">
        <f t="shared" si="6"/>
        <v>43581</v>
      </c>
      <c r="B120">
        <f t="shared" si="7"/>
        <v>2019</v>
      </c>
      <c r="C120" t="str">
        <f t="shared" si="8"/>
        <v>04</v>
      </c>
      <c r="D120">
        <f t="shared" si="9"/>
        <v>26</v>
      </c>
      <c r="E120" s="1" t="str">
        <f t="shared" si="10"/>
        <v>tail -n +2 AIS_2019_04_26_Gulf.csv &gt;&gt; AIS_Gulf_2019.csv</v>
      </c>
      <c r="F120" s="1" t="str">
        <f t="shared" si="11"/>
        <v>tail -n +2 AIS_2019_04_26_Coastline.csv &gt;&gt; AIS_Coastline_2019.csv</v>
      </c>
      <c r="H120" s="1"/>
    </row>
    <row r="121" spans="1:8" ht="15.5" x14ac:dyDescent="0.35">
      <c r="A121" s="2">
        <f t="shared" si="6"/>
        <v>43582</v>
      </c>
      <c r="B121">
        <f t="shared" si="7"/>
        <v>2019</v>
      </c>
      <c r="C121" t="str">
        <f t="shared" si="8"/>
        <v>04</v>
      </c>
      <c r="D121">
        <f t="shared" si="9"/>
        <v>27</v>
      </c>
      <c r="E121" s="1" t="str">
        <f t="shared" si="10"/>
        <v>tail -n +2 AIS_2019_04_27_Gulf.csv &gt;&gt; AIS_Gulf_2019.csv</v>
      </c>
      <c r="F121" s="1" t="str">
        <f t="shared" si="11"/>
        <v>tail -n +2 AIS_2019_04_27_Coastline.csv &gt;&gt; AIS_Coastline_2019.csv</v>
      </c>
      <c r="H121" s="1"/>
    </row>
    <row r="122" spans="1:8" ht="15.5" x14ac:dyDescent="0.35">
      <c r="A122" s="2">
        <f t="shared" si="6"/>
        <v>43583</v>
      </c>
      <c r="B122">
        <f t="shared" si="7"/>
        <v>2019</v>
      </c>
      <c r="C122" t="str">
        <f t="shared" si="8"/>
        <v>04</v>
      </c>
      <c r="D122">
        <f t="shared" si="9"/>
        <v>28</v>
      </c>
      <c r="E122" s="1" t="str">
        <f t="shared" si="10"/>
        <v>tail -n +2 AIS_2019_04_28_Gulf.csv &gt;&gt; AIS_Gulf_2019.csv</v>
      </c>
      <c r="F122" s="1" t="str">
        <f t="shared" si="11"/>
        <v>tail -n +2 AIS_2019_04_28_Coastline.csv &gt;&gt; AIS_Coastline_2019.csv</v>
      </c>
      <c r="H122" s="1"/>
    </row>
    <row r="123" spans="1:8" ht="15.5" x14ac:dyDescent="0.35">
      <c r="A123" s="2">
        <f t="shared" si="6"/>
        <v>43584</v>
      </c>
      <c r="B123">
        <f t="shared" si="7"/>
        <v>2019</v>
      </c>
      <c r="C123" t="str">
        <f t="shared" si="8"/>
        <v>04</v>
      </c>
      <c r="D123">
        <f t="shared" si="9"/>
        <v>29</v>
      </c>
      <c r="E123" s="1" t="str">
        <f t="shared" si="10"/>
        <v>tail -n +2 AIS_2019_04_29_Gulf.csv &gt;&gt; AIS_Gulf_2019.csv</v>
      </c>
      <c r="F123" s="1" t="str">
        <f t="shared" si="11"/>
        <v>tail -n +2 AIS_2019_04_29_Coastline.csv &gt;&gt; AIS_Coastline_2019.csv</v>
      </c>
      <c r="H123" s="1"/>
    </row>
    <row r="124" spans="1:8" ht="15.5" x14ac:dyDescent="0.35">
      <c r="A124" s="2">
        <f t="shared" si="6"/>
        <v>43585</v>
      </c>
      <c r="B124">
        <f t="shared" si="7"/>
        <v>2019</v>
      </c>
      <c r="C124" t="str">
        <f t="shared" si="8"/>
        <v>04</v>
      </c>
      <c r="D124">
        <f t="shared" si="9"/>
        <v>30</v>
      </c>
      <c r="E124" s="1" t="str">
        <f t="shared" si="10"/>
        <v>tail -n +2 AIS_2019_04_30_Gulf.csv &gt;&gt; AIS_Gulf_2019.csv</v>
      </c>
      <c r="F124" s="1" t="str">
        <f t="shared" si="11"/>
        <v>tail -n +2 AIS_2019_04_30_Coastline.csv &gt;&gt; AIS_Coastline_2019.csv</v>
      </c>
      <c r="H124" s="1"/>
    </row>
    <row r="125" spans="1:8" ht="15.5" x14ac:dyDescent="0.35">
      <c r="A125" s="2">
        <f t="shared" si="6"/>
        <v>43586</v>
      </c>
      <c r="B125">
        <f t="shared" si="7"/>
        <v>2019</v>
      </c>
      <c r="C125" t="str">
        <f t="shared" si="8"/>
        <v>05</v>
      </c>
      <c r="D125" t="str">
        <f t="shared" si="9"/>
        <v>01</v>
      </c>
      <c r="E125" s="1" t="str">
        <f t="shared" si="10"/>
        <v>tail -n +2 AIS_2019_05_01_Gulf.csv &gt;&gt; AIS_Gulf_2019.csv</v>
      </c>
      <c r="F125" s="1" t="str">
        <f t="shared" si="11"/>
        <v>tail -n +2 AIS_2019_05_01_Coastline.csv &gt;&gt; AIS_Coastline_2019.csv</v>
      </c>
      <c r="H125" s="1"/>
    </row>
    <row r="126" spans="1:8" ht="15.5" x14ac:dyDescent="0.35">
      <c r="A126" s="2">
        <f t="shared" si="6"/>
        <v>43587</v>
      </c>
      <c r="B126">
        <f t="shared" si="7"/>
        <v>2019</v>
      </c>
      <c r="C126" t="str">
        <f t="shared" si="8"/>
        <v>05</v>
      </c>
      <c r="D126" t="str">
        <f t="shared" si="9"/>
        <v>02</v>
      </c>
      <c r="E126" s="1" t="str">
        <f t="shared" si="10"/>
        <v>tail -n +2 AIS_2019_05_02_Gulf.csv &gt;&gt; AIS_Gulf_2019.csv</v>
      </c>
      <c r="F126" s="1" t="str">
        <f t="shared" si="11"/>
        <v>tail -n +2 AIS_2019_05_02_Coastline.csv &gt;&gt; AIS_Coastline_2019.csv</v>
      </c>
      <c r="H126" s="1"/>
    </row>
    <row r="127" spans="1:8" ht="15.5" x14ac:dyDescent="0.35">
      <c r="A127" s="2">
        <f t="shared" si="6"/>
        <v>43588</v>
      </c>
      <c r="B127">
        <f t="shared" si="7"/>
        <v>2019</v>
      </c>
      <c r="C127" t="str">
        <f t="shared" si="8"/>
        <v>05</v>
      </c>
      <c r="D127" t="str">
        <f t="shared" si="9"/>
        <v>03</v>
      </c>
      <c r="E127" s="1" t="str">
        <f t="shared" si="10"/>
        <v>tail -n +2 AIS_2019_05_03_Gulf.csv &gt;&gt; AIS_Gulf_2019.csv</v>
      </c>
      <c r="F127" s="1" t="str">
        <f t="shared" si="11"/>
        <v>tail -n +2 AIS_2019_05_03_Coastline.csv &gt;&gt; AIS_Coastline_2019.csv</v>
      </c>
      <c r="H127" s="1"/>
    </row>
    <row r="128" spans="1:8" ht="15.5" x14ac:dyDescent="0.35">
      <c r="A128" s="2">
        <f t="shared" si="6"/>
        <v>43589</v>
      </c>
      <c r="B128">
        <f t="shared" si="7"/>
        <v>2019</v>
      </c>
      <c r="C128" t="str">
        <f t="shared" si="8"/>
        <v>05</v>
      </c>
      <c r="D128" t="str">
        <f t="shared" si="9"/>
        <v>04</v>
      </c>
      <c r="E128" s="1" t="str">
        <f t="shared" si="10"/>
        <v>tail -n +2 AIS_2019_05_04_Gulf.csv &gt;&gt; AIS_Gulf_2019.csv</v>
      </c>
      <c r="F128" s="1" t="str">
        <f t="shared" si="11"/>
        <v>tail -n +2 AIS_2019_05_04_Coastline.csv &gt;&gt; AIS_Coastline_2019.csv</v>
      </c>
      <c r="H128" s="1"/>
    </row>
    <row r="129" spans="1:8" ht="15.5" x14ac:dyDescent="0.35">
      <c r="A129" s="2">
        <f t="shared" si="6"/>
        <v>43590</v>
      </c>
      <c r="B129">
        <f t="shared" si="7"/>
        <v>2019</v>
      </c>
      <c r="C129" t="str">
        <f t="shared" si="8"/>
        <v>05</v>
      </c>
      <c r="D129" t="str">
        <f t="shared" si="9"/>
        <v>05</v>
      </c>
      <c r="E129" s="1" t="str">
        <f t="shared" si="10"/>
        <v>tail -n +2 AIS_2019_05_05_Gulf.csv &gt;&gt; AIS_Gulf_2019.csv</v>
      </c>
      <c r="F129" s="1" t="str">
        <f t="shared" si="11"/>
        <v>tail -n +2 AIS_2019_05_05_Coastline.csv &gt;&gt; AIS_Coastline_2019.csv</v>
      </c>
      <c r="H129" s="1"/>
    </row>
    <row r="130" spans="1:8" ht="15.5" x14ac:dyDescent="0.35">
      <c r="A130" s="2">
        <f t="shared" si="6"/>
        <v>43591</v>
      </c>
      <c r="B130">
        <f t="shared" si="7"/>
        <v>2019</v>
      </c>
      <c r="C130" t="str">
        <f t="shared" si="8"/>
        <v>05</v>
      </c>
      <c r="D130" t="str">
        <f t="shared" si="9"/>
        <v>06</v>
      </c>
      <c r="E130" s="1" t="str">
        <f t="shared" si="10"/>
        <v>tail -n +2 AIS_2019_05_06_Gulf.csv &gt;&gt; AIS_Gulf_2019.csv</v>
      </c>
      <c r="F130" s="1" t="str">
        <f t="shared" si="11"/>
        <v>tail -n +2 AIS_2019_05_06_Coastline.csv &gt;&gt; AIS_Coastline_2019.csv</v>
      </c>
      <c r="H130" s="1"/>
    </row>
    <row r="131" spans="1:8" ht="15.5" x14ac:dyDescent="0.35">
      <c r="A131" s="2">
        <f t="shared" si="6"/>
        <v>43592</v>
      </c>
      <c r="B131">
        <f t="shared" si="7"/>
        <v>2019</v>
      </c>
      <c r="C131" t="str">
        <f t="shared" si="8"/>
        <v>05</v>
      </c>
      <c r="D131" t="str">
        <f t="shared" si="9"/>
        <v>07</v>
      </c>
      <c r="E131" s="1" t="str">
        <f t="shared" si="10"/>
        <v>tail -n +2 AIS_2019_05_07_Gulf.csv &gt;&gt; AIS_Gulf_2019.csv</v>
      </c>
      <c r="F131" s="1" t="str">
        <f t="shared" si="11"/>
        <v>tail -n +2 AIS_2019_05_07_Coastline.csv &gt;&gt; AIS_Coastline_2019.csv</v>
      </c>
      <c r="H131" s="1"/>
    </row>
    <row r="132" spans="1:8" ht="15.5" x14ac:dyDescent="0.35">
      <c r="A132" s="2">
        <f t="shared" si="6"/>
        <v>43593</v>
      </c>
      <c r="B132">
        <f t="shared" si="7"/>
        <v>2019</v>
      </c>
      <c r="C132" t="str">
        <f t="shared" si="8"/>
        <v>05</v>
      </c>
      <c r="D132" t="str">
        <f t="shared" si="9"/>
        <v>08</v>
      </c>
      <c r="E132" s="1" t="str">
        <f t="shared" si="10"/>
        <v>tail -n +2 AIS_2019_05_08_Gulf.csv &gt;&gt; AIS_Gulf_2019.csv</v>
      </c>
      <c r="F132" s="1" t="str">
        <f t="shared" si="11"/>
        <v>tail -n +2 AIS_2019_05_08_Coastline.csv &gt;&gt; AIS_Coastline_2019.csv</v>
      </c>
      <c r="H132" s="1"/>
    </row>
    <row r="133" spans="1:8" ht="15.5" x14ac:dyDescent="0.35">
      <c r="A133" s="2">
        <f t="shared" si="6"/>
        <v>43594</v>
      </c>
      <c r="B133">
        <f t="shared" si="7"/>
        <v>2019</v>
      </c>
      <c r="C133" t="str">
        <f t="shared" si="8"/>
        <v>05</v>
      </c>
      <c r="D133" t="str">
        <f t="shared" si="9"/>
        <v>09</v>
      </c>
      <c r="E133" s="1" t="str">
        <f t="shared" si="10"/>
        <v>tail -n +2 AIS_2019_05_09_Gulf.csv &gt;&gt; AIS_Gulf_2019.csv</v>
      </c>
      <c r="F133" s="1" t="str">
        <f t="shared" si="11"/>
        <v>tail -n +2 AIS_2019_05_09_Coastline.csv &gt;&gt; AIS_Coastline_2019.csv</v>
      </c>
      <c r="H133" s="1"/>
    </row>
    <row r="134" spans="1:8" ht="15.5" x14ac:dyDescent="0.35">
      <c r="A134" s="2">
        <f t="shared" si="6"/>
        <v>43595</v>
      </c>
      <c r="B134">
        <f t="shared" si="7"/>
        <v>2019</v>
      </c>
      <c r="C134" t="str">
        <f t="shared" si="8"/>
        <v>05</v>
      </c>
      <c r="D134">
        <f t="shared" si="9"/>
        <v>10</v>
      </c>
      <c r="E134" s="1" t="str">
        <f t="shared" si="10"/>
        <v>tail -n +2 AIS_2019_05_10_Gulf.csv &gt;&gt; AIS_Gulf_2019.csv</v>
      </c>
      <c r="F134" s="1" t="str">
        <f t="shared" si="11"/>
        <v>tail -n +2 AIS_2019_05_10_Coastline.csv &gt;&gt; AIS_Coastline_2019.csv</v>
      </c>
      <c r="H134" s="1"/>
    </row>
    <row r="135" spans="1:8" ht="15.5" x14ac:dyDescent="0.35">
      <c r="A135" s="2">
        <f t="shared" ref="A135:A198" si="12">A134+1</f>
        <v>43596</v>
      </c>
      <c r="B135">
        <f t="shared" ref="B135:B198" si="13">YEAR($A135)</f>
        <v>2019</v>
      </c>
      <c r="C135" t="str">
        <f t="shared" ref="C135:C198" si="14">IF(LEN(MONTH($A135))=2,MONTH($A135),"0"&amp;MONTH($A135))</f>
        <v>05</v>
      </c>
      <c r="D135">
        <f t="shared" ref="D135:D198" si="15">IF(LEN(DAY($A135))=2,DAY($A135),"0"&amp;DAY($A135))</f>
        <v>11</v>
      </c>
      <c r="E135" s="1" t="str">
        <f t="shared" ref="E135:E198" si="16">"tail -n +2 AIS_"&amp;$B135&amp;"_"&amp;$C135&amp;"_"&amp;$D135&amp;"_Gulf.csv &gt;&gt; "&amp;E$1</f>
        <v>tail -n +2 AIS_2019_05_11_Gulf.csv &gt;&gt; AIS_Gulf_2019.csv</v>
      </c>
      <c r="F135" s="1" t="str">
        <f t="shared" ref="F135:H198" si="17">"tail -n +2 AIS_"&amp;$B135&amp;"_"&amp;$C135&amp;"_"&amp;$D135&amp;"_Coastline.csv &gt;&gt; "&amp;F$1</f>
        <v>tail -n +2 AIS_2019_05_11_Coastline.csv &gt;&gt; AIS_Coastline_2019.csv</v>
      </c>
      <c r="H135" s="1"/>
    </row>
    <row r="136" spans="1:8" ht="15.5" x14ac:dyDescent="0.35">
      <c r="A136" s="2">
        <f t="shared" si="12"/>
        <v>43597</v>
      </c>
      <c r="B136">
        <f t="shared" si="13"/>
        <v>2019</v>
      </c>
      <c r="C136" t="str">
        <f t="shared" si="14"/>
        <v>05</v>
      </c>
      <c r="D136">
        <f t="shared" si="15"/>
        <v>12</v>
      </c>
      <c r="E136" s="1" t="str">
        <f t="shared" si="16"/>
        <v>tail -n +2 AIS_2019_05_12_Gulf.csv &gt;&gt; AIS_Gulf_2019.csv</v>
      </c>
      <c r="F136" s="1" t="str">
        <f t="shared" si="17"/>
        <v>tail -n +2 AIS_2019_05_12_Coastline.csv &gt;&gt; AIS_Coastline_2019.csv</v>
      </c>
      <c r="H136" s="1"/>
    </row>
    <row r="137" spans="1:8" ht="15.5" x14ac:dyDescent="0.35">
      <c r="A137" s="2">
        <f t="shared" si="12"/>
        <v>43598</v>
      </c>
      <c r="B137">
        <f t="shared" si="13"/>
        <v>2019</v>
      </c>
      <c r="C137" t="str">
        <f t="shared" si="14"/>
        <v>05</v>
      </c>
      <c r="D137">
        <f t="shared" si="15"/>
        <v>13</v>
      </c>
      <c r="E137" s="1" t="str">
        <f t="shared" si="16"/>
        <v>tail -n +2 AIS_2019_05_13_Gulf.csv &gt;&gt; AIS_Gulf_2019.csv</v>
      </c>
      <c r="F137" s="1" t="str">
        <f t="shared" si="17"/>
        <v>tail -n +2 AIS_2019_05_13_Coastline.csv &gt;&gt; AIS_Coastline_2019.csv</v>
      </c>
      <c r="H137" s="1"/>
    </row>
    <row r="138" spans="1:8" ht="15.5" x14ac:dyDescent="0.35">
      <c r="A138" s="2">
        <f t="shared" si="12"/>
        <v>43599</v>
      </c>
      <c r="B138">
        <f t="shared" si="13"/>
        <v>2019</v>
      </c>
      <c r="C138" t="str">
        <f t="shared" si="14"/>
        <v>05</v>
      </c>
      <c r="D138">
        <f t="shared" si="15"/>
        <v>14</v>
      </c>
      <c r="E138" s="1" t="str">
        <f t="shared" si="16"/>
        <v>tail -n +2 AIS_2019_05_14_Gulf.csv &gt;&gt; AIS_Gulf_2019.csv</v>
      </c>
      <c r="F138" s="1" t="str">
        <f t="shared" si="17"/>
        <v>tail -n +2 AIS_2019_05_14_Coastline.csv &gt;&gt; AIS_Coastline_2019.csv</v>
      </c>
      <c r="H138" s="1"/>
    </row>
    <row r="139" spans="1:8" ht="15.5" x14ac:dyDescent="0.35">
      <c r="A139" s="2">
        <f t="shared" si="12"/>
        <v>43600</v>
      </c>
      <c r="B139">
        <f t="shared" si="13"/>
        <v>2019</v>
      </c>
      <c r="C139" t="str">
        <f t="shared" si="14"/>
        <v>05</v>
      </c>
      <c r="D139">
        <f t="shared" si="15"/>
        <v>15</v>
      </c>
      <c r="E139" s="1" t="str">
        <f t="shared" si="16"/>
        <v>tail -n +2 AIS_2019_05_15_Gulf.csv &gt;&gt; AIS_Gulf_2019.csv</v>
      </c>
      <c r="F139" s="1" t="str">
        <f t="shared" si="17"/>
        <v>tail -n +2 AIS_2019_05_15_Coastline.csv &gt;&gt; AIS_Coastline_2019.csv</v>
      </c>
      <c r="H139" s="1"/>
    </row>
    <row r="140" spans="1:8" ht="15.5" x14ac:dyDescent="0.35">
      <c r="A140" s="2">
        <f t="shared" si="12"/>
        <v>43601</v>
      </c>
      <c r="B140">
        <f t="shared" si="13"/>
        <v>2019</v>
      </c>
      <c r="C140" t="str">
        <f t="shared" si="14"/>
        <v>05</v>
      </c>
      <c r="D140">
        <f t="shared" si="15"/>
        <v>16</v>
      </c>
      <c r="E140" s="1" t="str">
        <f t="shared" si="16"/>
        <v>tail -n +2 AIS_2019_05_16_Gulf.csv &gt;&gt; AIS_Gulf_2019.csv</v>
      </c>
      <c r="F140" s="1" t="str">
        <f t="shared" si="17"/>
        <v>tail -n +2 AIS_2019_05_16_Coastline.csv &gt;&gt; AIS_Coastline_2019.csv</v>
      </c>
      <c r="H140" s="1"/>
    </row>
    <row r="141" spans="1:8" ht="15.5" x14ac:dyDescent="0.35">
      <c r="A141" s="2">
        <f t="shared" si="12"/>
        <v>43602</v>
      </c>
      <c r="B141">
        <f t="shared" si="13"/>
        <v>2019</v>
      </c>
      <c r="C141" t="str">
        <f t="shared" si="14"/>
        <v>05</v>
      </c>
      <c r="D141">
        <f t="shared" si="15"/>
        <v>17</v>
      </c>
      <c r="E141" s="1" t="str">
        <f t="shared" si="16"/>
        <v>tail -n +2 AIS_2019_05_17_Gulf.csv &gt;&gt; AIS_Gulf_2019.csv</v>
      </c>
      <c r="F141" s="1" t="str">
        <f t="shared" si="17"/>
        <v>tail -n +2 AIS_2019_05_17_Coastline.csv &gt;&gt; AIS_Coastline_2019.csv</v>
      </c>
      <c r="H141" s="1"/>
    </row>
    <row r="142" spans="1:8" ht="15.5" x14ac:dyDescent="0.35">
      <c r="A142" s="2">
        <f t="shared" si="12"/>
        <v>43603</v>
      </c>
      <c r="B142">
        <f t="shared" si="13"/>
        <v>2019</v>
      </c>
      <c r="C142" t="str">
        <f t="shared" si="14"/>
        <v>05</v>
      </c>
      <c r="D142">
        <f t="shared" si="15"/>
        <v>18</v>
      </c>
      <c r="E142" s="1" t="str">
        <f t="shared" si="16"/>
        <v>tail -n +2 AIS_2019_05_18_Gulf.csv &gt;&gt; AIS_Gulf_2019.csv</v>
      </c>
      <c r="F142" s="1" t="str">
        <f t="shared" si="17"/>
        <v>tail -n +2 AIS_2019_05_18_Coastline.csv &gt;&gt; AIS_Coastline_2019.csv</v>
      </c>
      <c r="H142" s="1"/>
    </row>
    <row r="143" spans="1:8" ht="15.5" x14ac:dyDescent="0.35">
      <c r="A143" s="2">
        <f t="shared" si="12"/>
        <v>43604</v>
      </c>
      <c r="B143">
        <f t="shared" si="13"/>
        <v>2019</v>
      </c>
      <c r="C143" t="str">
        <f t="shared" si="14"/>
        <v>05</v>
      </c>
      <c r="D143">
        <f t="shared" si="15"/>
        <v>19</v>
      </c>
      <c r="E143" s="1" t="str">
        <f t="shared" si="16"/>
        <v>tail -n +2 AIS_2019_05_19_Gulf.csv &gt;&gt; AIS_Gulf_2019.csv</v>
      </c>
      <c r="F143" s="1" t="str">
        <f t="shared" si="17"/>
        <v>tail -n +2 AIS_2019_05_19_Coastline.csv &gt;&gt; AIS_Coastline_2019.csv</v>
      </c>
      <c r="H143" s="1"/>
    </row>
    <row r="144" spans="1:8" ht="15.5" x14ac:dyDescent="0.35">
      <c r="A144" s="2">
        <f t="shared" si="12"/>
        <v>43605</v>
      </c>
      <c r="B144">
        <f t="shared" si="13"/>
        <v>2019</v>
      </c>
      <c r="C144" t="str">
        <f t="shared" si="14"/>
        <v>05</v>
      </c>
      <c r="D144">
        <f t="shared" si="15"/>
        <v>20</v>
      </c>
      <c r="E144" s="1" t="str">
        <f t="shared" si="16"/>
        <v>tail -n +2 AIS_2019_05_20_Gulf.csv &gt;&gt; AIS_Gulf_2019.csv</v>
      </c>
      <c r="F144" s="1" t="str">
        <f t="shared" si="17"/>
        <v>tail -n +2 AIS_2019_05_20_Coastline.csv &gt;&gt; AIS_Coastline_2019.csv</v>
      </c>
      <c r="H144" s="1"/>
    </row>
    <row r="145" spans="1:8" ht="15.5" x14ac:dyDescent="0.35">
      <c r="A145" s="2">
        <f t="shared" si="12"/>
        <v>43606</v>
      </c>
      <c r="B145">
        <f t="shared" si="13"/>
        <v>2019</v>
      </c>
      <c r="C145" t="str">
        <f t="shared" si="14"/>
        <v>05</v>
      </c>
      <c r="D145">
        <f t="shared" si="15"/>
        <v>21</v>
      </c>
      <c r="E145" s="1" t="str">
        <f t="shared" si="16"/>
        <v>tail -n +2 AIS_2019_05_21_Gulf.csv &gt;&gt; AIS_Gulf_2019.csv</v>
      </c>
      <c r="F145" s="1" t="str">
        <f t="shared" si="17"/>
        <v>tail -n +2 AIS_2019_05_21_Coastline.csv &gt;&gt; AIS_Coastline_2019.csv</v>
      </c>
      <c r="H145" s="1"/>
    </row>
    <row r="146" spans="1:8" ht="15.5" x14ac:dyDescent="0.35">
      <c r="A146" s="2">
        <f t="shared" si="12"/>
        <v>43607</v>
      </c>
      <c r="B146">
        <f t="shared" si="13"/>
        <v>2019</v>
      </c>
      <c r="C146" t="str">
        <f t="shared" si="14"/>
        <v>05</v>
      </c>
      <c r="D146">
        <f t="shared" si="15"/>
        <v>22</v>
      </c>
      <c r="E146" s="1" t="str">
        <f t="shared" si="16"/>
        <v>tail -n +2 AIS_2019_05_22_Gulf.csv &gt;&gt; AIS_Gulf_2019.csv</v>
      </c>
      <c r="F146" s="1" t="str">
        <f t="shared" si="17"/>
        <v>tail -n +2 AIS_2019_05_22_Coastline.csv &gt;&gt; AIS_Coastline_2019.csv</v>
      </c>
      <c r="H146" s="1"/>
    </row>
    <row r="147" spans="1:8" ht="15.5" x14ac:dyDescent="0.35">
      <c r="A147" s="2">
        <f t="shared" si="12"/>
        <v>43608</v>
      </c>
      <c r="B147">
        <f t="shared" si="13"/>
        <v>2019</v>
      </c>
      <c r="C147" t="str">
        <f t="shared" si="14"/>
        <v>05</v>
      </c>
      <c r="D147">
        <f t="shared" si="15"/>
        <v>23</v>
      </c>
      <c r="E147" s="1" t="str">
        <f t="shared" si="16"/>
        <v>tail -n +2 AIS_2019_05_23_Gulf.csv &gt;&gt; AIS_Gulf_2019.csv</v>
      </c>
      <c r="F147" s="1" t="str">
        <f t="shared" si="17"/>
        <v>tail -n +2 AIS_2019_05_23_Coastline.csv &gt;&gt; AIS_Coastline_2019.csv</v>
      </c>
      <c r="H147" s="1"/>
    </row>
    <row r="148" spans="1:8" ht="15.5" x14ac:dyDescent="0.35">
      <c r="A148" s="2">
        <f t="shared" si="12"/>
        <v>43609</v>
      </c>
      <c r="B148">
        <f t="shared" si="13"/>
        <v>2019</v>
      </c>
      <c r="C148" t="str">
        <f t="shared" si="14"/>
        <v>05</v>
      </c>
      <c r="D148">
        <f t="shared" si="15"/>
        <v>24</v>
      </c>
      <c r="E148" s="1" t="str">
        <f t="shared" si="16"/>
        <v>tail -n +2 AIS_2019_05_24_Gulf.csv &gt;&gt; AIS_Gulf_2019.csv</v>
      </c>
      <c r="F148" s="1" t="str">
        <f t="shared" si="17"/>
        <v>tail -n +2 AIS_2019_05_24_Coastline.csv &gt;&gt; AIS_Coastline_2019.csv</v>
      </c>
      <c r="H148" s="1"/>
    </row>
    <row r="149" spans="1:8" ht="15.5" x14ac:dyDescent="0.35">
      <c r="A149" s="2">
        <f t="shared" si="12"/>
        <v>43610</v>
      </c>
      <c r="B149">
        <f t="shared" si="13"/>
        <v>2019</v>
      </c>
      <c r="C149" t="str">
        <f t="shared" si="14"/>
        <v>05</v>
      </c>
      <c r="D149">
        <f t="shared" si="15"/>
        <v>25</v>
      </c>
      <c r="E149" s="1" t="str">
        <f t="shared" si="16"/>
        <v>tail -n +2 AIS_2019_05_25_Gulf.csv &gt;&gt; AIS_Gulf_2019.csv</v>
      </c>
      <c r="F149" s="1" t="str">
        <f t="shared" si="17"/>
        <v>tail -n +2 AIS_2019_05_25_Coastline.csv &gt;&gt; AIS_Coastline_2019.csv</v>
      </c>
      <c r="H149" s="1"/>
    </row>
    <row r="150" spans="1:8" ht="15.5" x14ac:dyDescent="0.35">
      <c r="A150" s="2">
        <f t="shared" si="12"/>
        <v>43611</v>
      </c>
      <c r="B150">
        <f t="shared" si="13"/>
        <v>2019</v>
      </c>
      <c r="C150" t="str">
        <f t="shared" si="14"/>
        <v>05</v>
      </c>
      <c r="D150">
        <f t="shared" si="15"/>
        <v>26</v>
      </c>
      <c r="E150" s="1" t="str">
        <f t="shared" si="16"/>
        <v>tail -n +2 AIS_2019_05_26_Gulf.csv &gt;&gt; AIS_Gulf_2019.csv</v>
      </c>
      <c r="F150" s="1" t="str">
        <f t="shared" si="17"/>
        <v>tail -n +2 AIS_2019_05_26_Coastline.csv &gt;&gt; AIS_Coastline_2019.csv</v>
      </c>
      <c r="H150" s="1"/>
    </row>
    <row r="151" spans="1:8" ht="15.5" x14ac:dyDescent="0.35">
      <c r="A151" s="2">
        <f t="shared" si="12"/>
        <v>43612</v>
      </c>
      <c r="B151">
        <f t="shared" si="13"/>
        <v>2019</v>
      </c>
      <c r="C151" t="str">
        <f t="shared" si="14"/>
        <v>05</v>
      </c>
      <c r="D151">
        <f t="shared" si="15"/>
        <v>27</v>
      </c>
      <c r="E151" s="1" t="str">
        <f t="shared" si="16"/>
        <v>tail -n +2 AIS_2019_05_27_Gulf.csv &gt;&gt; AIS_Gulf_2019.csv</v>
      </c>
      <c r="F151" s="1" t="str">
        <f t="shared" si="17"/>
        <v>tail -n +2 AIS_2019_05_27_Coastline.csv &gt;&gt; AIS_Coastline_2019.csv</v>
      </c>
      <c r="H151" s="1"/>
    </row>
    <row r="152" spans="1:8" ht="15.5" x14ac:dyDescent="0.35">
      <c r="A152" s="2">
        <f t="shared" si="12"/>
        <v>43613</v>
      </c>
      <c r="B152">
        <f t="shared" si="13"/>
        <v>2019</v>
      </c>
      <c r="C152" t="str">
        <f t="shared" si="14"/>
        <v>05</v>
      </c>
      <c r="D152">
        <f t="shared" si="15"/>
        <v>28</v>
      </c>
      <c r="E152" s="1" t="str">
        <f t="shared" si="16"/>
        <v>tail -n +2 AIS_2019_05_28_Gulf.csv &gt;&gt; AIS_Gulf_2019.csv</v>
      </c>
      <c r="F152" s="1" t="str">
        <f t="shared" si="17"/>
        <v>tail -n +2 AIS_2019_05_28_Coastline.csv &gt;&gt; AIS_Coastline_2019.csv</v>
      </c>
      <c r="H152" s="1"/>
    </row>
    <row r="153" spans="1:8" ht="15.5" x14ac:dyDescent="0.35">
      <c r="A153" s="2">
        <f t="shared" si="12"/>
        <v>43614</v>
      </c>
      <c r="B153">
        <f t="shared" si="13"/>
        <v>2019</v>
      </c>
      <c r="C153" t="str">
        <f t="shared" si="14"/>
        <v>05</v>
      </c>
      <c r="D153">
        <f t="shared" si="15"/>
        <v>29</v>
      </c>
      <c r="E153" s="1" t="str">
        <f t="shared" si="16"/>
        <v>tail -n +2 AIS_2019_05_29_Gulf.csv &gt;&gt; AIS_Gulf_2019.csv</v>
      </c>
      <c r="F153" s="1" t="str">
        <f t="shared" si="17"/>
        <v>tail -n +2 AIS_2019_05_29_Coastline.csv &gt;&gt; AIS_Coastline_2019.csv</v>
      </c>
      <c r="H153" s="1"/>
    </row>
    <row r="154" spans="1:8" ht="15.5" x14ac:dyDescent="0.35">
      <c r="A154" s="2">
        <f t="shared" si="12"/>
        <v>43615</v>
      </c>
      <c r="B154">
        <f t="shared" si="13"/>
        <v>2019</v>
      </c>
      <c r="C154" t="str">
        <f t="shared" si="14"/>
        <v>05</v>
      </c>
      <c r="D154">
        <f t="shared" si="15"/>
        <v>30</v>
      </c>
      <c r="E154" s="1" t="str">
        <f t="shared" si="16"/>
        <v>tail -n +2 AIS_2019_05_30_Gulf.csv &gt;&gt; AIS_Gulf_2019.csv</v>
      </c>
      <c r="F154" s="1" t="str">
        <f t="shared" si="17"/>
        <v>tail -n +2 AIS_2019_05_30_Coastline.csv &gt;&gt; AIS_Coastline_2019.csv</v>
      </c>
      <c r="H154" s="1"/>
    </row>
    <row r="155" spans="1:8" ht="15.5" x14ac:dyDescent="0.35">
      <c r="A155" s="2">
        <f t="shared" si="12"/>
        <v>43616</v>
      </c>
      <c r="B155">
        <f t="shared" si="13"/>
        <v>2019</v>
      </c>
      <c r="C155" t="str">
        <f t="shared" si="14"/>
        <v>05</v>
      </c>
      <c r="D155">
        <f t="shared" si="15"/>
        <v>31</v>
      </c>
      <c r="E155" s="1" t="str">
        <f t="shared" si="16"/>
        <v>tail -n +2 AIS_2019_05_31_Gulf.csv &gt;&gt; AIS_Gulf_2019.csv</v>
      </c>
      <c r="F155" s="1" t="str">
        <f t="shared" si="17"/>
        <v>tail -n +2 AIS_2019_05_31_Coastline.csv &gt;&gt; AIS_Coastline_2019.csv</v>
      </c>
      <c r="H155" s="1"/>
    </row>
    <row r="156" spans="1:8" ht="15.5" x14ac:dyDescent="0.35">
      <c r="A156" s="2">
        <f t="shared" si="12"/>
        <v>43617</v>
      </c>
      <c r="B156">
        <f t="shared" si="13"/>
        <v>2019</v>
      </c>
      <c r="C156" t="str">
        <f t="shared" si="14"/>
        <v>06</v>
      </c>
      <c r="D156" t="str">
        <f t="shared" si="15"/>
        <v>01</v>
      </c>
      <c r="E156" s="1" t="str">
        <f t="shared" si="16"/>
        <v>tail -n +2 AIS_2019_06_01_Gulf.csv &gt;&gt; AIS_Gulf_2019.csv</v>
      </c>
      <c r="F156" s="1" t="str">
        <f t="shared" si="17"/>
        <v>tail -n +2 AIS_2019_06_01_Coastline.csv &gt;&gt; AIS_Coastline_2019.csv</v>
      </c>
      <c r="H156" s="1"/>
    </row>
    <row r="157" spans="1:8" ht="15.5" x14ac:dyDescent="0.35">
      <c r="A157" s="2">
        <f t="shared" si="12"/>
        <v>43618</v>
      </c>
      <c r="B157">
        <f t="shared" si="13"/>
        <v>2019</v>
      </c>
      <c r="C157" t="str">
        <f t="shared" si="14"/>
        <v>06</v>
      </c>
      <c r="D157" t="str">
        <f t="shared" si="15"/>
        <v>02</v>
      </c>
      <c r="E157" s="1" t="str">
        <f t="shared" si="16"/>
        <v>tail -n +2 AIS_2019_06_02_Gulf.csv &gt;&gt; AIS_Gulf_2019.csv</v>
      </c>
      <c r="F157" s="1" t="str">
        <f t="shared" si="17"/>
        <v>tail -n +2 AIS_2019_06_02_Coastline.csv &gt;&gt; AIS_Coastline_2019.csv</v>
      </c>
      <c r="H157" s="1"/>
    </row>
    <row r="158" spans="1:8" ht="15.5" x14ac:dyDescent="0.35">
      <c r="A158" s="2">
        <f t="shared" si="12"/>
        <v>43619</v>
      </c>
      <c r="B158">
        <f t="shared" si="13"/>
        <v>2019</v>
      </c>
      <c r="C158" t="str">
        <f t="shared" si="14"/>
        <v>06</v>
      </c>
      <c r="D158" t="str">
        <f t="shared" si="15"/>
        <v>03</v>
      </c>
      <c r="E158" s="1" t="str">
        <f t="shared" si="16"/>
        <v>tail -n +2 AIS_2019_06_03_Gulf.csv &gt;&gt; AIS_Gulf_2019.csv</v>
      </c>
      <c r="F158" s="1" t="str">
        <f t="shared" si="17"/>
        <v>tail -n +2 AIS_2019_06_03_Coastline.csv &gt;&gt; AIS_Coastline_2019.csv</v>
      </c>
      <c r="H158" s="1"/>
    </row>
    <row r="159" spans="1:8" ht="15.5" x14ac:dyDescent="0.35">
      <c r="A159" s="2">
        <f t="shared" si="12"/>
        <v>43620</v>
      </c>
      <c r="B159">
        <f t="shared" si="13"/>
        <v>2019</v>
      </c>
      <c r="C159" t="str">
        <f t="shared" si="14"/>
        <v>06</v>
      </c>
      <c r="D159" t="str">
        <f t="shared" si="15"/>
        <v>04</v>
      </c>
      <c r="E159" s="1" t="str">
        <f t="shared" si="16"/>
        <v>tail -n +2 AIS_2019_06_04_Gulf.csv &gt;&gt; AIS_Gulf_2019.csv</v>
      </c>
      <c r="F159" s="1" t="str">
        <f t="shared" si="17"/>
        <v>tail -n +2 AIS_2019_06_04_Coastline.csv &gt;&gt; AIS_Coastline_2019.csv</v>
      </c>
      <c r="H159" s="1"/>
    </row>
    <row r="160" spans="1:8" ht="15.5" x14ac:dyDescent="0.35">
      <c r="A160" s="2">
        <f t="shared" si="12"/>
        <v>43621</v>
      </c>
      <c r="B160">
        <f t="shared" si="13"/>
        <v>2019</v>
      </c>
      <c r="C160" t="str">
        <f t="shared" si="14"/>
        <v>06</v>
      </c>
      <c r="D160" t="str">
        <f t="shared" si="15"/>
        <v>05</v>
      </c>
      <c r="E160" s="1" t="str">
        <f t="shared" si="16"/>
        <v>tail -n +2 AIS_2019_06_05_Gulf.csv &gt;&gt; AIS_Gulf_2019.csv</v>
      </c>
      <c r="F160" s="1" t="str">
        <f t="shared" si="17"/>
        <v>tail -n +2 AIS_2019_06_05_Coastline.csv &gt;&gt; AIS_Coastline_2019.csv</v>
      </c>
      <c r="H160" s="1"/>
    </row>
    <row r="161" spans="1:8" ht="15.5" x14ac:dyDescent="0.35">
      <c r="A161" s="2">
        <f t="shared" si="12"/>
        <v>43622</v>
      </c>
      <c r="B161">
        <f t="shared" si="13"/>
        <v>2019</v>
      </c>
      <c r="C161" t="str">
        <f t="shared" si="14"/>
        <v>06</v>
      </c>
      <c r="D161" t="str">
        <f t="shared" si="15"/>
        <v>06</v>
      </c>
      <c r="E161" s="1" t="str">
        <f t="shared" si="16"/>
        <v>tail -n +2 AIS_2019_06_06_Gulf.csv &gt;&gt; AIS_Gulf_2019.csv</v>
      </c>
      <c r="F161" s="1" t="str">
        <f t="shared" si="17"/>
        <v>tail -n +2 AIS_2019_06_06_Coastline.csv &gt;&gt; AIS_Coastline_2019.csv</v>
      </c>
      <c r="H161" s="1"/>
    </row>
    <row r="162" spans="1:8" ht="15.5" x14ac:dyDescent="0.35">
      <c r="A162" s="2">
        <f t="shared" si="12"/>
        <v>43623</v>
      </c>
      <c r="B162">
        <f t="shared" si="13"/>
        <v>2019</v>
      </c>
      <c r="C162" t="str">
        <f t="shared" si="14"/>
        <v>06</v>
      </c>
      <c r="D162" t="str">
        <f t="shared" si="15"/>
        <v>07</v>
      </c>
      <c r="E162" s="1" t="str">
        <f t="shared" si="16"/>
        <v>tail -n +2 AIS_2019_06_07_Gulf.csv &gt;&gt; AIS_Gulf_2019.csv</v>
      </c>
      <c r="F162" s="1" t="str">
        <f t="shared" si="17"/>
        <v>tail -n +2 AIS_2019_06_07_Coastline.csv &gt;&gt; AIS_Coastline_2019.csv</v>
      </c>
      <c r="H162" s="1"/>
    </row>
    <row r="163" spans="1:8" ht="15.5" x14ac:dyDescent="0.35">
      <c r="A163" s="2">
        <f t="shared" si="12"/>
        <v>43624</v>
      </c>
      <c r="B163">
        <f t="shared" si="13"/>
        <v>2019</v>
      </c>
      <c r="C163" t="str">
        <f t="shared" si="14"/>
        <v>06</v>
      </c>
      <c r="D163" t="str">
        <f t="shared" si="15"/>
        <v>08</v>
      </c>
      <c r="E163" s="1" t="str">
        <f t="shared" si="16"/>
        <v>tail -n +2 AIS_2019_06_08_Gulf.csv &gt;&gt; AIS_Gulf_2019.csv</v>
      </c>
      <c r="F163" s="1" t="str">
        <f t="shared" si="17"/>
        <v>tail -n +2 AIS_2019_06_08_Coastline.csv &gt;&gt; AIS_Coastline_2019.csv</v>
      </c>
      <c r="H163" s="1"/>
    </row>
    <row r="164" spans="1:8" ht="15.5" x14ac:dyDescent="0.35">
      <c r="A164" s="2">
        <f t="shared" si="12"/>
        <v>43625</v>
      </c>
      <c r="B164">
        <f t="shared" si="13"/>
        <v>2019</v>
      </c>
      <c r="C164" t="str">
        <f t="shared" si="14"/>
        <v>06</v>
      </c>
      <c r="D164" t="str">
        <f t="shared" si="15"/>
        <v>09</v>
      </c>
      <c r="E164" s="1" t="str">
        <f t="shared" si="16"/>
        <v>tail -n +2 AIS_2019_06_09_Gulf.csv &gt;&gt; AIS_Gulf_2019.csv</v>
      </c>
      <c r="F164" s="1" t="str">
        <f t="shared" si="17"/>
        <v>tail -n +2 AIS_2019_06_09_Coastline.csv &gt;&gt; AIS_Coastline_2019.csv</v>
      </c>
      <c r="H164" s="1"/>
    </row>
    <row r="165" spans="1:8" ht="15.5" x14ac:dyDescent="0.35">
      <c r="A165" s="2">
        <f t="shared" si="12"/>
        <v>43626</v>
      </c>
      <c r="B165">
        <f t="shared" si="13"/>
        <v>2019</v>
      </c>
      <c r="C165" t="str">
        <f t="shared" si="14"/>
        <v>06</v>
      </c>
      <c r="D165">
        <f t="shared" si="15"/>
        <v>10</v>
      </c>
      <c r="E165" s="1" t="str">
        <f t="shared" si="16"/>
        <v>tail -n +2 AIS_2019_06_10_Gulf.csv &gt;&gt; AIS_Gulf_2019.csv</v>
      </c>
      <c r="F165" s="1" t="str">
        <f t="shared" si="17"/>
        <v>tail -n +2 AIS_2019_06_10_Coastline.csv &gt;&gt; AIS_Coastline_2019.csv</v>
      </c>
      <c r="H165" s="1"/>
    </row>
    <row r="166" spans="1:8" ht="15.5" x14ac:dyDescent="0.35">
      <c r="A166" s="2">
        <f t="shared" si="12"/>
        <v>43627</v>
      </c>
      <c r="B166">
        <f t="shared" si="13"/>
        <v>2019</v>
      </c>
      <c r="C166" t="str">
        <f t="shared" si="14"/>
        <v>06</v>
      </c>
      <c r="D166">
        <f t="shared" si="15"/>
        <v>11</v>
      </c>
      <c r="E166" s="1" t="str">
        <f t="shared" si="16"/>
        <v>tail -n +2 AIS_2019_06_11_Gulf.csv &gt;&gt; AIS_Gulf_2019.csv</v>
      </c>
      <c r="F166" s="1" t="str">
        <f t="shared" si="17"/>
        <v>tail -n +2 AIS_2019_06_11_Coastline.csv &gt;&gt; AIS_Coastline_2019.csv</v>
      </c>
      <c r="H166" s="1"/>
    </row>
    <row r="167" spans="1:8" ht="15.5" x14ac:dyDescent="0.35">
      <c r="A167" s="2">
        <f t="shared" si="12"/>
        <v>43628</v>
      </c>
      <c r="B167">
        <f t="shared" si="13"/>
        <v>2019</v>
      </c>
      <c r="C167" t="str">
        <f t="shared" si="14"/>
        <v>06</v>
      </c>
      <c r="D167">
        <f t="shared" si="15"/>
        <v>12</v>
      </c>
      <c r="E167" s="1" t="str">
        <f t="shared" si="16"/>
        <v>tail -n +2 AIS_2019_06_12_Gulf.csv &gt;&gt; AIS_Gulf_2019.csv</v>
      </c>
      <c r="F167" s="1" t="str">
        <f t="shared" si="17"/>
        <v>tail -n +2 AIS_2019_06_12_Coastline.csv &gt;&gt; AIS_Coastline_2019.csv</v>
      </c>
      <c r="H167" s="1"/>
    </row>
    <row r="168" spans="1:8" ht="15.5" x14ac:dyDescent="0.35">
      <c r="A168" s="2">
        <f t="shared" si="12"/>
        <v>43629</v>
      </c>
      <c r="B168">
        <f t="shared" si="13"/>
        <v>2019</v>
      </c>
      <c r="C168" t="str">
        <f t="shared" si="14"/>
        <v>06</v>
      </c>
      <c r="D168">
        <f t="shared" si="15"/>
        <v>13</v>
      </c>
      <c r="E168" s="1" t="str">
        <f t="shared" si="16"/>
        <v>tail -n +2 AIS_2019_06_13_Gulf.csv &gt;&gt; AIS_Gulf_2019.csv</v>
      </c>
      <c r="F168" s="1" t="str">
        <f t="shared" si="17"/>
        <v>tail -n +2 AIS_2019_06_13_Coastline.csv &gt;&gt; AIS_Coastline_2019.csv</v>
      </c>
      <c r="H168" s="1"/>
    </row>
    <row r="169" spans="1:8" ht="15.5" x14ac:dyDescent="0.35">
      <c r="A169" s="2">
        <f t="shared" si="12"/>
        <v>43630</v>
      </c>
      <c r="B169">
        <f t="shared" si="13"/>
        <v>2019</v>
      </c>
      <c r="C169" t="str">
        <f t="shared" si="14"/>
        <v>06</v>
      </c>
      <c r="D169">
        <f t="shared" si="15"/>
        <v>14</v>
      </c>
      <c r="E169" s="1" t="str">
        <f t="shared" si="16"/>
        <v>tail -n +2 AIS_2019_06_14_Gulf.csv &gt;&gt; AIS_Gulf_2019.csv</v>
      </c>
      <c r="F169" s="1" t="str">
        <f t="shared" si="17"/>
        <v>tail -n +2 AIS_2019_06_14_Coastline.csv &gt;&gt; AIS_Coastline_2019.csv</v>
      </c>
      <c r="H169" s="1"/>
    </row>
    <row r="170" spans="1:8" ht="15.5" x14ac:dyDescent="0.35">
      <c r="A170" s="2">
        <f t="shared" si="12"/>
        <v>43631</v>
      </c>
      <c r="B170">
        <f t="shared" si="13"/>
        <v>2019</v>
      </c>
      <c r="C170" t="str">
        <f t="shared" si="14"/>
        <v>06</v>
      </c>
      <c r="D170">
        <f t="shared" si="15"/>
        <v>15</v>
      </c>
      <c r="E170" s="1" t="str">
        <f t="shared" si="16"/>
        <v>tail -n +2 AIS_2019_06_15_Gulf.csv &gt;&gt; AIS_Gulf_2019.csv</v>
      </c>
      <c r="F170" s="1" t="str">
        <f t="shared" si="17"/>
        <v>tail -n +2 AIS_2019_06_15_Coastline.csv &gt;&gt; AIS_Coastline_2019.csv</v>
      </c>
      <c r="H170" s="1"/>
    </row>
    <row r="171" spans="1:8" ht="15.5" x14ac:dyDescent="0.35">
      <c r="A171" s="2">
        <f t="shared" si="12"/>
        <v>43632</v>
      </c>
      <c r="B171">
        <f t="shared" si="13"/>
        <v>2019</v>
      </c>
      <c r="C171" t="str">
        <f t="shared" si="14"/>
        <v>06</v>
      </c>
      <c r="D171">
        <f t="shared" si="15"/>
        <v>16</v>
      </c>
      <c r="E171" s="1" t="str">
        <f t="shared" si="16"/>
        <v>tail -n +2 AIS_2019_06_16_Gulf.csv &gt;&gt; AIS_Gulf_2019.csv</v>
      </c>
      <c r="F171" s="1" t="str">
        <f t="shared" si="17"/>
        <v>tail -n +2 AIS_2019_06_16_Coastline.csv &gt;&gt; AIS_Coastline_2019.csv</v>
      </c>
      <c r="H171" s="1"/>
    </row>
    <row r="172" spans="1:8" ht="15.5" x14ac:dyDescent="0.35">
      <c r="A172" s="2">
        <f t="shared" si="12"/>
        <v>43633</v>
      </c>
      <c r="B172">
        <f t="shared" si="13"/>
        <v>2019</v>
      </c>
      <c r="C172" t="str">
        <f t="shared" si="14"/>
        <v>06</v>
      </c>
      <c r="D172">
        <f t="shared" si="15"/>
        <v>17</v>
      </c>
      <c r="E172" s="1" t="str">
        <f t="shared" si="16"/>
        <v>tail -n +2 AIS_2019_06_17_Gulf.csv &gt;&gt; AIS_Gulf_2019.csv</v>
      </c>
      <c r="F172" s="1" t="str">
        <f t="shared" si="17"/>
        <v>tail -n +2 AIS_2019_06_17_Coastline.csv &gt;&gt; AIS_Coastline_2019.csv</v>
      </c>
      <c r="H172" s="1"/>
    </row>
    <row r="173" spans="1:8" ht="15.5" x14ac:dyDescent="0.35">
      <c r="A173" s="2">
        <f t="shared" si="12"/>
        <v>43634</v>
      </c>
      <c r="B173">
        <f t="shared" si="13"/>
        <v>2019</v>
      </c>
      <c r="C173" t="str">
        <f t="shared" si="14"/>
        <v>06</v>
      </c>
      <c r="D173">
        <f t="shared" si="15"/>
        <v>18</v>
      </c>
      <c r="E173" s="1" t="str">
        <f t="shared" si="16"/>
        <v>tail -n +2 AIS_2019_06_18_Gulf.csv &gt;&gt; AIS_Gulf_2019.csv</v>
      </c>
      <c r="F173" s="1" t="str">
        <f t="shared" si="17"/>
        <v>tail -n +2 AIS_2019_06_18_Coastline.csv &gt;&gt; AIS_Coastline_2019.csv</v>
      </c>
      <c r="H173" s="1"/>
    </row>
    <row r="174" spans="1:8" ht="15.5" x14ac:dyDescent="0.35">
      <c r="A174" s="2">
        <f t="shared" si="12"/>
        <v>43635</v>
      </c>
      <c r="B174">
        <f t="shared" si="13"/>
        <v>2019</v>
      </c>
      <c r="C174" t="str">
        <f t="shared" si="14"/>
        <v>06</v>
      </c>
      <c r="D174">
        <f t="shared" si="15"/>
        <v>19</v>
      </c>
      <c r="E174" s="1" t="str">
        <f t="shared" si="16"/>
        <v>tail -n +2 AIS_2019_06_19_Gulf.csv &gt;&gt; AIS_Gulf_2019.csv</v>
      </c>
      <c r="F174" s="1" t="str">
        <f t="shared" si="17"/>
        <v>tail -n +2 AIS_2019_06_19_Coastline.csv &gt;&gt; AIS_Coastline_2019.csv</v>
      </c>
      <c r="H174" s="1"/>
    </row>
    <row r="175" spans="1:8" ht="15.5" x14ac:dyDescent="0.35">
      <c r="A175" s="2">
        <f t="shared" si="12"/>
        <v>43636</v>
      </c>
      <c r="B175">
        <f t="shared" si="13"/>
        <v>2019</v>
      </c>
      <c r="C175" t="str">
        <f t="shared" si="14"/>
        <v>06</v>
      </c>
      <c r="D175">
        <f t="shared" si="15"/>
        <v>20</v>
      </c>
      <c r="E175" s="1" t="str">
        <f t="shared" si="16"/>
        <v>tail -n +2 AIS_2019_06_20_Gulf.csv &gt;&gt; AIS_Gulf_2019.csv</v>
      </c>
      <c r="F175" s="1" t="str">
        <f t="shared" si="17"/>
        <v>tail -n +2 AIS_2019_06_20_Coastline.csv &gt;&gt; AIS_Coastline_2019.csv</v>
      </c>
      <c r="H175" s="1"/>
    </row>
    <row r="176" spans="1:8" ht="15.5" x14ac:dyDescent="0.35">
      <c r="A176" s="2">
        <f t="shared" si="12"/>
        <v>43637</v>
      </c>
      <c r="B176">
        <f t="shared" si="13"/>
        <v>2019</v>
      </c>
      <c r="C176" t="str">
        <f t="shared" si="14"/>
        <v>06</v>
      </c>
      <c r="D176">
        <f t="shared" si="15"/>
        <v>21</v>
      </c>
      <c r="E176" s="1" t="str">
        <f t="shared" si="16"/>
        <v>tail -n +2 AIS_2019_06_21_Gulf.csv &gt;&gt; AIS_Gulf_2019.csv</v>
      </c>
      <c r="F176" s="1" t="str">
        <f t="shared" si="17"/>
        <v>tail -n +2 AIS_2019_06_21_Coastline.csv &gt;&gt; AIS_Coastline_2019.csv</v>
      </c>
      <c r="H176" s="1"/>
    </row>
    <row r="177" spans="1:8" ht="15.5" x14ac:dyDescent="0.35">
      <c r="A177" s="2">
        <f t="shared" si="12"/>
        <v>43638</v>
      </c>
      <c r="B177">
        <f t="shared" si="13"/>
        <v>2019</v>
      </c>
      <c r="C177" t="str">
        <f t="shared" si="14"/>
        <v>06</v>
      </c>
      <c r="D177">
        <f t="shared" si="15"/>
        <v>22</v>
      </c>
      <c r="E177" s="1" t="str">
        <f t="shared" si="16"/>
        <v>tail -n +2 AIS_2019_06_22_Gulf.csv &gt;&gt; AIS_Gulf_2019.csv</v>
      </c>
      <c r="F177" s="1" t="str">
        <f t="shared" si="17"/>
        <v>tail -n +2 AIS_2019_06_22_Coastline.csv &gt;&gt; AIS_Coastline_2019.csv</v>
      </c>
      <c r="H177" s="1"/>
    </row>
    <row r="178" spans="1:8" ht="15.5" x14ac:dyDescent="0.35">
      <c r="A178" s="2">
        <f t="shared" si="12"/>
        <v>43639</v>
      </c>
      <c r="B178">
        <f t="shared" si="13"/>
        <v>2019</v>
      </c>
      <c r="C178" t="str">
        <f t="shared" si="14"/>
        <v>06</v>
      </c>
      <c r="D178">
        <f t="shared" si="15"/>
        <v>23</v>
      </c>
      <c r="E178" s="1" t="str">
        <f t="shared" si="16"/>
        <v>tail -n +2 AIS_2019_06_23_Gulf.csv &gt;&gt; AIS_Gulf_2019.csv</v>
      </c>
      <c r="F178" s="1" t="str">
        <f t="shared" si="17"/>
        <v>tail -n +2 AIS_2019_06_23_Coastline.csv &gt;&gt; AIS_Coastline_2019.csv</v>
      </c>
      <c r="H178" s="1"/>
    </row>
    <row r="179" spans="1:8" ht="15.5" x14ac:dyDescent="0.35">
      <c r="A179" s="2">
        <f t="shared" si="12"/>
        <v>43640</v>
      </c>
      <c r="B179">
        <f t="shared" si="13"/>
        <v>2019</v>
      </c>
      <c r="C179" t="str">
        <f t="shared" si="14"/>
        <v>06</v>
      </c>
      <c r="D179">
        <f t="shared" si="15"/>
        <v>24</v>
      </c>
      <c r="E179" s="1" t="str">
        <f t="shared" si="16"/>
        <v>tail -n +2 AIS_2019_06_24_Gulf.csv &gt;&gt; AIS_Gulf_2019.csv</v>
      </c>
      <c r="F179" s="1" t="str">
        <f t="shared" si="17"/>
        <v>tail -n +2 AIS_2019_06_24_Coastline.csv &gt;&gt; AIS_Coastline_2019.csv</v>
      </c>
      <c r="H179" s="1"/>
    </row>
    <row r="180" spans="1:8" ht="15.5" x14ac:dyDescent="0.35">
      <c r="A180" s="2">
        <f t="shared" si="12"/>
        <v>43641</v>
      </c>
      <c r="B180">
        <f t="shared" si="13"/>
        <v>2019</v>
      </c>
      <c r="C180" t="str">
        <f t="shared" si="14"/>
        <v>06</v>
      </c>
      <c r="D180">
        <f t="shared" si="15"/>
        <v>25</v>
      </c>
      <c r="E180" s="1" t="str">
        <f t="shared" si="16"/>
        <v>tail -n +2 AIS_2019_06_25_Gulf.csv &gt;&gt; AIS_Gulf_2019.csv</v>
      </c>
      <c r="F180" s="1" t="str">
        <f t="shared" si="17"/>
        <v>tail -n +2 AIS_2019_06_25_Coastline.csv &gt;&gt; AIS_Coastline_2019.csv</v>
      </c>
      <c r="H180" s="1"/>
    </row>
    <row r="181" spans="1:8" ht="15.5" x14ac:dyDescent="0.35">
      <c r="A181" s="2">
        <f t="shared" si="12"/>
        <v>43642</v>
      </c>
      <c r="B181">
        <f t="shared" si="13"/>
        <v>2019</v>
      </c>
      <c r="C181" t="str">
        <f t="shared" si="14"/>
        <v>06</v>
      </c>
      <c r="D181">
        <f t="shared" si="15"/>
        <v>26</v>
      </c>
      <c r="E181" s="1" t="str">
        <f t="shared" si="16"/>
        <v>tail -n +2 AIS_2019_06_26_Gulf.csv &gt;&gt; AIS_Gulf_2019.csv</v>
      </c>
      <c r="F181" s="1" t="str">
        <f t="shared" si="17"/>
        <v>tail -n +2 AIS_2019_06_26_Coastline.csv &gt;&gt; AIS_Coastline_2019.csv</v>
      </c>
      <c r="H181" s="1"/>
    </row>
    <row r="182" spans="1:8" ht="15.5" x14ac:dyDescent="0.35">
      <c r="A182" s="2">
        <f t="shared" si="12"/>
        <v>43643</v>
      </c>
      <c r="B182">
        <f t="shared" si="13"/>
        <v>2019</v>
      </c>
      <c r="C182" t="str">
        <f t="shared" si="14"/>
        <v>06</v>
      </c>
      <c r="D182">
        <f t="shared" si="15"/>
        <v>27</v>
      </c>
      <c r="E182" s="1" t="str">
        <f t="shared" si="16"/>
        <v>tail -n +2 AIS_2019_06_27_Gulf.csv &gt;&gt; AIS_Gulf_2019.csv</v>
      </c>
      <c r="F182" s="1" t="str">
        <f t="shared" si="17"/>
        <v>tail -n +2 AIS_2019_06_27_Coastline.csv &gt;&gt; AIS_Coastline_2019.csv</v>
      </c>
      <c r="H182" s="1"/>
    </row>
    <row r="183" spans="1:8" ht="15.5" x14ac:dyDescent="0.35">
      <c r="A183" s="2">
        <f t="shared" si="12"/>
        <v>43644</v>
      </c>
      <c r="B183">
        <f t="shared" si="13"/>
        <v>2019</v>
      </c>
      <c r="C183" t="str">
        <f t="shared" si="14"/>
        <v>06</v>
      </c>
      <c r="D183">
        <f t="shared" si="15"/>
        <v>28</v>
      </c>
      <c r="E183" s="1" t="str">
        <f t="shared" si="16"/>
        <v>tail -n +2 AIS_2019_06_28_Gulf.csv &gt;&gt; AIS_Gulf_2019.csv</v>
      </c>
      <c r="F183" s="1" t="str">
        <f t="shared" si="17"/>
        <v>tail -n +2 AIS_2019_06_28_Coastline.csv &gt;&gt; AIS_Coastline_2019.csv</v>
      </c>
      <c r="H183" s="1"/>
    </row>
    <row r="184" spans="1:8" ht="15.5" x14ac:dyDescent="0.35">
      <c r="A184" s="2">
        <f t="shared" si="12"/>
        <v>43645</v>
      </c>
      <c r="B184">
        <f t="shared" si="13"/>
        <v>2019</v>
      </c>
      <c r="C184" t="str">
        <f t="shared" si="14"/>
        <v>06</v>
      </c>
      <c r="D184">
        <f t="shared" si="15"/>
        <v>29</v>
      </c>
      <c r="E184" s="1" t="str">
        <f t="shared" si="16"/>
        <v>tail -n +2 AIS_2019_06_29_Gulf.csv &gt;&gt; AIS_Gulf_2019.csv</v>
      </c>
      <c r="F184" s="1" t="str">
        <f t="shared" si="17"/>
        <v>tail -n +2 AIS_2019_06_29_Coastline.csv &gt;&gt; AIS_Coastline_2019.csv</v>
      </c>
      <c r="H184" s="1"/>
    </row>
    <row r="185" spans="1:8" ht="15.5" x14ac:dyDescent="0.35">
      <c r="A185" s="2">
        <f t="shared" si="12"/>
        <v>43646</v>
      </c>
      <c r="B185">
        <f t="shared" si="13"/>
        <v>2019</v>
      </c>
      <c r="C185" t="str">
        <f t="shared" si="14"/>
        <v>06</v>
      </c>
      <c r="D185">
        <f t="shared" si="15"/>
        <v>30</v>
      </c>
      <c r="E185" s="1" t="str">
        <f t="shared" si="16"/>
        <v>tail -n +2 AIS_2019_06_30_Gulf.csv &gt;&gt; AIS_Gulf_2019.csv</v>
      </c>
      <c r="F185" s="1" t="str">
        <f t="shared" si="17"/>
        <v>tail -n +2 AIS_2019_06_30_Coastline.csv &gt;&gt; AIS_Coastline_2019.csv</v>
      </c>
      <c r="H185" s="1"/>
    </row>
    <row r="186" spans="1:8" ht="15.5" x14ac:dyDescent="0.35">
      <c r="A186" s="2">
        <f t="shared" si="12"/>
        <v>43647</v>
      </c>
      <c r="B186">
        <f t="shared" si="13"/>
        <v>2019</v>
      </c>
      <c r="C186" t="str">
        <f t="shared" si="14"/>
        <v>07</v>
      </c>
      <c r="D186" t="str">
        <f t="shared" si="15"/>
        <v>01</v>
      </c>
      <c r="E186" s="1" t="str">
        <f t="shared" si="16"/>
        <v>tail -n +2 AIS_2019_07_01_Gulf.csv &gt;&gt; AIS_Gulf_2019.csv</v>
      </c>
      <c r="F186" s="1" t="str">
        <f t="shared" si="17"/>
        <v>tail -n +2 AIS_2019_07_01_Coastline.csv &gt;&gt; AIS_Coastline_2019.csv</v>
      </c>
      <c r="H186" s="1"/>
    </row>
    <row r="187" spans="1:8" ht="15.5" x14ac:dyDescent="0.35">
      <c r="A187" s="2">
        <f t="shared" si="12"/>
        <v>43648</v>
      </c>
      <c r="B187">
        <f t="shared" si="13"/>
        <v>2019</v>
      </c>
      <c r="C187" t="str">
        <f t="shared" si="14"/>
        <v>07</v>
      </c>
      <c r="D187" t="str">
        <f t="shared" si="15"/>
        <v>02</v>
      </c>
      <c r="E187" s="1" t="str">
        <f t="shared" si="16"/>
        <v>tail -n +2 AIS_2019_07_02_Gulf.csv &gt;&gt; AIS_Gulf_2019.csv</v>
      </c>
      <c r="F187" s="1" t="str">
        <f t="shared" si="17"/>
        <v>tail -n +2 AIS_2019_07_02_Coastline.csv &gt;&gt; AIS_Coastline_2019.csv</v>
      </c>
      <c r="H187" s="1"/>
    </row>
    <row r="188" spans="1:8" ht="15.5" x14ac:dyDescent="0.35">
      <c r="A188" s="2">
        <f t="shared" si="12"/>
        <v>43649</v>
      </c>
      <c r="B188">
        <f t="shared" si="13"/>
        <v>2019</v>
      </c>
      <c r="C188" t="str">
        <f t="shared" si="14"/>
        <v>07</v>
      </c>
      <c r="D188" t="str">
        <f t="shared" si="15"/>
        <v>03</v>
      </c>
      <c r="E188" s="1" t="str">
        <f t="shared" si="16"/>
        <v>tail -n +2 AIS_2019_07_03_Gulf.csv &gt;&gt; AIS_Gulf_2019.csv</v>
      </c>
      <c r="F188" s="1" t="str">
        <f t="shared" si="17"/>
        <v>tail -n +2 AIS_2019_07_03_Coastline.csv &gt;&gt; AIS_Coastline_2019.csv</v>
      </c>
      <c r="H188" s="1"/>
    </row>
    <row r="189" spans="1:8" ht="15.5" x14ac:dyDescent="0.35">
      <c r="A189" s="2">
        <f t="shared" si="12"/>
        <v>43650</v>
      </c>
      <c r="B189">
        <f t="shared" si="13"/>
        <v>2019</v>
      </c>
      <c r="C189" t="str">
        <f t="shared" si="14"/>
        <v>07</v>
      </c>
      <c r="D189" t="str">
        <f t="shared" si="15"/>
        <v>04</v>
      </c>
      <c r="E189" s="1" t="str">
        <f t="shared" si="16"/>
        <v>tail -n +2 AIS_2019_07_04_Gulf.csv &gt;&gt; AIS_Gulf_2019.csv</v>
      </c>
      <c r="F189" s="1" t="str">
        <f t="shared" si="17"/>
        <v>tail -n +2 AIS_2019_07_04_Coastline.csv &gt;&gt; AIS_Coastline_2019.csv</v>
      </c>
      <c r="H189" s="1"/>
    </row>
    <row r="190" spans="1:8" ht="15.5" x14ac:dyDescent="0.35">
      <c r="A190" s="2">
        <f t="shared" si="12"/>
        <v>43651</v>
      </c>
      <c r="B190">
        <f t="shared" si="13"/>
        <v>2019</v>
      </c>
      <c r="C190" t="str">
        <f t="shared" si="14"/>
        <v>07</v>
      </c>
      <c r="D190" t="str">
        <f t="shared" si="15"/>
        <v>05</v>
      </c>
      <c r="E190" s="1" t="str">
        <f t="shared" si="16"/>
        <v>tail -n +2 AIS_2019_07_05_Gulf.csv &gt;&gt; AIS_Gulf_2019.csv</v>
      </c>
      <c r="F190" s="1" t="str">
        <f t="shared" si="17"/>
        <v>tail -n +2 AIS_2019_07_05_Coastline.csv &gt;&gt; AIS_Coastline_2019.csv</v>
      </c>
      <c r="H190" s="1"/>
    </row>
    <row r="191" spans="1:8" ht="15.5" x14ac:dyDescent="0.35">
      <c r="A191" s="2">
        <f t="shared" si="12"/>
        <v>43652</v>
      </c>
      <c r="B191">
        <f t="shared" si="13"/>
        <v>2019</v>
      </c>
      <c r="C191" t="str">
        <f t="shared" si="14"/>
        <v>07</v>
      </c>
      <c r="D191" t="str">
        <f t="shared" si="15"/>
        <v>06</v>
      </c>
      <c r="E191" s="1" t="str">
        <f t="shared" si="16"/>
        <v>tail -n +2 AIS_2019_07_06_Gulf.csv &gt;&gt; AIS_Gulf_2019.csv</v>
      </c>
      <c r="F191" s="1" t="str">
        <f t="shared" si="17"/>
        <v>tail -n +2 AIS_2019_07_06_Coastline.csv &gt;&gt; AIS_Coastline_2019.csv</v>
      </c>
      <c r="H191" s="1"/>
    </row>
    <row r="192" spans="1:8" ht="15.5" x14ac:dyDescent="0.35">
      <c r="A192" s="2">
        <f t="shared" si="12"/>
        <v>43653</v>
      </c>
      <c r="B192">
        <f t="shared" si="13"/>
        <v>2019</v>
      </c>
      <c r="C192" t="str">
        <f t="shared" si="14"/>
        <v>07</v>
      </c>
      <c r="D192" t="str">
        <f t="shared" si="15"/>
        <v>07</v>
      </c>
      <c r="E192" s="1" t="str">
        <f t="shared" si="16"/>
        <v>tail -n +2 AIS_2019_07_07_Gulf.csv &gt;&gt; AIS_Gulf_2019.csv</v>
      </c>
      <c r="F192" s="1" t="str">
        <f t="shared" si="17"/>
        <v>tail -n +2 AIS_2019_07_07_Coastline.csv &gt;&gt; AIS_Coastline_2019.csv</v>
      </c>
      <c r="H192" s="1"/>
    </row>
    <row r="193" spans="1:8" ht="15.5" x14ac:dyDescent="0.35">
      <c r="A193" s="2">
        <f t="shared" si="12"/>
        <v>43654</v>
      </c>
      <c r="B193">
        <f t="shared" si="13"/>
        <v>2019</v>
      </c>
      <c r="C193" t="str">
        <f t="shared" si="14"/>
        <v>07</v>
      </c>
      <c r="D193" t="str">
        <f t="shared" si="15"/>
        <v>08</v>
      </c>
      <c r="E193" s="1" t="str">
        <f t="shared" si="16"/>
        <v>tail -n +2 AIS_2019_07_08_Gulf.csv &gt;&gt; AIS_Gulf_2019.csv</v>
      </c>
      <c r="F193" s="1" t="str">
        <f t="shared" si="17"/>
        <v>tail -n +2 AIS_2019_07_08_Coastline.csv &gt;&gt; AIS_Coastline_2019.csv</v>
      </c>
      <c r="H193" s="1"/>
    </row>
    <row r="194" spans="1:8" ht="15.5" x14ac:dyDescent="0.35">
      <c r="A194" s="2">
        <f t="shared" si="12"/>
        <v>43655</v>
      </c>
      <c r="B194">
        <f t="shared" si="13"/>
        <v>2019</v>
      </c>
      <c r="C194" t="str">
        <f t="shared" si="14"/>
        <v>07</v>
      </c>
      <c r="D194" t="str">
        <f t="shared" si="15"/>
        <v>09</v>
      </c>
      <c r="E194" s="1" t="str">
        <f t="shared" si="16"/>
        <v>tail -n +2 AIS_2019_07_09_Gulf.csv &gt;&gt; AIS_Gulf_2019.csv</v>
      </c>
      <c r="F194" s="1" t="str">
        <f t="shared" si="17"/>
        <v>tail -n +2 AIS_2019_07_09_Coastline.csv &gt;&gt; AIS_Coastline_2019.csv</v>
      </c>
      <c r="H194" s="1"/>
    </row>
    <row r="195" spans="1:8" ht="15.5" x14ac:dyDescent="0.35">
      <c r="A195" s="2">
        <f t="shared" si="12"/>
        <v>43656</v>
      </c>
      <c r="B195">
        <f t="shared" si="13"/>
        <v>2019</v>
      </c>
      <c r="C195" t="str">
        <f t="shared" si="14"/>
        <v>07</v>
      </c>
      <c r="D195">
        <f t="shared" si="15"/>
        <v>10</v>
      </c>
      <c r="E195" s="1" t="str">
        <f t="shared" si="16"/>
        <v>tail -n +2 AIS_2019_07_10_Gulf.csv &gt;&gt; AIS_Gulf_2019.csv</v>
      </c>
      <c r="F195" s="1" t="str">
        <f t="shared" si="17"/>
        <v>tail -n +2 AIS_2019_07_10_Coastline.csv &gt;&gt; AIS_Coastline_2019.csv</v>
      </c>
      <c r="H195" s="1"/>
    </row>
    <row r="196" spans="1:8" ht="15.5" x14ac:dyDescent="0.35">
      <c r="A196" s="2">
        <f t="shared" si="12"/>
        <v>43657</v>
      </c>
      <c r="B196">
        <f t="shared" si="13"/>
        <v>2019</v>
      </c>
      <c r="C196" t="str">
        <f t="shared" si="14"/>
        <v>07</v>
      </c>
      <c r="D196">
        <f t="shared" si="15"/>
        <v>11</v>
      </c>
      <c r="E196" s="1" t="str">
        <f t="shared" si="16"/>
        <v>tail -n +2 AIS_2019_07_11_Gulf.csv &gt;&gt; AIS_Gulf_2019.csv</v>
      </c>
      <c r="F196" s="1" t="str">
        <f t="shared" si="17"/>
        <v>tail -n +2 AIS_2019_07_11_Coastline.csv &gt;&gt; AIS_Coastline_2019.csv</v>
      </c>
      <c r="H196" s="1"/>
    </row>
    <row r="197" spans="1:8" ht="15.5" x14ac:dyDescent="0.35">
      <c r="A197" s="2">
        <f t="shared" si="12"/>
        <v>43658</v>
      </c>
      <c r="B197">
        <f t="shared" si="13"/>
        <v>2019</v>
      </c>
      <c r="C197" t="str">
        <f t="shared" si="14"/>
        <v>07</v>
      </c>
      <c r="D197">
        <f t="shared" si="15"/>
        <v>12</v>
      </c>
      <c r="E197" s="1" t="str">
        <f t="shared" si="16"/>
        <v>tail -n +2 AIS_2019_07_12_Gulf.csv &gt;&gt; AIS_Gulf_2019.csv</v>
      </c>
      <c r="F197" s="1" t="str">
        <f t="shared" si="17"/>
        <v>tail -n +2 AIS_2019_07_12_Coastline.csv &gt;&gt; AIS_Coastline_2019.csv</v>
      </c>
      <c r="H197" s="1"/>
    </row>
    <row r="198" spans="1:8" ht="15.5" x14ac:dyDescent="0.35">
      <c r="A198" s="2">
        <f t="shared" si="12"/>
        <v>43659</v>
      </c>
      <c r="B198">
        <f t="shared" si="13"/>
        <v>2019</v>
      </c>
      <c r="C198" t="str">
        <f t="shared" si="14"/>
        <v>07</v>
      </c>
      <c r="D198">
        <f t="shared" si="15"/>
        <v>13</v>
      </c>
      <c r="E198" s="1" t="str">
        <f t="shared" si="16"/>
        <v>tail -n +2 AIS_2019_07_13_Gulf.csv &gt;&gt; AIS_Gulf_2019.csv</v>
      </c>
      <c r="F198" s="1" t="str">
        <f t="shared" si="17"/>
        <v>tail -n +2 AIS_2019_07_13_Coastline.csv &gt;&gt; AIS_Coastline_2019.csv</v>
      </c>
      <c r="H198" s="1"/>
    </row>
    <row r="199" spans="1:8" ht="15.5" x14ac:dyDescent="0.35">
      <c r="A199" s="2">
        <f t="shared" ref="A199:A262" si="18">A198+1</f>
        <v>43660</v>
      </c>
      <c r="B199">
        <f t="shared" ref="B199:B262" si="19">YEAR($A199)</f>
        <v>2019</v>
      </c>
      <c r="C199" t="str">
        <f t="shared" ref="C199:C262" si="20">IF(LEN(MONTH($A199))=2,MONTH($A199),"0"&amp;MONTH($A199))</f>
        <v>07</v>
      </c>
      <c r="D199">
        <f t="shared" ref="D199:D262" si="21">IF(LEN(DAY($A199))=2,DAY($A199),"0"&amp;DAY($A199))</f>
        <v>14</v>
      </c>
      <c r="E199" s="1" t="str">
        <f t="shared" ref="E199:E262" si="22">"tail -n +2 AIS_"&amp;$B199&amp;"_"&amp;$C199&amp;"_"&amp;$D199&amp;"_Gulf.csv &gt;&gt; "&amp;E$1</f>
        <v>tail -n +2 AIS_2019_07_14_Gulf.csv &gt;&gt; AIS_Gulf_2019.csv</v>
      </c>
      <c r="F199" s="1" t="str">
        <f t="shared" ref="F199:H262" si="23">"tail -n +2 AIS_"&amp;$B199&amp;"_"&amp;$C199&amp;"_"&amp;$D199&amp;"_Coastline.csv &gt;&gt; "&amp;F$1</f>
        <v>tail -n +2 AIS_2019_07_14_Coastline.csv &gt;&gt; AIS_Coastline_2019.csv</v>
      </c>
      <c r="H199" s="1"/>
    </row>
    <row r="200" spans="1:8" ht="15.5" x14ac:dyDescent="0.35">
      <c r="A200" s="2">
        <f t="shared" si="18"/>
        <v>43661</v>
      </c>
      <c r="B200">
        <f t="shared" si="19"/>
        <v>2019</v>
      </c>
      <c r="C200" t="str">
        <f t="shared" si="20"/>
        <v>07</v>
      </c>
      <c r="D200">
        <f t="shared" si="21"/>
        <v>15</v>
      </c>
      <c r="E200" s="1" t="str">
        <f t="shared" si="22"/>
        <v>tail -n +2 AIS_2019_07_15_Gulf.csv &gt;&gt; AIS_Gulf_2019.csv</v>
      </c>
      <c r="F200" s="1" t="str">
        <f t="shared" si="23"/>
        <v>tail -n +2 AIS_2019_07_15_Coastline.csv &gt;&gt; AIS_Coastline_2019.csv</v>
      </c>
      <c r="H200" s="1"/>
    </row>
    <row r="201" spans="1:8" ht="15.5" x14ac:dyDescent="0.35">
      <c r="A201" s="2">
        <f t="shared" si="18"/>
        <v>43662</v>
      </c>
      <c r="B201">
        <f t="shared" si="19"/>
        <v>2019</v>
      </c>
      <c r="C201" t="str">
        <f t="shared" si="20"/>
        <v>07</v>
      </c>
      <c r="D201">
        <f t="shared" si="21"/>
        <v>16</v>
      </c>
      <c r="E201" s="1" t="str">
        <f t="shared" si="22"/>
        <v>tail -n +2 AIS_2019_07_16_Gulf.csv &gt;&gt; AIS_Gulf_2019.csv</v>
      </c>
      <c r="F201" s="1" t="str">
        <f t="shared" si="23"/>
        <v>tail -n +2 AIS_2019_07_16_Coastline.csv &gt;&gt; AIS_Coastline_2019.csv</v>
      </c>
      <c r="H201" s="1"/>
    </row>
    <row r="202" spans="1:8" ht="15.5" x14ac:dyDescent="0.35">
      <c r="A202" s="2">
        <f t="shared" si="18"/>
        <v>43663</v>
      </c>
      <c r="B202">
        <f t="shared" si="19"/>
        <v>2019</v>
      </c>
      <c r="C202" t="str">
        <f t="shared" si="20"/>
        <v>07</v>
      </c>
      <c r="D202">
        <f t="shared" si="21"/>
        <v>17</v>
      </c>
      <c r="E202" s="1" t="str">
        <f t="shared" si="22"/>
        <v>tail -n +2 AIS_2019_07_17_Gulf.csv &gt;&gt; AIS_Gulf_2019.csv</v>
      </c>
      <c r="F202" s="1" t="str">
        <f t="shared" si="23"/>
        <v>tail -n +2 AIS_2019_07_17_Coastline.csv &gt;&gt; AIS_Coastline_2019.csv</v>
      </c>
      <c r="H202" s="1"/>
    </row>
    <row r="203" spans="1:8" ht="15.5" x14ac:dyDescent="0.35">
      <c r="A203" s="2">
        <f t="shared" si="18"/>
        <v>43664</v>
      </c>
      <c r="B203">
        <f t="shared" si="19"/>
        <v>2019</v>
      </c>
      <c r="C203" t="str">
        <f t="shared" si="20"/>
        <v>07</v>
      </c>
      <c r="D203">
        <f t="shared" si="21"/>
        <v>18</v>
      </c>
      <c r="E203" s="1" t="str">
        <f t="shared" si="22"/>
        <v>tail -n +2 AIS_2019_07_18_Gulf.csv &gt;&gt; AIS_Gulf_2019.csv</v>
      </c>
      <c r="F203" s="1" t="str">
        <f t="shared" si="23"/>
        <v>tail -n +2 AIS_2019_07_18_Coastline.csv &gt;&gt; AIS_Coastline_2019.csv</v>
      </c>
      <c r="H203" s="1"/>
    </row>
    <row r="204" spans="1:8" ht="15.5" x14ac:dyDescent="0.35">
      <c r="A204" s="2">
        <f t="shared" si="18"/>
        <v>43665</v>
      </c>
      <c r="B204">
        <f t="shared" si="19"/>
        <v>2019</v>
      </c>
      <c r="C204" t="str">
        <f t="shared" si="20"/>
        <v>07</v>
      </c>
      <c r="D204">
        <f t="shared" si="21"/>
        <v>19</v>
      </c>
      <c r="E204" s="1" t="str">
        <f t="shared" si="22"/>
        <v>tail -n +2 AIS_2019_07_19_Gulf.csv &gt;&gt; AIS_Gulf_2019.csv</v>
      </c>
      <c r="F204" s="1" t="str">
        <f t="shared" si="23"/>
        <v>tail -n +2 AIS_2019_07_19_Coastline.csv &gt;&gt; AIS_Coastline_2019.csv</v>
      </c>
      <c r="H204" s="1"/>
    </row>
    <row r="205" spans="1:8" ht="15.5" x14ac:dyDescent="0.35">
      <c r="A205" s="2">
        <f t="shared" si="18"/>
        <v>43666</v>
      </c>
      <c r="B205">
        <f t="shared" si="19"/>
        <v>2019</v>
      </c>
      <c r="C205" t="str">
        <f t="shared" si="20"/>
        <v>07</v>
      </c>
      <c r="D205">
        <f t="shared" si="21"/>
        <v>20</v>
      </c>
      <c r="E205" s="1" t="str">
        <f t="shared" si="22"/>
        <v>tail -n +2 AIS_2019_07_20_Gulf.csv &gt;&gt; AIS_Gulf_2019.csv</v>
      </c>
      <c r="F205" s="1" t="str">
        <f t="shared" si="23"/>
        <v>tail -n +2 AIS_2019_07_20_Coastline.csv &gt;&gt; AIS_Coastline_2019.csv</v>
      </c>
      <c r="H205" s="1"/>
    </row>
    <row r="206" spans="1:8" ht="15.5" x14ac:dyDescent="0.35">
      <c r="A206" s="2">
        <f t="shared" si="18"/>
        <v>43667</v>
      </c>
      <c r="B206">
        <f t="shared" si="19"/>
        <v>2019</v>
      </c>
      <c r="C206" t="str">
        <f t="shared" si="20"/>
        <v>07</v>
      </c>
      <c r="D206">
        <f t="shared" si="21"/>
        <v>21</v>
      </c>
      <c r="E206" s="1" t="str">
        <f t="shared" si="22"/>
        <v>tail -n +2 AIS_2019_07_21_Gulf.csv &gt;&gt; AIS_Gulf_2019.csv</v>
      </c>
      <c r="F206" s="1" t="str">
        <f t="shared" si="23"/>
        <v>tail -n +2 AIS_2019_07_21_Coastline.csv &gt;&gt; AIS_Coastline_2019.csv</v>
      </c>
      <c r="H206" s="1"/>
    </row>
    <row r="207" spans="1:8" ht="15.5" x14ac:dyDescent="0.35">
      <c r="A207" s="2">
        <f t="shared" si="18"/>
        <v>43668</v>
      </c>
      <c r="B207">
        <f t="shared" si="19"/>
        <v>2019</v>
      </c>
      <c r="C207" t="str">
        <f t="shared" si="20"/>
        <v>07</v>
      </c>
      <c r="D207">
        <f t="shared" si="21"/>
        <v>22</v>
      </c>
      <c r="E207" s="1" t="str">
        <f t="shared" si="22"/>
        <v>tail -n +2 AIS_2019_07_22_Gulf.csv &gt;&gt; AIS_Gulf_2019.csv</v>
      </c>
      <c r="F207" s="1" t="str">
        <f t="shared" si="23"/>
        <v>tail -n +2 AIS_2019_07_22_Coastline.csv &gt;&gt; AIS_Coastline_2019.csv</v>
      </c>
      <c r="H207" s="1"/>
    </row>
    <row r="208" spans="1:8" ht="15.5" x14ac:dyDescent="0.35">
      <c r="A208" s="2">
        <f t="shared" si="18"/>
        <v>43669</v>
      </c>
      <c r="B208">
        <f t="shared" si="19"/>
        <v>2019</v>
      </c>
      <c r="C208" t="str">
        <f t="shared" si="20"/>
        <v>07</v>
      </c>
      <c r="D208">
        <f t="shared" si="21"/>
        <v>23</v>
      </c>
      <c r="E208" s="1" t="str">
        <f t="shared" si="22"/>
        <v>tail -n +2 AIS_2019_07_23_Gulf.csv &gt;&gt; AIS_Gulf_2019.csv</v>
      </c>
      <c r="F208" s="1" t="str">
        <f t="shared" si="23"/>
        <v>tail -n +2 AIS_2019_07_23_Coastline.csv &gt;&gt; AIS_Coastline_2019.csv</v>
      </c>
      <c r="H208" s="1"/>
    </row>
    <row r="209" spans="1:8" ht="15.5" x14ac:dyDescent="0.35">
      <c r="A209" s="2">
        <f t="shared" si="18"/>
        <v>43670</v>
      </c>
      <c r="B209">
        <f t="shared" si="19"/>
        <v>2019</v>
      </c>
      <c r="C209" t="str">
        <f t="shared" si="20"/>
        <v>07</v>
      </c>
      <c r="D209">
        <f t="shared" si="21"/>
        <v>24</v>
      </c>
      <c r="E209" s="1" t="str">
        <f t="shared" si="22"/>
        <v>tail -n +2 AIS_2019_07_24_Gulf.csv &gt;&gt; AIS_Gulf_2019.csv</v>
      </c>
      <c r="F209" s="1" t="str">
        <f t="shared" si="23"/>
        <v>tail -n +2 AIS_2019_07_24_Coastline.csv &gt;&gt; AIS_Coastline_2019.csv</v>
      </c>
      <c r="H209" s="1"/>
    </row>
    <row r="210" spans="1:8" ht="15.5" x14ac:dyDescent="0.35">
      <c r="A210" s="2">
        <f t="shared" si="18"/>
        <v>43671</v>
      </c>
      <c r="B210">
        <f t="shared" si="19"/>
        <v>2019</v>
      </c>
      <c r="C210" t="str">
        <f t="shared" si="20"/>
        <v>07</v>
      </c>
      <c r="D210">
        <f t="shared" si="21"/>
        <v>25</v>
      </c>
      <c r="E210" s="1" t="str">
        <f t="shared" si="22"/>
        <v>tail -n +2 AIS_2019_07_25_Gulf.csv &gt;&gt; AIS_Gulf_2019.csv</v>
      </c>
      <c r="F210" s="1" t="str">
        <f t="shared" si="23"/>
        <v>tail -n +2 AIS_2019_07_25_Coastline.csv &gt;&gt; AIS_Coastline_2019.csv</v>
      </c>
      <c r="H210" s="1"/>
    </row>
    <row r="211" spans="1:8" ht="15.5" x14ac:dyDescent="0.35">
      <c r="A211" s="2">
        <f t="shared" si="18"/>
        <v>43672</v>
      </c>
      <c r="B211">
        <f t="shared" si="19"/>
        <v>2019</v>
      </c>
      <c r="C211" t="str">
        <f t="shared" si="20"/>
        <v>07</v>
      </c>
      <c r="D211">
        <f t="shared" si="21"/>
        <v>26</v>
      </c>
      <c r="E211" s="1" t="str">
        <f t="shared" si="22"/>
        <v>tail -n +2 AIS_2019_07_26_Gulf.csv &gt;&gt; AIS_Gulf_2019.csv</v>
      </c>
      <c r="F211" s="1" t="str">
        <f t="shared" si="23"/>
        <v>tail -n +2 AIS_2019_07_26_Coastline.csv &gt;&gt; AIS_Coastline_2019.csv</v>
      </c>
      <c r="H211" s="1"/>
    </row>
    <row r="212" spans="1:8" ht="15.5" x14ac:dyDescent="0.35">
      <c r="A212" s="2">
        <f t="shared" si="18"/>
        <v>43673</v>
      </c>
      <c r="B212">
        <f t="shared" si="19"/>
        <v>2019</v>
      </c>
      <c r="C212" t="str">
        <f t="shared" si="20"/>
        <v>07</v>
      </c>
      <c r="D212">
        <f t="shared" si="21"/>
        <v>27</v>
      </c>
      <c r="E212" s="1" t="str">
        <f t="shared" si="22"/>
        <v>tail -n +2 AIS_2019_07_27_Gulf.csv &gt;&gt; AIS_Gulf_2019.csv</v>
      </c>
      <c r="F212" s="1" t="str">
        <f t="shared" si="23"/>
        <v>tail -n +2 AIS_2019_07_27_Coastline.csv &gt;&gt; AIS_Coastline_2019.csv</v>
      </c>
      <c r="H212" s="1"/>
    </row>
    <row r="213" spans="1:8" ht="15.5" x14ac:dyDescent="0.35">
      <c r="A213" s="2">
        <f t="shared" si="18"/>
        <v>43674</v>
      </c>
      <c r="B213">
        <f t="shared" si="19"/>
        <v>2019</v>
      </c>
      <c r="C213" t="str">
        <f t="shared" si="20"/>
        <v>07</v>
      </c>
      <c r="D213">
        <f t="shared" si="21"/>
        <v>28</v>
      </c>
      <c r="E213" s="1" t="str">
        <f t="shared" si="22"/>
        <v>tail -n +2 AIS_2019_07_28_Gulf.csv &gt;&gt; AIS_Gulf_2019.csv</v>
      </c>
      <c r="F213" s="1" t="str">
        <f t="shared" si="23"/>
        <v>tail -n +2 AIS_2019_07_28_Coastline.csv &gt;&gt; AIS_Coastline_2019.csv</v>
      </c>
      <c r="H213" s="1"/>
    </row>
    <row r="214" spans="1:8" ht="15.5" x14ac:dyDescent="0.35">
      <c r="A214" s="2">
        <f t="shared" si="18"/>
        <v>43675</v>
      </c>
      <c r="B214">
        <f t="shared" si="19"/>
        <v>2019</v>
      </c>
      <c r="C214" t="str">
        <f t="shared" si="20"/>
        <v>07</v>
      </c>
      <c r="D214">
        <f t="shared" si="21"/>
        <v>29</v>
      </c>
      <c r="E214" s="1" t="str">
        <f t="shared" si="22"/>
        <v>tail -n +2 AIS_2019_07_29_Gulf.csv &gt;&gt; AIS_Gulf_2019.csv</v>
      </c>
      <c r="F214" s="1" t="str">
        <f t="shared" si="23"/>
        <v>tail -n +2 AIS_2019_07_29_Coastline.csv &gt;&gt; AIS_Coastline_2019.csv</v>
      </c>
      <c r="H214" s="1"/>
    </row>
    <row r="215" spans="1:8" ht="15.5" x14ac:dyDescent="0.35">
      <c r="A215" s="2">
        <f t="shared" si="18"/>
        <v>43676</v>
      </c>
      <c r="B215">
        <f t="shared" si="19"/>
        <v>2019</v>
      </c>
      <c r="C215" t="str">
        <f t="shared" si="20"/>
        <v>07</v>
      </c>
      <c r="D215">
        <f t="shared" si="21"/>
        <v>30</v>
      </c>
      <c r="E215" s="1" t="str">
        <f t="shared" si="22"/>
        <v>tail -n +2 AIS_2019_07_30_Gulf.csv &gt;&gt; AIS_Gulf_2019.csv</v>
      </c>
      <c r="F215" s="1" t="str">
        <f t="shared" si="23"/>
        <v>tail -n +2 AIS_2019_07_30_Coastline.csv &gt;&gt; AIS_Coastline_2019.csv</v>
      </c>
      <c r="H215" s="1"/>
    </row>
    <row r="216" spans="1:8" ht="15.5" x14ac:dyDescent="0.35">
      <c r="A216" s="2">
        <f t="shared" si="18"/>
        <v>43677</v>
      </c>
      <c r="B216">
        <f t="shared" si="19"/>
        <v>2019</v>
      </c>
      <c r="C216" t="str">
        <f t="shared" si="20"/>
        <v>07</v>
      </c>
      <c r="D216">
        <f t="shared" si="21"/>
        <v>31</v>
      </c>
      <c r="E216" s="1" t="str">
        <f t="shared" si="22"/>
        <v>tail -n +2 AIS_2019_07_31_Gulf.csv &gt;&gt; AIS_Gulf_2019.csv</v>
      </c>
      <c r="F216" s="1" t="str">
        <f t="shared" si="23"/>
        <v>tail -n +2 AIS_2019_07_31_Coastline.csv &gt;&gt; AIS_Coastline_2019.csv</v>
      </c>
      <c r="H216" s="1"/>
    </row>
    <row r="217" spans="1:8" ht="15.5" x14ac:dyDescent="0.35">
      <c r="A217" s="2">
        <f t="shared" si="18"/>
        <v>43678</v>
      </c>
      <c r="B217">
        <f t="shared" si="19"/>
        <v>2019</v>
      </c>
      <c r="C217" t="str">
        <f t="shared" si="20"/>
        <v>08</v>
      </c>
      <c r="D217" t="str">
        <f t="shared" si="21"/>
        <v>01</v>
      </c>
      <c r="E217" s="1" t="str">
        <f t="shared" si="22"/>
        <v>tail -n +2 AIS_2019_08_01_Gulf.csv &gt;&gt; AIS_Gulf_2019.csv</v>
      </c>
      <c r="F217" s="1" t="str">
        <f t="shared" si="23"/>
        <v>tail -n +2 AIS_2019_08_01_Coastline.csv &gt;&gt; AIS_Coastline_2019.csv</v>
      </c>
      <c r="H217" s="1"/>
    </row>
    <row r="218" spans="1:8" ht="15.5" x14ac:dyDescent="0.35">
      <c r="A218" s="2">
        <f t="shared" si="18"/>
        <v>43679</v>
      </c>
      <c r="B218">
        <f t="shared" si="19"/>
        <v>2019</v>
      </c>
      <c r="C218" t="str">
        <f t="shared" si="20"/>
        <v>08</v>
      </c>
      <c r="D218" t="str">
        <f t="shared" si="21"/>
        <v>02</v>
      </c>
      <c r="E218" s="1" t="str">
        <f t="shared" si="22"/>
        <v>tail -n +2 AIS_2019_08_02_Gulf.csv &gt;&gt; AIS_Gulf_2019.csv</v>
      </c>
      <c r="F218" s="1" t="str">
        <f t="shared" si="23"/>
        <v>tail -n +2 AIS_2019_08_02_Coastline.csv &gt;&gt; AIS_Coastline_2019.csv</v>
      </c>
      <c r="H218" s="1"/>
    </row>
    <row r="219" spans="1:8" ht="15.5" x14ac:dyDescent="0.35">
      <c r="A219" s="2">
        <f t="shared" si="18"/>
        <v>43680</v>
      </c>
      <c r="B219">
        <f t="shared" si="19"/>
        <v>2019</v>
      </c>
      <c r="C219" t="str">
        <f t="shared" si="20"/>
        <v>08</v>
      </c>
      <c r="D219" t="str">
        <f t="shared" si="21"/>
        <v>03</v>
      </c>
      <c r="E219" s="1" t="str">
        <f t="shared" si="22"/>
        <v>tail -n +2 AIS_2019_08_03_Gulf.csv &gt;&gt; AIS_Gulf_2019.csv</v>
      </c>
      <c r="F219" s="1" t="str">
        <f t="shared" si="23"/>
        <v>tail -n +2 AIS_2019_08_03_Coastline.csv &gt;&gt; AIS_Coastline_2019.csv</v>
      </c>
      <c r="H219" s="1"/>
    </row>
    <row r="220" spans="1:8" ht="15.5" x14ac:dyDescent="0.35">
      <c r="A220" s="2">
        <f t="shared" si="18"/>
        <v>43681</v>
      </c>
      <c r="B220">
        <f t="shared" si="19"/>
        <v>2019</v>
      </c>
      <c r="C220" t="str">
        <f t="shared" si="20"/>
        <v>08</v>
      </c>
      <c r="D220" t="str">
        <f t="shared" si="21"/>
        <v>04</v>
      </c>
      <c r="E220" s="1" t="str">
        <f t="shared" si="22"/>
        <v>tail -n +2 AIS_2019_08_04_Gulf.csv &gt;&gt; AIS_Gulf_2019.csv</v>
      </c>
      <c r="F220" s="1" t="str">
        <f t="shared" si="23"/>
        <v>tail -n +2 AIS_2019_08_04_Coastline.csv &gt;&gt; AIS_Coastline_2019.csv</v>
      </c>
      <c r="H220" s="1"/>
    </row>
    <row r="221" spans="1:8" ht="15.5" x14ac:dyDescent="0.35">
      <c r="A221" s="2">
        <f t="shared" si="18"/>
        <v>43682</v>
      </c>
      <c r="B221">
        <f t="shared" si="19"/>
        <v>2019</v>
      </c>
      <c r="C221" t="str">
        <f t="shared" si="20"/>
        <v>08</v>
      </c>
      <c r="D221" t="str">
        <f t="shared" si="21"/>
        <v>05</v>
      </c>
      <c r="E221" s="1" t="str">
        <f t="shared" si="22"/>
        <v>tail -n +2 AIS_2019_08_05_Gulf.csv &gt;&gt; AIS_Gulf_2019.csv</v>
      </c>
      <c r="F221" s="1" t="str">
        <f t="shared" si="23"/>
        <v>tail -n +2 AIS_2019_08_05_Coastline.csv &gt;&gt; AIS_Coastline_2019.csv</v>
      </c>
      <c r="H221" s="1"/>
    </row>
    <row r="222" spans="1:8" ht="15.5" x14ac:dyDescent="0.35">
      <c r="A222" s="2">
        <f t="shared" si="18"/>
        <v>43683</v>
      </c>
      <c r="B222">
        <f t="shared" si="19"/>
        <v>2019</v>
      </c>
      <c r="C222" t="str">
        <f t="shared" si="20"/>
        <v>08</v>
      </c>
      <c r="D222" t="str">
        <f t="shared" si="21"/>
        <v>06</v>
      </c>
      <c r="E222" s="1" t="str">
        <f t="shared" si="22"/>
        <v>tail -n +2 AIS_2019_08_06_Gulf.csv &gt;&gt; AIS_Gulf_2019.csv</v>
      </c>
      <c r="F222" s="1" t="str">
        <f t="shared" si="23"/>
        <v>tail -n +2 AIS_2019_08_06_Coastline.csv &gt;&gt; AIS_Coastline_2019.csv</v>
      </c>
      <c r="H222" s="1"/>
    </row>
    <row r="223" spans="1:8" ht="15.5" x14ac:dyDescent="0.35">
      <c r="A223" s="2">
        <f t="shared" si="18"/>
        <v>43684</v>
      </c>
      <c r="B223">
        <f t="shared" si="19"/>
        <v>2019</v>
      </c>
      <c r="C223" t="str">
        <f t="shared" si="20"/>
        <v>08</v>
      </c>
      <c r="D223" t="str">
        <f t="shared" si="21"/>
        <v>07</v>
      </c>
      <c r="E223" s="1" t="str">
        <f t="shared" si="22"/>
        <v>tail -n +2 AIS_2019_08_07_Gulf.csv &gt;&gt; AIS_Gulf_2019.csv</v>
      </c>
      <c r="F223" s="1" t="str">
        <f t="shared" si="23"/>
        <v>tail -n +2 AIS_2019_08_07_Coastline.csv &gt;&gt; AIS_Coastline_2019.csv</v>
      </c>
      <c r="H223" s="1"/>
    </row>
    <row r="224" spans="1:8" ht="15.5" x14ac:dyDescent="0.35">
      <c r="A224" s="2">
        <f t="shared" si="18"/>
        <v>43685</v>
      </c>
      <c r="B224">
        <f t="shared" si="19"/>
        <v>2019</v>
      </c>
      <c r="C224" t="str">
        <f t="shared" si="20"/>
        <v>08</v>
      </c>
      <c r="D224" t="str">
        <f t="shared" si="21"/>
        <v>08</v>
      </c>
      <c r="E224" s="1" t="str">
        <f t="shared" si="22"/>
        <v>tail -n +2 AIS_2019_08_08_Gulf.csv &gt;&gt; AIS_Gulf_2019.csv</v>
      </c>
      <c r="F224" s="1" t="str">
        <f t="shared" si="23"/>
        <v>tail -n +2 AIS_2019_08_08_Coastline.csv &gt;&gt; AIS_Coastline_2019.csv</v>
      </c>
      <c r="H224" s="1"/>
    </row>
    <row r="225" spans="1:8" ht="15.5" x14ac:dyDescent="0.35">
      <c r="A225" s="2">
        <f t="shared" si="18"/>
        <v>43686</v>
      </c>
      <c r="B225">
        <f t="shared" si="19"/>
        <v>2019</v>
      </c>
      <c r="C225" t="str">
        <f t="shared" si="20"/>
        <v>08</v>
      </c>
      <c r="D225" t="str">
        <f t="shared" si="21"/>
        <v>09</v>
      </c>
      <c r="E225" s="1" t="str">
        <f t="shared" si="22"/>
        <v>tail -n +2 AIS_2019_08_09_Gulf.csv &gt;&gt; AIS_Gulf_2019.csv</v>
      </c>
      <c r="F225" s="1" t="str">
        <f t="shared" si="23"/>
        <v>tail -n +2 AIS_2019_08_09_Coastline.csv &gt;&gt; AIS_Coastline_2019.csv</v>
      </c>
      <c r="H225" s="1"/>
    </row>
    <row r="226" spans="1:8" ht="15.5" x14ac:dyDescent="0.35">
      <c r="A226" s="2">
        <f t="shared" si="18"/>
        <v>43687</v>
      </c>
      <c r="B226">
        <f t="shared" si="19"/>
        <v>2019</v>
      </c>
      <c r="C226" t="str">
        <f t="shared" si="20"/>
        <v>08</v>
      </c>
      <c r="D226">
        <f t="shared" si="21"/>
        <v>10</v>
      </c>
      <c r="E226" s="1" t="str">
        <f t="shared" si="22"/>
        <v>tail -n +2 AIS_2019_08_10_Gulf.csv &gt;&gt; AIS_Gulf_2019.csv</v>
      </c>
      <c r="F226" s="1" t="str">
        <f t="shared" si="23"/>
        <v>tail -n +2 AIS_2019_08_10_Coastline.csv &gt;&gt; AIS_Coastline_2019.csv</v>
      </c>
      <c r="H226" s="1"/>
    </row>
    <row r="227" spans="1:8" ht="15.5" x14ac:dyDescent="0.35">
      <c r="A227" s="2">
        <f t="shared" si="18"/>
        <v>43688</v>
      </c>
      <c r="B227">
        <f t="shared" si="19"/>
        <v>2019</v>
      </c>
      <c r="C227" t="str">
        <f t="shared" si="20"/>
        <v>08</v>
      </c>
      <c r="D227">
        <f t="shared" si="21"/>
        <v>11</v>
      </c>
      <c r="E227" s="1" t="str">
        <f t="shared" si="22"/>
        <v>tail -n +2 AIS_2019_08_11_Gulf.csv &gt;&gt; AIS_Gulf_2019.csv</v>
      </c>
      <c r="F227" s="1" t="str">
        <f t="shared" si="23"/>
        <v>tail -n +2 AIS_2019_08_11_Coastline.csv &gt;&gt; AIS_Coastline_2019.csv</v>
      </c>
      <c r="H227" s="1"/>
    </row>
    <row r="228" spans="1:8" ht="15.5" x14ac:dyDescent="0.35">
      <c r="A228" s="2">
        <f t="shared" si="18"/>
        <v>43689</v>
      </c>
      <c r="B228">
        <f t="shared" si="19"/>
        <v>2019</v>
      </c>
      <c r="C228" t="str">
        <f t="shared" si="20"/>
        <v>08</v>
      </c>
      <c r="D228">
        <f t="shared" si="21"/>
        <v>12</v>
      </c>
      <c r="E228" s="1" t="str">
        <f t="shared" si="22"/>
        <v>tail -n +2 AIS_2019_08_12_Gulf.csv &gt;&gt; AIS_Gulf_2019.csv</v>
      </c>
      <c r="F228" s="1" t="str">
        <f t="shared" si="23"/>
        <v>tail -n +2 AIS_2019_08_12_Coastline.csv &gt;&gt; AIS_Coastline_2019.csv</v>
      </c>
      <c r="H228" s="1"/>
    </row>
    <row r="229" spans="1:8" ht="15.5" x14ac:dyDescent="0.35">
      <c r="A229" s="2">
        <f t="shared" si="18"/>
        <v>43690</v>
      </c>
      <c r="B229">
        <f t="shared" si="19"/>
        <v>2019</v>
      </c>
      <c r="C229" t="str">
        <f t="shared" si="20"/>
        <v>08</v>
      </c>
      <c r="D229">
        <f t="shared" si="21"/>
        <v>13</v>
      </c>
      <c r="E229" s="1" t="str">
        <f t="shared" si="22"/>
        <v>tail -n +2 AIS_2019_08_13_Gulf.csv &gt;&gt; AIS_Gulf_2019.csv</v>
      </c>
      <c r="F229" s="1" t="str">
        <f t="shared" si="23"/>
        <v>tail -n +2 AIS_2019_08_13_Coastline.csv &gt;&gt; AIS_Coastline_2019.csv</v>
      </c>
      <c r="H229" s="1"/>
    </row>
    <row r="230" spans="1:8" ht="15.5" x14ac:dyDescent="0.35">
      <c r="A230" s="2">
        <f t="shared" si="18"/>
        <v>43691</v>
      </c>
      <c r="B230">
        <f t="shared" si="19"/>
        <v>2019</v>
      </c>
      <c r="C230" t="str">
        <f t="shared" si="20"/>
        <v>08</v>
      </c>
      <c r="D230">
        <f t="shared" si="21"/>
        <v>14</v>
      </c>
      <c r="E230" s="1" t="str">
        <f t="shared" si="22"/>
        <v>tail -n +2 AIS_2019_08_14_Gulf.csv &gt;&gt; AIS_Gulf_2019.csv</v>
      </c>
      <c r="F230" s="1" t="str">
        <f t="shared" si="23"/>
        <v>tail -n +2 AIS_2019_08_14_Coastline.csv &gt;&gt; AIS_Coastline_2019.csv</v>
      </c>
      <c r="H230" s="1"/>
    </row>
    <row r="231" spans="1:8" ht="15.5" x14ac:dyDescent="0.35">
      <c r="A231" s="2">
        <f t="shared" si="18"/>
        <v>43692</v>
      </c>
      <c r="B231">
        <f t="shared" si="19"/>
        <v>2019</v>
      </c>
      <c r="C231" t="str">
        <f t="shared" si="20"/>
        <v>08</v>
      </c>
      <c r="D231">
        <f t="shared" si="21"/>
        <v>15</v>
      </c>
      <c r="E231" s="1" t="str">
        <f t="shared" si="22"/>
        <v>tail -n +2 AIS_2019_08_15_Gulf.csv &gt;&gt; AIS_Gulf_2019.csv</v>
      </c>
      <c r="F231" s="1" t="str">
        <f t="shared" si="23"/>
        <v>tail -n +2 AIS_2019_08_15_Coastline.csv &gt;&gt; AIS_Coastline_2019.csv</v>
      </c>
      <c r="H231" s="1"/>
    </row>
    <row r="232" spans="1:8" ht="15.5" x14ac:dyDescent="0.35">
      <c r="A232" s="2">
        <f t="shared" si="18"/>
        <v>43693</v>
      </c>
      <c r="B232">
        <f t="shared" si="19"/>
        <v>2019</v>
      </c>
      <c r="C232" t="str">
        <f t="shared" si="20"/>
        <v>08</v>
      </c>
      <c r="D232">
        <f t="shared" si="21"/>
        <v>16</v>
      </c>
      <c r="E232" s="1" t="str">
        <f t="shared" si="22"/>
        <v>tail -n +2 AIS_2019_08_16_Gulf.csv &gt;&gt; AIS_Gulf_2019.csv</v>
      </c>
      <c r="F232" s="1" t="str">
        <f t="shared" si="23"/>
        <v>tail -n +2 AIS_2019_08_16_Coastline.csv &gt;&gt; AIS_Coastline_2019.csv</v>
      </c>
      <c r="H232" s="1"/>
    </row>
    <row r="233" spans="1:8" ht="15.5" x14ac:dyDescent="0.35">
      <c r="A233" s="2">
        <f t="shared" si="18"/>
        <v>43694</v>
      </c>
      <c r="B233">
        <f t="shared" si="19"/>
        <v>2019</v>
      </c>
      <c r="C233" t="str">
        <f t="shared" si="20"/>
        <v>08</v>
      </c>
      <c r="D233">
        <f t="shared" si="21"/>
        <v>17</v>
      </c>
      <c r="E233" s="1" t="str">
        <f t="shared" si="22"/>
        <v>tail -n +2 AIS_2019_08_17_Gulf.csv &gt;&gt; AIS_Gulf_2019.csv</v>
      </c>
      <c r="F233" s="1" t="str">
        <f t="shared" si="23"/>
        <v>tail -n +2 AIS_2019_08_17_Coastline.csv &gt;&gt; AIS_Coastline_2019.csv</v>
      </c>
      <c r="H233" s="1"/>
    </row>
    <row r="234" spans="1:8" ht="15.5" x14ac:dyDescent="0.35">
      <c r="A234" s="2">
        <f t="shared" si="18"/>
        <v>43695</v>
      </c>
      <c r="B234">
        <f t="shared" si="19"/>
        <v>2019</v>
      </c>
      <c r="C234" t="str">
        <f t="shared" si="20"/>
        <v>08</v>
      </c>
      <c r="D234">
        <f t="shared" si="21"/>
        <v>18</v>
      </c>
      <c r="E234" s="1" t="str">
        <f t="shared" si="22"/>
        <v>tail -n +2 AIS_2019_08_18_Gulf.csv &gt;&gt; AIS_Gulf_2019.csv</v>
      </c>
      <c r="F234" s="1" t="str">
        <f t="shared" si="23"/>
        <v>tail -n +2 AIS_2019_08_18_Coastline.csv &gt;&gt; AIS_Coastline_2019.csv</v>
      </c>
      <c r="H234" s="1"/>
    </row>
    <row r="235" spans="1:8" ht="15.5" x14ac:dyDescent="0.35">
      <c r="A235" s="2">
        <f t="shared" si="18"/>
        <v>43696</v>
      </c>
      <c r="B235">
        <f t="shared" si="19"/>
        <v>2019</v>
      </c>
      <c r="C235" t="str">
        <f t="shared" si="20"/>
        <v>08</v>
      </c>
      <c r="D235">
        <f t="shared" si="21"/>
        <v>19</v>
      </c>
      <c r="E235" s="1" t="str">
        <f t="shared" si="22"/>
        <v>tail -n +2 AIS_2019_08_19_Gulf.csv &gt;&gt; AIS_Gulf_2019.csv</v>
      </c>
      <c r="F235" s="1" t="str">
        <f t="shared" si="23"/>
        <v>tail -n +2 AIS_2019_08_19_Coastline.csv &gt;&gt; AIS_Coastline_2019.csv</v>
      </c>
      <c r="H235" s="1"/>
    </row>
    <row r="236" spans="1:8" ht="15.5" x14ac:dyDescent="0.35">
      <c r="A236" s="2">
        <f t="shared" si="18"/>
        <v>43697</v>
      </c>
      <c r="B236">
        <f t="shared" si="19"/>
        <v>2019</v>
      </c>
      <c r="C236" t="str">
        <f t="shared" si="20"/>
        <v>08</v>
      </c>
      <c r="D236">
        <f t="shared" si="21"/>
        <v>20</v>
      </c>
      <c r="E236" s="1" t="str">
        <f t="shared" si="22"/>
        <v>tail -n +2 AIS_2019_08_20_Gulf.csv &gt;&gt; AIS_Gulf_2019.csv</v>
      </c>
      <c r="F236" s="1" t="str">
        <f t="shared" si="23"/>
        <v>tail -n +2 AIS_2019_08_20_Coastline.csv &gt;&gt; AIS_Coastline_2019.csv</v>
      </c>
      <c r="H236" s="1"/>
    </row>
    <row r="237" spans="1:8" ht="15.5" x14ac:dyDescent="0.35">
      <c r="A237" s="2">
        <f t="shared" si="18"/>
        <v>43698</v>
      </c>
      <c r="B237">
        <f t="shared" si="19"/>
        <v>2019</v>
      </c>
      <c r="C237" t="str">
        <f t="shared" si="20"/>
        <v>08</v>
      </c>
      <c r="D237">
        <f t="shared" si="21"/>
        <v>21</v>
      </c>
      <c r="E237" s="1" t="str">
        <f t="shared" si="22"/>
        <v>tail -n +2 AIS_2019_08_21_Gulf.csv &gt;&gt; AIS_Gulf_2019.csv</v>
      </c>
      <c r="F237" s="1" t="str">
        <f t="shared" si="23"/>
        <v>tail -n +2 AIS_2019_08_21_Coastline.csv &gt;&gt; AIS_Coastline_2019.csv</v>
      </c>
      <c r="H237" s="1"/>
    </row>
    <row r="238" spans="1:8" ht="15.5" x14ac:dyDescent="0.35">
      <c r="A238" s="2">
        <f t="shared" si="18"/>
        <v>43699</v>
      </c>
      <c r="B238">
        <f t="shared" si="19"/>
        <v>2019</v>
      </c>
      <c r="C238" t="str">
        <f t="shared" si="20"/>
        <v>08</v>
      </c>
      <c r="D238">
        <f t="shared" si="21"/>
        <v>22</v>
      </c>
      <c r="E238" s="1" t="str">
        <f t="shared" si="22"/>
        <v>tail -n +2 AIS_2019_08_22_Gulf.csv &gt;&gt; AIS_Gulf_2019.csv</v>
      </c>
      <c r="F238" s="1" t="str">
        <f t="shared" si="23"/>
        <v>tail -n +2 AIS_2019_08_22_Coastline.csv &gt;&gt; AIS_Coastline_2019.csv</v>
      </c>
      <c r="H238" s="1"/>
    </row>
    <row r="239" spans="1:8" ht="15.5" x14ac:dyDescent="0.35">
      <c r="A239" s="2">
        <f t="shared" si="18"/>
        <v>43700</v>
      </c>
      <c r="B239">
        <f t="shared" si="19"/>
        <v>2019</v>
      </c>
      <c r="C239" t="str">
        <f t="shared" si="20"/>
        <v>08</v>
      </c>
      <c r="D239">
        <f t="shared" si="21"/>
        <v>23</v>
      </c>
      <c r="E239" s="1" t="str">
        <f t="shared" si="22"/>
        <v>tail -n +2 AIS_2019_08_23_Gulf.csv &gt;&gt; AIS_Gulf_2019.csv</v>
      </c>
      <c r="F239" s="1" t="str">
        <f t="shared" si="23"/>
        <v>tail -n +2 AIS_2019_08_23_Coastline.csv &gt;&gt; AIS_Coastline_2019.csv</v>
      </c>
      <c r="H239" s="1"/>
    </row>
    <row r="240" spans="1:8" ht="15.5" x14ac:dyDescent="0.35">
      <c r="A240" s="2">
        <f t="shared" si="18"/>
        <v>43701</v>
      </c>
      <c r="B240">
        <f t="shared" si="19"/>
        <v>2019</v>
      </c>
      <c r="C240" t="str">
        <f t="shared" si="20"/>
        <v>08</v>
      </c>
      <c r="D240">
        <f t="shared" si="21"/>
        <v>24</v>
      </c>
      <c r="E240" s="1" t="str">
        <f t="shared" si="22"/>
        <v>tail -n +2 AIS_2019_08_24_Gulf.csv &gt;&gt; AIS_Gulf_2019.csv</v>
      </c>
      <c r="F240" s="1" t="str">
        <f t="shared" si="23"/>
        <v>tail -n +2 AIS_2019_08_24_Coastline.csv &gt;&gt; AIS_Coastline_2019.csv</v>
      </c>
      <c r="H240" s="1"/>
    </row>
    <row r="241" spans="1:8" ht="15.5" x14ac:dyDescent="0.35">
      <c r="A241" s="2">
        <f t="shared" si="18"/>
        <v>43702</v>
      </c>
      <c r="B241">
        <f t="shared" si="19"/>
        <v>2019</v>
      </c>
      <c r="C241" t="str">
        <f t="shared" si="20"/>
        <v>08</v>
      </c>
      <c r="D241">
        <f t="shared" si="21"/>
        <v>25</v>
      </c>
      <c r="E241" s="1" t="str">
        <f t="shared" si="22"/>
        <v>tail -n +2 AIS_2019_08_25_Gulf.csv &gt;&gt; AIS_Gulf_2019.csv</v>
      </c>
      <c r="F241" s="1" t="str">
        <f t="shared" si="23"/>
        <v>tail -n +2 AIS_2019_08_25_Coastline.csv &gt;&gt; AIS_Coastline_2019.csv</v>
      </c>
      <c r="H241" s="1"/>
    </row>
    <row r="242" spans="1:8" ht="15.5" x14ac:dyDescent="0.35">
      <c r="A242" s="2">
        <f t="shared" si="18"/>
        <v>43703</v>
      </c>
      <c r="B242">
        <f t="shared" si="19"/>
        <v>2019</v>
      </c>
      <c r="C242" t="str">
        <f t="shared" si="20"/>
        <v>08</v>
      </c>
      <c r="D242">
        <f t="shared" si="21"/>
        <v>26</v>
      </c>
      <c r="E242" s="1" t="str">
        <f t="shared" si="22"/>
        <v>tail -n +2 AIS_2019_08_26_Gulf.csv &gt;&gt; AIS_Gulf_2019.csv</v>
      </c>
      <c r="F242" s="1" t="str">
        <f t="shared" si="23"/>
        <v>tail -n +2 AIS_2019_08_26_Coastline.csv &gt;&gt; AIS_Coastline_2019.csv</v>
      </c>
      <c r="H242" s="1"/>
    </row>
    <row r="243" spans="1:8" ht="15.5" x14ac:dyDescent="0.35">
      <c r="A243" s="2">
        <f t="shared" si="18"/>
        <v>43704</v>
      </c>
      <c r="B243">
        <f t="shared" si="19"/>
        <v>2019</v>
      </c>
      <c r="C243" t="str">
        <f t="shared" si="20"/>
        <v>08</v>
      </c>
      <c r="D243">
        <f t="shared" si="21"/>
        <v>27</v>
      </c>
      <c r="E243" s="1" t="str">
        <f t="shared" si="22"/>
        <v>tail -n +2 AIS_2019_08_27_Gulf.csv &gt;&gt; AIS_Gulf_2019.csv</v>
      </c>
      <c r="F243" s="1" t="str">
        <f t="shared" si="23"/>
        <v>tail -n +2 AIS_2019_08_27_Coastline.csv &gt;&gt; AIS_Coastline_2019.csv</v>
      </c>
      <c r="H243" s="1"/>
    </row>
    <row r="244" spans="1:8" ht="15.5" x14ac:dyDescent="0.35">
      <c r="A244" s="2">
        <f t="shared" si="18"/>
        <v>43705</v>
      </c>
      <c r="B244">
        <f t="shared" si="19"/>
        <v>2019</v>
      </c>
      <c r="C244" t="str">
        <f t="shared" si="20"/>
        <v>08</v>
      </c>
      <c r="D244">
        <f t="shared" si="21"/>
        <v>28</v>
      </c>
      <c r="E244" s="1" t="str">
        <f t="shared" si="22"/>
        <v>tail -n +2 AIS_2019_08_28_Gulf.csv &gt;&gt; AIS_Gulf_2019.csv</v>
      </c>
      <c r="F244" s="1" t="str">
        <f t="shared" si="23"/>
        <v>tail -n +2 AIS_2019_08_28_Coastline.csv &gt;&gt; AIS_Coastline_2019.csv</v>
      </c>
      <c r="H244" s="1"/>
    </row>
    <row r="245" spans="1:8" ht="15.5" x14ac:dyDescent="0.35">
      <c r="A245" s="2">
        <f t="shared" si="18"/>
        <v>43706</v>
      </c>
      <c r="B245">
        <f t="shared" si="19"/>
        <v>2019</v>
      </c>
      <c r="C245" t="str">
        <f t="shared" si="20"/>
        <v>08</v>
      </c>
      <c r="D245">
        <f t="shared" si="21"/>
        <v>29</v>
      </c>
      <c r="E245" s="1" t="str">
        <f t="shared" si="22"/>
        <v>tail -n +2 AIS_2019_08_29_Gulf.csv &gt;&gt; AIS_Gulf_2019.csv</v>
      </c>
      <c r="F245" s="1" t="str">
        <f t="shared" si="23"/>
        <v>tail -n +2 AIS_2019_08_29_Coastline.csv &gt;&gt; AIS_Coastline_2019.csv</v>
      </c>
      <c r="H245" s="1"/>
    </row>
    <row r="246" spans="1:8" ht="15.5" x14ac:dyDescent="0.35">
      <c r="A246" s="2">
        <f t="shared" si="18"/>
        <v>43707</v>
      </c>
      <c r="B246">
        <f t="shared" si="19"/>
        <v>2019</v>
      </c>
      <c r="C246" t="str">
        <f t="shared" si="20"/>
        <v>08</v>
      </c>
      <c r="D246">
        <f t="shared" si="21"/>
        <v>30</v>
      </c>
      <c r="E246" s="1" t="str">
        <f t="shared" si="22"/>
        <v>tail -n +2 AIS_2019_08_30_Gulf.csv &gt;&gt; AIS_Gulf_2019.csv</v>
      </c>
      <c r="F246" s="1" t="str">
        <f t="shared" si="23"/>
        <v>tail -n +2 AIS_2019_08_30_Coastline.csv &gt;&gt; AIS_Coastline_2019.csv</v>
      </c>
      <c r="H246" s="1"/>
    </row>
    <row r="247" spans="1:8" ht="15.5" x14ac:dyDescent="0.35">
      <c r="A247" s="2">
        <f t="shared" si="18"/>
        <v>43708</v>
      </c>
      <c r="B247">
        <f t="shared" si="19"/>
        <v>2019</v>
      </c>
      <c r="C247" t="str">
        <f t="shared" si="20"/>
        <v>08</v>
      </c>
      <c r="D247">
        <f t="shared" si="21"/>
        <v>31</v>
      </c>
      <c r="E247" s="1" t="str">
        <f t="shared" si="22"/>
        <v>tail -n +2 AIS_2019_08_31_Gulf.csv &gt;&gt; AIS_Gulf_2019.csv</v>
      </c>
      <c r="F247" s="1" t="str">
        <f t="shared" si="23"/>
        <v>tail -n +2 AIS_2019_08_31_Coastline.csv &gt;&gt; AIS_Coastline_2019.csv</v>
      </c>
      <c r="H247" s="1"/>
    </row>
    <row r="248" spans="1:8" ht="15.5" x14ac:dyDescent="0.35">
      <c r="A248" s="2">
        <f t="shared" si="18"/>
        <v>43709</v>
      </c>
      <c r="B248">
        <f t="shared" si="19"/>
        <v>2019</v>
      </c>
      <c r="C248" t="str">
        <f t="shared" si="20"/>
        <v>09</v>
      </c>
      <c r="D248" t="str">
        <f t="shared" si="21"/>
        <v>01</v>
      </c>
      <c r="E248" s="1" t="str">
        <f t="shared" si="22"/>
        <v>tail -n +2 AIS_2019_09_01_Gulf.csv &gt;&gt; AIS_Gulf_2019.csv</v>
      </c>
      <c r="F248" s="1" t="str">
        <f t="shared" si="23"/>
        <v>tail -n +2 AIS_2019_09_01_Coastline.csv &gt;&gt; AIS_Coastline_2019.csv</v>
      </c>
      <c r="H248" s="1"/>
    </row>
    <row r="249" spans="1:8" ht="15.5" x14ac:dyDescent="0.35">
      <c r="A249" s="2">
        <f t="shared" si="18"/>
        <v>43710</v>
      </c>
      <c r="B249">
        <f t="shared" si="19"/>
        <v>2019</v>
      </c>
      <c r="C249" t="str">
        <f t="shared" si="20"/>
        <v>09</v>
      </c>
      <c r="D249" t="str">
        <f t="shared" si="21"/>
        <v>02</v>
      </c>
      <c r="E249" s="1" t="str">
        <f t="shared" si="22"/>
        <v>tail -n +2 AIS_2019_09_02_Gulf.csv &gt;&gt; AIS_Gulf_2019.csv</v>
      </c>
      <c r="F249" s="1" t="str">
        <f t="shared" si="23"/>
        <v>tail -n +2 AIS_2019_09_02_Coastline.csv &gt;&gt; AIS_Coastline_2019.csv</v>
      </c>
      <c r="H249" s="1"/>
    </row>
    <row r="250" spans="1:8" ht="15.5" x14ac:dyDescent="0.35">
      <c r="A250" s="2">
        <f t="shared" si="18"/>
        <v>43711</v>
      </c>
      <c r="B250">
        <f t="shared" si="19"/>
        <v>2019</v>
      </c>
      <c r="C250" t="str">
        <f t="shared" si="20"/>
        <v>09</v>
      </c>
      <c r="D250" t="str">
        <f t="shared" si="21"/>
        <v>03</v>
      </c>
      <c r="E250" s="1" t="str">
        <f t="shared" si="22"/>
        <v>tail -n +2 AIS_2019_09_03_Gulf.csv &gt;&gt; AIS_Gulf_2019.csv</v>
      </c>
      <c r="F250" s="1" t="str">
        <f t="shared" si="23"/>
        <v>tail -n +2 AIS_2019_09_03_Coastline.csv &gt;&gt; AIS_Coastline_2019.csv</v>
      </c>
      <c r="H250" s="1"/>
    </row>
    <row r="251" spans="1:8" ht="15.5" x14ac:dyDescent="0.35">
      <c r="A251" s="2">
        <f t="shared" si="18"/>
        <v>43712</v>
      </c>
      <c r="B251">
        <f t="shared" si="19"/>
        <v>2019</v>
      </c>
      <c r="C251" t="str">
        <f t="shared" si="20"/>
        <v>09</v>
      </c>
      <c r="D251" t="str">
        <f t="shared" si="21"/>
        <v>04</v>
      </c>
      <c r="E251" s="1" t="str">
        <f t="shared" si="22"/>
        <v>tail -n +2 AIS_2019_09_04_Gulf.csv &gt;&gt; AIS_Gulf_2019.csv</v>
      </c>
      <c r="F251" s="1" t="str">
        <f t="shared" si="23"/>
        <v>tail -n +2 AIS_2019_09_04_Coastline.csv &gt;&gt; AIS_Coastline_2019.csv</v>
      </c>
      <c r="H251" s="1"/>
    </row>
    <row r="252" spans="1:8" ht="15.5" x14ac:dyDescent="0.35">
      <c r="A252" s="2">
        <f t="shared" si="18"/>
        <v>43713</v>
      </c>
      <c r="B252">
        <f t="shared" si="19"/>
        <v>2019</v>
      </c>
      <c r="C252" t="str">
        <f t="shared" si="20"/>
        <v>09</v>
      </c>
      <c r="D252" t="str">
        <f t="shared" si="21"/>
        <v>05</v>
      </c>
      <c r="E252" s="1" t="str">
        <f t="shared" si="22"/>
        <v>tail -n +2 AIS_2019_09_05_Gulf.csv &gt;&gt; AIS_Gulf_2019.csv</v>
      </c>
      <c r="F252" s="1" t="str">
        <f t="shared" si="23"/>
        <v>tail -n +2 AIS_2019_09_05_Coastline.csv &gt;&gt; AIS_Coastline_2019.csv</v>
      </c>
      <c r="H252" s="1"/>
    </row>
    <row r="253" spans="1:8" ht="15.5" x14ac:dyDescent="0.35">
      <c r="A253" s="2">
        <f t="shared" si="18"/>
        <v>43714</v>
      </c>
      <c r="B253">
        <f t="shared" si="19"/>
        <v>2019</v>
      </c>
      <c r="C253" t="str">
        <f t="shared" si="20"/>
        <v>09</v>
      </c>
      <c r="D253" t="str">
        <f t="shared" si="21"/>
        <v>06</v>
      </c>
      <c r="E253" s="1" t="str">
        <f t="shared" si="22"/>
        <v>tail -n +2 AIS_2019_09_06_Gulf.csv &gt;&gt; AIS_Gulf_2019.csv</v>
      </c>
      <c r="F253" s="1" t="str">
        <f t="shared" si="23"/>
        <v>tail -n +2 AIS_2019_09_06_Coastline.csv &gt;&gt; AIS_Coastline_2019.csv</v>
      </c>
      <c r="H253" s="1"/>
    </row>
    <row r="254" spans="1:8" ht="15.5" x14ac:dyDescent="0.35">
      <c r="A254" s="2">
        <f t="shared" si="18"/>
        <v>43715</v>
      </c>
      <c r="B254">
        <f t="shared" si="19"/>
        <v>2019</v>
      </c>
      <c r="C254" t="str">
        <f t="shared" si="20"/>
        <v>09</v>
      </c>
      <c r="D254" t="str">
        <f t="shared" si="21"/>
        <v>07</v>
      </c>
      <c r="E254" s="1" t="str">
        <f t="shared" si="22"/>
        <v>tail -n +2 AIS_2019_09_07_Gulf.csv &gt;&gt; AIS_Gulf_2019.csv</v>
      </c>
      <c r="F254" s="1" t="str">
        <f t="shared" si="23"/>
        <v>tail -n +2 AIS_2019_09_07_Coastline.csv &gt;&gt; AIS_Coastline_2019.csv</v>
      </c>
      <c r="H254" s="1"/>
    </row>
    <row r="255" spans="1:8" ht="15.5" x14ac:dyDescent="0.35">
      <c r="A255" s="2">
        <f t="shared" si="18"/>
        <v>43716</v>
      </c>
      <c r="B255">
        <f t="shared" si="19"/>
        <v>2019</v>
      </c>
      <c r="C255" t="str">
        <f t="shared" si="20"/>
        <v>09</v>
      </c>
      <c r="D255" t="str">
        <f t="shared" si="21"/>
        <v>08</v>
      </c>
      <c r="E255" s="1" t="str">
        <f t="shared" si="22"/>
        <v>tail -n +2 AIS_2019_09_08_Gulf.csv &gt;&gt; AIS_Gulf_2019.csv</v>
      </c>
      <c r="F255" s="1" t="str">
        <f t="shared" si="23"/>
        <v>tail -n +2 AIS_2019_09_08_Coastline.csv &gt;&gt; AIS_Coastline_2019.csv</v>
      </c>
      <c r="H255" s="1"/>
    </row>
    <row r="256" spans="1:8" ht="15.5" x14ac:dyDescent="0.35">
      <c r="A256" s="2">
        <f t="shared" si="18"/>
        <v>43717</v>
      </c>
      <c r="B256">
        <f t="shared" si="19"/>
        <v>2019</v>
      </c>
      <c r="C256" t="str">
        <f t="shared" si="20"/>
        <v>09</v>
      </c>
      <c r="D256" t="str">
        <f t="shared" si="21"/>
        <v>09</v>
      </c>
      <c r="E256" s="1" t="str">
        <f t="shared" si="22"/>
        <v>tail -n +2 AIS_2019_09_09_Gulf.csv &gt;&gt; AIS_Gulf_2019.csv</v>
      </c>
      <c r="F256" s="1" t="str">
        <f t="shared" si="23"/>
        <v>tail -n +2 AIS_2019_09_09_Coastline.csv &gt;&gt; AIS_Coastline_2019.csv</v>
      </c>
      <c r="H256" s="1"/>
    </row>
    <row r="257" spans="1:8" ht="15.5" x14ac:dyDescent="0.35">
      <c r="A257" s="2">
        <f t="shared" si="18"/>
        <v>43718</v>
      </c>
      <c r="B257">
        <f t="shared" si="19"/>
        <v>2019</v>
      </c>
      <c r="C257" t="str">
        <f t="shared" si="20"/>
        <v>09</v>
      </c>
      <c r="D257">
        <f t="shared" si="21"/>
        <v>10</v>
      </c>
      <c r="E257" s="1" t="str">
        <f t="shared" si="22"/>
        <v>tail -n +2 AIS_2019_09_10_Gulf.csv &gt;&gt; AIS_Gulf_2019.csv</v>
      </c>
      <c r="F257" s="1" t="str">
        <f t="shared" si="23"/>
        <v>tail -n +2 AIS_2019_09_10_Coastline.csv &gt;&gt; AIS_Coastline_2019.csv</v>
      </c>
      <c r="H257" s="1"/>
    </row>
    <row r="258" spans="1:8" ht="15.5" x14ac:dyDescent="0.35">
      <c r="A258" s="2">
        <f t="shared" si="18"/>
        <v>43719</v>
      </c>
      <c r="B258">
        <f t="shared" si="19"/>
        <v>2019</v>
      </c>
      <c r="C258" t="str">
        <f t="shared" si="20"/>
        <v>09</v>
      </c>
      <c r="D258">
        <f t="shared" si="21"/>
        <v>11</v>
      </c>
      <c r="E258" s="1" t="str">
        <f t="shared" si="22"/>
        <v>tail -n +2 AIS_2019_09_11_Gulf.csv &gt;&gt; AIS_Gulf_2019.csv</v>
      </c>
      <c r="F258" s="1" t="str">
        <f t="shared" si="23"/>
        <v>tail -n +2 AIS_2019_09_11_Coastline.csv &gt;&gt; AIS_Coastline_2019.csv</v>
      </c>
      <c r="H258" s="1"/>
    </row>
    <row r="259" spans="1:8" ht="15.5" x14ac:dyDescent="0.35">
      <c r="A259" s="2">
        <f t="shared" si="18"/>
        <v>43720</v>
      </c>
      <c r="B259">
        <f t="shared" si="19"/>
        <v>2019</v>
      </c>
      <c r="C259" t="str">
        <f t="shared" si="20"/>
        <v>09</v>
      </c>
      <c r="D259">
        <f t="shared" si="21"/>
        <v>12</v>
      </c>
      <c r="E259" s="1" t="str">
        <f t="shared" si="22"/>
        <v>tail -n +2 AIS_2019_09_12_Gulf.csv &gt;&gt; AIS_Gulf_2019.csv</v>
      </c>
      <c r="F259" s="1" t="str">
        <f t="shared" si="23"/>
        <v>tail -n +2 AIS_2019_09_12_Coastline.csv &gt;&gt; AIS_Coastline_2019.csv</v>
      </c>
      <c r="H259" s="1"/>
    </row>
    <row r="260" spans="1:8" ht="15.5" x14ac:dyDescent="0.35">
      <c r="A260" s="2">
        <f t="shared" si="18"/>
        <v>43721</v>
      </c>
      <c r="B260">
        <f t="shared" si="19"/>
        <v>2019</v>
      </c>
      <c r="C260" t="str">
        <f t="shared" si="20"/>
        <v>09</v>
      </c>
      <c r="D260">
        <f t="shared" si="21"/>
        <v>13</v>
      </c>
      <c r="E260" s="1" t="str">
        <f t="shared" si="22"/>
        <v>tail -n +2 AIS_2019_09_13_Gulf.csv &gt;&gt; AIS_Gulf_2019.csv</v>
      </c>
      <c r="F260" s="1" t="str">
        <f t="shared" si="23"/>
        <v>tail -n +2 AIS_2019_09_13_Coastline.csv &gt;&gt; AIS_Coastline_2019.csv</v>
      </c>
      <c r="H260" s="1"/>
    </row>
    <row r="261" spans="1:8" ht="15.5" x14ac:dyDescent="0.35">
      <c r="A261" s="2">
        <f t="shared" si="18"/>
        <v>43722</v>
      </c>
      <c r="B261">
        <f t="shared" si="19"/>
        <v>2019</v>
      </c>
      <c r="C261" t="str">
        <f t="shared" si="20"/>
        <v>09</v>
      </c>
      <c r="D261">
        <f t="shared" si="21"/>
        <v>14</v>
      </c>
      <c r="E261" s="1" t="str">
        <f t="shared" si="22"/>
        <v>tail -n +2 AIS_2019_09_14_Gulf.csv &gt;&gt; AIS_Gulf_2019.csv</v>
      </c>
      <c r="F261" s="1" t="str">
        <f t="shared" si="23"/>
        <v>tail -n +2 AIS_2019_09_14_Coastline.csv &gt;&gt; AIS_Coastline_2019.csv</v>
      </c>
      <c r="H261" s="1"/>
    </row>
    <row r="262" spans="1:8" ht="15.5" x14ac:dyDescent="0.35">
      <c r="A262" s="2">
        <f t="shared" si="18"/>
        <v>43723</v>
      </c>
      <c r="B262">
        <f t="shared" si="19"/>
        <v>2019</v>
      </c>
      <c r="C262" t="str">
        <f t="shared" si="20"/>
        <v>09</v>
      </c>
      <c r="D262">
        <f t="shared" si="21"/>
        <v>15</v>
      </c>
      <c r="E262" s="1" t="str">
        <f t="shared" si="22"/>
        <v>tail -n +2 AIS_2019_09_15_Gulf.csv &gt;&gt; AIS_Gulf_2019.csv</v>
      </c>
      <c r="F262" s="1" t="str">
        <f t="shared" si="23"/>
        <v>tail -n +2 AIS_2019_09_15_Coastline.csv &gt;&gt; AIS_Coastline_2019.csv</v>
      </c>
      <c r="H262" s="1"/>
    </row>
    <row r="263" spans="1:8" ht="15.5" x14ac:dyDescent="0.35">
      <c r="A263" s="2">
        <f t="shared" ref="A263:A326" si="24">A262+1</f>
        <v>43724</v>
      </c>
      <c r="B263">
        <f t="shared" ref="B263:B326" si="25">YEAR($A263)</f>
        <v>2019</v>
      </c>
      <c r="C263" t="str">
        <f t="shared" ref="C263:C326" si="26">IF(LEN(MONTH($A263))=2,MONTH($A263),"0"&amp;MONTH($A263))</f>
        <v>09</v>
      </c>
      <c r="D263">
        <f t="shared" ref="D263:D326" si="27">IF(LEN(DAY($A263))=2,DAY($A263),"0"&amp;DAY($A263))</f>
        <v>16</v>
      </c>
      <c r="E263" s="1" t="str">
        <f t="shared" ref="E263:E326" si="28">"tail -n +2 AIS_"&amp;$B263&amp;"_"&amp;$C263&amp;"_"&amp;$D263&amp;"_Gulf.csv &gt;&gt; "&amp;E$1</f>
        <v>tail -n +2 AIS_2019_09_16_Gulf.csv &gt;&gt; AIS_Gulf_2019.csv</v>
      </c>
      <c r="F263" s="1" t="str">
        <f t="shared" ref="F263:H326" si="29">"tail -n +2 AIS_"&amp;$B263&amp;"_"&amp;$C263&amp;"_"&amp;$D263&amp;"_Coastline.csv &gt;&gt; "&amp;F$1</f>
        <v>tail -n +2 AIS_2019_09_16_Coastline.csv &gt;&gt; AIS_Coastline_2019.csv</v>
      </c>
      <c r="H263" s="1"/>
    </row>
    <row r="264" spans="1:8" ht="15.5" x14ac:dyDescent="0.35">
      <c r="A264" s="2">
        <f t="shared" si="24"/>
        <v>43725</v>
      </c>
      <c r="B264">
        <f t="shared" si="25"/>
        <v>2019</v>
      </c>
      <c r="C264" t="str">
        <f t="shared" si="26"/>
        <v>09</v>
      </c>
      <c r="D264">
        <f t="shared" si="27"/>
        <v>17</v>
      </c>
      <c r="E264" s="1" t="str">
        <f t="shared" si="28"/>
        <v>tail -n +2 AIS_2019_09_17_Gulf.csv &gt;&gt; AIS_Gulf_2019.csv</v>
      </c>
      <c r="F264" s="1" t="str">
        <f t="shared" si="29"/>
        <v>tail -n +2 AIS_2019_09_17_Coastline.csv &gt;&gt; AIS_Coastline_2019.csv</v>
      </c>
      <c r="H264" s="1"/>
    </row>
    <row r="265" spans="1:8" ht="15.5" x14ac:dyDescent="0.35">
      <c r="A265" s="2">
        <f t="shared" si="24"/>
        <v>43726</v>
      </c>
      <c r="B265">
        <f t="shared" si="25"/>
        <v>2019</v>
      </c>
      <c r="C265" t="str">
        <f t="shared" si="26"/>
        <v>09</v>
      </c>
      <c r="D265">
        <f t="shared" si="27"/>
        <v>18</v>
      </c>
      <c r="E265" s="1" t="str">
        <f t="shared" si="28"/>
        <v>tail -n +2 AIS_2019_09_18_Gulf.csv &gt;&gt; AIS_Gulf_2019.csv</v>
      </c>
      <c r="F265" s="1" t="str">
        <f t="shared" si="29"/>
        <v>tail -n +2 AIS_2019_09_18_Coastline.csv &gt;&gt; AIS_Coastline_2019.csv</v>
      </c>
      <c r="H265" s="1"/>
    </row>
    <row r="266" spans="1:8" ht="15.5" x14ac:dyDescent="0.35">
      <c r="A266" s="2">
        <f t="shared" si="24"/>
        <v>43727</v>
      </c>
      <c r="B266">
        <f t="shared" si="25"/>
        <v>2019</v>
      </c>
      <c r="C266" t="str">
        <f t="shared" si="26"/>
        <v>09</v>
      </c>
      <c r="D266">
        <f t="shared" si="27"/>
        <v>19</v>
      </c>
      <c r="E266" s="1" t="str">
        <f t="shared" si="28"/>
        <v>tail -n +2 AIS_2019_09_19_Gulf.csv &gt;&gt; AIS_Gulf_2019.csv</v>
      </c>
      <c r="F266" s="1" t="str">
        <f t="shared" si="29"/>
        <v>tail -n +2 AIS_2019_09_19_Coastline.csv &gt;&gt; AIS_Coastline_2019.csv</v>
      </c>
      <c r="H266" s="1"/>
    </row>
    <row r="267" spans="1:8" ht="15.5" x14ac:dyDescent="0.35">
      <c r="A267" s="2">
        <f t="shared" si="24"/>
        <v>43728</v>
      </c>
      <c r="B267">
        <f t="shared" si="25"/>
        <v>2019</v>
      </c>
      <c r="C267" t="str">
        <f t="shared" si="26"/>
        <v>09</v>
      </c>
      <c r="D267">
        <f t="shared" si="27"/>
        <v>20</v>
      </c>
      <c r="E267" s="1" t="str">
        <f t="shared" si="28"/>
        <v>tail -n +2 AIS_2019_09_20_Gulf.csv &gt;&gt; AIS_Gulf_2019.csv</v>
      </c>
      <c r="F267" s="1" t="str">
        <f t="shared" si="29"/>
        <v>tail -n +2 AIS_2019_09_20_Coastline.csv &gt;&gt; AIS_Coastline_2019.csv</v>
      </c>
      <c r="H267" s="1"/>
    </row>
    <row r="268" spans="1:8" ht="15.5" x14ac:dyDescent="0.35">
      <c r="A268" s="2">
        <f t="shared" si="24"/>
        <v>43729</v>
      </c>
      <c r="B268">
        <f t="shared" si="25"/>
        <v>2019</v>
      </c>
      <c r="C268" t="str">
        <f t="shared" si="26"/>
        <v>09</v>
      </c>
      <c r="D268">
        <f t="shared" si="27"/>
        <v>21</v>
      </c>
      <c r="E268" s="1" t="str">
        <f t="shared" si="28"/>
        <v>tail -n +2 AIS_2019_09_21_Gulf.csv &gt;&gt; AIS_Gulf_2019.csv</v>
      </c>
      <c r="F268" s="1" t="str">
        <f t="shared" si="29"/>
        <v>tail -n +2 AIS_2019_09_21_Coastline.csv &gt;&gt; AIS_Coastline_2019.csv</v>
      </c>
      <c r="H268" s="1"/>
    </row>
    <row r="269" spans="1:8" ht="15.5" x14ac:dyDescent="0.35">
      <c r="A269" s="2">
        <f t="shared" si="24"/>
        <v>43730</v>
      </c>
      <c r="B269">
        <f t="shared" si="25"/>
        <v>2019</v>
      </c>
      <c r="C269" t="str">
        <f t="shared" si="26"/>
        <v>09</v>
      </c>
      <c r="D269">
        <f t="shared" si="27"/>
        <v>22</v>
      </c>
      <c r="E269" s="1" t="str">
        <f t="shared" si="28"/>
        <v>tail -n +2 AIS_2019_09_22_Gulf.csv &gt;&gt; AIS_Gulf_2019.csv</v>
      </c>
      <c r="F269" s="1" t="str">
        <f t="shared" si="29"/>
        <v>tail -n +2 AIS_2019_09_22_Coastline.csv &gt;&gt; AIS_Coastline_2019.csv</v>
      </c>
      <c r="H269" s="1"/>
    </row>
    <row r="270" spans="1:8" ht="15.5" x14ac:dyDescent="0.35">
      <c r="A270" s="2">
        <f t="shared" si="24"/>
        <v>43731</v>
      </c>
      <c r="B270">
        <f t="shared" si="25"/>
        <v>2019</v>
      </c>
      <c r="C270" t="str">
        <f t="shared" si="26"/>
        <v>09</v>
      </c>
      <c r="D270">
        <f t="shared" si="27"/>
        <v>23</v>
      </c>
      <c r="E270" s="1" t="str">
        <f t="shared" si="28"/>
        <v>tail -n +2 AIS_2019_09_23_Gulf.csv &gt;&gt; AIS_Gulf_2019.csv</v>
      </c>
      <c r="F270" s="1" t="str">
        <f t="shared" si="29"/>
        <v>tail -n +2 AIS_2019_09_23_Coastline.csv &gt;&gt; AIS_Coastline_2019.csv</v>
      </c>
      <c r="H270" s="1"/>
    </row>
    <row r="271" spans="1:8" ht="15.5" x14ac:dyDescent="0.35">
      <c r="A271" s="2">
        <f t="shared" si="24"/>
        <v>43732</v>
      </c>
      <c r="B271">
        <f t="shared" si="25"/>
        <v>2019</v>
      </c>
      <c r="C271" t="str">
        <f t="shared" si="26"/>
        <v>09</v>
      </c>
      <c r="D271">
        <f t="shared" si="27"/>
        <v>24</v>
      </c>
      <c r="E271" s="1" t="str">
        <f t="shared" si="28"/>
        <v>tail -n +2 AIS_2019_09_24_Gulf.csv &gt;&gt; AIS_Gulf_2019.csv</v>
      </c>
      <c r="F271" s="1" t="str">
        <f t="shared" si="29"/>
        <v>tail -n +2 AIS_2019_09_24_Coastline.csv &gt;&gt; AIS_Coastline_2019.csv</v>
      </c>
      <c r="H271" s="1"/>
    </row>
    <row r="272" spans="1:8" ht="15.5" x14ac:dyDescent="0.35">
      <c r="A272" s="2">
        <f t="shared" si="24"/>
        <v>43733</v>
      </c>
      <c r="B272">
        <f t="shared" si="25"/>
        <v>2019</v>
      </c>
      <c r="C272" t="str">
        <f t="shared" si="26"/>
        <v>09</v>
      </c>
      <c r="D272">
        <f t="shared" si="27"/>
        <v>25</v>
      </c>
      <c r="E272" s="1" t="str">
        <f t="shared" si="28"/>
        <v>tail -n +2 AIS_2019_09_25_Gulf.csv &gt;&gt; AIS_Gulf_2019.csv</v>
      </c>
      <c r="F272" s="1" t="str">
        <f t="shared" si="29"/>
        <v>tail -n +2 AIS_2019_09_25_Coastline.csv &gt;&gt; AIS_Coastline_2019.csv</v>
      </c>
      <c r="H272" s="1"/>
    </row>
    <row r="273" spans="1:8" ht="15.5" x14ac:dyDescent="0.35">
      <c r="A273" s="2">
        <f t="shared" si="24"/>
        <v>43734</v>
      </c>
      <c r="B273">
        <f t="shared" si="25"/>
        <v>2019</v>
      </c>
      <c r="C273" t="str">
        <f t="shared" si="26"/>
        <v>09</v>
      </c>
      <c r="D273">
        <f t="shared" si="27"/>
        <v>26</v>
      </c>
      <c r="E273" s="1" t="str">
        <f t="shared" si="28"/>
        <v>tail -n +2 AIS_2019_09_26_Gulf.csv &gt;&gt; AIS_Gulf_2019.csv</v>
      </c>
      <c r="F273" s="1" t="str">
        <f t="shared" si="29"/>
        <v>tail -n +2 AIS_2019_09_26_Coastline.csv &gt;&gt; AIS_Coastline_2019.csv</v>
      </c>
      <c r="H273" s="1"/>
    </row>
    <row r="274" spans="1:8" ht="15.5" x14ac:dyDescent="0.35">
      <c r="A274" s="2">
        <f t="shared" si="24"/>
        <v>43735</v>
      </c>
      <c r="B274">
        <f t="shared" si="25"/>
        <v>2019</v>
      </c>
      <c r="C274" t="str">
        <f t="shared" si="26"/>
        <v>09</v>
      </c>
      <c r="D274">
        <f t="shared" si="27"/>
        <v>27</v>
      </c>
      <c r="E274" s="1" t="str">
        <f t="shared" si="28"/>
        <v>tail -n +2 AIS_2019_09_27_Gulf.csv &gt;&gt; AIS_Gulf_2019.csv</v>
      </c>
      <c r="F274" s="1" t="str">
        <f t="shared" si="29"/>
        <v>tail -n +2 AIS_2019_09_27_Coastline.csv &gt;&gt; AIS_Coastline_2019.csv</v>
      </c>
      <c r="H274" s="1"/>
    </row>
    <row r="275" spans="1:8" ht="15.5" x14ac:dyDescent="0.35">
      <c r="A275" s="2">
        <f t="shared" si="24"/>
        <v>43736</v>
      </c>
      <c r="B275">
        <f t="shared" si="25"/>
        <v>2019</v>
      </c>
      <c r="C275" t="str">
        <f t="shared" si="26"/>
        <v>09</v>
      </c>
      <c r="D275">
        <f t="shared" si="27"/>
        <v>28</v>
      </c>
      <c r="E275" s="1" t="str">
        <f t="shared" si="28"/>
        <v>tail -n +2 AIS_2019_09_28_Gulf.csv &gt;&gt; AIS_Gulf_2019.csv</v>
      </c>
      <c r="F275" s="1" t="str">
        <f t="shared" si="29"/>
        <v>tail -n +2 AIS_2019_09_28_Coastline.csv &gt;&gt; AIS_Coastline_2019.csv</v>
      </c>
      <c r="H275" s="1"/>
    </row>
    <row r="276" spans="1:8" ht="15.5" x14ac:dyDescent="0.35">
      <c r="A276" s="2">
        <f t="shared" si="24"/>
        <v>43737</v>
      </c>
      <c r="B276">
        <f t="shared" si="25"/>
        <v>2019</v>
      </c>
      <c r="C276" t="str">
        <f t="shared" si="26"/>
        <v>09</v>
      </c>
      <c r="D276">
        <f t="shared" si="27"/>
        <v>29</v>
      </c>
      <c r="E276" s="1" t="str">
        <f t="shared" si="28"/>
        <v>tail -n +2 AIS_2019_09_29_Gulf.csv &gt;&gt; AIS_Gulf_2019.csv</v>
      </c>
      <c r="F276" s="1" t="str">
        <f t="shared" si="29"/>
        <v>tail -n +2 AIS_2019_09_29_Coastline.csv &gt;&gt; AIS_Coastline_2019.csv</v>
      </c>
      <c r="H276" s="1"/>
    </row>
    <row r="277" spans="1:8" ht="15.5" x14ac:dyDescent="0.35">
      <c r="A277" s="2">
        <f t="shared" si="24"/>
        <v>43738</v>
      </c>
      <c r="B277">
        <f t="shared" si="25"/>
        <v>2019</v>
      </c>
      <c r="C277" t="str">
        <f t="shared" si="26"/>
        <v>09</v>
      </c>
      <c r="D277">
        <f t="shared" si="27"/>
        <v>30</v>
      </c>
      <c r="E277" s="1" t="str">
        <f t="shared" si="28"/>
        <v>tail -n +2 AIS_2019_09_30_Gulf.csv &gt;&gt; AIS_Gulf_2019.csv</v>
      </c>
      <c r="F277" s="1" t="str">
        <f t="shared" si="29"/>
        <v>tail -n +2 AIS_2019_09_30_Coastline.csv &gt;&gt; AIS_Coastline_2019.csv</v>
      </c>
      <c r="H277" s="1"/>
    </row>
    <row r="278" spans="1:8" ht="15.5" x14ac:dyDescent="0.35">
      <c r="A278" s="2">
        <f t="shared" si="24"/>
        <v>43739</v>
      </c>
      <c r="B278">
        <f t="shared" si="25"/>
        <v>2019</v>
      </c>
      <c r="C278">
        <f t="shared" si="26"/>
        <v>10</v>
      </c>
      <c r="D278" t="str">
        <f t="shared" si="27"/>
        <v>01</v>
      </c>
      <c r="E278" s="1" t="str">
        <f t="shared" si="28"/>
        <v>tail -n +2 AIS_2019_10_01_Gulf.csv &gt;&gt; AIS_Gulf_2019.csv</v>
      </c>
      <c r="F278" s="1" t="str">
        <f t="shared" si="29"/>
        <v>tail -n +2 AIS_2019_10_01_Coastline.csv &gt;&gt; AIS_Coastline_2019.csv</v>
      </c>
      <c r="H278" s="1"/>
    </row>
    <row r="279" spans="1:8" ht="15.5" x14ac:dyDescent="0.35">
      <c r="A279" s="2">
        <f t="shared" si="24"/>
        <v>43740</v>
      </c>
      <c r="B279">
        <f t="shared" si="25"/>
        <v>2019</v>
      </c>
      <c r="C279">
        <f t="shared" si="26"/>
        <v>10</v>
      </c>
      <c r="D279" t="str">
        <f t="shared" si="27"/>
        <v>02</v>
      </c>
      <c r="E279" s="1" t="str">
        <f t="shared" si="28"/>
        <v>tail -n +2 AIS_2019_10_02_Gulf.csv &gt;&gt; AIS_Gulf_2019.csv</v>
      </c>
      <c r="F279" s="1" t="str">
        <f t="shared" si="29"/>
        <v>tail -n +2 AIS_2019_10_02_Coastline.csv &gt;&gt; AIS_Coastline_2019.csv</v>
      </c>
      <c r="H279" s="1"/>
    </row>
    <row r="280" spans="1:8" ht="15.5" x14ac:dyDescent="0.35">
      <c r="A280" s="2">
        <f t="shared" si="24"/>
        <v>43741</v>
      </c>
      <c r="B280">
        <f t="shared" si="25"/>
        <v>2019</v>
      </c>
      <c r="C280">
        <f t="shared" si="26"/>
        <v>10</v>
      </c>
      <c r="D280" t="str">
        <f t="shared" si="27"/>
        <v>03</v>
      </c>
      <c r="E280" s="1" t="str">
        <f t="shared" si="28"/>
        <v>tail -n +2 AIS_2019_10_03_Gulf.csv &gt;&gt; AIS_Gulf_2019.csv</v>
      </c>
      <c r="F280" s="1" t="str">
        <f t="shared" si="29"/>
        <v>tail -n +2 AIS_2019_10_03_Coastline.csv &gt;&gt; AIS_Coastline_2019.csv</v>
      </c>
      <c r="H280" s="1"/>
    </row>
    <row r="281" spans="1:8" ht="15.5" x14ac:dyDescent="0.35">
      <c r="A281" s="2">
        <f t="shared" si="24"/>
        <v>43742</v>
      </c>
      <c r="B281">
        <f t="shared" si="25"/>
        <v>2019</v>
      </c>
      <c r="C281">
        <f t="shared" si="26"/>
        <v>10</v>
      </c>
      <c r="D281" t="str">
        <f t="shared" si="27"/>
        <v>04</v>
      </c>
      <c r="E281" s="1" t="str">
        <f t="shared" si="28"/>
        <v>tail -n +2 AIS_2019_10_04_Gulf.csv &gt;&gt; AIS_Gulf_2019.csv</v>
      </c>
      <c r="F281" s="1" t="str">
        <f t="shared" si="29"/>
        <v>tail -n +2 AIS_2019_10_04_Coastline.csv &gt;&gt; AIS_Coastline_2019.csv</v>
      </c>
      <c r="H281" s="1"/>
    </row>
    <row r="282" spans="1:8" ht="15.5" x14ac:dyDescent="0.35">
      <c r="A282" s="2">
        <f t="shared" si="24"/>
        <v>43743</v>
      </c>
      <c r="B282">
        <f t="shared" si="25"/>
        <v>2019</v>
      </c>
      <c r="C282">
        <f t="shared" si="26"/>
        <v>10</v>
      </c>
      <c r="D282" t="str">
        <f t="shared" si="27"/>
        <v>05</v>
      </c>
      <c r="E282" s="1" t="str">
        <f t="shared" si="28"/>
        <v>tail -n +2 AIS_2019_10_05_Gulf.csv &gt;&gt; AIS_Gulf_2019.csv</v>
      </c>
      <c r="F282" s="1" t="str">
        <f t="shared" si="29"/>
        <v>tail -n +2 AIS_2019_10_05_Coastline.csv &gt;&gt; AIS_Coastline_2019.csv</v>
      </c>
      <c r="H282" s="1"/>
    </row>
    <row r="283" spans="1:8" ht="15.5" x14ac:dyDescent="0.35">
      <c r="A283" s="2">
        <f t="shared" si="24"/>
        <v>43744</v>
      </c>
      <c r="B283">
        <f t="shared" si="25"/>
        <v>2019</v>
      </c>
      <c r="C283">
        <f t="shared" si="26"/>
        <v>10</v>
      </c>
      <c r="D283" t="str">
        <f t="shared" si="27"/>
        <v>06</v>
      </c>
      <c r="E283" s="1" t="str">
        <f t="shared" si="28"/>
        <v>tail -n +2 AIS_2019_10_06_Gulf.csv &gt;&gt; AIS_Gulf_2019.csv</v>
      </c>
      <c r="F283" s="1" t="str">
        <f t="shared" si="29"/>
        <v>tail -n +2 AIS_2019_10_06_Coastline.csv &gt;&gt; AIS_Coastline_2019.csv</v>
      </c>
      <c r="H283" s="1"/>
    </row>
    <row r="284" spans="1:8" ht="15.5" x14ac:dyDescent="0.35">
      <c r="A284" s="2">
        <f t="shared" si="24"/>
        <v>43745</v>
      </c>
      <c r="B284">
        <f t="shared" si="25"/>
        <v>2019</v>
      </c>
      <c r="C284">
        <f t="shared" si="26"/>
        <v>10</v>
      </c>
      <c r="D284" t="str">
        <f t="shared" si="27"/>
        <v>07</v>
      </c>
      <c r="E284" s="1" t="str">
        <f t="shared" si="28"/>
        <v>tail -n +2 AIS_2019_10_07_Gulf.csv &gt;&gt; AIS_Gulf_2019.csv</v>
      </c>
      <c r="F284" s="1" t="str">
        <f t="shared" si="29"/>
        <v>tail -n +2 AIS_2019_10_07_Coastline.csv &gt;&gt; AIS_Coastline_2019.csv</v>
      </c>
      <c r="H284" s="1"/>
    </row>
    <row r="285" spans="1:8" ht="15.5" x14ac:dyDescent="0.35">
      <c r="A285" s="2">
        <f t="shared" si="24"/>
        <v>43746</v>
      </c>
      <c r="B285">
        <f t="shared" si="25"/>
        <v>2019</v>
      </c>
      <c r="C285">
        <f t="shared" si="26"/>
        <v>10</v>
      </c>
      <c r="D285" t="str">
        <f t="shared" si="27"/>
        <v>08</v>
      </c>
      <c r="E285" s="1" t="str">
        <f t="shared" si="28"/>
        <v>tail -n +2 AIS_2019_10_08_Gulf.csv &gt;&gt; AIS_Gulf_2019.csv</v>
      </c>
      <c r="F285" s="1" t="str">
        <f t="shared" si="29"/>
        <v>tail -n +2 AIS_2019_10_08_Coastline.csv &gt;&gt; AIS_Coastline_2019.csv</v>
      </c>
      <c r="H285" s="1"/>
    </row>
    <row r="286" spans="1:8" ht="15.5" x14ac:dyDescent="0.35">
      <c r="A286" s="2">
        <f t="shared" si="24"/>
        <v>43747</v>
      </c>
      <c r="B286">
        <f t="shared" si="25"/>
        <v>2019</v>
      </c>
      <c r="C286">
        <f t="shared" si="26"/>
        <v>10</v>
      </c>
      <c r="D286" t="str">
        <f t="shared" si="27"/>
        <v>09</v>
      </c>
      <c r="E286" s="1" t="str">
        <f t="shared" si="28"/>
        <v>tail -n +2 AIS_2019_10_09_Gulf.csv &gt;&gt; AIS_Gulf_2019.csv</v>
      </c>
      <c r="F286" s="1" t="str">
        <f t="shared" si="29"/>
        <v>tail -n +2 AIS_2019_10_09_Coastline.csv &gt;&gt; AIS_Coastline_2019.csv</v>
      </c>
      <c r="H286" s="1"/>
    </row>
    <row r="287" spans="1:8" ht="15.5" x14ac:dyDescent="0.35">
      <c r="A287" s="2">
        <f t="shared" si="24"/>
        <v>43748</v>
      </c>
      <c r="B287">
        <f t="shared" si="25"/>
        <v>2019</v>
      </c>
      <c r="C287">
        <f t="shared" si="26"/>
        <v>10</v>
      </c>
      <c r="D287">
        <f t="shared" si="27"/>
        <v>10</v>
      </c>
      <c r="E287" s="1" t="str">
        <f t="shared" si="28"/>
        <v>tail -n +2 AIS_2019_10_10_Gulf.csv &gt;&gt; AIS_Gulf_2019.csv</v>
      </c>
      <c r="F287" s="1" t="str">
        <f t="shared" si="29"/>
        <v>tail -n +2 AIS_2019_10_10_Coastline.csv &gt;&gt; AIS_Coastline_2019.csv</v>
      </c>
      <c r="H287" s="1"/>
    </row>
    <row r="288" spans="1:8" ht="15.5" x14ac:dyDescent="0.35">
      <c r="A288" s="2">
        <f t="shared" si="24"/>
        <v>43749</v>
      </c>
      <c r="B288">
        <f t="shared" si="25"/>
        <v>2019</v>
      </c>
      <c r="C288">
        <f t="shared" si="26"/>
        <v>10</v>
      </c>
      <c r="D288">
        <f t="shared" si="27"/>
        <v>11</v>
      </c>
      <c r="E288" s="1" t="str">
        <f t="shared" si="28"/>
        <v>tail -n +2 AIS_2019_10_11_Gulf.csv &gt;&gt; AIS_Gulf_2019.csv</v>
      </c>
      <c r="F288" s="1" t="str">
        <f t="shared" si="29"/>
        <v>tail -n +2 AIS_2019_10_11_Coastline.csv &gt;&gt; AIS_Coastline_2019.csv</v>
      </c>
      <c r="H288" s="1"/>
    </row>
    <row r="289" spans="1:8" ht="15.5" x14ac:dyDescent="0.35">
      <c r="A289" s="2">
        <f t="shared" si="24"/>
        <v>43750</v>
      </c>
      <c r="B289">
        <f t="shared" si="25"/>
        <v>2019</v>
      </c>
      <c r="C289">
        <f t="shared" si="26"/>
        <v>10</v>
      </c>
      <c r="D289">
        <f t="shared" si="27"/>
        <v>12</v>
      </c>
      <c r="E289" s="1" t="str">
        <f t="shared" si="28"/>
        <v>tail -n +2 AIS_2019_10_12_Gulf.csv &gt;&gt; AIS_Gulf_2019.csv</v>
      </c>
      <c r="F289" s="1" t="str">
        <f t="shared" si="29"/>
        <v>tail -n +2 AIS_2019_10_12_Coastline.csv &gt;&gt; AIS_Coastline_2019.csv</v>
      </c>
      <c r="H289" s="1"/>
    </row>
    <row r="290" spans="1:8" ht="15.5" x14ac:dyDescent="0.35">
      <c r="A290" s="2">
        <f t="shared" si="24"/>
        <v>43751</v>
      </c>
      <c r="B290">
        <f t="shared" si="25"/>
        <v>2019</v>
      </c>
      <c r="C290">
        <f t="shared" si="26"/>
        <v>10</v>
      </c>
      <c r="D290">
        <f t="shared" si="27"/>
        <v>13</v>
      </c>
      <c r="E290" s="1" t="str">
        <f t="shared" si="28"/>
        <v>tail -n +2 AIS_2019_10_13_Gulf.csv &gt;&gt; AIS_Gulf_2019.csv</v>
      </c>
      <c r="F290" s="1" t="str">
        <f t="shared" si="29"/>
        <v>tail -n +2 AIS_2019_10_13_Coastline.csv &gt;&gt; AIS_Coastline_2019.csv</v>
      </c>
      <c r="H290" s="1"/>
    </row>
    <row r="291" spans="1:8" ht="15.5" x14ac:dyDescent="0.35">
      <c r="A291" s="2">
        <f t="shared" si="24"/>
        <v>43752</v>
      </c>
      <c r="B291">
        <f t="shared" si="25"/>
        <v>2019</v>
      </c>
      <c r="C291">
        <f t="shared" si="26"/>
        <v>10</v>
      </c>
      <c r="D291">
        <f t="shared" si="27"/>
        <v>14</v>
      </c>
      <c r="E291" s="1" t="str">
        <f t="shared" si="28"/>
        <v>tail -n +2 AIS_2019_10_14_Gulf.csv &gt;&gt; AIS_Gulf_2019.csv</v>
      </c>
      <c r="F291" s="1" t="str">
        <f t="shared" si="29"/>
        <v>tail -n +2 AIS_2019_10_14_Coastline.csv &gt;&gt; AIS_Coastline_2019.csv</v>
      </c>
      <c r="H291" s="1"/>
    </row>
    <row r="292" spans="1:8" ht="15.5" x14ac:dyDescent="0.35">
      <c r="A292" s="2">
        <f t="shared" si="24"/>
        <v>43753</v>
      </c>
      <c r="B292">
        <f t="shared" si="25"/>
        <v>2019</v>
      </c>
      <c r="C292">
        <f t="shared" si="26"/>
        <v>10</v>
      </c>
      <c r="D292">
        <f t="shared" si="27"/>
        <v>15</v>
      </c>
      <c r="E292" s="1" t="str">
        <f t="shared" si="28"/>
        <v>tail -n +2 AIS_2019_10_15_Gulf.csv &gt;&gt; AIS_Gulf_2019.csv</v>
      </c>
      <c r="F292" s="1" t="str">
        <f t="shared" si="29"/>
        <v>tail -n +2 AIS_2019_10_15_Coastline.csv &gt;&gt; AIS_Coastline_2019.csv</v>
      </c>
      <c r="H292" s="1"/>
    </row>
    <row r="293" spans="1:8" ht="15.5" x14ac:dyDescent="0.35">
      <c r="A293" s="2">
        <f t="shared" si="24"/>
        <v>43754</v>
      </c>
      <c r="B293">
        <f t="shared" si="25"/>
        <v>2019</v>
      </c>
      <c r="C293">
        <f t="shared" si="26"/>
        <v>10</v>
      </c>
      <c r="D293">
        <f t="shared" si="27"/>
        <v>16</v>
      </c>
      <c r="E293" s="1" t="str">
        <f t="shared" si="28"/>
        <v>tail -n +2 AIS_2019_10_16_Gulf.csv &gt;&gt; AIS_Gulf_2019.csv</v>
      </c>
      <c r="F293" s="1" t="str">
        <f t="shared" si="29"/>
        <v>tail -n +2 AIS_2019_10_16_Coastline.csv &gt;&gt; AIS_Coastline_2019.csv</v>
      </c>
      <c r="H293" s="1"/>
    </row>
    <row r="294" spans="1:8" ht="15.5" x14ac:dyDescent="0.35">
      <c r="A294" s="2">
        <f t="shared" si="24"/>
        <v>43755</v>
      </c>
      <c r="B294">
        <f t="shared" si="25"/>
        <v>2019</v>
      </c>
      <c r="C294">
        <f t="shared" si="26"/>
        <v>10</v>
      </c>
      <c r="D294">
        <f t="shared" si="27"/>
        <v>17</v>
      </c>
      <c r="E294" s="1" t="str">
        <f t="shared" si="28"/>
        <v>tail -n +2 AIS_2019_10_17_Gulf.csv &gt;&gt; AIS_Gulf_2019.csv</v>
      </c>
      <c r="F294" s="1" t="str">
        <f t="shared" si="29"/>
        <v>tail -n +2 AIS_2019_10_17_Coastline.csv &gt;&gt; AIS_Coastline_2019.csv</v>
      </c>
      <c r="H294" s="1"/>
    </row>
    <row r="295" spans="1:8" ht="15.5" x14ac:dyDescent="0.35">
      <c r="A295" s="2">
        <f t="shared" si="24"/>
        <v>43756</v>
      </c>
      <c r="B295">
        <f t="shared" si="25"/>
        <v>2019</v>
      </c>
      <c r="C295">
        <f t="shared" si="26"/>
        <v>10</v>
      </c>
      <c r="D295">
        <f t="shared" si="27"/>
        <v>18</v>
      </c>
      <c r="E295" s="1" t="str">
        <f t="shared" si="28"/>
        <v>tail -n +2 AIS_2019_10_18_Gulf.csv &gt;&gt; AIS_Gulf_2019.csv</v>
      </c>
      <c r="F295" s="1" t="str">
        <f t="shared" si="29"/>
        <v>tail -n +2 AIS_2019_10_18_Coastline.csv &gt;&gt; AIS_Coastline_2019.csv</v>
      </c>
      <c r="H295" s="1"/>
    </row>
    <row r="296" spans="1:8" ht="15.5" x14ac:dyDescent="0.35">
      <c r="A296" s="2">
        <f t="shared" si="24"/>
        <v>43757</v>
      </c>
      <c r="B296">
        <f t="shared" si="25"/>
        <v>2019</v>
      </c>
      <c r="C296">
        <f t="shared" si="26"/>
        <v>10</v>
      </c>
      <c r="D296">
        <f t="shared" si="27"/>
        <v>19</v>
      </c>
      <c r="E296" s="1" t="str">
        <f t="shared" si="28"/>
        <v>tail -n +2 AIS_2019_10_19_Gulf.csv &gt;&gt; AIS_Gulf_2019.csv</v>
      </c>
      <c r="F296" s="1" t="str">
        <f t="shared" si="29"/>
        <v>tail -n +2 AIS_2019_10_19_Coastline.csv &gt;&gt; AIS_Coastline_2019.csv</v>
      </c>
      <c r="H296" s="1"/>
    </row>
    <row r="297" spans="1:8" ht="15.5" x14ac:dyDescent="0.35">
      <c r="A297" s="2">
        <f t="shared" si="24"/>
        <v>43758</v>
      </c>
      <c r="B297">
        <f t="shared" si="25"/>
        <v>2019</v>
      </c>
      <c r="C297">
        <f t="shared" si="26"/>
        <v>10</v>
      </c>
      <c r="D297">
        <f t="shared" si="27"/>
        <v>20</v>
      </c>
      <c r="E297" s="1" t="str">
        <f t="shared" si="28"/>
        <v>tail -n +2 AIS_2019_10_20_Gulf.csv &gt;&gt; AIS_Gulf_2019.csv</v>
      </c>
      <c r="F297" s="1" t="str">
        <f t="shared" si="29"/>
        <v>tail -n +2 AIS_2019_10_20_Coastline.csv &gt;&gt; AIS_Coastline_2019.csv</v>
      </c>
      <c r="H297" s="1"/>
    </row>
    <row r="298" spans="1:8" ht="15.5" x14ac:dyDescent="0.35">
      <c r="A298" s="2">
        <f t="shared" si="24"/>
        <v>43759</v>
      </c>
      <c r="B298">
        <f t="shared" si="25"/>
        <v>2019</v>
      </c>
      <c r="C298">
        <f t="shared" si="26"/>
        <v>10</v>
      </c>
      <c r="D298">
        <f t="shared" si="27"/>
        <v>21</v>
      </c>
      <c r="E298" s="1" t="str">
        <f t="shared" si="28"/>
        <v>tail -n +2 AIS_2019_10_21_Gulf.csv &gt;&gt; AIS_Gulf_2019.csv</v>
      </c>
      <c r="F298" s="1" t="str">
        <f t="shared" si="29"/>
        <v>tail -n +2 AIS_2019_10_21_Coastline.csv &gt;&gt; AIS_Coastline_2019.csv</v>
      </c>
      <c r="H298" s="1"/>
    </row>
    <row r="299" spans="1:8" ht="15.5" x14ac:dyDescent="0.35">
      <c r="A299" s="2">
        <f t="shared" si="24"/>
        <v>43760</v>
      </c>
      <c r="B299">
        <f t="shared" si="25"/>
        <v>2019</v>
      </c>
      <c r="C299">
        <f t="shared" si="26"/>
        <v>10</v>
      </c>
      <c r="D299">
        <f t="shared" si="27"/>
        <v>22</v>
      </c>
      <c r="E299" s="1" t="str">
        <f t="shared" si="28"/>
        <v>tail -n +2 AIS_2019_10_22_Gulf.csv &gt;&gt; AIS_Gulf_2019.csv</v>
      </c>
      <c r="F299" s="1" t="str">
        <f t="shared" si="29"/>
        <v>tail -n +2 AIS_2019_10_22_Coastline.csv &gt;&gt; AIS_Coastline_2019.csv</v>
      </c>
      <c r="H299" s="1"/>
    </row>
    <row r="300" spans="1:8" ht="15.5" x14ac:dyDescent="0.35">
      <c r="A300" s="2">
        <f t="shared" si="24"/>
        <v>43761</v>
      </c>
      <c r="B300">
        <f t="shared" si="25"/>
        <v>2019</v>
      </c>
      <c r="C300">
        <f t="shared" si="26"/>
        <v>10</v>
      </c>
      <c r="D300">
        <f t="shared" si="27"/>
        <v>23</v>
      </c>
      <c r="E300" s="1" t="str">
        <f t="shared" si="28"/>
        <v>tail -n +2 AIS_2019_10_23_Gulf.csv &gt;&gt; AIS_Gulf_2019.csv</v>
      </c>
      <c r="F300" s="1" t="str">
        <f t="shared" si="29"/>
        <v>tail -n +2 AIS_2019_10_23_Coastline.csv &gt;&gt; AIS_Coastline_2019.csv</v>
      </c>
      <c r="H300" s="1"/>
    </row>
    <row r="301" spans="1:8" ht="15.5" x14ac:dyDescent="0.35">
      <c r="A301" s="2">
        <f t="shared" si="24"/>
        <v>43762</v>
      </c>
      <c r="B301">
        <f t="shared" si="25"/>
        <v>2019</v>
      </c>
      <c r="C301">
        <f t="shared" si="26"/>
        <v>10</v>
      </c>
      <c r="D301">
        <f t="shared" si="27"/>
        <v>24</v>
      </c>
      <c r="E301" s="1" t="str">
        <f t="shared" si="28"/>
        <v>tail -n +2 AIS_2019_10_24_Gulf.csv &gt;&gt; AIS_Gulf_2019.csv</v>
      </c>
      <c r="F301" s="1" t="str">
        <f t="shared" si="29"/>
        <v>tail -n +2 AIS_2019_10_24_Coastline.csv &gt;&gt; AIS_Coastline_2019.csv</v>
      </c>
      <c r="H301" s="1"/>
    </row>
    <row r="302" spans="1:8" ht="15.5" x14ac:dyDescent="0.35">
      <c r="A302" s="2">
        <f t="shared" si="24"/>
        <v>43763</v>
      </c>
      <c r="B302">
        <f t="shared" si="25"/>
        <v>2019</v>
      </c>
      <c r="C302">
        <f t="shared" si="26"/>
        <v>10</v>
      </c>
      <c r="D302">
        <f t="shared" si="27"/>
        <v>25</v>
      </c>
      <c r="E302" s="1" t="str">
        <f t="shared" si="28"/>
        <v>tail -n +2 AIS_2019_10_25_Gulf.csv &gt;&gt; AIS_Gulf_2019.csv</v>
      </c>
      <c r="F302" s="1" t="str">
        <f t="shared" si="29"/>
        <v>tail -n +2 AIS_2019_10_25_Coastline.csv &gt;&gt; AIS_Coastline_2019.csv</v>
      </c>
      <c r="H302" s="1"/>
    </row>
    <row r="303" spans="1:8" ht="15.5" x14ac:dyDescent="0.35">
      <c r="A303" s="2">
        <f t="shared" si="24"/>
        <v>43764</v>
      </c>
      <c r="B303">
        <f t="shared" si="25"/>
        <v>2019</v>
      </c>
      <c r="C303">
        <f t="shared" si="26"/>
        <v>10</v>
      </c>
      <c r="D303">
        <f t="shared" si="27"/>
        <v>26</v>
      </c>
      <c r="E303" s="1" t="str">
        <f t="shared" si="28"/>
        <v>tail -n +2 AIS_2019_10_26_Gulf.csv &gt;&gt; AIS_Gulf_2019.csv</v>
      </c>
      <c r="F303" s="1" t="str">
        <f t="shared" si="29"/>
        <v>tail -n +2 AIS_2019_10_26_Coastline.csv &gt;&gt; AIS_Coastline_2019.csv</v>
      </c>
      <c r="H303" s="1"/>
    </row>
    <row r="304" spans="1:8" ht="15.5" x14ac:dyDescent="0.35">
      <c r="A304" s="2">
        <f t="shared" si="24"/>
        <v>43765</v>
      </c>
      <c r="B304">
        <f t="shared" si="25"/>
        <v>2019</v>
      </c>
      <c r="C304">
        <f t="shared" si="26"/>
        <v>10</v>
      </c>
      <c r="D304">
        <f t="shared" si="27"/>
        <v>27</v>
      </c>
      <c r="E304" s="1" t="str">
        <f t="shared" si="28"/>
        <v>tail -n +2 AIS_2019_10_27_Gulf.csv &gt;&gt; AIS_Gulf_2019.csv</v>
      </c>
      <c r="F304" s="1" t="str">
        <f t="shared" si="29"/>
        <v>tail -n +2 AIS_2019_10_27_Coastline.csv &gt;&gt; AIS_Coastline_2019.csv</v>
      </c>
      <c r="H304" s="1"/>
    </row>
    <row r="305" spans="1:8" ht="15.5" x14ac:dyDescent="0.35">
      <c r="A305" s="2">
        <f t="shared" si="24"/>
        <v>43766</v>
      </c>
      <c r="B305">
        <f t="shared" si="25"/>
        <v>2019</v>
      </c>
      <c r="C305">
        <f t="shared" si="26"/>
        <v>10</v>
      </c>
      <c r="D305">
        <f t="shared" si="27"/>
        <v>28</v>
      </c>
      <c r="E305" s="1" t="str">
        <f t="shared" si="28"/>
        <v>tail -n +2 AIS_2019_10_28_Gulf.csv &gt;&gt; AIS_Gulf_2019.csv</v>
      </c>
      <c r="F305" s="1" t="str">
        <f t="shared" si="29"/>
        <v>tail -n +2 AIS_2019_10_28_Coastline.csv &gt;&gt; AIS_Coastline_2019.csv</v>
      </c>
      <c r="H305" s="1"/>
    </row>
    <row r="306" spans="1:8" ht="15.5" x14ac:dyDescent="0.35">
      <c r="A306" s="2">
        <f t="shared" si="24"/>
        <v>43767</v>
      </c>
      <c r="B306">
        <f t="shared" si="25"/>
        <v>2019</v>
      </c>
      <c r="C306">
        <f t="shared" si="26"/>
        <v>10</v>
      </c>
      <c r="D306">
        <f t="shared" si="27"/>
        <v>29</v>
      </c>
      <c r="E306" s="1" t="str">
        <f t="shared" si="28"/>
        <v>tail -n +2 AIS_2019_10_29_Gulf.csv &gt;&gt; AIS_Gulf_2019.csv</v>
      </c>
      <c r="F306" s="1" t="str">
        <f t="shared" si="29"/>
        <v>tail -n +2 AIS_2019_10_29_Coastline.csv &gt;&gt; AIS_Coastline_2019.csv</v>
      </c>
      <c r="H306" s="1"/>
    </row>
    <row r="307" spans="1:8" ht="15.5" x14ac:dyDescent="0.35">
      <c r="A307" s="2">
        <f t="shared" si="24"/>
        <v>43768</v>
      </c>
      <c r="B307">
        <f t="shared" si="25"/>
        <v>2019</v>
      </c>
      <c r="C307">
        <f t="shared" si="26"/>
        <v>10</v>
      </c>
      <c r="D307">
        <f t="shared" si="27"/>
        <v>30</v>
      </c>
      <c r="E307" s="1" t="str">
        <f t="shared" si="28"/>
        <v>tail -n +2 AIS_2019_10_30_Gulf.csv &gt;&gt; AIS_Gulf_2019.csv</v>
      </c>
      <c r="F307" s="1" t="str">
        <f t="shared" si="29"/>
        <v>tail -n +2 AIS_2019_10_30_Coastline.csv &gt;&gt; AIS_Coastline_2019.csv</v>
      </c>
      <c r="H307" s="1"/>
    </row>
    <row r="308" spans="1:8" ht="15.5" x14ac:dyDescent="0.35">
      <c r="A308" s="2">
        <f t="shared" si="24"/>
        <v>43769</v>
      </c>
      <c r="B308">
        <f t="shared" si="25"/>
        <v>2019</v>
      </c>
      <c r="C308">
        <f t="shared" si="26"/>
        <v>10</v>
      </c>
      <c r="D308">
        <f t="shared" si="27"/>
        <v>31</v>
      </c>
      <c r="E308" s="1" t="str">
        <f t="shared" si="28"/>
        <v>tail -n +2 AIS_2019_10_31_Gulf.csv &gt;&gt; AIS_Gulf_2019.csv</v>
      </c>
      <c r="F308" s="1" t="str">
        <f t="shared" si="29"/>
        <v>tail -n +2 AIS_2019_10_31_Coastline.csv &gt;&gt; AIS_Coastline_2019.csv</v>
      </c>
      <c r="H308" s="1"/>
    </row>
    <row r="309" spans="1:8" ht="15.5" x14ac:dyDescent="0.35">
      <c r="A309" s="2">
        <f t="shared" si="24"/>
        <v>43770</v>
      </c>
      <c r="B309">
        <f t="shared" si="25"/>
        <v>2019</v>
      </c>
      <c r="C309">
        <f t="shared" si="26"/>
        <v>11</v>
      </c>
      <c r="D309" t="str">
        <f t="shared" si="27"/>
        <v>01</v>
      </c>
      <c r="E309" s="1" t="str">
        <f t="shared" si="28"/>
        <v>tail -n +2 AIS_2019_11_01_Gulf.csv &gt;&gt; AIS_Gulf_2019.csv</v>
      </c>
      <c r="F309" s="1" t="str">
        <f t="shared" si="29"/>
        <v>tail -n +2 AIS_2019_11_01_Coastline.csv &gt;&gt; AIS_Coastline_2019.csv</v>
      </c>
      <c r="H309" s="1"/>
    </row>
    <row r="310" spans="1:8" ht="15.5" x14ac:dyDescent="0.35">
      <c r="A310" s="2">
        <f t="shared" si="24"/>
        <v>43771</v>
      </c>
      <c r="B310">
        <f t="shared" si="25"/>
        <v>2019</v>
      </c>
      <c r="C310">
        <f t="shared" si="26"/>
        <v>11</v>
      </c>
      <c r="D310" t="str">
        <f t="shared" si="27"/>
        <v>02</v>
      </c>
      <c r="E310" s="1" t="str">
        <f t="shared" si="28"/>
        <v>tail -n +2 AIS_2019_11_02_Gulf.csv &gt;&gt; AIS_Gulf_2019.csv</v>
      </c>
      <c r="F310" s="1" t="str">
        <f t="shared" si="29"/>
        <v>tail -n +2 AIS_2019_11_02_Coastline.csv &gt;&gt; AIS_Coastline_2019.csv</v>
      </c>
      <c r="H310" s="1"/>
    </row>
    <row r="311" spans="1:8" ht="15.5" x14ac:dyDescent="0.35">
      <c r="A311" s="2">
        <f t="shared" si="24"/>
        <v>43772</v>
      </c>
      <c r="B311">
        <f t="shared" si="25"/>
        <v>2019</v>
      </c>
      <c r="C311">
        <f t="shared" si="26"/>
        <v>11</v>
      </c>
      <c r="D311" t="str">
        <f t="shared" si="27"/>
        <v>03</v>
      </c>
      <c r="E311" s="1" t="str">
        <f t="shared" si="28"/>
        <v>tail -n +2 AIS_2019_11_03_Gulf.csv &gt;&gt; AIS_Gulf_2019.csv</v>
      </c>
      <c r="F311" s="1" t="str">
        <f t="shared" si="29"/>
        <v>tail -n +2 AIS_2019_11_03_Coastline.csv &gt;&gt; AIS_Coastline_2019.csv</v>
      </c>
      <c r="H311" s="1"/>
    </row>
    <row r="312" spans="1:8" ht="15.5" x14ac:dyDescent="0.35">
      <c r="A312" s="2">
        <f t="shared" si="24"/>
        <v>43773</v>
      </c>
      <c r="B312">
        <f t="shared" si="25"/>
        <v>2019</v>
      </c>
      <c r="C312">
        <f t="shared" si="26"/>
        <v>11</v>
      </c>
      <c r="D312" t="str">
        <f t="shared" si="27"/>
        <v>04</v>
      </c>
      <c r="E312" s="1" t="str">
        <f t="shared" si="28"/>
        <v>tail -n +2 AIS_2019_11_04_Gulf.csv &gt;&gt; AIS_Gulf_2019.csv</v>
      </c>
      <c r="F312" s="1" t="str">
        <f t="shared" si="29"/>
        <v>tail -n +2 AIS_2019_11_04_Coastline.csv &gt;&gt; AIS_Coastline_2019.csv</v>
      </c>
      <c r="H312" s="1"/>
    </row>
    <row r="313" spans="1:8" ht="15.5" x14ac:dyDescent="0.35">
      <c r="A313" s="2">
        <f t="shared" si="24"/>
        <v>43774</v>
      </c>
      <c r="B313">
        <f t="shared" si="25"/>
        <v>2019</v>
      </c>
      <c r="C313">
        <f t="shared" si="26"/>
        <v>11</v>
      </c>
      <c r="D313" t="str">
        <f t="shared" si="27"/>
        <v>05</v>
      </c>
      <c r="E313" s="1" t="str">
        <f t="shared" si="28"/>
        <v>tail -n +2 AIS_2019_11_05_Gulf.csv &gt;&gt; AIS_Gulf_2019.csv</v>
      </c>
      <c r="F313" s="1" t="str">
        <f t="shared" si="29"/>
        <v>tail -n +2 AIS_2019_11_05_Coastline.csv &gt;&gt; AIS_Coastline_2019.csv</v>
      </c>
      <c r="H313" s="1"/>
    </row>
    <row r="314" spans="1:8" ht="15.5" x14ac:dyDescent="0.35">
      <c r="A314" s="2">
        <f t="shared" si="24"/>
        <v>43775</v>
      </c>
      <c r="B314">
        <f t="shared" si="25"/>
        <v>2019</v>
      </c>
      <c r="C314">
        <f t="shared" si="26"/>
        <v>11</v>
      </c>
      <c r="D314" t="str">
        <f t="shared" si="27"/>
        <v>06</v>
      </c>
      <c r="E314" s="1" t="str">
        <f t="shared" si="28"/>
        <v>tail -n +2 AIS_2019_11_06_Gulf.csv &gt;&gt; AIS_Gulf_2019.csv</v>
      </c>
      <c r="F314" s="1" t="str">
        <f t="shared" si="29"/>
        <v>tail -n +2 AIS_2019_11_06_Coastline.csv &gt;&gt; AIS_Coastline_2019.csv</v>
      </c>
      <c r="H314" s="1"/>
    </row>
    <row r="315" spans="1:8" ht="15.5" x14ac:dyDescent="0.35">
      <c r="A315" s="2">
        <f t="shared" si="24"/>
        <v>43776</v>
      </c>
      <c r="B315">
        <f t="shared" si="25"/>
        <v>2019</v>
      </c>
      <c r="C315">
        <f t="shared" si="26"/>
        <v>11</v>
      </c>
      <c r="D315" t="str">
        <f t="shared" si="27"/>
        <v>07</v>
      </c>
      <c r="E315" s="1" t="str">
        <f t="shared" si="28"/>
        <v>tail -n +2 AIS_2019_11_07_Gulf.csv &gt;&gt; AIS_Gulf_2019.csv</v>
      </c>
      <c r="F315" s="1" t="str">
        <f t="shared" si="29"/>
        <v>tail -n +2 AIS_2019_11_07_Coastline.csv &gt;&gt; AIS_Coastline_2019.csv</v>
      </c>
      <c r="H315" s="1"/>
    </row>
    <row r="316" spans="1:8" ht="15.5" x14ac:dyDescent="0.35">
      <c r="A316" s="2">
        <f t="shared" si="24"/>
        <v>43777</v>
      </c>
      <c r="B316">
        <f t="shared" si="25"/>
        <v>2019</v>
      </c>
      <c r="C316">
        <f t="shared" si="26"/>
        <v>11</v>
      </c>
      <c r="D316" t="str">
        <f t="shared" si="27"/>
        <v>08</v>
      </c>
      <c r="E316" s="1" t="str">
        <f t="shared" si="28"/>
        <v>tail -n +2 AIS_2019_11_08_Gulf.csv &gt;&gt; AIS_Gulf_2019.csv</v>
      </c>
      <c r="F316" s="1" t="str">
        <f t="shared" si="29"/>
        <v>tail -n +2 AIS_2019_11_08_Coastline.csv &gt;&gt; AIS_Coastline_2019.csv</v>
      </c>
      <c r="H316" s="1"/>
    </row>
    <row r="317" spans="1:8" ht="15.5" x14ac:dyDescent="0.35">
      <c r="A317" s="2">
        <f t="shared" si="24"/>
        <v>43778</v>
      </c>
      <c r="B317">
        <f t="shared" si="25"/>
        <v>2019</v>
      </c>
      <c r="C317">
        <f t="shared" si="26"/>
        <v>11</v>
      </c>
      <c r="D317" t="str">
        <f t="shared" si="27"/>
        <v>09</v>
      </c>
      <c r="E317" s="1" t="str">
        <f t="shared" si="28"/>
        <v>tail -n +2 AIS_2019_11_09_Gulf.csv &gt;&gt; AIS_Gulf_2019.csv</v>
      </c>
      <c r="F317" s="1" t="str">
        <f t="shared" si="29"/>
        <v>tail -n +2 AIS_2019_11_09_Coastline.csv &gt;&gt; AIS_Coastline_2019.csv</v>
      </c>
      <c r="H317" s="1"/>
    </row>
    <row r="318" spans="1:8" ht="15.5" x14ac:dyDescent="0.35">
      <c r="A318" s="2">
        <f t="shared" si="24"/>
        <v>43779</v>
      </c>
      <c r="B318">
        <f t="shared" si="25"/>
        <v>2019</v>
      </c>
      <c r="C318">
        <f t="shared" si="26"/>
        <v>11</v>
      </c>
      <c r="D318">
        <f t="shared" si="27"/>
        <v>10</v>
      </c>
      <c r="E318" s="1" t="str">
        <f t="shared" si="28"/>
        <v>tail -n +2 AIS_2019_11_10_Gulf.csv &gt;&gt; AIS_Gulf_2019.csv</v>
      </c>
      <c r="F318" s="1" t="str">
        <f t="shared" si="29"/>
        <v>tail -n +2 AIS_2019_11_10_Coastline.csv &gt;&gt; AIS_Coastline_2019.csv</v>
      </c>
      <c r="H318" s="1"/>
    </row>
    <row r="319" spans="1:8" ht="15.5" x14ac:dyDescent="0.35">
      <c r="A319" s="2">
        <f t="shared" si="24"/>
        <v>43780</v>
      </c>
      <c r="B319">
        <f t="shared" si="25"/>
        <v>2019</v>
      </c>
      <c r="C319">
        <f t="shared" si="26"/>
        <v>11</v>
      </c>
      <c r="D319">
        <f t="shared" si="27"/>
        <v>11</v>
      </c>
      <c r="E319" s="1" t="str">
        <f t="shared" si="28"/>
        <v>tail -n +2 AIS_2019_11_11_Gulf.csv &gt;&gt; AIS_Gulf_2019.csv</v>
      </c>
      <c r="F319" s="1" t="str">
        <f t="shared" si="29"/>
        <v>tail -n +2 AIS_2019_11_11_Coastline.csv &gt;&gt; AIS_Coastline_2019.csv</v>
      </c>
      <c r="H319" s="1"/>
    </row>
    <row r="320" spans="1:8" ht="15.5" x14ac:dyDescent="0.35">
      <c r="A320" s="2">
        <f t="shared" si="24"/>
        <v>43781</v>
      </c>
      <c r="B320">
        <f t="shared" si="25"/>
        <v>2019</v>
      </c>
      <c r="C320">
        <f t="shared" si="26"/>
        <v>11</v>
      </c>
      <c r="D320">
        <f t="shared" si="27"/>
        <v>12</v>
      </c>
      <c r="E320" s="1" t="str">
        <f t="shared" si="28"/>
        <v>tail -n +2 AIS_2019_11_12_Gulf.csv &gt;&gt; AIS_Gulf_2019.csv</v>
      </c>
      <c r="F320" s="1" t="str">
        <f t="shared" si="29"/>
        <v>tail -n +2 AIS_2019_11_12_Coastline.csv &gt;&gt; AIS_Coastline_2019.csv</v>
      </c>
      <c r="H320" s="1"/>
    </row>
    <row r="321" spans="1:8" ht="15.5" x14ac:dyDescent="0.35">
      <c r="A321" s="2">
        <f t="shared" si="24"/>
        <v>43782</v>
      </c>
      <c r="B321">
        <f t="shared" si="25"/>
        <v>2019</v>
      </c>
      <c r="C321">
        <f t="shared" si="26"/>
        <v>11</v>
      </c>
      <c r="D321">
        <f t="shared" si="27"/>
        <v>13</v>
      </c>
      <c r="E321" s="1" t="str">
        <f t="shared" si="28"/>
        <v>tail -n +2 AIS_2019_11_13_Gulf.csv &gt;&gt; AIS_Gulf_2019.csv</v>
      </c>
      <c r="F321" s="1" t="str">
        <f t="shared" si="29"/>
        <v>tail -n +2 AIS_2019_11_13_Coastline.csv &gt;&gt; AIS_Coastline_2019.csv</v>
      </c>
      <c r="H321" s="1"/>
    </row>
    <row r="322" spans="1:8" ht="15.5" x14ac:dyDescent="0.35">
      <c r="A322" s="2">
        <f t="shared" si="24"/>
        <v>43783</v>
      </c>
      <c r="B322">
        <f t="shared" si="25"/>
        <v>2019</v>
      </c>
      <c r="C322">
        <f t="shared" si="26"/>
        <v>11</v>
      </c>
      <c r="D322">
        <f t="shared" si="27"/>
        <v>14</v>
      </c>
      <c r="E322" s="1" t="str">
        <f t="shared" si="28"/>
        <v>tail -n +2 AIS_2019_11_14_Gulf.csv &gt;&gt; AIS_Gulf_2019.csv</v>
      </c>
      <c r="F322" s="1" t="str">
        <f t="shared" si="29"/>
        <v>tail -n +2 AIS_2019_11_14_Coastline.csv &gt;&gt; AIS_Coastline_2019.csv</v>
      </c>
      <c r="H322" s="1"/>
    </row>
    <row r="323" spans="1:8" ht="15.5" x14ac:dyDescent="0.35">
      <c r="A323" s="2">
        <f t="shared" si="24"/>
        <v>43784</v>
      </c>
      <c r="B323">
        <f t="shared" si="25"/>
        <v>2019</v>
      </c>
      <c r="C323">
        <f t="shared" si="26"/>
        <v>11</v>
      </c>
      <c r="D323">
        <f t="shared" si="27"/>
        <v>15</v>
      </c>
      <c r="E323" s="1" t="str">
        <f t="shared" si="28"/>
        <v>tail -n +2 AIS_2019_11_15_Gulf.csv &gt;&gt; AIS_Gulf_2019.csv</v>
      </c>
      <c r="F323" s="1" t="str">
        <f t="shared" si="29"/>
        <v>tail -n +2 AIS_2019_11_15_Coastline.csv &gt;&gt; AIS_Coastline_2019.csv</v>
      </c>
      <c r="H323" s="1"/>
    </row>
    <row r="324" spans="1:8" ht="15.5" x14ac:dyDescent="0.35">
      <c r="A324" s="2">
        <f t="shared" si="24"/>
        <v>43785</v>
      </c>
      <c r="B324">
        <f t="shared" si="25"/>
        <v>2019</v>
      </c>
      <c r="C324">
        <f t="shared" si="26"/>
        <v>11</v>
      </c>
      <c r="D324">
        <f t="shared" si="27"/>
        <v>16</v>
      </c>
      <c r="E324" s="1" t="str">
        <f t="shared" si="28"/>
        <v>tail -n +2 AIS_2019_11_16_Gulf.csv &gt;&gt; AIS_Gulf_2019.csv</v>
      </c>
      <c r="F324" s="1" t="str">
        <f t="shared" si="29"/>
        <v>tail -n +2 AIS_2019_11_16_Coastline.csv &gt;&gt; AIS_Coastline_2019.csv</v>
      </c>
      <c r="H324" s="1"/>
    </row>
    <row r="325" spans="1:8" ht="15.5" x14ac:dyDescent="0.35">
      <c r="A325" s="2">
        <f t="shared" si="24"/>
        <v>43786</v>
      </c>
      <c r="B325">
        <f t="shared" si="25"/>
        <v>2019</v>
      </c>
      <c r="C325">
        <f t="shared" si="26"/>
        <v>11</v>
      </c>
      <c r="D325">
        <f t="shared" si="27"/>
        <v>17</v>
      </c>
      <c r="E325" s="1" t="str">
        <f t="shared" si="28"/>
        <v>tail -n +2 AIS_2019_11_17_Gulf.csv &gt;&gt; AIS_Gulf_2019.csv</v>
      </c>
      <c r="F325" s="1" t="str">
        <f t="shared" si="29"/>
        <v>tail -n +2 AIS_2019_11_17_Coastline.csv &gt;&gt; AIS_Coastline_2019.csv</v>
      </c>
      <c r="H325" s="1"/>
    </row>
    <row r="326" spans="1:8" ht="15.5" x14ac:dyDescent="0.35">
      <c r="A326" s="2">
        <f t="shared" si="24"/>
        <v>43787</v>
      </c>
      <c r="B326">
        <f t="shared" si="25"/>
        <v>2019</v>
      </c>
      <c r="C326">
        <f t="shared" si="26"/>
        <v>11</v>
      </c>
      <c r="D326">
        <f t="shared" si="27"/>
        <v>18</v>
      </c>
      <c r="E326" s="1" t="str">
        <f t="shared" si="28"/>
        <v>tail -n +2 AIS_2019_11_18_Gulf.csv &gt;&gt; AIS_Gulf_2019.csv</v>
      </c>
      <c r="F326" s="1" t="str">
        <f t="shared" si="29"/>
        <v>tail -n +2 AIS_2019_11_18_Coastline.csv &gt;&gt; AIS_Coastline_2019.csv</v>
      </c>
      <c r="H326" s="1"/>
    </row>
    <row r="327" spans="1:8" ht="15.5" x14ac:dyDescent="0.35">
      <c r="A327" s="2">
        <f t="shared" ref="A327:A369" si="30">A326+1</f>
        <v>43788</v>
      </c>
      <c r="B327">
        <f t="shared" ref="B327:B369" si="31">YEAR($A327)</f>
        <v>2019</v>
      </c>
      <c r="C327">
        <f t="shared" ref="C327:C369" si="32">IF(LEN(MONTH($A327))=2,MONTH($A327),"0"&amp;MONTH($A327))</f>
        <v>11</v>
      </c>
      <c r="D327">
        <f t="shared" ref="D327:D369" si="33">IF(LEN(DAY($A327))=2,DAY($A327),"0"&amp;DAY($A327))</f>
        <v>19</v>
      </c>
      <c r="E327" s="1" t="str">
        <f t="shared" ref="E327:E369" si="34">"tail -n +2 AIS_"&amp;$B327&amp;"_"&amp;$C327&amp;"_"&amp;$D327&amp;"_Gulf.csv &gt;&gt; "&amp;E$1</f>
        <v>tail -n +2 AIS_2019_11_19_Gulf.csv &gt;&gt; AIS_Gulf_2019.csv</v>
      </c>
      <c r="F327" s="1" t="str">
        <f t="shared" ref="F327:H369" si="35">"tail -n +2 AIS_"&amp;$B327&amp;"_"&amp;$C327&amp;"_"&amp;$D327&amp;"_Coastline.csv &gt;&gt; "&amp;F$1</f>
        <v>tail -n +2 AIS_2019_11_19_Coastline.csv &gt;&gt; AIS_Coastline_2019.csv</v>
      </c>
      <c r="H327" s="1"/>
    </row>
    <row r="328" spans="1:8" ht="15.5" x14ac:dyDescent="0.35">
      <c r="A328" s="2">
        <f t="shared" si="30"/>
        <v>43789</v>
      </c>
      <c r="B328">
        <f t="shared" si="31"/>
        <v>2019</v>
      </c>
      <c r="C328">
        <f t="shared" si="32"/>
        <v>11</v>
      </c>
      <c r="D328">
        <f t="shared" si="33"/>
        <v>20</v>
      </c>
      <c r="E328" s="1" t="str">
        <f t="shared" si="34"/>
        <v>tail -n +2 AIS_2019_11_20_Gulf.csv &gt;&gt; AIS_Gulf_2019.csv</v>
      </c>
      <c r="F328" s="1" t="str">
        <f t="shared" si="35"/>
        <v>tail -n +2 AIS_2019_11_20_Coastline.csv &gt;&gt; AIS_Coastline_2019.csv</v>
      </c>
      <c r="H328" s="1"/>
    </row>
    <row r="329" spans="1:8" ht="15.5" x14ac:dyDescent="0.35">
      <c r="A329" s="2">
        <f t="shared" si="30"/>
        <v>43790</v>
      </c>
      <c r="B329">
        <f t="shared" si="31"/>
        <v>2019</v>
      </c>
      <c r="C329">
        <f t="shared" si="32"/>
        <v>11</v>
      </c>
      <c r="D329">
        <f t="shared" si="33"/>
        <v>21</v>
      </c>
      <c r="E329" s="1" t="str">
        <f t="shared" si="34"/>
        <v>tail -n +2 AIS_2019_11_21_Gulf.csv &gt;&gt; AIS_Gulf_2019.csv</v>
      </c>
      <c r="F329" s="1" t="str">
        <f t="shared" si="35"/>
        <v>tail -n +2 AIS_2019_11_21_Coastline.csv &gt;&gt; AIS_Coastline_2019.csv</v>
      </c>
      <c r="H329" s="1"/>
    </row>
    <row r="330" spans="1:8" ht="15.5" x14ac:dyDescent="0.35">
      <c r="A330" s="2">
        <f t="shared" si="30"/>
        <v>43791</v>
      </c>
      <c r="B330">
        <f t="shared" si="31"/>
        <v>2019</v>
      </c>
      <c r="C330">
        <f t="shared" si="32"/>
        <v>11</v>
      </c>
      <c r="D330">
        <f t="shared" si="33"/>
        <v>22</v>
      </c>
      <c r="E330" s="1" t="str">
        <f t="shared" si="34"/>
        <v>tail -n +2 AIS_2019_11_22_Gulf.csv &gt;&gt; AIS_Gulf_2019.csv</v>
      </c>
      <c r="F330" s="1" t="str">
        <f t="shared" si="35"/>
        <v>tail -n +2 AIS_2019_11_22_Coastline.csv &gt;&gt; AIS_Coastline_2019.csv</v>
      </c>
      <c r="H330" s="1"/>
    </row>
    <row r="331" spans="1:8" ht="15.5" x14ac:dyDescent="0.35">
      <c r="A331" s="2">
        <f t="shared" si="30"/>
        <v>43792</v>
      </c>
      <c r="B331">
        <f t="shared" si="31"/>
        <v>2019</v>
      </c>
      <c r="C331">
        <f t="shared" si="32"/>
        <v>11</v>
      </c>
      <c r="D331">
        <f t="shared" si="33"/>
        <v>23</v>
      </c>
      <c r="E331" s="1" t="str">
        <f t="shared" si="34"/>
        <v>tail -n +2 AIS_2019_11_23_Gulf.csv &gt;&gt; AIS_Gulf_2019.csv</v>
      </c>
      <c r="F331" s="1" t="str">
        <f t="shared" si="35"/>
        <v>tail -n +2 AIS_2019_11_23_Coastline.csv &gt;&gt; AIS_Coastline_2019.csv</v>
      </c>
      <c r="H331" s="1"/>
    </row>
    <row r="332" spans="1:8" ht="15.5" x14ac:dyDescent="0.35">
      <c r="A332" s="2">
        <f t="shared" si="30"/>
        <v>43793</v>
      </c>
      <c r="B332">
        <f t="shared" si="31"/>
        <v>2019</v>
      </c>
      <c r="C332">
        <f t="shared" si="32"/>
        <v>11</v>
      </c>
      <c r="D332">
        <f t="shared" si="33"/>
        <v>24</v>
      </c>
      <c r="E332" s="1" t="str">
        <f t="shared" si="34"/>
        <v>tail -n +2 AIS_2019_11_24_Gulf.csv &gt;&gt; AIS_Gulf_2019.csv</v>
      </c>
      <c r="F332" s="1" t="str">
        <f t="shared" si="35"/>
        <v>tail -n +2 AIS_2019_11_24_Coastline.csv &gt;&gt; AIS_Coastline_2019.csv</v>
      </c>
      <c r="H332" s="1"/>
    </row>
    <row r="333" spans="1:8" ht="15.5" x14ac:dyDescent="0.35">
      <c r="A333" s="2">
        <f t="shared" si="30"/>
        <v>43794</v>
      </c>
      <c r="B333">
        <f t="shared" si="31"/>
        <v>2019</v>
      </c>
      <c r="C333">
        <f t="shared" si="32"/>
        <v>11</v>
      </c>
      <c r="D333">
        <f t="shared" si="33"/>
        <v>25</v>
      </c>
      <c r="E333" s="1" t="str">
        <f t="shared" si="34"/>
        <v>tail -n +2 AIS_2019_11_25_Gulf.csv &gt;&gt; AIS_Gulf_2019.csv</v>
      </c>
      <c r="F333" s="1" t="str">
        <f t="shared" si="35"/>
        <v>tail -n +2 AIS_2019_11_25_Coastline.csv &gt;&gt; AIS_Coastline_2019.csv</v>
      </c>
      <c r="H333" s="1"/>
    </row>
    <row r="334" spans="1:8" ht="15.5" x14ac:dyDescent="0.35">
      <c r="A334" s="2">
        <f t="shared" si="30"/>
        <v>43795</v>
      </c>
      <c r="B334">
        <f t="shared" si="31"/>
        <v>2019</v>
      </c>
      <c r="C334">
        <f t="shared" si="32"/>
        <v>11</v>
      </c>
      <c r="D334">
        <f t="shared" si="33"/>
        <v>26</v>
      </c>
      <c r="E334" s="1" t="str">
        <f t="shared" si="34"/>
        <v>tail -n +2 AIS_2019_11_26_Gulf.csv &gt;&gt; AIS_Gulf_2019.csv</v>
      </c>
      <c r="F334" s="1" t="str">
        <f t="shared" si="35"/>
        <v>tail -n +2 AIS_2019_11_26_Coastline.csv &gt;&gt; AIS_Coastline_2019.csv</v>
      </c>
      <c r="H334" s="1"/>
    </row>
    <row r="335" spans="1:8" ht="15.5" x14ac:dyDescent="0.35">
      <c r="A335" s="2">
        <f t="shared" si="30"/>
        <v>43796</v>
      </c>
      <c r="B335">
        <f t="shared" si="31"/>
        <v>2019</v>
      </c>
      <c r="C335">
        <f t="shared" si="32"/>
        <v>11</v>
      </c>
      <c r="D335">
        <f t="shared" si="33"/>
        <v>27</v>
      </c>
      <c r="E335" s="1" t="str">
        <f t="shared" si="34"/>
        <v>tail -n +2 AIS_2019_11_27_Gulf.csv &gt;&gt; AIS_Gulf_2019.csv</v>
      </c>
      <c r="F335" s="1" t="str">
        <f t="shared" si="35"/>
        <v>tail -n +2 AIS_2019_11_27_Coastline.csv &gt;&gt; AIS_Coastline_2019.csv</v>
      </c>
      <c r="H335" s="1"/>
    </row>
    <row r="336" spans="1:8" ht="15.5" x14ac:dyDescent="0.35">
      <c r="A336" s="2">
        <f t="shared" si="30"/>
        <v>43797</v>
      </c>
      <c r="B336">
        <f t="shared" si="31"/>
        <v>2019</v>
      </c>
      <c r="C336">
        <f t="shared" si="32"/>
        <v>11</v>
      </c>
      <c r="D336">
        <f t="shared" si="33"/>
        <v>28</v>
      </c>
      <c r="E336" s="1" t="str">
        <f t="shared" si="34"/>
        <v>tail -n +2 AIS_2019_11_28_Gulf.csv &gt;&gt; AIS_Gulf_2019.csv</v>
      </c>
      <c r="F336" s="1" t="str">
        <f t="shared" si="35"/>
        <v>tail -n +2 AIS_2019_11_28_Coastline.csv &gt;&gt; AIS_Coastline_2019.csv</v>
      </c>
      <c r="H336" s="1"/>
    </row>
    <row r="337" spans="1:8" ht="15.5" x14ac:dyDescent="0.35">
      <c r="A337" s="2">
        <f t="shared" si="30"/>
        <v>43798</v>
      </c>
      <c r="B337">
        <f t="shared" si="31"/>
        <v>2019</v>
      </c>
      <c r="C337">
        <f t="shared" si="32"/>
        <v>11</v>
      </c>
      <c r="D337">
        <f t="shared" si="33"/>
        <v>29</v>
      </c>
      <c r="E337" s="1" t="str">
        <f t="shared" si="34"/>
        <v>tail -n +2 AIS_2019_11_29_Gulf.csv &gt;&gt; AIS_Gulf_2019.csv</v>
      </c>
      <c r="F337" s="1" t="str">
        <f t="shared" si="35"/>
        <v>tail -n +2 AIS_2019_11_29_Coastline.csv &gt;&gt; AIS_Coastline_2019.csv</v>
      </c>
      <c r="H337" s="1"/>
    </row>
    <row r="338" spans="1:8" ht="15.5" x14ac:dyDescent="0.35">
      <c r="A338" s="2">
        <f t="shared" si="30"/>
        <v>43799</v>
      </c>
      <c r="B338">
        <f t="shared" si="31"/>
        <v>2019</v>
      </c>
      <c r="C338">
        <f t="shared" si="32"/>
        <v>11</v>
      </c>
      <c r="D338">
        <f t="shared" si="33"/>
        <v>30</v>
      </c>
      <c r="E338" s="1" t="str">
        <f t="shared" si="34"/>
        <v>tail -n +2 AIS_2019_11_30_Gulf.csv &gt;&gt; AIS_Gulf_2019.csv</v>
      </c>
      <c r="F338" s="1" t="str">
        <f t="shared" si="35"/>
        <v>tail -n +2 AIS_2019_11_30_Coastline.csv &gt;&gt; AIS_Coastline_2019.csv</v>
      </c>
      <c r="H338" s="1"/>
    </row>
    <row r="339" spans="1:8" ht="15.5" x14ac:dyDescent="0.35">
      <c r="A339" s="2">
        <f t="shared" si="30"/>
        <v>43800</v>
      </c>
      <c r="B339">
        <f t="shared" si="31"/>
        <v>2019</v>
      </c>
      <c r="C339">
        <f t="shared" si="32"/>
        <v>12</v>
      </c>
      <c r="D339" t="str">
        <f t="shared" si="33"/>
        <v>01</v>
      </c>
      <c r="E339" s="1" t="str">
        <f t="shared" si="34"/>
        <v>tail -n +2 AIS_2019_12_01_Gulf.csv &gt;&gt; AIS_Gulf_2019.csv</v>
      </c>
      <c r="F339" s="1" t="str">
        <f t="shared" si="35"/>
        <v>tail -n +2 AIS_2019_12_01_Coastline.csv &gt;&gt; AIS_Coastline_2019.csv</v>
      </c>
      <c r="H339" s="1"/>
    </row>
    <row r="340" spans="1:8" ht="15.5" x14ac:dyDescent="0.35">
      <c r="A340" s="2">
        <f t="shared" si="30"/>
        <v>43801</v>
      </c>
      <c r="B340">
        <f t="shared" si="31"/>
        <v>2019</v>
      </c>
      <c r="C340">
        <f t="shared" si="32"/>
        <v>12</v>
      </c>
      <c r="D340" t="str">
        <f t="shared" si="33"/>
        <v>02</v>
      </c>
      <c r="E340" s="1" t="str">
        <f t="shared" si="34"/>
        <v>tail -n +2 AIS_2019_12_02_Gulf.csv &gt;&gt; AIS_Gulf_2019.csv</v>
      </c>
      <c r="F340" s="1" t="str">
        <f t="shared" si="35"/>
        <v>tail -n +2 AIS_2019_12_02_Coastline.csv &gt;&gt; AIS_Coastline_2019.csv</v>
      </c>
      <c r="H340" s="1"/>
    </row>
    <row r="341" spans="1:8" ht="15.5" x14ac:dyDescent="0.35">
      <c r="A341" s="2">
        <f t="shared" si="30"/>
        <v>43802</v>
      </c>
      <c r="B341">
        <f t="shared" si="31"/>
        <v>2019</v>
      </c>
      <c r="C341">
        <f t="shared" si="32"/>
        <v>12</v>
      </c>
      <c r="D341" t="str">
        <f t="shared" si="33"/>
        <v>03</v>
      </c>
      <c r="E341" s="1" t="str">
        <f t="shared" si="34"/>
        <v>tail -n +2 AIS_2019_12_03_Gulf.csv &gt;&gt; AIS_Gulf_2019.csv</v>
      </c>
      <c r="F341" s="1" t="str">
        <f t="shared" si="35"/>
        <v>tail -n +2 AIS_2019_12_03_Coastline.csv &gt;&gt; AIS_Coastline_2019.csv</v>
      </c>
      <c r="H341" s="1"/>
    </row>
    <row r="342" spans="1:8" ht="15.5" x14ac:dyDescent="0.35">
      <c r="A342" s="2">
        <f t="shared" si="30"/>
        <v>43803</v>
      </c>
      <c r="B342">
        <f t="shared" si="31"/>
        <v>2019</v>
      </c>
      <c r="C342">
        <f t="shared" si="32"/>
        <v>12</v>
      </c>
      <c r="D342" t="str">
        <f t="shared" si="33"/>
        <v>04</v>
      </c>
      <c r="E342" s="1" t="str">
        <f t="shared" si="34"/>
        <v>tail -n +2 AIS_2019_12_04_Gulf.csv &gt;&gt; AIS_Gulf_2019.csv</v>
      </c>
      <c r="F342" s="1" t="str">
        <f t="shared" si="35"/>
        <v>tail -n +2 AIS_2019_12_04_Coastline.csv &gt;&gt; AIS_Coastline_2019.csv</v>
      </c>
      <c r="H342" s="1"/>
    </row>
    <row r="343" spans="1:8" ht="15.5" x14ac:dyDescent="0.35">
      <c r="A343" s="2">
        <f t="shared" si="30"/>
        <v>43804</v>
      </c>
      <c r="B343">
        <f t="shared" si="31"/>
        <v>2019</v>
      </c>
      <c r="C343">
        <f t="shared" si="32"/>
        <v>12</v>
      </c>
      <c r="D343" t="str">
        <f t="shared" si="33"/>
        <v>05</v>
      </c>
      <c r="E343" s="1" t="str">
        <f t="shared" si="34"/>
        <v>tail -n +2 AIS_2019_12_05_Gulf.csv &gt;&gt; AIS_Gulf_2019.csv</v>
      </c>
      <c r="F343" s="1" t="str">
        <f t="shared" si="35"/>
        <v>tail -n +2 AIS_2019_12_05_Coastline.csv &gt;&gt; AIS_Coastline_2019.csv</v>
      </c>
      <c r="H343" s="1"/>
    </row>
    <row r="344" spans="1:8" ht="15.5" x14ac:dyDescent="0.35">
      <c r="A344" s="2">
        <f t="shared" si="30"/>
        <v>43805</v>
      </c>
      <c r="B344">
        <f t="shared" si="31"/>
        <v>2019</v>
      </c>
      <c r="C344">
        <f t="shared" si="32"/>
        <v>12</v>
      </c>
      <c r="D344" t="str">
        <f t="shared" si="33"/>
        <v>06</v>
      </c>
      <c r="E344" s="1" t="str">
        <f t="shared" si="34"/>
        <v>tail -n +2 AIS_2019_12_06_Gulf.csv &gt;&gt; AIS_Gulf_2019.csv</v>
      </c>
      <c r="F344" s="1" t="str">
        <f t="shared" si="35"/>
        <v>tail -n +2 AIS_2019_12_06_Coastline.csv &gt;&gt; AIS_Coastline_2019.csv</v>
      </c>
      <c r="H344" s="1"/>
    </row>
    <row r="345" spans="1:8" ht="15.5" x14ac:dyDescent="0.35">
      <c r="A345" s="2">
        <f t="shared" si="30"/>
        <v>43806</v>
      </c>
      <c r="B345">
        <f t="shared" si="31"/>
        <v>2019</v>
      </c>
      <c r="C345">
        <f t="shared" si="32"/>
        <v>12</v>
      </c>
      <c r="D345" t="str">
        <f t="shared" si="33"/>
        <v>07</v>
      </c>
      <c r="E345" s="1" t="str">
        <f t="shared" si="34"/>
        <v>tail -n +2 AIS_2019_12_07_Gulf.csv &gt;&gt; AIS_Gulf_2019.csv</v>
      </c>
      <c r="F345" s="1" t="str">
        <f t="shared" si="35"/>
        <v>tail -n +2 AIS_2019_12_07_Coastline.csv &gt;&gt; AIS_Coastline_2019.csv</v>
      </c>
      <c r="H345" s="1"/>
    </row>
    <row r="346" spans="1:8" ht="15.5" x14ac:dyDescent="0.35">
      <c r="A346" s="2">
        <f t="shared" si="30"/>
        <v>43807</v>
      </c>
      <c r="B346">
        <f t="shared" si="31"/>
        <v>2019</v>
      </c>
      <c r="C346">
        <f t="shared" si="32"/>
        <v>12</v>
      </c>
      <c r="D346" t="str">
        <f t="shared" si="33"/>
        <v>08</v>
      </c>
      <c r="E346" s="1" t="str">
        <f t="shared" si="34"/>
        <v>tail -n +2 AIS_2019_12_08_Gulf.csv &gt;&gt; AIS_Gulf_2019.csv</v>
      </c>
      <c r="F346" s="1" t="str">
        <f t="shared" si="35"/>
        <v>tail -n +2 AIS_2019_12_08_Coastline.csv &gt;&gt; AIS_Coastline_2019.csv</v>
      </c>
      <c r="H346" s="1"/>
    </row>
    <row r="347" spans="1:8" ht="15.5" x14ac:dyDescent="0.35">
      <c r="A347" s="2">
        <f t="shared" si="30"/>
        <v>43808</v>
      </c>
      <c r="B347">
        <f t="shared" si="31"/>
        <v>2019</v>
      </c>
      <c r="C347">
        <f t="shared" si="32"/>
        <v>12</v>
      </c>
      <c r="D347" t="str">
        <f t="shared" si="33"/>
        <v>09</v>
      </c>
      <c r="E347" s="1" t="str">
        <f t="shared" si="34"/>
        <v>tail -n +2 AIS_2019_12_09_Gulf.csv &gt;&gt; AIS_Gulf_2019.csv</v>
      </c>
      <c r="F347" s="1" t="str">
        <f t="shared" si="35"/>
        <v>tail -n +2 AIS_2019_12_09_Coastline.csv &gt;&gt; AIS_Coastline_2019.csv</v>
      </c>
      <c r="H347" s="1"/>
    </row>
    <row r="348" spans="1:8" ht="15.5" x14ac:dyDescent="0.35">
      <c r="A348" s="2">
        <f t="shared" si="30"/>
        <v>43809</v>
      </c>
      <c r="B348">
        <f t="shared" si="31"/>
        <v>2019</v>
      </c>
      <c r="C348">
        <f t="shared" si="32"/>
        <v>12</v>
      </c>
      <c r="D348">
        <f t="shared" si="33"/>
        <v>10</v>
      </c>
      <c r="E348" s="1" t="str">
        <f t="shared" si="34"/>
        <v>tail -n +2 AIS_2019_12_10_Gulf.csv &gt;&gt; AIS_Gulf_2019.csv</v>
      </c>
      <c r="F348" s="1" t="str">
        <f t="shared" si="35"/>
        <v>tail -n +2 AIS_2019_12_10_Coastline.csv &gt;&gt; AIS_Coastline_2019.csv</v>
      </c>
      <c r="H348" s="1"/>
    </row>
    <row r="349" spans="1:8" ht="15.5" x14ac:dyDescent="0.35">
      <c r="A349" s="2">
        <f t="shared" si="30"/>
        <v>43810</v>
      </c>
      <c r="B349">
        <f t="shared" si="31"/>
        <v>2019</v>
      </c>
      <c r="C349">
        <f t="shared" si="32"/>
        <v>12</v>
      </c>
      <c r="D349">
        <f t="shared" si="33"/>
        <v>11</v>
      </c>
      <c r="E349" s="1" t="str">
        <f t="shared" si="34"/>
        <v>tail -n +2 AIS_2019_12_11_Gulf.csv &gt;&gt; AIS_Gulf_2019.csv</v>
      </c>
      <c r="F349" s="1" t="str">
        <f t="shared" si="35"/>
        <v>tail -n +2 AIS_2019_12_11_Coastline.csv &gt;&gt; AIS_Coastline_2019.csv</v>
      </c>
      <c r="H349" s="1"/>
    </row>
    <row r="350" spans="1:8" ht="15.5" x14ac:dyDescent="0.35">
      <c r="A350" s="2">
        <f t="shared" si="30"/>
        <v>43811</v>
      </c>
      <c r="B350">
        <f t="shared" si="31"/>
        <v>2019</v>
      </c>
      <c r="C350">
        <f t="shared" si="32"/>
        <v>12</v>
      </c>
      <c r="D350">
        <f t="shared" si="33"/>
        <v>12</v>
      </c>
      <c r="E350" s="1" t="str">
        <f t="shared" si="34"/>
        <v>tail -n +2 AIS_2019_12_12_Gulf.csv &gt;&gt; AIS_Gulf_2019.csv</v>
      </c>
      <c r="F350" s="1" t="str">
        <f t="shared" si="35"/>
        <v>tail -n +2 AIS_2019_12_12_Coastline.csv &gt;&gt; AIS_Coastline_2019.csv</v>
      </c>
      <c r="H350" s="1"/>
    </row>
    <row r="351" spans="1:8" ht="15.5" x14ac:dyDescent="0.35">
      <c r="A351" s="2">
        <f t="shared" si="30"/>
        <v>43812</v>
      </c>
      <c r="B351">
        <f t="shared" si="31"/>
        <v>2019</v>
      </c>
      <c r="C351">
        <f t="shared" si="32"/>
        <v>12</v>
      </c>
      <c r="D351">
        <f t="shared" si="33"/>
        <v>13</v>
      </c>
      <c r="E351" s="1" t="str">
        <f t="shared" si="34"/>
        <v>tail -n +2 AIS_2019_12_13_Gulf.csv &gt;&gt; AIS_Gulf_2019.csv</v>
      </c>
      <c r="F351" s="1" t="str">
        <f t="shared" si="35"/>
        <v>tail -n +2 AIS_2019_12_13_Coastline.csv &gt;&gt; AIS_Coastline_2019.csv</v>
      </c>
      <c r="H351" s="1"/>
    </row>
    <row r="352" spans="1:8" ht="15.5" x14ac:dyDescent="0.35">
      <c r="A352" s="2">
        <f t="shared" si="30"/>
        <v>43813</v>
      </c>
      <c r="B352">
        <f t="shared" si="31"/>
        <v>2019</v>
      </c>
      <c r="C352">
        <f t="shared" si="32"/>
        <v>12</v>
      </c>
      <c r="D352">
        <f t="shared" si="33"/>
        <v>14</v>
      </c>
      <c r="E352" s="1" t="str">
        <f t="shared" si="34"/>
        <v>tail -n +2 AIS_2019_12_14_Gulf.csv &gt;&gt; AIS_Gulf_2019.csv</v>
      </c>
      <c r="F352" s="1" t="str">
        <f t="shared" si="35"/>
        <v>tail -n +2 AIS_2019_12_14_Coastline.csv &gt;&gt; AIS_Coastline_2019.csv</v>
      </c>
      <c r="H352" s="1"/>
    </row>
    <row r="353" spans="1:8" ht="15.5" x14ac:dyDescent="0.35">
      <c r="A353" s="2">
        <f t="shared" si="30"/>
        <v>43814</v>
      </c>
      <c r="B353">
        <f t="shared" si="31"/>
        <v>2019</v>
      </c>
      <c r="C353">
        <f t="shared" si="32"/>
        <v>12</v>
      </c>
      <c r="D353">
        <f t="shared" si="33"/>
        <v>15</v>
      </c>
      <c r="E353" s="1" t="str">
        <f t="shared" si="34"/>
        <v>tail -n +2 AIS_2019_12_15_Gulf.csv &gt;&gt; AIS_Gulf_2019.csv</v>
      </c>
      <c r="F353" s="1" t="str">
        <f t="shared" si="35"/>
        <v>tail -n +2 AIS_2019_12_15_Coastline.csv &gt;&gt; AIS_Coastline_2019.csv</v>
      </c>
      <c r="H353" s="1"/>
    </row>
    <row r="354" spans="1:8" ht="15.5" x14ac:dyDescent="0.35">
      <c r="A354" s="2">
        <f t="shared" si="30"/>
        <v>43815</v>
      </c>
      <c r="B354">
        <f t="shared" si="31"/>
        <v>2019</v>
      </c>
      <c r="C354">
        <f t="shared" si="32"/>
        <v>12</v>
      </c>
      <c r="D354">
        <f t="shared" si="33"/>
        <v>16</v>
      </c>
      <c r="E354" s="1" t="str">
        <f t="shared" si="34"/>
        <v>tail -n +2 AIS_2019_12_16_Gulf.csv &gt;&gt; AIS_Gulf_2019.csv</v>
      </c>
      <c r="F354" s="1" t="str">
        <f t="shared" si="35"/>
        <v>tail -n +2 AIS_2019_12_16_Coastline.csv &gt;&gt; AIS_Coastline_2019.csv</v>
      </c>
      <c r="H354" s="1"/>
    </row>
    <row r="355" spans="1:8" ht="15.5" x14ac:dyDescent="0.35">
      <c r="A355" s="2">
        <f t="shared" si="30"/>
        <v>43816</v>
      </c>
      <c r="B355">
        <f t="shared" si="31"/>
        <v>2019</v>
      </c>
      <c r="C355">
        <f t="shared" si="32"/>
        <v>12</v>
      </c>
      <c r="D355">
        <f t="shared" si="33"/>
        <v>17</v>
      </c>
      <c r="E355" s="1" t="str">
        <f t="shared" si="34"/>
        <v>tail -n +2 AIS_2019_12_17_Gulf.csv &gt;&gt; AIS_Gulf_2019.csv</v>
      </c>
      <c r="F355" s="1" t="str">
        <f t="shared" si="35"/>
        <v>tail -n +2 AIS_2019_12_17_Coastline.csv &gt;&gt; AIS_Coastline_2019.csv</v>
      </c>
      <c r="H355" s="1"/>
    </row>
    <row r="356" spans="1:8" ht="15.5" x14ac:dyDescent="0.35">
      <c r="A356" s="2">
        <f t="shared" si="30"/>
        <v>43817</v>
      </c>
      <c r="B356">
        <f t="shared" si="31"/>
        <v>2019</v>
      </c>
      <c r="C356">
        <f t="shared" si="32"/>
        <v>12</v>
      </c>
      <c r="D356">
        <f t="shared" si="33"/>
        <v>18</v>
      </c>
      <c r="E356" s="1" t="str">
        <f t="shared" si="34"/>
        <v>tail -n +2 AIS_2019_12_18_Gulf.csv &gt;&gt; AIS_Gulf_2019.csv</v>
      </c>
      <c r="F356" s="1" t="str">
        <f t="shared" si="35"/>
        <v>tail -n +2 AIS_2019_12_18_Coastline.csv &gt;&gt; AIS_Coastline_2019.csv</v>
      </c>
      <c r="H356" s="1"/>
    </row>
    <row r="357" spans="1:8" ht="15.5" x14ac:dyDescent="0.35">
      <c r="A357" s="2">
        <f t="shared" si="30"/>
        <v>43818</v>
      </c>
      <c r="B357">
        <f t="shared" si="31"/>
        <v>2019</v>
      </c>
      <c r="C357">
        <f t="shared" si="32"/>
        <v>12</v>
      </c>
      <c r="D357">
        <f t="shared" si="33"/>
        <v>19</v>
      </c>
      <c r="E357" s="1" t="str">
        <f t="shared" si="34"/>
        <v>tail -n +2 AIS_2019_12_19_Gulf.csv &gt;&gt; AIS_Gulf_2019.csv</v>
      </c>
      <c r="F357" s="1" t="str">
        <f t="shared" si="35"/>
        <v>tail -n +2 AIS_2019_12_19_Coastline.csv &gt;&gt; AIS_Coastline_2019.csv</v>
      </c>
      <c r="H357" s="1"/>
    </row>
    <row r="358" spans="1:8" ht="15.5" x14ac:dyDescent="0.35">
      <c r="A358" s="2">
        <f t="shared" si="30"/>
        <v>43819</v>
      </c>
      <c r="B358">
        <f t="shared" si="31"/>
        <v>2019</v>
      </c>
      <c r="C358">
        <f t="shared" si="32"/>
        <v>12</v>
      </c>
      <c r="D358">
        <f t="shared" si="33"/>
        <v>20</v>
      </c>
      <c r="E358" s="1" t="str">
        <f t="shared" si="34"/>
        <v>tail -n +2 AIS_2019_12_20_Gulf.csv &gt;&gt; AIS_Gulf_2019.csv</v>
      </c>
      <c r="F358" s="1" t="str">
        <f t="shared" si="35"/>
        <v>tail -n +2 AIS_2019_12_20_Coastline.csv &gt;&gt; AIS_Coastline_2019.csv</v>
      </c>
      <c r="H358" s="1"/>
    </row>
    <row r="359" spans="1:8" ht="15.5" x14ac:dyDescent="0.35">
      <c r="A359" s="2">
        <f t="shared" si="30"/>
        <v>43820</v>
      </c>
      <c r="B359">
        <f t="shared" si="31"/>
        <v>2019</v>
      </c>
      <c r="C359">
        <f t="shared" si="32"/>
        <v>12</v>
      </c>
      <c r="D359">
        <f t="shared" si="33"/>
        <v>21</v>
      </c>
      <c r="E359" s="1" t="str">
        <f t="shared" si="34"/>
        <v>tail -n +2 AIS_2019_12_21_Gulf.csv &gt;&gt; AIS_Gulf_2019.csv</v>
      </c>
      <c r="F359" s="1" t="str">
        <f t="shared" si="35"/>
        <v>tail -n +2 AIS_2019_12_21_Coastline.csv &gt;&gt; AIS_Coastline_2019.csv</v>
      </c>
      <c r="H359" s="1"/>
    </row>
    <row r="360" spans="1:8" ht="15.5" x14ac:dyDescent="0.35">
      <c r="A360" s="2">
        <f t="shared" si="30"/>
        <v>43821</v>
      </c>
      <c r="B360">
        <f t="shared" si="31"/>
        <v>2019</v>
      </c>
      <c r="C360">
        <f t="shared" si="32"/>
        <v>12</v>
      </c>
      <c r="D360">
        <f t="shared" si="33"/>
        <v>22</v>
      </c>
      <c r="E360" s="1" t="str">
        <f t="shared" si="34"/>
        <v>tail -n +2 AIS_2019_12_22_Gulf.csv &gt;&gt; AIS_Gulf_2019.csv</v>
      </c>
      <c r="F360" s="1" t="str">
        <f t="shared" si="35"/>
        <v>tail -n +2 AIS_2019_12_22_Coastline.csv &gt;&gt; AIS_Coastline_2019.csv</v>
      </c>
      <c r="H360" s="1"/>
    </row>
    <row r="361" spans="1:8" ht="15.5" x14ac:dyDescent="0.35">
      <c r="A361" s="2">
        <f t="shared" si="30"/>
        <v>43822</v>
      </c>
      <c r="B361">
        <f t="shared" si="31"/>
        <v>2019</v>
      </c>
      <c r="C361">
        <f t="shared" si="32"/>
        <v>12</v>
      </c>
      <c r="D361">
        <f t="shared" si="33"/>
        <v>23</v>
      </c>
      <c r="E361" s="1" t="str">
        <f t="shared" si="34"/>
        <v>tail -n +2 AIS_2019_12_23_Gulf.csv &gt;&gt; AIS_Gulf_2019.csv</v>
      </c>
      <c r="F361" s="1" t="str">
        <f t="shared" si="35"/>
        <v>tail -n +2 AIS_2019_12_23_Coastline.csv &gt;&gt; AIS_Coastline_2019.csv</v>
      </c>
      <c r="H361" s="1"/>
    </row>
    <row r="362" spans="1:8" ht="15.5" x14ac:dyDescent="0.35">
      <c r="A362" s="2">
        <f t="shared" si="30"/>
        <v>43823</v>
      </c>
      <c r="B362">
        <f t="shared" si="31"/>
        <v>2019</v>
      </c>
      <c r="C362">
        <f t="shared" si="32"/>
        <v>12</v>
      </c>
      <c r="D362">
        <f t="shared" si="33"/>
        <v>24</v>
      </c>
      <c r="E362" s="1" t="str">
        <f t="shared" si="34"/>
        <v>tail -n +2 AIS_2019_12_24_Gulf.csv &gt;&gt; AIS_Gulf_2019.csv</v>
      </c>
      <c r="F362" s="1" t="str">
        <f t="shared" si="35"/>
        <v>tail -n +2 AIS_2019_12_24_Coastline.csv &gt;&gt; AIS_Coastline_2019.csv</v>
      </c>
      <c r="H362" s="1"/>
    </row>
    <row r="363" spans="1:8" ht="15.5" x14ac:dyDescent="0.35">
      <c r="A363" s="2">
        <f t="shared" si="30"/>
        <v>43824</v>
      </c>
      <c r="B363">
        <f t="shared" si="31"/>
        <v>2019</v>
      </c>
      <c r="C363">
        <f t="shared" si="32"/>
        <v>12</v>
      </c>
      <c r="D363">
        <f t="shared" si="33"/>
        <v>25</v>
      </c>
      <c r="E363" s="1" t="str">
        <f t="shared" si="34"/>
        <v>tail -n +2 AIS_2019_12_25_Gulf.csv &gt;&gt; AIS_Gulf_2019.csv</v>
      </c>
      <c r="F363" s="1" t="str">
        <f t="shared" si="35"/>
        <v>tail -n +2 AIS_2019_12_25_Coastline.csv &gt;&gt; AIS_Coastline_2019.csv</v>
      </c>
      <c r="H363" s="1"/>
    </row>
    <row r="364" spans="1:8" ht="15.5" x14ac:dyDescent="0.35">
      <c r="A364" s="2">
        <f t="shared" si="30"/>
        <v>43825</v>
      </c>
      <c r="B364">
        <f t="shared" si="31"/>
        <v>2019</v>
      </c>
      <c r="C364">
        <f t="shared" si="32"/>
        <v>12</v>
      </c>
      <c r="D364">
        <f t="shared" si="33"/>
        <v>26</v>
      </c>
      <c r="E364" s="1" t="str">
        <f t="shared" si="34"/>
        <v>tail -n +2 AIS_2019_12_26_Gulf.csv &gt;&gt; AIS_Gulf_2019.csv</v>
      </c>
      <c r="F364" s="1" t="str">
        <f t="shared" si="35"/>
        <v>tail -n +2 AIS_2019_12_26_Coastline.csv &gt;&gt; AIS_Coastline_2019.csv</v>
      </c>
      <c r="H364" s="1"/>
    </row>
    <row r="365" spans="1:8" ht="15.5" x14ac:dyDescent="0.35">
      <c r="A365" s="2">
        <f t="shared" si="30"/>
        <v>43826</v>
      </c>
      <c r="B365">
        <f t="shared" si="31"/>
        <v>2019</v>
      </c>
      <c r="C365">
        <f t="shared" si="32"/>
        <v>12</v>
      </c>
      <c r="D365">
        <f t="shared" si="33"/>
        <v>27</v>
      </c>
      <c r="E365" s="1" t="str">
        <f t="shared" si="34"/>
        <v>tail -n +2 AIS_2019_12_27_Gulf.csv &gt;&gt; AIS_Gulf_2019.csv</v>
      </c>
      <c r="F365" s="1" t="str">
        <f t="shared" si="35"/>
        <v>tail -n +2 AIS_2019_12_27_Coastline.csv &gt;&gt; AIS_Coastline_2019.csv</v>
      </c>
      <c r="H365" s="1"/>
    </row>
    <row r="366" spans="1:8" ht="15.5" x14ac:dyDescent="0.35">
      <c r="A366" s="2">
        <f t="shared" si="30"/>
        <v>43827</v>
      </c>
      <c r="B366">
        <f t="shared" si="31"/>
        <v>2019</v>
      </c>
      <c r="C366">
        <f t="shared" si="32"/>
        <v>12</v>
      </c>
      <c r="D366">
        <f t="shared" si="33"/>
        <v>28</v>
      </c>
      <c r="E366" s="1" t="str">
        <f t="shared" si="34"/>
        <v>tail -n +2 AIS_2019_12_28_Gulf.csv &gt;&gt; AIS_Gulf_2019.csv</v>
      </c>
      <c r="F366" s="1" t="str">
        <f t="shared" si="35"/>
        <v>tail -n +2 AIS_2019_12_28_Coastline.csv &gt;&gt; AIS_Coastline_2019.csv</v>
      </c>
      <c r="H366" s="1"/>
    </row>
    <row r="367" spans="1:8" ht="15.5" x14ac:dyDescent="0.35">
      <c r="A367" s="2">
        <f t="shared" si="30"/>
        <v>43828</v>
      </c>
      <c r="B367">
        <f t="shared" si="31"/>
        <v>2019</v>
      </c>
      <c r="C367">
        <f t="shared" si="32"/>
        <v>12</v>
      </c>
      <c r="D367">
        <f t="shared" si="33"/>
        <v>29</v>
      </c>
      <c r="E367" s="1" t="str">
        <f t="shared" si="34"/>
        <v>tail -n +2 AIS_2019_12_29_Gulf.csv &gt;&gt; AIS_Gulf_2019.csv</v>
      </c>
      <c r="F367" s="1" t="str">
        <f t="shared" si="35"/>
        <v>tail -n +2 AIS_2019_12_29_Coastline.csv &gt;&gt; AIS_Coastline_2019.csv</v>
      </c>
      <c r="H367" s="1"/>
    </row>
    <row r="368" spans="1:8" ht="15.5" x14ac:dyDescent="0.35">
      <c r="A368" s="2">
        <f t="shared" si="30"/>
        <v>43829</v>
      </c>
      <c r="B368">
        <f t="shared" si="31"/>
        <v>2019</v>
      </c>
      <c r="C368">
        <f t="shared" si="32"/>
        <v>12</v>
      </c>
      <c r="D368">
        <f t="shared" si="33"/>
        <v>30</v>
      </c>
      <c r="E368" s="1" t="str">
        <f t="shared" si="34"/>
        <v>tail -n +2 AIS_2019_12_30_Gulf.csv &gt;&gt; AIS_Gulf_2019.csv</v>
      </c>
      <c r="F368" s="1" t="str">
        <f t="shared" si="35"/>
        <v>tail -n +2 AIS_2019_12_30_Coastline.csv &gt;&gt; AIS_Coastline_2019.csv</v>
      </c>
      <c r="H368" s="1"/>
    </row>
    <row r="369" spans="1:8" ht="15.5" x14ac:dyDescent="0.35">
      <c r="A369" s="2">
        <f t="shared" si="30"/>
        <v>43830</v>
      </c>
      <c r="B369">
        <f t="shared" si="31"/>
        <v>2019</v>
      </c>
      <c r="C369">
        <f t="shared" si="32"/>
        <v>12</v>
      </c>
      <c r="D369">
        <f t="shared" si="33"/>
        <v>31</v>
      </c>
      <c r="E369" s="1" t="str">
        <f t="shared" si="34"/>
        <v>tail -n +2 AIS_2019_12_31_Gulf.csv &gt;&gt; AIS_Gulf_2019.csv</v>
      </c>
      <c r="F369" s="1" t="str">
        <f t="shared" si="35"/>
        <v>tail -n +2 AIS_2019_12_31_Coastline.csv &gt;&gt; AIS_Coastline_2019.csv</v>
      </c>
      <c r="H369" s="1"/>
    </row>
    <row r="372" spans="1:8" x14ac:dyDescent="0.35">
      <c r="E372" t="s">
        <v>4</v>
      </c>
    </row>
    <row r="373" spans="1:8" x14ac:dyDescent="0.35">
      <c r="E37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T. Woodward</dc:creator>
  <cp:lastModifiedBy>Richard T. Woodward</cp:lastModifiedBy>
  <dcterms:created xsi:type="dcterms:W3CDTF">2023-10-15T21:14:57Z</dcterms:created>
  <dcterms:modified xsi:type="dcterms:W3CDTF">2023-10-22T12:59:45Z</dcterms:modified>
</cp:coreProperties>
</file>