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HMT1/input/"/>
    </mc:Choice>
  </mc:AlternateContent>
  <xr:revisionPtr revIDLastSave="0" documentId="13_ncr:1_{673E4556-F20A-C94C-BAAC-70CA589EA957}" xr6:coauthVersionLast="47" xr6:coauthVersionMax="47" xr10:uidLastSave="{00000000-0000-0000-0000-000000000000}"/>
  <bookViews>
    <workbookView xWindow="0" yWindow="500" windowWidth="35360" windowHeight="18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127" i="1" l="1" a="1"/>
  <c r="BK127" i="1" s="1"/>
  <c r="BK126" i="1" a="1"/>
  <c r="BK126" i="1" s="1"/>
  <c r="BK125" i="1" a="1"/>
  <c r="BK125" i="1" s="1"/>
  <c r="BK124" i="1" a="1"/>
  <c r="BK124" i="1" s="1"/>
  <c r="BK123" i="1" a="1"/>
  <c r="BK123" i="1" s="1"/>
  <c r="BK122" i="1" a="1"/>
  <c r="BK122" i="1" s="1"/>
  <c r="BK121" i="1" a="1"/>
  <c r="BK121" i="1" s="1"/>
  <c r="BK120" i="1" a="1"/>
  <c r="BK120" i="1" s="1"/>
  <c r="BK119" i="1" a="1"/>
  <c r="BK119" i="1" s="1"/>
  <c r="BK118" i="1" a="1"/>
  <c r="BK118" i="1" s="1"/>
  <c r="BK117" i="1" a="1"/>
  <c r="BK117" i="1" s="1"/>
  <c r="BK116" i="1" a="1"/>
  <c r="BK116" i="1" s="1"/>
  <c r="BK115" i="1" a="1"/>
  <c r="BK115" i="1" s="1"/>
  <c r="BK114" i="1" a="1"/>
  <c r="BK114" i="1" s="1"/>
  <c r="BK113" i="1" a="1"/>
  <c r="BK113" i="1" s="1"/>
  <c r="BK112" i="1" a="1"/>
  <c r="BK112" i="1" s="1"/>
  <c r="BK111" i="1" a="1"/>
  <c r="BK111" i="1" s="1"/>
  <c r="BK110" i="1" a="1"/>
  <c r="BK110" i="1" s="1"/>
  <c r="BK109" i="1" a="1"/>
  <c r="BK109" i="1" s="1"/>
  <c r="BK108" i="1" a="1"/>
  <c r="BK108" i="1" s="1"/>
  <c r="BK107" i="1" a="1"/>
  <c r="BK107" i="1" s="1"/>
  <c r="BK106" i="1" a="1"/>
  <c r="BK106" i="1" s="1"/>
  <c r="BK105" i="1" a="1"/>
  <c r="BK105" i="1" s="1"/>
  <c r="BK104" i="1" a="1"/>
  <c r="BK104" i="1" s="1"/>
  <c r="BK103" i="1" a="1"/>
  <c r="BK103" i="1" s="1"/>
  <c r="BK102" i="1" a="1"/>
  <c r="BK102" i="1" s="1"/>
  <c r="BK101" i="1" a="1"/>
  <c r="BK101" i="1" s="1"/>
  <c r="BK100" i="1" a="1"/>
  <c r="BK100" i="1" s="1"/>
  <c r="BK99" i="1" a="1"/>
  <c r="BK99" i="1" s="1"/>
  <c r="BK98" i="1" a="1"/>
  <c r="BK98" i="1" s="1"/>
  <c r="BK97" i="1" a="1"/>
  <c r="BK97" i="1" s="1"/>
  <c r="BK96" i="1" a="1"/>
  <c r="BK96" i="1" s="1"/>
  <c r="BK95" i="1" a="1"/>
  <c r="BK95" i="1" s="1"/>
  <c r="BK94" i="1" a="1"/>
  <c r="BK94" i="1" s="1"/>
  <c r="BK93" i="1" a="1"/>
  <c r="BK93" i="1" s="1"/>
  <c r="BK92" i="1" a="1"/>
  <c r="BK92" i="1" s="1"/>
  <c r="BK91" i="1" a="1"/>
  <c r="BK91" i="1" s="1"/>
  <c r="BK90" i="1" a="1"/>
  <c r="BK90" i="1" s="1"/>
  <c r="BK89" i="1" a="1"/>
  <c r="BK89" i="1" s="1"/>
  <c r="BK88" i="1" a="1"/>
  <c r="BK88" i="1" s="1"/>
  <c r="BK87" i="1" a="1"/>
  <c r="BK87" i="1" s="1"/>
  <c r="BK86" i="1" a="1"/>
  <c r="BK86" i="1" s="1"/>
  <c r="BK85" i="1" a="1"/>
  <c r="BK85" i="1" s="1"/>
  <c r="BK84" i="1" a="1"/>
  <c r="BK84" i="1" s="1"/>
  <c r="BK83" i="1" a="1"/>
  <c r="BK83" i="1" s="1"/>
  <c r="BK82" i="1" a="1"/>
  <c r="BK82" i="1" s="1"/>
  <c r="BK81" i="1" a="1"/>
  <c r="BK81" i="1" s="1"/>
  <c r="BK80" i="1" a="1"/>
  <c r="BK80" i="1" s="1"/>
  <c r="BK79" i="1" a="1"/>
  <c r="BK79" i="1" s="1"/>
  <c r="BK78" i="1" a="1"/>
  <c r="BK78" i="1" s="1"/>
  <c r="BK77" i="1" a="1"/>
  <c r="BK77" i="1" s="1"/>
  <c r="BK76" i="1" a="1"/>
  <c r="BK76" i="1" s="1"/>
  <c r="BK75" i="1" a="1"/>
  <c r="BK75" i="1" s="1"/>
  <c r="BK74" i="1" a="1"/>
  <c r="BK74" i="1" s="1"/>
  <c r="BK73" i="1" a="1"/>
  <c r="BK73" i="1" s="1"/>
  <c r="BK72" i="1" a="1"/>
  <c r="BK72" i="1" s="1"/>
  <c r="BK71" i="1" a="1"/>
  <c r="BK71" i="1" s="1"/>
  <c r="BK70" i="1" a="1"/>
  <c r="BK70" i="1" s="1"/>
  <c r="BK69" i="1" a="1"/>
  <c r="BK69" i="1" s="1"/>
  <c r="BK68" i="1" a="1"/>
  <c r="BK68" i="1" s="1"/>
  <c r="BK67" i="1" a="1"/>
  <c r="BK67" i="1" s="1"/>
  <c r="BK66" i="1" a="1"/>
  <c r="BK66" i="1" s="1"/>
  <c r="BK65" i="1" a="1"/>
  <c r="BK65" i="1" s="1"/>
  <c r="BK64" i="1" a="1"/>
  <c r="BK64" i="1" s="1"/>
  <c r="BK63" i="1" a="1"/>
  <c r="BK63" i="1" s="1"/>
  <c r="BK62" i="1" a="1"/>
  <c r="BK62" i="1" s="1"/>
  <c r="BK61" i="1" a="1"/>
  <c r="BK61" i="1" s="1"/>
  <c r="BK60" i="1" a="1"/>
  <c r="BK60" i="1" s="1"/>
  <c r="BK59" i="1" a="1"/>
  <c r="BK59" i="1" s="1"/>
  <c r="BK58" i="1" a="1"/>
  <c r="BK58" i="1" s="1"/>
  <c r="BK57" i="1" a="1"/>
  <c r="BK57" i="1" s="1"/>
  <c r="BK56" i="1" a="1"/>
  <c r="BK56" i="1" s="1"/>
  <c r="BK55" i="1" a="1"/>
  <c r="BK55" i="1" s="1"/>
  <c r="BK54" i="1" a="1"/>
  <c r="BK54" i="1" s="1"/>
  <c r="BK53" i="1" a="1"/>
  <c r="BK53" i="1" s="1"/>
  <c r="BK52" i="1" a="1"/>
  <c r="BK52" i="1" s="1"/>
  <c r="BK51" i="1" a="1"/>
  <c r="BK51" i="1" s="1"/>
  <c r="BK50" i="1" a="1"/>
  <c r="BK50" i="1" s="1"/>
  <c r="BK49" i="1" a="1"/>
  <c r="BK49" i="1" s="1"/>
  <c r="BK48" i="1" a="1"/>
  <c r="BK48" i="1" s="1"/>
  <c r="BK47" i="1" a="1"/>
  <c r="BK47" i="1" s="1"/>
  <c r="BK46" i="1" a="1"/>
  <c r="BK46" i="1" s="1"/>
  <c r="BK45" i="1" a="1"/>
  <c r="BK45" i="1" s="1"/>
  <c r="BK44" i="1" a="1"/>
  <c r="BK44" i="1" s="1"/>
  <c r="BK43" i="1" a="1"/>
  <c r="BK43" i="1" s="1"/>
  <c r="BK42" i="1" a="1"/>
  <c r="BK42" i="1" s="1"/>
  <c r="BK41" i="1" a="1"/>
  <c r="BK41" i="1" s="1"/>
  <c r="BK40" i="1" a="1"/>
  <c r="BK40" i="1" s="1"/>
  <c r="BK39" i="1" a="1"/>
  <c r="BK39" i="1" s="1"/>
  <c r="BK38" i="1" a="1"/>
  <c r="BK38" i="1" s="1"/>
  <c r="BK37" i="1" a="1"/>
  <c r="BK37" i="1" s="1"/>
  <c r="BK36" i="1" a="1"/>
  <c r="BK36" i="1" s="1"/>
  <c r="BK35" i="1" a="1"/>
  <c r="BK35" i="1" s="1"/>
  <c r="BK34" i="1" a="1"/>
  <c r="BK34" i="1" s="1"/>
  <c r="BK33" i="1" a="1"/>
  <c r="BK33" i="1" s="1"/>
  <c r="BK32" i="1" a="1"/>
  <c r="BK32" i="1" s="1"/>
  <c r="BK31" i="1" a="1"/>
  <c r="BK31" i="1" s="1"/>
  <c r="BK30" i="1" a="1"/>
  <c r="BK30" i="1" s="1"/>
  <c r="BK29" i="1" a="1"/>
  <c r="BK29" i="1" s="1"/>
  <c r="BK28" i="1" a="1"/>
  <c r="BK28" i="1" s="1"/>
  <c r="BK27" i="1" a="1"/>
  <c r="BK27" i="1" s="1"/>
  <c r="BK26" i="1" a="1"/>
  <c r="BK26" i="1" s="1"/>
  <c r="BK25" i="1" a="1"/>
  <c r="BK25" i="1" s="1"/>
  <c r="BK24" i="1" a="1"/>
  <c r="BK24" i="1" s="1"/>
  <c r="BK23" i="1" a="1"/>
  <c r="BK23" i="1" s="1"/>
  <c r="BK22" i="1" a="1"/>
  <c r="BK22" i="1" s="1"/>
  <c r="BK21" i="1" a="1"/>
  <c r="BK21" i="1" s="1"/>
  <c r="BK20" i="1" a="1"/>
  <c r="BK20" i="1" s="1"/>
  <c r="BK19" i="1" a="1"/>
  <c r="BK19" i="1" s="1"/>
  <c r="BK18" i="1" a="1"/>
  <c r="BK18" i="1" s="1"/>
  <c r="BK17" i="1" a="1"/>
  <c r="BK17" i="1" s="1"/>
  <c r="BK16" i="1" a="1"/>
  <c r="BK16" i="1" s="1"/>
  <c r="BK15" i="1" a="1"/>
  <c r="BK15" i="1" s="1"/>
  <c r="BK14" i="1" a="1"/>
  <c r="BK14" i="1" s="1"/>
  <c r="BK13" i="1" a="1"/>
  <c r="BK13" i="1" s="1"/>
  <c r="BK12" i="1" a="1"/>
  <c r="BK12" i="1" s="1"/>
  <c r="BK11" i="1" a="1"/>
  <c r="BK11" i="1" s="1"/>
  <c r="BK10" i="1" a="1"/>
  <c r="BK10" i="1" s="1"/>
  <c r="BK9" i="1" a="1"/>
  <c r="BK9" i="1" s="1"/>
  <c r="BK8" i="1" a="1"/>
  <c r="BK8" i="1" s="1"/>
  <c r="BK7" i="1" a="1"/>
  <c r="BK7" i="1" s="1"/>
  <c r="BK6" i="1" a="1"/>
  <c r="BK6" i="1" s="1"/>
  <c r="BK5" i="1" a="1"/>
  <c r="BK5" i="1" s="1"/>
  <c r="BK4" i="1" a="1"/>
  <c r="BK4" i="1" s="1"/>
  <c r="BK3" i="1" a="1"/>
  <c r="B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<sst xmlns="http://schemas.openxmlformats.org/spreadsheetml/2006/main" count="9147" uniqueCount="508">
  <si>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</si>
  <si>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</si>
  <si>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</si>
  <si>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</si>
  <si>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</si>
  <si>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</si>
  <si>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</si>
  <si>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</si>
  <si>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</si>
  <si>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</si>
  <si>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</si>
  <si>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</si>
  <si>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</si>
  <si>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</si>
  <si>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</si>
  <si>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</si>
  <si>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</si>
  <si>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</si>
  <si>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</si>
  <si>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</si>
  <si>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OMIM:610253</t>
  </si>
  <si>
    <t>Kleefstra syndrome 1</t>
  </si>
  <si>
    <t>HGNC:24650</t>
  </si>
  <si>
    <t>EHMT1</t>
  </si>
  <si>
    <t>NM_024757.5</t>
  </si>
  <si>
    <t>age</t>
  </si>
  <si>
    <t>yes/no/na</t>
  </si>
  <si>
    <t>M:F:O:U</t>
  </si>
  <si>
    <t>na</t>
  </si>
  <si>
    <t>PMID:39013458</t>
  </si>
  <si>
    <t>Comprehensive EHMT1 variants analysis broadens genotype-phenotype associations and molecular mechanisms in Kleefstra syndrome</t>
  </si>
  <si>
    <t>individual Diagnostic110001</t>
  </si>
  <si>
    <t>individual Diagnostic110002</t>
  </si>
  <si>
    <t>individual Diagnostic110003</t>
  </si>
  <si>
    <t>individual Diagnostic110004</t>
  </si>
  <si>
    <t>individual Diagnostic110005</t>
  </si>
  <si>
    <t>individual Diagnostic110006</t>
  </si>
  <si>
    <t>individual KS110002</t>
  </si>
  <si>
    <t>individual KS110004</t>
  </si>
  <si>
    <t>individual KS110005</t>
  </si>
  <si>
    <t>individual KS110006</t>
  </si>
  <si>
    <t>individual KS110007</t>
  </si>
  <si>
    <t>individual KS110008</t>
  </si>
  <si>
    <t>individual KS110009</t>
  </si>
  <si>
    <t>individual KS110010</t>
  </si>
  <si>
    <t>individual KS110011</t>
  </si>
  <si>
    <t>individual KS110012</t>
  </si>
  <si>
    <t>individual KS110013</t>
  </si>
  <si>
    <t>individual KS110015</t>
  </si>
  <si>
    <t>individual KS110016</t>
  </si>
  <si>
    <t>individual KS110017</t>
  </si>
  <si>
    <t>individual KS110018</t>
  </si>
  <si>
    <t>individual KS110020</t>
  </si>
  <si>
    <t>individual KS110021</t>
  </si>
  <si>
    <t>individual KS110022</t>
  </si>
  <si>
    <t>individual KS110023</t>
  </si>
  <si>
    <t>individual KS110024</t>
  </si>
  <si>
    <t>individual KS110025</t>
  </si>
  <si>
    <t>individual KS110027</t>
  </si>
  <si>
    <t>individual KS110028</t>
  </si>
  <si>
    <t>individual KS110030</t>
  </si>
  <si>
    <t>individual KS110032</t>
  </si>
  <si>
    <t>individual KS110033</t>
  </si>
  <si>
    <t>individual KS110034</t>
  </si>
  <si>
    <t>individual KS110037</t>
  </si>
  <si>
    <t>individual KS110038</t>
  </si>
  <si>
    <t>individual KS110039</t>
  </si>
  <si>
    <t>individual KS110040</t>
  </si>
  <si>
    <t>individual KS110041</t>
  </si>
  <si>
    <t>individual KS110042</t>
  </si>
  <si>
    <t>individual KS110044</t>
  </si>
  <si>
    <t>individual KS110045</t>
  </si>
  <si>
    <t>individual KS110047</t>
  </si>
  <si>
    <t>individual KS110048</t>
  </si>
  <si>
    <t>individual KS110049</t>
  </si>
  <si>
    <t>individual KS110050</t>
  </si>
  <si>
    <t>individual KS110051</t>
  </si>
  <si>
    <t>individual KS110053</t>
  </si>
  <si>
    <t>individual KS110055</t>
  </si>
  <si>
    <t>individual KS110056</t>
  </si>
  <si>
    <t>individual KS110057</t>
  </si>
  <si>
    <t>individual KS110058</t>
  </si>
  <si>
    <t>individual KS110059</t>
  </si>
  <si>
    <t>individual KS110060</t>
  </si>
  <si>
    <t>individual KS110061</t>
  </si>
  <si>
    <t>individual KS110063</t>
  </si>
  <si>
    <t>individual KS110064</t>
  </si>
  <si>
    <t>individual KS110066</t>
  </si>
  <si>
    <t>individual KS110067</t>
  </si>
  <si>
    <t>individual KS110068</t>
  </si>
  <si>
    <t>individual KS110069</t>
  </si>
  <si>
    <t>individual KS110070</t>
  </si>
  <si>
    <t>individual KS110071</t>
  </si>
  <si>
    <t>individual KS110072</t>
  </si>
  <si>
    <t>individual KS110073</t>
  </si>
  <si>
    <t>individual KS110074</t>
  </si>
  <si>
    <t>individual KS110079</t>
  </si>
  <si>
    <t>individual KS110083</t>
  </si>
  <si>
    <t>individual KS110084</t>
  </si>
  <si>
    <t>individual KS110086</t>
  </si>
  <si>
    <t>individual KS110087</t>
  </si>
  <si>
    <t>individual KS110088</t>
  </si>
  <si>
    <t>individual KS110089</t>
  </si>
  <si>
    <t>individual KS110090</t>
  </si>
  <si>
    <t>individual KS110091</t>
  </si>
  <si>
    <t>individual KS110092</t>
  </si>
  <si>
    <t>individual KS110099</t>
  </si>
  <si>
    <t>individual KS110100</t>
  </si>
  <si>
    <t>individual KS110103</t>
  </si>
  <si>
    <t>individual KS110104</t>
  </si>
  <si>
    <t>individual KS110105</t>
  </si>
  <si>
    <t>individual KS13003</t>
  </si>
  <si>
    <t>individual KS13004</t>
  </si>
  <si>
    <t>individual KS13005</t>
  </si>
  <si>
    <t>individual KS13006</t>
  </si>
  <si>
    <t>individual KS13007</t>
  </si>
  <si>
    <t>individual VUSM110012</t>
  </si>
  <si>
    <t>individual VUSM110013</t>
  </si>
  <si>
    <t>individual VUSM110014</t>
  </si>
  <si>
    <t>individual VUSM110017 A (father)</t>
  </si>
  <si>
    <t>individual VUSM110017 B (daugther)</t>
  </si>
  <si>
    <t>individual VUSM110018</t>
  </si>
  <si>
    <t>individual VUSM110022</t>
  </si>
  <si>
    <t>individual VUSM110023</t>
  </si>
  <si>
    <t>individual VUSM110024</t>
  </si>
  <si>
    <t>individual VUSM110025</t>
  </si>
  <si>
    <t>individual VUSM110029</t>
  </si>
  <si>
    <t>individual VUSM110030</t>
  </si>
  <si>
    <t>individual VUSM110040</t>
  </si>
  <si>
    <t>individual VUSM110042</t>
  </si>
  <si>
    <t>individual VUSM110043</t>
  </si>
  <si>
    <t>individual VUSM110056 (child)</t>
  </si>
  <si>
    <t>individual VUSM110056 (mother)</t>
  </si>
  <si>
    <t>individual VUSM110058</t>
  </si>
  <si>
    <t>individual VUSM110059</t>
  </si>
  <si>
    <t>individual VUSM110060</t>
  </si>
  <si>
    <t>individual KS110001-VUSM110021</t>
  </si>
  <si>
    <t>individual KS110075-VUSM110020</t>
  </si>
  <si>
    <t>individual KS110076-VUSM110020</t>
  </si>
  <si>
    <t>individual KS110077-VUSM110020</t>
  </si>
  <si>
    <t>individual KS110003-VUSM110009</t>
  </si>
  <si>
    <t>individual KS110014-VUSM110041</t>
  </si>
  <si>
    <t>individual KS110019-VUSM110007</t>
  </si>
  <si>
    <t>individual KS110026-VUSM110015</t>
  </si>
  <si>
    <t>individual KS110036-VUSM110008</t>
  </si>
  <si>
    <t>individual KS110043-VUSM110019</t>
  </si>
  <si>
    <t>individual KS110098-VUSM110044</t>
  </si>
  <si>
    <t>individual KS130020</t>
  </si>
  <si>
    <t>individual KS130023</t>
  </si>
  <si>
    <t>individual VUSM110047</t>
  </si>
  <si>
    <t>individual VUSM110046</t>
  </si>
  <si>
    <t>individual VUSM110048</t>
  </si>
  <si>
    <t>individual KS130015</t>
  </si>
  <si>
    <t>individual KS130012</t>
  </si>
  <si>
    <t>individual KS130014</t>
  </si>
  <si>
    <t>individual Diagnostic110066</t>
  </si>
  <si>
    <t>F</t>
  </si>
  <si>
    <t>P27Y</t>
  </si>
  <si>
    <t>P53Y</t>
  </si>
  <si>
    <t>M</t>
  </si>
  <si>
    <t>P6M</t>
  </si>
  <si>
    <t>P3Y3M</t>
  </si>
  <si>
    <t>P12Y9M</t>
  </si>
  <si>
    <t>P0Y</t>
  </si>
  <si>
    <t>P26Y</t>
  </si>
  <si>
    <t>P28Y</t>
  </si>
  <si>
    <t>P21Y</t>
  </si>
  <si>
    <t>P41Y</t>
  </si>
  <si>
    <t>P25Y</t>
  </si>
  <si>
    <t>P18Y</t>
  </si>
  <si>
    <t>P8Y</t>
  </si>
  <si>
    <t>P20Y</t>
  </si>
  <si>
    <t>P14Y</t>
  </si>
  <si>
    <t>P29Y</t>
  </si>
  <si>
    <t>P16Y</t>
  </si>
  <si>
    <t>P39Y</t>
  </si>
  <si>
    <t>P11Y</t>
  </si>
  <si>
    <t>P32Y</t>
  </si>
  <si>
    <t>P19Y</t>
  </si>
  <si>
    <t>P9Y</t>
  </si>
  <si>
    <t>P12Y</t>
  </si>
  <si>
    <t>P24Y</t>
  </si>
  <si>
    <t>P4Y</t>
  </si>
  <si>
    <t>P5Y</t>
  </si>
  <si>
    <t>P2Y</t>
  </si>
  <si>
    <t>P13Y</t>
  </si>
  <si>
    <t>P3Y</t>
  </si>
  <si>
    <t>P44Y</t>
  </si>
  <si>
    <t>P43Y</t>
  </si>
  <si>
    <t>P23Y</t>
  </si>
  <si>
    <t>P37Y</t>
  </si>
  <si>
    <t>P34Y</t>
  </si>
  <si>
    <t>P17Y</t>
  </si>
  <si>
    <t>P33Y</t>
  </si>
  <si>
    <t>P22Y</t>
  </si>
  <si>
    <t>P39Y6M</t>
  </si>
  <si>
    <t>P1Y4M</t>
  </si>
  <si>
    <t>P3Y7M</t>
  </si>
  <si>
    <t>P28Y4M</t>
  </si>
  <si>
    <t>P40Y</t>
  </si>
  <si>
    <t>P1Y1M</t>
  </si>
  <si>
    <t>P3Y4M</t>
  </si>
  <si>
    <t>P6Y</t>
  </si>
  <si>
    <t>P4Y9M</t>
  </si>
  <si>
    <t>P8Y3M</t>
  </si>
  <si>
    <t>P9Y9M</t>
  </si>
  <si>
    <t>P10Y</t>
  </si>
  <si>
    <t>P4Y4M</t>
  </si>
  <si>
    <t>P6Y6M</t>
  </si>
  <si>
    <t>P12Y6M</t>
  </si>
  <si>
    <t>P15Y</t>
  </si>
  <si>
    <t>P11Y6M</t>
  </si>
  <si>
    <t>P9Y6M</t>
  </si>
  <si>
    <t>P46Y</t>
  </si>
  <si>
    <t>P3Y9M</t>
  </si>
  <si>
    <t>P54Y</t>
  </si>
  <si>
    <t>P57Y</t>
  </si>
  <si>
    <t>P55Y</t>
  </si>
  <si>
    <t>P50Y</t>
  </si>
  <si>
    <t>P2Y8M</t>
  </si>
  <si>
    <t>P56Y</t>
  </si>
  <si>
    <t>c.34_35insC</t>
  </si>
  <si>
    <t>p.Arg12ThrfsTer25</t>
  </si>
  <si>
    <t>c.817_818del</t>
  </si>
  <si>
    <t>p.Gln273AspfsTer24</t>
  </si>
  <si>
    <t>c.3461+5G&gt;C</t>
  </si>
  <si>
    <t>p.?</t>
  </si>
  <si>
    <t>chr9:g.(137106288_137106653)_qterdel</t>
  </si>
  <si>
    <t>deletion</t>
  </si>
  <si>
    <t>chr9:g.134642187_138121999del</t>
  </si>
  <si>
    <t>c.1968dup</t>
  </si>
  <si>
    <t>p.Gln657AlafsTer41</t>
  </si>
  <si>
    <t>c.244del</t>
  </si>
  <si>
    <t>p.Gln82ArgfsTer7</t>
  </si>
  <si>
    <t>c.2704C&gt;T</t>
  </si>
  <si>
    <t>p.Arg902Ter</t>
  </si>
  <si>
    <t>c.2380del</t>
  </si>
  <si>
    <t>p.Gln794ArgfsTer17</t>
  </si>
  <si>
    <t>chr9:g.(?_136817307)_(138133487_?)del</t>
  </si>
  <si>
    <t>chr9:g.137505548_138105548del</t>
  </si>
  <si>
    <t>chr9:g.pter_(203862_534475)del::(137507220_138125938)_qterdel</t>
  </si>
  <si>
    <t>ring chromosome deletion</t>
  </si>
  <si>
    <t>c.3502C&gt;T</t>
  </si>
  <si>
    <t>p.Arg1168Ter</t>
  </si>
  <si>
    <t>chr9:g.(?_135204722)_qterdel</t>
  </si>
  <si>
    <t>c.2587C&gt;T</t>
  </si>
  <si>
    <t>p.Gln863Ter</t>
  </si>
  <si>
    <t>c.3259-2A&gt;G</t>
  </si>
  <si>
    <t>chr9:g.137059436_137902321del</t>
  </si>
  <si>
    <t>c.3072_3073del</t>
  </si>
  <si>
    <t>p.Val1026GlnfsTer150</t>
  </si>
  <si>
    <t>c.2636G&gt;A</t>
  </si>
  <si>
    <t>p.Trp879Ter</t>
  </si>
  <si>
    <t>c.1766del</t>
  </si>
  <si>
    <t>p.Pro589LeufsTer52</t>
  </si>
  <si>
    <t>c.2785_2788del</t>
  </si>
  <si>
    <t>p.Lys929AlafsTer6</t>
  </si>
  <si>
    <t>chr9:g.(137614475_137614558)_qterdel</t>
  </si>
  <si>
    <t>chr9:g.137599275_137764604del</t>
  </si>
  <si>
    <t>c.2474_2475dup</t>
  </si>
  <si>
    <t>p.Ile826SerfsTer53</t>
  </si>
  <si>
    <t>chr9:g.136032451_138125938del</t>
  </si>
  <si>
    <t>c.2929C&gt;T</t>
  </si>
  <si>
    <t>p.Gln977Ter</t>
  </si>
  <si>
    <t>c.3577G&gt;A</t>
  </si>
  <si>
    <t>p.Gly1193Arg</t>
  </si>
  <si>
    <t>c.3239_3258+9delinsCATGC</t>
  </si>
  <si>
    <t>chr9:g.134288333_138155727del</t>
  </si>
  <si>
    <t>chr9:g.(?_137508905)_(137701735_?)del</t>
  </si>
  <si>
    <t>c.3459C&gt;A</t>
  </si>
  <si>
    <t>p.Cys1153Ter</t>
  </si>
  <si>
    <t>c.2822C&gt;A</t>
  </si>
  <si>
    <t>p.Ser941Ter</t>
  </si>
  <si>
    <t>chr9:g.137620294_137760461del</t>
  </si>
  <si>
    <t>deletion exons 2-9</t>
  </si>
  <si>
    <t>chr9:g.137782789_138068654del</t>
  </si>
  <si>
    <t>c.2276-2A&gt;G</t>
  </si>
  <si>
    <t>chr9:g.137743371_137798914del</t>
  </si>
  <si>
    <t>chr9:g.135203306_138100471del</t>
  </si>
  <si>
    <t>9q34.3</t>
  </si>
  <si>
    <t>c.2712+1G&gt;A</t>
  </si>
  <si>
    <t>chr9:g.135791488_138262981del</t>
  </si>
  <si>
    <t>c.2645_2646del</t>
  </si>
  <si>
    <t>p.Glu882ValfsTer16</t>
  </si>
  <si>
    <t>chr9:g.136684941_138124673del</t>
  </si>
  <si>
    <t>chr9:g.137361253_138125937del</t>
  </si>
  <si>
    <t>c.3703_3704del</t>
  </si>
  <si>
    <t>p.Gly1235ArgfsTer6</t>
  </si>
  <si>
    <t>chr9:g.137375729_137696525del</t>
  </si>
  <si>
    <t>c.1769dup</t>
  </si>
  <si>
    <t>p.Cys591LeufsTer9</t>
  </si>
  <si>
    <t>chr9:g.137574569_138212068del</t>
  </si>
  <si>
    <t>c.3180+1G&gt;T</t>
  </si>
  <si>
    <t>chr9:g.137762674_137790970del</t>
  </si>
  <si>
    <t>deletion exons 10-16</t>
  </si>
  <si>
    <t>c.3035+1G&gt;A</t>
  </si>
  <si>
    <t>chr9:g.(?_137522728)_(137619049_137711030)del</t>
  </si>
  <si>
    <t>c.736C&gt;T</t>
  </si>
  <si>
    <t>p.Arg246Ter</t>
  </si>
  <si>
    <t>chr9:g.137800882_137811462del</t>
  </si>
  <si>
    <t>deletion exon 17</t>
  </si>
  <si>
    <t>c.1756C&gt;T</t>
  </si>
  <si>
    <t>p.Gln586Ter</t>
  </si>
  <si>
    <t>chr9:g.137170000_138360000del</t>
  </si>
  <si>
    <t>chr9:g.137778047_138231664del</t>
  </si>
  <si>
    <t>chr9:g.136993278_138200863del</t>
  </si>
  <si>
    <t>c.3181-80_3233del</t>
  </si>
  <si>
    <t>p.Tyr1061GlnfsTer98</t>
  </si>
  <si>
    <t>chr9:g.137456472_138100471del</t>
  </si>
  <si>
    <t>chr9:g.(137615158_137615623)_(137984254_137986315)del</t>
  </si>
  <si>
    <t>c.987_988del</t>
  </si>
  <si>
    <t>p.Lys330GlyfsTer20</t>
  </si>
  <si>
    <t>c.3589C&gt;T</t>
  </si>
  <si>
    <t>p.Arg1197Trp</t>
  </si>
  <si>
    <t>chr9:g.137797535_137820858del</t>
  </si>
  <si>
    <t>deletion exons 17-25</t>
  </si>
  <si>
    <t>chr9:g.137834653_137837236del</t>
  </si>
  <si>
    <t>deletion of exon 27 and 3'UTR</t>
  </si>
  <si>
    <t>chr9:g.135338745_138124196del</t>
  </si>
  <si>
    <t>c.871C&gt;T</t>
  </si>
  <si>
    <t>p.Arg291Ter</t>
  </si>
  <si>
    <t>c.704_705dup</t>
  </si>
  <si>
    <t>p.Glu236ArgfsTer47</t>
  </si>
  <si>
    <t>chr9:g.(137501727_137505613)_qterdel</t>
  </si>
  <si>
    <t>chr9:g.(137464456_137467316)_(137778055_137779634)del</t>
  </si>
  <si>
    <t>c.2197A&gt;T</t>
  </si>
  <si>
    <t>p.Lys733Ter</t>
  </si>
  <si>
    <t>c.2842C&gt;T</t>
  </si>
  <si>
    <t>p.Arg948Trp</t>
  </si>
  <si>
    <t>chr9:g.137574569_138112014del</t>
  </si>
  <si>
    <t>balanced translocation</t>
  </si>
  <si>
    <t>c.3046C&gt;T</t>
  </si>
  <si>
    <t>p.Arg1016Ter</t>
  </si>
  <si>
    <t>c.2426C&gt;T</t>
  </si>
  <si>
    <t>p.Pro809Leu</t>
  </si>
  <si>
    <t>c.3459C&gt;T</t>
  </si>
  <si>
    <t>p.Cys1153= r.spl</t>
  </si>
  <si>
    <t>c.2830C&gt;T</t>
  </si>
  <si>
    <t>p.His944Tyr</t>
  </si>
  <si>
    <t>c.3203G&gt;C</t>
  </si>
  <si>
    <t>p.Cys1068Ser</t>
  </si>
  <si>
    <t>c.3218G&gt;A</t>
  </si>
  <si>
    <t>p.Cys1073Tyr</t>
  </si>
  <si>
    <t>c.3310G&gt;A</t>
  </si>
  <si>
    <t>p.Glu1104Lys</t>
  </si>
  <si>
    <t>c.2530C&gt;T</t>
  </si>
  <si>
    <t>p.His844Tyr</t>
  </si>
  <si>
    <t>c.40dupG</t>
  </si>
  <si>
    <t>p.Glu14GlyfsTer23</t>
  </si>
  <si>
    <t>c.3581A&gt;T</t>
  </si>
  <si>
    <t>p.Asn1194Ile</t>
  </si>
  <si>
    <t>c.2618G&gt;T</t>
  </si>
  <si>
    <t>p.Gly873Val</t>
  </si>
  <si>
    <t>c.2465T&gt;G</t>
  </si>
  <si>
    <t>p.Val822Gly</t>
  </si>
  <si>
    <t>c.3184T&gt;G</t>
  </si>
  <si>
    <t>p.Cys1062Gly</t>
  </si>
  <si>
    <t>c.2873_2878del</t>
  </si>
  <si>
    <t>p.Phe958_Leu959del</t>
  </si>
  <si>
    <t>c.2333A&gt;C</t>
  </si>
  <si>
    <t>p.His778Pro</t>
  </si>
  <si>
    <t>c.2264T&gt;G</t>
  </si>
  <si>
    <t>p.Leu755Arg</t>
  </si>
  <si>
    <t>c.2675T&gt;G</t>
  </si>
  <si>
    <t>p.Leu892Arg</t>
  </si>
  <si>
    <t>c.2273T&gt;C</t>
  </si>
  <si>
    <t>p.Leu758Pro</t>
  </si>
  <si>
    <t>c.2732A&gt;G</t>
  </si>
  <si>
    <t>p.His911Arg</t>
  </si>
  <si>
    <t>c.109delinsAT</t>
  </si>
  <si>
    <t>p.Gly37MetfsTer17</t>
  </si>
  <si>
    <t>c.40del</t>
  </si>
  <si>
    <t>p.Glu14Serfs*8</t>
  </si>
  <si>
    <t>p.Ala8_Lys1180dup</t>
  </si>
  <si>
    <t>c.3583_3594del</t>
  </si>
  <si>
    <t>p.Val1195_Phe1198del</t>
  </si>
  <si>
    <t>chr9:g.137810632_137825064dup</t>
  </si>
  <si>
    <t>dupplication (p.(Glu905_Lys1180dup))</t>
  </si>
  <si>
    <t>Small for gestational age</t>
  </si>
  <si>
    <t>HP:0001518</t>
  </si>
  <si>
    <t>Large for gestational age</t>
  </si>
  <si>
    <t>HP:0001520</t>
  </si>
  <si>
    <t>excluded</t>
  </si>
  <si>
    <t>observed</t>
  </si>
  <si>
    <t>Tall stature</t>
  </si>
  <si>
    <t>HP:0000098</t>
  </si>
  <si>
    <t>Short stature</t>
  </si>
  <si>
    <t>HP:0004322</t>
  </si>
  <si>
    <t>Overweight</t>
  </si>
  <si>
    <t>HP:0025502</t>
  </si>
  <si>
    <t>Obesity</t>
  </si>
  <si>
    <t>HP:0001513</t>
  </si>
  <si>
    <t>Intellectual disability</t>
  </si>
  <si>
    <t>HP:0001249</t>
  </si>
  <si>
    <t>Global developmental delay</t>
  </si>
  <si>
    <t>HP:0001263</t>
  </si>
  <si>
    <t>Absent speech</t>
  </si>
  <si>
    <t>HP:0001344</t>
  </si>
  <si>
    <t>Atrial septal defect</t>
  </si>
  <si>
    <t>HP:0001631</t>
  </si>
  <si>
    <t>Coronary artery fistula</t>
  </si>
  <si>
    <t>HP:0011641</t>
  </si>
  <si>
    <t>Patent ductus arteriosus</t>
  </si>
  <si>
    <t>HP:0001643</t>
  </si>
  <si>
    <t>Ventricular septal defect</t>
  </si>
  <si>
    <t>HP:0001629</t>
  </si>
  <si>
    <t>Atrioventricular canal defect</t>
  </si>
  <si>
    <t>HP:0006695</t>
  </si>
  <si>
    <t>Patent foramen ovale</t>
  </si>
  <si>
    <t>HP:0001655</t>
  </si>
  <si>
    <t>Cryptorchidism</t>
  </si>
  <si>
    <t>HP:0000028</t>
  </si>
  <si>
    <t>Recurrent urinary tract infections</t>
  </si>
  <si>
    <t>HP:0000010</t>
  </si>
  <si>
    <t>Ureteropelvic junction obstruction</t>
  </si>
  <si>
    <t>HP:0000074</t>
  </si>
  <si>
    <t>Renal cyst</t>
  </si>
  <si>
    <t>HP:0000107</t>
  </si>
  <si>
    <t>Inguinal hernia</t>
  </si>
  <si>
    <t>HP:0000023</t>
  </si>
  <si>
    <t>Hydronephrosis</t>
  </si>
  <si>
    <t>HP:0000126</t>
  </si>
  <si>
    <t>Hypospadias</t>
  </si>
  <si>
    <t>HP:0000047</t>
  </si>
  <si>
    <t>Recurrent infections</t>
  </si>
  <si>
    <t>HP:0002719</t>
  </si>
  <si>
    <t>Tube feeding</t>
  </si>
  <si>
    <t>HP:0033454</t>
  </si>
  <si>
    <t>Neonatal onset</t>
  </si>
  <si>
    <t>Feeding difficulties</t>
  </si>
  <si>
    <t>HP:0011968</t>
  </si>
  <si>
    <t>Gastroesophageal reflux</t>
  </si>
  <si>
    <t>HP:0002020</t>
  </si>
  <si>
    <t>Chronic constipation</t>
  </si>
  <si>
    <t>HP:0012450</t>
  </si>
  <si>
    <t>Generalized-onset seizure</t>
  </si>
  <si>
    <t>HP:0002197</t>
  </si>
  <si>
    <t>Generalized non-motor (absence) seizure</t>
  </si>
  <si>
    <t>HP:0002121</t>
  </si>
  <si>
    <t>Bilateral tonic-clonic seizure with focal onset</t>
  </si>
  <si>
    <t>HP:0007334</t>
  </si>
  <si>
    <t>Seizure</t>
  </si>
  <si>
    <t>HP:0001250</t>
  </si>
  <si>
    <t>Febrile seizure (within the age range of 3 months to 6 years)</t>
  </si>
  <si>
    <t>HP:0002373</t>
  </si>
  <si>
    <t>Atonic seizure</t>
  </si>
  <si>
    <t>HP:0010819</t>
  </si>
  <si>
    <t>Focal-onset seizure</t>
  </si>
  <si>
    <t>HP:0007359</t>
  </si>
  <si>
    <t>Bilateral tonic-clonic seizure</t>
  </si>
  <si>
    <t>HP:0002069</t>
  </si>
  <si>
    <t>Hearing impairment</t>
  </si>
  <si>
    <t>HP:0000365</t>
  </si>
  <si>
    <t>Hallux valgus</t>
  </si>
  <si>
    <t>HP:0001822</t>
  </si>
  <si>
    <t>Clinodactyly of the 5th finger</t>
  </si>
  <si>
    <t>HP:0004209</t>
  </si>
  <si>
    <t>Hypotonia</t>
  </si>
  <si>
    <t>HP:0001252</t>
  </si>
  <si>
    <t>Talipes equinovarus</t>
  </si>
  <si>
    <t>HP:0001762</t>
  </si>
  <si>
    <t>Pes planus</t>
  </si>
  <si>
    <t>HP:0001763</t>
  </si>
  <si>
    <t>Joint hypermobility</t>
  </si>
  <si>
    <t>HP:0001382</t>
  </si>
  <si>
    <t>Pectus excavatum</t>
  </si>
  <si>
    <t>HP:0000767</t>
  </si>
  <si>
    <t>Kyphosis</t>
  </si>
  <si>
    <t>HP:0002808</t>
  </si>
  <si>
    <t>Umbilical hernia</t>
  </si>
  <si>
    <t>HP:0001537</t>
  </si>
  <si>
    <t>Scoliosis</t>
  </si>
  <si>
    <t>HP:0002650</t>
  </si>
  <si>
    <t>Hypermetropia</t>
  </si>
  <si>
    <t>HP:0000540</t>
  </si>
  <si>
    <t>Strabismus</t>
  </si>
  <si>
    <t>HP:0000486</t>
  </si>
  <si>
    <t>Self-mutilation</t>
  </si>
  <si>
    <t>HP:0000742</t>
  </si>
  <si>
    <t>Compulsive behaviors</t>
  </si>
  <si>
    <t>HP:0000722</t>
  </si>
  <si>
    <t>Aggressive behavior</t>
  </si>
  <si>
    <t>HP:0000718</t>
  </si>
  <si>
    <t>Depression</t>
  </si>
  <si>
    <t>HP:0000716</t>
  </si>
  <si>
    <t>Motor stereotypy</t>
  </si>
  <si>
    <t>HP:0000733</t>
  </si>
  <si>
    <t>Autism</t>
  </si>
  <si>
    <t>HP:0000717</t>
  </si>
  <si>
    <t>Psychosis</t>
  </si>
  <si>
    <t>HP:0000709</t>
  </si>
  <si>
    <t>Attention deficit hyperactivity disorder</t>
  </si>
  <si>
    <t>HP:0007018</t>
  </si>
  <si>
    <t>Anxiety</t>
  </si>
  <si>
    <t>HP:0000739</t>
  </si>
  <si>
    <t>Bipolar affective disorder</t>
  </si>
  <si>
    <t>HP:0007302</t>
  </si>
  <si>
    <t>Developmental regression</t>
  </si>
  <si>
    <t>HP:0002376</t>
  </si>
  <si>
    <t>Microcephaly</t>
  </si>
  <si>
    <t>HP:0000252</t>
  </si>
  <si>
    <t>chr9:g.(?_137640986)_(138143864_?)del</t>
  </si>
  <si>
    <t>chr9:g.135008333_138199729del</t>
  </si>
  <si>
    <t>c.38_39insA</t>
  </si>
  <si>
    <t>p.(Glu549_Leu550insX[176]);c.1647_1648ins643_1170</t>
  </si>
  <si>
    <t>duplication: exons 2 to 25-c.22-2_3540+2dup</t>
  </si>
  <si>
    <t>translocation: t(9;15)(q34.1;q13) breakpoint in EHMT1</t>
  </si>
  <si>
    <t>insertion exons4-6 between exons 10 and 11-c.1647_1648insN[528]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</si>
</sst>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27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0" max="10" width="35.6640625" customWidth="1"/>
    <col min="11" max="11" width="15.83203125" customWidth="1"/>
  </cols>
  <sheetData>
    <row r="1" spans="1:7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378</v>
      </c>
      <c r="S1" s="2" t="s">
        <v>380</v>
      </c>
      <c r="T1" s="2" t="s">
        <v>384</v>
      </c>
      <c r="U1" s="2" t="s">
        <v>386</v>
      </c>
      <c r="V1" s="2" t="s">
        <v>388</v>
      </c>
      <c r="W1" s="2" t="s">
        <v>390</v>
      </c>
      <c r="X1" s="2" t="s">
        <v>392</v>
      </c>
      <c r="Y1" s="2" t="s">
        <v>394</v>
      </c>
      <c r="Z1" s="2" t="s">
        <v>396</v>
      </c>
      <c r="AA1" s="2" t="s">
        <v>398</v>
      </c>
      <c r="AB1" s="2" t="s">
        <v>400</v>
      </c>
      <c r="AC1" s="2" t="s">
        <v>402</v>
      </c>
      <c r="AD1" s="2" t="s">
        <v>404</v>
      </c>
      <c r="AE1" s="2" t="s">
        <v>406</v>
      </c>
      <c r="AF1" s="2" t="s">
        <v>408</v>
      </c>
      <c r="AG1" s="2" t="s">
        <v>410</v>
      </c>
      <c r="AH1" s="2" t="s">
        <v>412</v>
      </c>
      <c r="AI1" s="2" t="s">
        <v>414</v>
      </c>
      <c r="AJ1" s="2" t="s">
        <v>416</v>
      </c>
      <c r="AK1" s="2" t="s">
        <v>418</v>
      </c>
      <c r="AL1" s="2" t="s">
        <v>420</v>
      </c>
      <c r="AM1" s="2" t="s">
        <v>422</v>
      </c>
      <c r="AN1" s="2" t="s">
        <v>424</v>
      </c>
      <c r="AO1" s="2" t="s">
        <v>426</v>
      </c>
      <c r="AP1" s="2" t="s">
        <v>429</v>
      </c>
      <c r="AQ1" s="2" t="s">
        <v>431</v>
      </c>
      <c r="AR1" s="2" t="s">
        <v>433</v>
      </c>
      <c r="AS1" s="2" t="s">
        <v>435</v>
      </c>
      <c r="AT1" s="2" t="s">
        <v>437</v>
      </c>
      <c r="AU1" s="2" t="s">
        <v>439</v>
      </c>
      <c r="AV1" s="2" t="s">
        <v>441</v>
      </c>
      <c r="AW1" s="2" t="s">
        <v>443</v>
      </c>
      <c r="AX1" s="2" t="s">
        <v>445</v>
      </c>
      <c r="AY1" s="2" t="s">
        <v>447</v>
      </c>
      <c r="AZ1" s="2" t="s">
        <v>449</v>
      </c>
      <c r="BA1" s="2" t="s">
        <v>451</v>
      </c>
      <c r="BB1" s="2" t="s">
        <v>453</v>
      </c>
      <c r="BC1" s="2" t="s">
        <v>455</v>
      </c>
      <c r="BD1" s="2" t="s">
        <v>457</v>
      </c>
      <c r="BE1" s="2" t="s">
        <v>459</v>
      </c>
      <c r="BF1" s="2" t="s">
        <v>461</v>
      </c>
      <c r="BG1" s="2" t="s">
        <v>463</v>
      </c>
      <c r="BH1" s="2" t="s">
        <v>465</v>
      </c>
      <c r="BI1" s="2" t="s">
        <v>467</v>
      </c>
      <c r="BJ1" s="2" t="s">
        <v>469</v>
      </c>
      <c r="BK1" s="2" t="s">
        <v>471</v>
      </c>
      <c r="BL1" s="2" t="s">
        <v>473</v>
      </c>
      <c r="BM1" s="2" t="s">
        <v>475</v>
      </c>
      <c r="BN1" s="2" t="s">
        <v>477</v>
      </c>
      <c r="BO1" s="2" t="s">
        <v>479</v>
      </c>
      <c r="BP1" s="2" t="s">
        <v>481</v>
      </c>
      <c r="BQ1" s="2" t="s">
        <v>483</v>
      </c>
      <c r="BR1" s="2" t="s">
        <v>485</v>
      </c>
      <c r="BS1" s="2" t="s">
        <v>487</v>
      </c>
      <c r="BT1" s="2" t="s">
        <v>489</v>
      </c>
      <c r="BU1" s="2" t="s">
        <v>491</v>
      </c>
      <c r="BV1" s="2" t="s">
        <v>493</v>
      </c>
      <c r="BW1" s="2" t="s">
        <v>495</v>
      </c>
      <c r="BX1" s="2" t="s">
        <v>497</v>
      </c>
      <c r="BY1" s="2" t="s">
        <v>499</v>
      </c>
    </row>
    <row r="2" spans="1:77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379</v>
      </c>
      <c r="S2" t="s">
        <v>381</v>
      </c>
      <c r="T2" t="s">
        <v>385</v>
      </c>
      <c r="U2" t="s">
        <v>387</v>
      </c>
      <c r="V2" t="s">
        <v>389</v>
      </c>
      <c r="W2" t="s">
        <v>391</v>
      </c>
      <c r="X2" t="s">
        <v>393</v>
      </c>
      <c r="Y2" t="s">
        <v>395</v>
      </c>
      <c r="Z2" t="s">
        <v>397</v>
      </c>
      <c r="AA2" t="s">
        <v>399</v>
      </c>
      <c r="AB2" t="s">
        <v>401</v>
      </c>
      <c r="AC2" t="s">
        <v>403</v>
      </c>
      <c r="AD2" t="s">
        <v>405</v>
      </c>
      <c r="AE2" t="s">
        <v>407</v>
      </c>
      <c r="AF2" t="s">
        <v>409</v>
      </c>
      <c r="AG2" t="s">
        <v>411</v>
      </c>
      <c r="AH2" t="s">
        <v>413</v>
      </c>
      <c r="AI2" t="s">
        <v>415</v>
      </c>
      <c r="AJ2" t="s">
        <v>417</v>
      </c>
      <c r="AK2" t="s">
        <v>419</v>
      </c>
      <c r="AL2" t="s">
        <v>421</v>
      </c>
      <c r="AM2" t="s">
        <v>423</v>
      </c>
      <c r="AN2" t="s">
        <v>425</v>
      </c>
      <c r="AO2" t="s">
        <v>427</v>
      </c>
      <c r="AP2" t="s">
        <v>430</v>
      </c>
      <c r="AQ2" t="s">
        <v>432</v>
      </c>
      <c r="AR2" t="s">
        <v>434</v>
      </c>
      <c r="AS2" t="s">
        <v>436</v>
      </c>
      <c r="AT2" t="s">
        <v>438</v>
      </c>
      <c r="AU2" t="s">
        <v>440</v>
      </c>
      <c r="AV2" t="s">
        <v>442</v>
      </c>
      <c r="AW2" t="s">
        <v>444</v>
      </c>
      <c r="AX2" t="s">
        <v>446</v>
      </c>
      <c r="AY2" t="s">
        <v>448</v>
      </c>
      <c r="AZ2" t="s">
        <v>450</v>
      </c>
      <c r="BA2" t="s">
        <v>452</v>
      </c>
      <c r="BB2" t="s">
        <v>454</v>
      </c>
      <c r="BC2" t="s">
        <v>456</v>
      </c>
      <c r="BD2" t="s">
        <v>458</v>
      </c>
      <c r="BE2" t="s">
        <v>460</v>
      </c>
      <c r="BF2" t="s">
        <v>462</v>
      </c>
      <c r="BG2" t="s">
        <v>464</v>
      </c>
      <c r="BH2" t="s">
        <v>466</v>
      </c>
      <c r="BI2" t="s">
        <v>468</v>
      </c>
      <c r="BJ2" t="s">
        <v>470</v>
      </c>
      <c r="BK2" t="s">
        <v>472</v>
      </c>
      <c r="BL2" t="s">
        <v>474</v>
      </c>
      <c r="BM2" t="s">
        <v>476</v>
      </c>
      <c r="BN2" t="s">
        <v>478</v>
      </c>
      <c r="BO2" t="s">
        <v>480</v>
      </c>
      <c r="BP2" t="s">
        <v>482</v>
      </c>
      <c r="BQ2" t="s">
        <v>484</v>
      </c>
      <c r="BR2" t="s">
        <v>486</v>
      </c>
      <c r="BS2" t="s">
        <v>488</v>
      </c>
      <c r="BT2" t="s">
        <v>490</v>
      </c>
      <c r="BU2" t="s">
        <v>492</v>
      </c>
      <c r="BV2" t="s">
        <v>494</v>
      </c>
      <c r="BW2" t="s">
        <v>496</v>
      </c>
      <c r="BX2" t="s">
        <v>498</v>
      </c>
      <c r="BY2" t="s">
        <v>500</v>
      </c>
    </row>
    <row r="3" spans="1:77" x14ac:dyDescent="0.2">
      <c r="A3" t="s">
        <v>29</v>
      </c>
      <c r="B3" t="s">
        <v>30</v>
      </c>
      <c r="C3" t="s">
        <v>31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221</v>
      </c>
      <c r="K3" t="s">
        <v>28</v>
      </c>
      <c r="L3" t="s">
        <v>222</v>
      </c>
      <c r="M3" t="s">
        <v>28</v>
      </c>
      <c r="N3" t="s">
        <v>157</v>
      </c>
      <c r="O3" t="s">
        <v>28</v>
      </c>
      <c r="P3" t="s">
        <v>156</v>
      </c>
      <c r="Q3" t="s">
        <v>28</v>
      </c>
      <c r="R3" t="s">
        <v>28</v>
      </c>
      <c r="S3" t="s">
        <v>28</v>
      </c>
      <c r="T3" t="s">
        <v>383</v>
      </c>
      <c r="U3" t="s">
        <v>382</v>
      </c>
      <c r="V3" t="s">
        <v>383</v>
      </c>
      <c r="W3" t="s">
        <v>382</v>
      </c>
      <c r="X3" t="s">
        <v>382</v>
      </c>
      <c r="Y3" t="s">
        <v>383</v>
      </c>
      <c r="Z3" t="s">
        <v>382</v>
      </c>
      <c r="AA3" t="s">
        <v>382</v>
      </c>
      <c r="AB3" t="s">
        <v>382</v>
      </c>
      <c r="AC3" t="s">
        <v>382</v>
      </c>
      <c r="AD3" t="s">
        <v>382</v>
      </c>
      <c r="AE3" t="s">
        <v>382</v>
      </c>
      <c r="AF3" t="s">
        <v>382</v>
      </c>
      <c r="AG3" t="s">
        <v>382</v>
      </c>
      <c r="AH3" t="s">
        <v>382</v>
      </c>
      <c r="AI3" t="s">
        <v>382</v>
      </c>
      <c r="AJ3" t="s">
        <v>382</v>
      </c>
      <c r="AK3" t="s">
        <v>382</v>
      </c>
      <c r="AL3" t="s">
        <v>382</v>
      </c>
      <c r="AM3" t="s">
        <v>382</v>
      </c>
      <c r="AN3" t="s">
        <v>382</v>
      </c>
      <c r="AO3" t="s">
        <v>382</v>
      </c>
      <c r="AP3" t="s">
        <v>382</v>
      </c>
      <c r="AQ3" t="s">
        <v>382</v>
      </c>
      <c r="AR3" t="s">
        <v>382</v>
      </c>
      <c r="AS3" t="s">
        <v>382</v>
      </c>
      <c r="AT3" t="s">
        <v>382</v>
      </c>
      <c r="AU3" t="s">
        <v>382</v>
      </c>
      <c r="AV3" t="s">
        <v>382</v>
      </c>
      <c r="AW3" t="s">
        <v>382</v>
      </c>
      <c r="AX3" t="s">
        <v>382</v>
      </c>
      <c r="AY3" t="s">
        <v>382</v>
      </c>
      <c r="AZ3" t="s">
        <v>382</v>
      </c>
      <c r="BA3" t="s">
        <v>28</v>
      </c>
      <c r="BB3" t="s">
        <v>383</v>
      </c>
      <c r="BC3" t="s">
        <v>383</v>
      </c>
      <c r="BD3" t="s">
        <v>382</v>
      </c>
      <c r="BE3" t="s">
        <v>382</v>
      </c>
      <c r="BF3" t="s">
        <v>382</v>
      </c>
      <c r="BG3" t="s">
        <v>382</v>
      </c>
      <c r="BH3" t="s">
        <v>382</v>
      </c>
      <c r="BI3" t="s">
        <v>382</v>
      </c>
      <c r="BJ3" t="s">
        <v>382</v>
      </c>
      <c r="BK3" t="str" cm="1">
        <f t="array" ref="BK3">_xlfn.IFS(BL3=0,"excluded",BL3=1,"observed",BL3=2,"na")</f>
        <v>excluded</v>
      </c>
      <c r="BM3" t="s">
        <v>382</v>
      </c>
      <c r="BN3" t="s">
        <v>382</v>
      </c>
      <c r="BO3" t="s">
        <v>382</v>
      </c>
      <c r="BP3" t="s">
        <v>382</v>
      </c>
      <c r="BQ3" t="s">
        <v>382</v>
      </c>
      <c r="BR3" t="s">
        <v>382</v>
      </c>
      <c r="BS3" t="s">
        <v>383</v>
      </c>
      <c r="BT3" t="s">
        <v>382</v>
      </c>
      <c r="BU3" t="s">
        <v>382</v>
      </c>
      <c r="BV3" t="s">
        <v>382</v>
      </c>
      <c r="BW3" t="s">
        <v>382</v>
      </c>
      <c r="BX3" t="s">
        <v>382</v>
      </c>
      <c r="BY3" t="s">
        <v>383</v>
      </c>
    </row>
    <row r="4" spans="1:77" x14ac:dyDescent="0.2">
      <c r="A4" t="s">
        <v>29</v>
      </c>
      <c r="B4" t="s">
        <v>30</v>
      </c>
      <c r="C4" t="s">
        <v>32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223</v>
      </c>
      <c r="K4" t="s">
        <v>28</v>
      </c>
      <c r="L4" t="s">
        <v>224</v>
      </c>
      <c r="M4" t="s">
        <v>28</v>
      </c>
      <c r="N4" t="s">
        <v>158</v>
      </c>
      <c r="O4" t="s">
        <v>28</v>
      </c>
      <c r="P4" t="s">
        <v>156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X4" t="s">
        <v>383</v>
      </c>
      <c r="Y4" t="s">
        <v>383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R4" t="s">
        <v>383</v>
      </c>
      <c r="AS4" t="s">
        <v>382</v>
      </c>
      <c r="AT4" t="s">
        <v>382</v>
      </c>
      <c r="AU4" t="s">
        <v>382</v>
      </c>
      <c r="AV4" t="s">
        <v>383</v>
      </c>
      <c r="AW4" t="s">
        <v>382</v>
      </c>
      <c r="AX4" t="s">
        <v>382</v>
      </c>
      <c r="AY4" t="s">
        <v>382</v>
      </c>
      <c r="AZ4" t="s">
        <v>383</v>
      </c>
      <c r="BA4" t="s">
        <v>383</v>
      </c>
      <c r="BB4" t="s">
        <v>382</v>
      </c>
      <c r="BC4" t="s">
        <v>382</v>
      </c>
      <c r="BD4" t="s">
        <v>382</v>
      </c>
      <c r="BE4" t="s">
        <v>382</v>
      </c>
      <c r="BF4" t="s">
        <v>382</v>
      </c>
      <c r="BG4" t="s">
        <v>382</v>
      </c>
      <c r="BH4" t="s">
        <v>382</v>
      </c>
      <c r="BI4" t="s">
        <v>382</v>
      </c>
      <c r="BJ4" t="s">
        <v>382</v>
      </c>
      <c r="BK4" t="str" cm="1">
        <f t="array" ref="BK4">_xlfn.IFS(BL4=0,"excluded",BL4=1,"observed",BL4=2,"na")</f>
        <v>excluded</v>
      </c>
      <c r="BN4" t="s">
        <v>382</v>
      </c>
      <c r="BO4" t="s">
        <v>382</v>
      </c>
      <c r="BP4" t="s">
        <v>382</v>
      </c>
      <c r="BQ4" t="s">
        <v>382</v>
      </c>
      <c r="BR4" t="s">
        <v>383</v>
      </c>
      <c r="BS4" t="s">
        <v>383</v>
      </c>
      <c r="BT4" t="s">
        <v>383</v>
      </c>
      <c r="BU4" t="s">
        <v>382</v>
      </c>
      <c r="BV4" t="s">
        <v>382</v>
      </c>
      <c r="BW4" t="s">
        <v>382</v>
      </c>
      <c r="BX4" t="s">
        <v>383</v>
      </c>
      <c r="BY4" t="s">
        <v>28</v>
      </c>
    </row>
    <row r="5" spans="1:77" x14ac:dyDescent="0.2">
      <c r="A5" t="s">
        <v>29</v>
      </c>
      <c r="B5" t="s">
        <v>30</v>
      </c>
      <c r="C5" t="s">
        <v>33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225</v>
      </c>
      <c r="K5" t="s">
        <v>28</v>
      </c>
      <c r="L5" t="s">
        <v>226</v>
      </c>
      <c r="M5" t="s">
        <v>28</v>
      </c>
      <c r="N5" t="s">
        <v>160</v>
      </c>
      <c r="O5" t="s">
        <v>28</v>
      </c>
      <c r="P5" t="s">
        <v>159</v>
      </c>
      <c r="Q5" t="s">
        <v>28</v>
      </c>
      <c r="R5" t="s">
        <v>382</v>
      </c>
      <c r="S5" t="s">
        <v>383</v>
      </c>
      <c r="T5" t="s">
        <v>28</v>
      </c>
      <c r="U5" t="s">
        <v>28</v>
      </c>
      <c r="X5" t="s">
        <v>382</v>
      </c>
      <c r="Y5" t="s">
        <v>382</v>
      </c>
      <c r="AA5" t="s">
        <v>382</v>
      </c>
      <c r="AB5" t="s">
        <v>382</v>
      </c>
      <c r="AC5" t="s">
        <v>382</v>
      </c>
      <c r="AD5" t="s">
        <v>382</v>
      </c>
      <c r="AE5" t="s">
        <v>382</v>
      </c>
      <c r="AF5" t="s">
        <v>382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P5" t="s">
        <v>428</v>
      </c>
      <c r="AS5" t="s">
        <v>382</v>
      </c>
      <c r="AT5" t="s">
        <v>382</v>
      </c>
      <c r="AU5" t="s">
        <v>382</v>
      </c>
      <c r="AV5" t="s">
        <v>382</v>
      </c>
      <c r="AW5" t="s">
        <v>382</v>
      </c>
      <c r="AX5" t="s">
        <v>382</v>
      </c>
      <c r="AY5" t="s">
        <v>382</v>
      </c>
      <c r="AZ5" t="s">
        <v>382</v>
      </c>
      <c r="BA5" t="s">
        <v>382</v>
      </c>
      <c r="BB5" t="s">
        <v>382</v>
      </c>
      <c r="BC5" t="s">
        <v>382</v>
      </c>
      <c r="BD5" t="s">
        <v>428</v>
      </c>
      <c r="BE5" t="s">
        <v>382</v>
      </c>
      <c r="BF5" t="s">
        <v>382</v>
      </c>
      <c r="BG5" t="s">
        <v>382</v>
      </c>
      <c r="BH5" t="s">
        <v>382</v>
      </c>
      <c r="BI5" t="s">
        <v>382</v>
      </c>
      <c r="BJ5" t="s">
        <v>382</v>
      </c>
      <c r="BK5" t="str" cm="1">
        <f t="array" ref="BK5">_xlfn.IFS(BL5=0,"excluded",BL5=1,"observed",BL5=2,"na")</f>
        <v>excluded</v>
      </c>
      <c r="BN5" t="s">
        <v>28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382</v>
      </c>
      <c r="BY5" t="s">
        <v>28</v>
      </c>
    </row>
    <row r="6" spans="1:77" x14ac:dyDescent="0.2">
      <c r="A6" t="s">
        <v>29</v>
      </c>
      <c r="B6" t="s">
        <v>30</v>
      </c>
      <c r="C6" t="s">
        <v>34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227</v>
      </c>
      <c r="K6" t="s">
        <v>28</v>
      </c>
      <c r="L6" t="s">
        <v>228</v>
      </c>
      <c r="M6" t="s">
        <v>28</v>
      </c>
      <c r="N6" t="s">
        <v>161</v>
      </c>
      <c r="O6" t="s">
        <v>28</v>
      </c>
      <c r="P6" t="s">
        <v>159</v>
      </c>
      <c r="Q6" t="s">
        <v>28</v>
      </c>
      <c r="R6" t="s">
        <v>382</v>
      </c>
      <c r="S6" t="s">
        <v>383</v>
      </c>
      <c r="T6" t="s">
        <v>382</v>
      </c>
      <c r="U6" t="s">
        <v>382</v>
      </c>
      <c r="V6" t="s">
        <v>382</v>
      </c>
      <c r="W6" t="s">
        <v>382</v>
      </c>
      <c r="X6" t="s">
        <v>383</v>
      </c>
      <c r="Y6" t="s">
        <v>383</v>
      </c>
      <c r="AA6" t="s">
        <v>382</v>
      </c>
      <c r="AB6" t="s">
        <v>382</v>
      </c>
      <c r="AC6" t="s">
        <v>382</v>
      </c>
      <c r="AD6" t="s">
        <v>382</v>
      </c>
      <c r="AE6" t="s">
        <v>382</v>
      </c>
      <c r="AF6" t="s">
        <v>382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383</v>
      </c>
      <c r="AO6" t="s">
        <v>428</v>
      </c>
      <c r="AP6" t="s">
        <v>428</v>
      </c>
      <c r="AQ6" t="s">
        <v>383</v>
      </c>
      <c r="AR6" t="s">
        <v>383</v>
      </c>
      <c r="AS6" t="s">
        <v>382</v>
      </c>
      <c r="AT6" t="s">
        <v>382</v>
      </c>
      <c r="AU6" t="s">
        <v>382</v>
      </c>
      <c r="AV6" t="s">
        <v>382</v>
      </c>
      <c r="AW6" t="s">
        <v>382</v>
      </c>
      <c r="AX6" t="s">
        <v>382</v>
      </c>
      <c r="AY6" t="s">
        <v>382</v>
      </c>
      <c r="AZ6" t="s">
        <v>382</v>
      </c>
      <c r="BA6" t="s">
        <v>28</v>
      </c>
      <c r="BB6" t="s">
        <v>382</v>
      </c>
      <c r="BC6" t="s">
        <v>382</v>
      </c>
      <c r="BD6" t="s">
        <v>382</v>
      </c>
      <c r="BE6" t="s">
        <v>382</v>
      </c>
      <c r="BF6" t="s">
        <v>382</v>
      </c>
      <c r="BG6" t="s">
        <v>382</v>
      </c>
      <c r="BH6" t="s">
        <v>382</v>
      </c>
      <c r="BI6" t="s">
        <v>382</v>
      </c>
      <c r="BJ6" t="s">
        <v>382</v>
      </c>
      <c r="BK6" t="e" cm="1">
        <f t="array" ref="BK6">_xlfn.IFS(BL6=0,"excluded",BL6=1,"observed",BL6=2,"na")</f>
        <v>#N/A</v>
      </c>
      <c r="BL6" t="s">
        <v>383</v>
      </c>
      <c r="BM6" t="s">
        <v>383</v>
      </c>
      <c r="BN6" t="s">
        <v>382</v>
      </c>
      <c r="BO6" t="s">
        <v>382</v>
      </c>
      <c r="BP6" t="s">
        <v>382</v>
      </c>
      <c r="BQ6" t="s">
        <v>382</v>
      </c>
      <c r="BR6" t="s">
        <v>382</v>
      </c>
      <c r="BS6" t="s">
        <v>383</v>
      </c>
      <c r="BT6" t="s">
        <v>382</v>
      </c>
      <c r="BU6" t="s">
        <v>382</v>
      </c>
      <c r="BV6" t="s">
        <v>382</v>
      </c>
      <c r="BW6" t="s">
        <v>382</v>
      </c>
      <c r="BX6" t="s">
        <v>382</v>
      </c>
      <c r="BY6" t="s">
        <v>383</v>
      </c>
    </row>
    <row r="7" spans="1:77" x14ac:dyDescent="0.2">
      <c r="A7" t="s">
        <v>29</v>
      </c>
      <c r="B7" t="s">
        <v>30</v>
      </c>
      <c r="C7" t="s">
        <v>35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507</v>
      </c>
      <c r="K7" t="s">
        <v>28</v>
      </c>
      <c r="L7" t="s">
        <v>504</v>
      </c>
      <c r="M7" t="s">
        <v>28</v>
      </c>
      <c r="N7" t="s">
        <v>162</v>
      </c>
      <c r="O7" t="s">
        <v>28</v>
      </c>
      <c r="P7" t="s">
        <v>156</v>
      </c>
      <c r="Q7" t="s">
        <v>28</v>
      </c>
      <c r="R7" t="s">
        <v>383</v>
      </c>
      <c r="S7" t="s">
        <v>382</v>
      </c>
      <c r="T7" t="s">
        <v>382</v>
      </c>
      <c r="U7" t="s">
        <v>382</v>
      </c>
      <c r="V7" t="s">
        <v>382</v>
      </c>
      <c r="W7" t="s">
        <v>382</v>
      </c>
      <c r="X7" t="s">
        <v>382</v>
      </c>
      <c r="Y7" t="s">
        <v>382</v>
      </c>
      <c r="AA7" t="s">
        <v>382</v>
      </c>
      <c r="AB7" t="s">
        <v>382</v>
      </c>
      <c r="AC7" t="s">
        <v>382</v>
      </c>
      <c r="AD7" t="s">
        <v>382</v>
      </c>
      <c r="AE7" t="s">
        <v>382</v>
      </c>
      <c r="AF7" t="s">
        <v>382</v>
      </c>
      <c r="AG7" t="s">
        <v>382</v>
      </c>
      <c r="AH7" t="s">
        <v>382</v>
      </c>
      <c r="AI7" t="s">
        <v>382</v>
      </c>
      <c r="AJ7" t="s">
        <v>382</v>
      </c>
      <c r="AK7" t="s">
        <v>382</v>
      </c>
      <c r="AL7" t="s">
        <v>382</v>
      </c>
      <c r="AM7" t="s">
        <v>382</v>
      </c>
      <c r="AN7" t="s">
        <v>382</v>
      </c>
      <c r="AQ7" t="s">
        <v>382</v>
      </c>
      <c r="AR7" t="s">
        <v>382</v>
      </c>
      <c r="AS7" t="s">
        <v>382</v>
      </c>
      <c r="AT7" t="s">
        <v>382</v>
      </c>
      <c r="AU7" t="s">
        <v>382</v>
      </c>
      <c r="AV7" t="s">
        <v>382</v>
      </c>
      <c r="AW7" t="s">
        <v>382</v>
      </c>
      <c r="AX7" t="s">
        <v>382</v>
      </c>
      <c r="AY7" t="s">
        <v>382</v>
      </c>
      <c r="AZ7" t="s">
        <v>382</v>
      </c>
      <c r="BA7" t="s">
        <v>382</v>
      </c>
      <c r="BB7" t="s">
        <v>382</v>
      </c>
      <c r="BC7" t="s">
        <v>382</v>
      </c>
      <c r="BD7" t="s">
        <v>382</v>
      </c>
      <c r="BE7" t="s">
        <v>382</v>
      </c>
      <c r="BF7" t="s">
        <v>382</v>
      </c>
      <c r="BG7" t="s">
        <v>382</v>
      </c>
      <c r="BH7" t="s">
        <v>382</v>
      </c>
      <c r="BI7" t="s">
        <v>382</v>
      </c>
      <c r="BJ7" t="s">
        <v>382</v>
      </c>
      <c r="BK7" t="str" cm="1">
        <f t="array" ref="BK7">_xlfn.IFS(BL7=0,"excluded",BL7=1,"observed",BL7=2,"na")</f>
        <v>excluded</v>
      </c>
      <c r="BM7" t="s">
        <v>382</v>
      </c>
      <c r="BN7" t="s">
        <v>382</v>
      </c>
      <c r="BO7" t="s">
        <v>382</v>
      </c>
      <c r="BP7" t="s">
        <v>382</v>
      </c>
      <c r="BQ7" t="s">
        <v>382</v>
      </c>
      <c r="BR7" t="s">
        <v>382</v>
      </c>
      <c r="BS7" t="s">
        <v>383</v>
      </c>
      <c r="BT7" t="s">
        <v>382</v>
      </c>
      <c r="BU7" t="s">
        <v>383</v>
      </c>
      <c r="BV7" t="s">
        <v>382</v>
      </c>
      <c r="BW7" t="s">
        <v>382</v>
      </c>
      <c r="BX7" t="s">
        <v>382</v>
      </c>
      <c r="BY7" t="s">
        <v>382</v>
      </c>
    </row>
    <row r="8" spans="1:77" x14ac:dyDescent="0.2">
      <c r="A8" t="s">
        <v>29</v>
      </c>
      <c r="B8" t="s">
        <v>30</v>
      </c>
      <c r="C8" t="s">
        <v>36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229</v>
      </c>
      <c r="K8" t="s">
        <v>28</v>
      </c>
      <c r="L8" t="s">
        <v>228</v>
      </c>
      <c r="M8" t="s">
        <v>28</v>
      </c>
      <c r="N8" t="s">
        <v>163</v>
      </c>
      <c r="O8" t="s">
        <v>28</v>
      </c>
      <c r="P8" t="s">
        <v>159</v>
      </c>
      <c r="Q8" t="s">
        <v>28</v>
      </c>
      <c r="R8" t="s">
        <v>383</v>
      </c>
      <c r="S8" t="s">
        <v>382</v>
      </c>
      <c r="T8" t="s">
        <v>28</v>
      </c>
      <c r="U8" t="s">
        <v>28</v>
      </c>
      <c r="X8" t="s">
        <v>383</v>
      </c>
      <c r="Y8" t="s">
        <v>382</v>
      </c>
      <c r="AA8" t="s">
        <v>383</v>
      </c>
      <c r="AB8" t="s">
        <v>383</v>
      </c>
      <c r="AC8" t="s">
        <v>383</v>
      </c>
      <c r="AD8" t="s">
        <v>383</v>
      </c>
      <c r="AE8" t="s">
        <v>382</v>
      </c>
      <c r="AF8" t="s">
        <v>382</v>
      </c>
      <c r="AG8" t="s">
        <v>383</v>
      </c>
      <c r="AH8" t="s">
        <v>382</v>
      </c>
      <c r="AI8" t="s">
        <v>382</v>
      </c>
      <c r="AJ8" t="s">
        <v>382</v>
      </c>
      <c r="AK8" t="s">
        <v>382</v>
      </c>
      <c r="AL8" t="s">
        <v>383</v>
      </c>
      <c r="AM8" t="s">
        <v>382</v>
      </c>
      <c r="AS8" t="s">
        <v>382</v>
      </c>
      <c r="AT8" t="s">
        <v>382</v>
      </c>
      <c r="AU8" t="s">
        <v>382</v>
      </c>
      <c r="AV8" t="s">
        <v>382</v>
      </c>
      <c r="AW8" t="s">
        <v>382</v>
      </c>
      <c r="AX8" t="s">
        <v>382</v>
      </c>
      <c r="AY8" t="s">
        <v>382</v>
      </c>
      <c r="AZ8" t="s">
        <v>382</v>
      </c>
      <c r="BA8" t="s">
        <v>383</v>
      </c>
      <c r="BB8" t="s">
        <v>382</v>
      </c>
      <c r="BC8" t="s">
        <v>382</v>
      </c>
      <c r="BD8" t="s">
        <v>382</v>
      </c>
      <c r="BE8" t="s">
        <v>383</v>
      </c>
      <c r="BF8" t="s">
        <v>382</v>
      </c>
      <c r="BG8" t="s">
        <v>382</v>
      </c>
      <c r="BH8" t="s">
        <v>382</v>
      </c>
      <c r="BI8" t="s">
        <v>382</v>
      </c>
      <c r="BJ8" t="s">
        <v>382</v>
      </c>
      <c r="BK8" t="str" cm="1">
        <f t="array" ref="BK8">_xlfn.IFS(BL8=0,"excluded",BL8=1,"observed",BL8=2,"na")</f>
        <v>excluded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28</v>
      </c>
      <c r="BW8" t="s">
        <v>28</v>
      </c>
      <c r="BX8" t="s">
        <v>382</v>
      </c>
      <c r="BY8" t="s">
        <v>28</v>
      </c>
    </row>
    <row r="9" spans="1:77" x14ac:dyDescent="0.2">
      <c r="A9" t="s">
        <v>29</v>
      </c>
      <c r="B9" t="s">
        <v>30</v>
      </c>
      <c r="C9" t="s">
        <v>37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230</v>
      </c>
      <c r="K9" t="s">
        <v>28</v>
      </c>
      <c r="L9" t="s">
        <v>231</v>
      </c>
      <c r="M9" t="s">
        <v>28</v>
      </c>
      <c r="N9" t="s">
        <v>164</v>
      </c>
      <c r="O9" t="s">
        <v>28</v>
      </c>
      <c r="P9" t="s">
        <v>156</v>
      </c>
      <c r="Q9" t="s">
        <v>28</v>
      </c>
      <c r="R9" t="s">
        <v>382</v>
      </c>
      <c r="S9" t="s">
        <v>382</v>
      </c>
      <c r="T9" t="s">
        <v>382</v>
      </c>
      <c r="U9" t="s">
        <v>382</v>
      </c>
      <c r="V9" t="s">
        <v>383</v>
      </c>
      <c r="W9" t="s">
        <v>382</v>
      </c>
      <c r="X9" t="s">
        <v>383</v>
      </c>
      <c r="Y9" t="s">
        <v>383</v>
      </c>
      <c r="Z9" t="s">
        <v>382</v>
      </c>
      <c r="AA9" t="s">
        <v>382</v>
      </c>
      <c r="AB9" t="s">
        <v>382</v>
      </c>
      <c r="AC9" t="s">
        <v>382</v>
      </c>
      <c r="AD9" t="s">
        <v>382</v>
      </c>
      <c r="AE9" t="s">
        <v>382</v>
      </c>
      <c r="AF9" t="s">
        <v>382</v>
      </c>
      <c r="AG9" t="s">
        <v>382</v>
      </c>
      <c r="AH9" t="s">
        <v>382</v>
      </c>
      <c r="AI9" t="s">
        <v>382</v>
      </c>
      <c r="AJ9" t="s">
        <v>382</v>
      </c>
      <c r="AK9" t="s">
        <v>382</v>
      </c>
      <c r="AL9" t="s">
        <v>382</v>
      </c>
      <c r="AM9" t="s">
        <v>382</v>
      </c>
      <c r="AN9" t="s">
        <v>383</v>
      </c>
      <c r="AO9" t="s">
        <v>382</v>
      </c>
      <c r="AP9" t="s">
        <v>382</v>
      </c>
      <c r="AQ9" t="s">
        <v>382</v>
      </c>
      <c r="AR9" t="s">
        <v>383</v>
      </c>
      <c r="AS9" t="s">
        <v>382</v>
      </c>
      <c r="AT9" t="s">
        <v>382</v>
      </c>
      <c r="AU9" t="s">
        <v>382</v>
      </c>
      <c r="AV9" t="s">
        <v>382</v>
      </c>
      <c r="AW9" t="s">
        <v>382</v>
      </c>
      <c r="AX9" t="s">
        <v>382</v>
      </c>
      <c r="AY9" t="s">
        <v>382</v>
      </c>
      <c r="AZ9" t="s">
        <v>382</v>
      </c>
      <c r="BA9" t="s">
        <v>382</v>
      </c>
      <c r="BB9" t="s">
        <v>382</v>
      </c>
      <c r="BC9" t="s">
        <v>382</v>
      </c>
      <c r="BD9" t="s">
        <v>382</v>
      </c>
      <c r="BE9" t="s">
        <v>382</v>
      </c>
      <c r="BF9" t="s">
        <v>382</v>
      </c>
      <c r="BG9" t="s">
        <v>382</v>
      </c>
      <c r="BH9" t="s">
        <v>382</v>
      </c>
      <c r="BI9" t="s">
        <v>382</v>
      </c>
      <c r="BJ9" t="s">
        <v>382</v>
      </c>
      <c r="BK9" t="e" cm="1">
        <f t="array" ref="BK9">_xlfn.IFS(BL9=0,"excluded",BL9=1,"observed",BL9=2,"na")</f>
        <v>#N/A</v>
      </c>
      <c r="BL9" t="s">
        <v>383</v>
      </c>
      <c r="BM9" t="s">
        <v>383</v>
      </c>
      <c r="BN9" t="s">
        <v>382</v>
      </c>
      <c r="BO9" t="s">
        <v>382</v>
      </c>
      <c r="BP9" t="s">
        <v>382</v>
      </c>
      <c r="BQ9" t="s">
        <v>382</v>
      </c>
      <c r="BR9" t="s">
        <v>382</v>
      </c>
      <c r="BS9" t="s">
        <v>383</v>
      </c>
      <c r="BT9" t="s">
        <v>383</v>
      </c>
      <c r="BU9" t="s">
        <v>382</v>
      </c>
      <c r="BV9" t="s">
        <v>383</v>
      </c>
      <c r="BW9" t="s">
        <v>382</v>
      </c>
      <c r="BX9" t="s">
        <v>383</v>
      </c>
      <c r="BY9" t="s">
        <v>383</v>
      </c>
    </row>
    <row r="10" spans="1:77" x14ac:dyDescent="0.2">
      <c r="A10" t="s">
        <v>29</v>
      </c>
      <c r="B10" t="s">
        <v>30</v>
      </c>
      <c r="C10" t="s">
        <v>38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232</v>
      </c>
      <c r="K10" t="s">
        <v>28</v>
      </c>
      <c r="L10" t="s">
        <v>233</v>
      </c>
      <c r="M10" t="s">
        <v>28</v>
      </c>
      <c r="N10" t="s">
        <v>165</v>
      </c>
      <c r="O10" t="s">
        <v>28</v>
      </c>
      <c r="P10" t="s">
        <v>156</v>
      </c>
      <c r="Q10" t="s">
        <v>28</v>
      </c>
      <c r="R10" t="s">
        <v>382</v>
      </c>
      <c r="S10" t="s">
        <v>383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28</v>
      </c>
      <c r="AA10" t="s">
        <v>383</v>
      </c>
      <c r="AB10" t="s">
        <v>382</v>
      </c>
      <c r="AC10" t="s">
        <v>382</v>
      </c>
      <c r="AD10" t="s">
        <v>382</v>
      </c>
      <c r="AE10" t="s">
        <v>382</v>
      </c>
      <c r="AF10" t="s">
        <v>382</v>
      </c>
      <c r="AG10" t="s">
        <v>382</v>
      </c>
      <c r="AH10" t="s">
        <v>382</v>
      </c>
      <c r="AI10" t="s">
        <v>382</v>
      </c>
      <c r="AJ10" t="s">
        <v>382</v>
      </c>
      <c r="AK10" t="s">
        <v>382</v>
      </c>
      <c r="AL10" t="s">
        <v>382</v>
      </c>
      <c r="AM10" t="s">
        <v>382</v>
      </c>
      <c r="AN10" t="s">
        <v>382</v>
      </c>
      <c r="AO10" t="s">
        <v>382</v>
      </c>
      <c r="AP10" t="s">
        <v>382</v>
      </c>
      <c r="AQ10" t="s">
        <v>382</v>
      </c>
      <c r="AR10" t="s">
        <v>382</v>
      </c>
      <c r="AS10" t="s">
        <v>382</v>
      </c>
      <c r="AT10" t="s">
        <v>382</v>
      </c>
      <c r="AU10" t="s">
        <v>382</v>
      </c>
      <c r="AV10" t="s">
        <v>382</v>
      </c>
      <c r="AW10" t="s">
        <v>382</v>
      </c>
      <c r="AX10" t="s">
        <v>382</v>
      </c>
      <c r="AY10" t="s">
        <v>382</v>
      </c>
      <c r="AZ10" t="s">
        <v>382</v>
      </c>
      <c r="BA10" t="s">
        <v>383</v>
      </c>
      <c r="BB10" t="s">
        <v>382</v>
      </c>
      <c r="BC10" t="s">
        <v>382</v>
      </c>
      <c r="BD10" t="s">
        <v>428</v>
      </c>
      <c r="BE10" t="s">
        <v>382</v>
      </c>
      <c r="BF10" t="s">
        <v>383</v>
      </c>
      <c r="BG10" t="s">
        <v>383</v>
      </c>
      <c r="BH10" t="s">
        <v>382</v>
      </c>
      <c r="BI10" t="s">
        <v>382</v>
      </c>
      <c r="BJ10" t="s">
        <v>382</v>
      </c>
      <c r="BK10" t="str" cm="1">
        <f t="array" ref="BK10">_xlfn.IFS(BL10=0,"excluded",BL10=1,"observed",BL10=2,"na")</f>
        <v>excluded</v>
      </c>
      <c r="BN10" t="s">
        <v>382</v>
      </c>
      <c r="BO10" t="s">
        <v>382</v>
      </c>
      <c r="BP10" t="s">
        <v>382</v>
      </c>
      <c r="BQ10" t="s">
        <v>382</v>
      </c>
      <c r="BR10" t="s">
        <v>382</v>
      </c>
      <c r="BS10" t="s">
        <v>383</v>
      </c>
      <c r="BT10" t="s">
        <v>382</v>
      </c>
      <c r="BU10" t="s">
        <v>382</v>
      </c>
      <c r="BV10" t="s">
        <v>382</v>
      </c>
      <c r="BW10" t="s">
        <v>382</v>
      </c>
      <c r="BX10" t="s">
        <v>383</v>
      </c>
      <c r="BY10" t="s">
        <v>382</v>
      </c>
    </row>
    <row r="11" spans="1:77" x14ac:dyDescent="0.2">
      <c r="A11" t="s">
        <v>29</v>
      </c>
      <c r="B11" t="s">
        <v>30</v>
      </c>
      <c r="C11" t="s">
        <v>39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234</v>
      </c>
      <c r="K11" t="s">
        <v>28</v>
      </c>
      <c r="L11" t="s">
        <v>235</v>
      </c>
      <c r="M11" t="s">
        <v>28</v>
      </c>
      <c r="N11" t="s">
        <v>166</v>
      </c>
      <c r="O11" t="s">
        <v>28</v>
      </c>
      <c r="P11" t="s">
        <v>156</v>
      </c>
      <c r="Q11" t="s">
        <v>28</v>
      </c>
      <c r="R11" t="s">
        <v>383</v>
      </c>
      <c r="S11" t="s">
        <v>382</v>
      </c>
      <c r="T11" t="s">
        <v>382</v>
      </c>
      <c r="U11" t="s">
        <v>382</v>
      </c>
      <c r="V11" t="s">
        <v>382</v>
      </c>
      <c r="W11" t="s">
        <v>383</v>
      </c>
      <c r="X11" t="s">
        <v>383</v>
      </c>
      <c r="Y11" t="s">
        <v>383</v>
      </c>
      <c r="AA11" t="s">
        <v>383</v>
      </c>
      <c r="AB11" t="s">
        <v>382</v>
      </c>
      <c r="AC11" t="s">
        <v>382</v>
      </c>
      <c r="AD11" t="s">
        <v>382</v>
      </c>
      <c r="AE11" t="s">
        <v>382</v>
      </c>
      <c r="AF11" t="s">
        <v>382</v>
      </c>
      <c r="AG11" t="s">
        <v>382</v>
      </c>
      <c r="AH11" t="s">
        <v>382</v>
      </c>
      <c r="AI11" t="s">
        <v>382</v>
      </c>
      <c r="AJ11" t="s">
        <v>382</v>
      </c>
      <c r="AK11" t="s">
        <v>382</v>
      </c>
      <c r="AL11" t="s">
        <v>382</v>
      </c>
      <c r="AM11" t="s">
        <v>382</v>
      </c>
      <c r="AN11" t="s">
        <v>383</v>
      </c>
      <c r="AO11" t="s">
        <v>382</v>
      </c>
      <c r="AP11" t="s">
        <v>428</v>
      </c>
      <c r="AQ11" t="s">
        <v>383</v>
      </c>
      <c r="AR11" t="s">
        <v>382</v>
      </c>
      <c r="AS11" t="s">
        <v>28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  <c r="BA11" t="s">
        <v>383</v>
      </c>
      <c r="BB11" t="s">
        <v>382</v>
      </c>
      <c r="BC11" t="s">
        <v>382</v>
      </c>
      <c r="BD11" t="s">
        <v>383</v>
      </c>
      <c r="BE11" t="s">
        <v>382</v>
      </c>
      <c r="BF11" t="s">
        <v>382</v>
      </c>
      <c r="BG11" t="s">
        <v>382</v>
      </c>
      <c r="BH11" t="s">
        <v>382</v>
      </c>
      <c r="BI11" t="s">
        <v>382</v>
      </c>
      <c r="BJ11" t="s">
        <v>382</v>
      </c>
      <c r="BK11" t="str" cm="1">
        <f t="array" ref="BK11">_xlfn.IFS(BL11=0,"excluded",BL11=1,"observed",BL11=2,"na")</f>
        <v>excluded</v>
      </c>
      <c r="BN11" t="s">
        <v>382</v>
      </c>
      <c r="BO11" t="s">
        <v>383</v>
      </c>
      <c r="BP11" t="s">
        <v>382</v>
      </c>
      <c r="BQ11" t="s">
        <v>382</v>
      </c>
      <c r="BR11" t="s">
        <v>382</v>
      </c>
      <c r="BS11" t="s">
        <v>383</v>
      </c>
      <c r="BT11" t="s">
        <v>382</v>
      </c>
      <c r="BU11" t="s">
        <v>382</v>
      </c>
      <c r="BV11" t="s">
        <v>382</v>
      </c>
      <c r="BW11" t="s">
        <v>383</v>
      </c>
      <c r="BX11" t="s">
        <v>383</v>
      </c>
      <c r="BY11" t="s">
        <v>382</v>
      </c>
    </row>
    <row r="12" spans="1:77" x14ac:dyDescent="0.2">
      <c r="A12" t="s">
        <v>29</v>
      </c>
      <c r="B12" t="s">
        <v>30</v>
      </c>
      <c r="C12" t="s">
        <v>40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236</v>
      </c>
      <c r="K12" t="s">
        <v>28</v>
      </c>
      <c r="L12" t="s">
        <v>237</v>
      </c>
      <c r="M12" t="s">
        <v>28</v>
      </c>
      <c r="N12" t="s">
        <v>167</v>
      </c>
      <c r="O12" t="s">
        <v>28</v>
      </c>
      <c r="P12" t="s">
        <v>159</v>
      </c>
      <c r="Q12" t="s">
        <v>28</v>
      </c>
      <c r="R12" t="s">
        <v>383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383</v>
      </c>
      <c r="Y12" t="s">
        <v>383</v>
      </c>
      <c r="AA12" t="s">
        <v>382</v>
      </c>
      <c r="AB12" t="s">
        <v>382</v>
      </c>
      <c r="AC12" t="s">
        <v>382</v>
      </c>
      <c r="AD12" t="s">
        <v>382</v>
      </c>
      <c r="AE12" t="s">
        <v>382</v>
      </c>
      <c r="AF12" t="s">
        <v>382</v>
      </c>
      <c r="AG12" t="s">
        <v>382</v>
      </c>
      <c r="AH12" t="s">
        <v>382</v>
      </c>
      <c r="AI12" t="s">
        <v>382</v>
      </c>
      <c r="AJ12" t="s">
        <v>382</v>
      </c>
      <c r="AK12" t="s">
        <v>382</v>
      </c>
      <c r="AL12" t="s">
        <v>382</v>
      </c>
      <c r="AM12" t="s">
        <v>382</v>
      </c>
      <c r="AN12" t="s">
        <v>383</v>
      </c>
      <c r="AO12" t="s">
        <v>382</v>
      </c>
      <c r="AP12" t="s">
        <v>28</v>
      </c>
      <c r="AQ12" t="s">
        <v>383</v>
      </c>
      <c r="AR12" t="s">
        <v>383</v>
      </c>
      <c r="AS12" t="s">
        <v>382</v>
      </c>
      <c r="AT12" t="s">
        <v>382</v>
      </c>
      <c r="AU12" t="s">
        <v>382</v>
      </c>
      <c r="AV12" t="s">
        <v>382</v>
      </c>
      <c r="AW12" t="s">
        <v>382</v>
      </c>
      <c r="AX12" t="s">
        <v>382</v>
      </c>
      <c r="AY12" t="s">
        <v>382</v>
      </c>
      <c r="AZ12" t="s">
        <v>382</v>
      </c>
      <c r="BA12" t="s">
        <v>383</v>
      </c>
      <c r="BB12" t="s">
        <v>382</v>
      </c>
      <c r="BC12" t="s">
        <v>382</v>
      </c>
      <c r="BD12" t="s">
        <v>382</v>
      </c>
      <c r="BE12" t="s">
        <v>382</v>
      </c>
      <c r="BF12" t="s">
        <v>382</v>
      </c>
      <c r="BG12" t="s">
        <v>382</v>
      </c>
      <c r="BH12" t="s">
        <v>383</v>
      </c>
      <c r="BI12" t="s">
        <v>382</v>
      </c>
      <c r="BJ12" t="s">
        <v>382</v>
      </c>
      <c r="BK12" t="e" cm="1">
        <f t="array" ref="BK12">_xlfn.IFS(BL12=0,"excluded",BL12=1,"observed",BL12=2,"na")</f>
        <v>#N/A</v>
      </c>
      <c r="BL12" t="s">
        <v>383</v>
      </c>
      <c r="BM12" t="s">
        <v>382</v>
      </c>
      <c r="BN12" t="s">
        <v>382</v>
      </c>
      <c r="BO12" t="s">
        <v>382</v>
      </c>
      <c r="BP12" t="s">
        <v>382</v>
      </c>
      <c r="BQ12" t="s">
        <v>382</v>
      </c>
      <c r="BR12" t="s">
        <v>382</v>
      </c>
      <c r="BS12" t="s">
        <v>383</v>
      </c>
      <c r="BT12" t="s">
        <v>382</v>
      </c>
      <c r="BU12" t="s">
        <v>382</v>
      </c>
      <c r="BV12" t="s">
        <v>383</v>
      </c>
      <c r="BW12" t="s">
        <v>382</v>
      </c>
      <c r="BX12" t="s">
        <v>383</v>
      </c>
      <c r="BY12" t="s">
        <v>382</v>
      </c>
    </row>
    <row r="13" spans="1:77" x14ac:dyDescent="0.2">
      <c r="A13" t="s">
        <v>29</v>
      </c>
      <c r="B13" t="s">
        <v>30</v>
      </c>
      <c r="C13" t="s">
        <v>41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238</v>
      </c>
      <c r="K13" t="s">
        <v>28</v>
      </c>
      <c r="L13" t="s">
        <v>228</v>
      </c>
      <c r="M13" t="s">
        <v>28</v>
      </c>
      <c r="N13" t="s">
        <v>168</v>
      </c>
      <c r="O13" t="s">
        <v>28</v>
      </c>
      <c r="P13" t="s">
        <v>156</v>
      </c>
      <c r="Q13" t="s">
        <v>28</v>
      </c>
      <c r="R13" t="s">
        <v>383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383</v>
      </c>
      <c r="Y13" t="s">
        <v>382</v>
      </c>
      <c r="Z13" t="s">
        <v>382</v>
      </c>
      <c r="AA13" t="s">
        <v>382</v>
      </c>
      <c r="AB13" t="s">
        <v>382</v>
      </c>
      <c r="AC13" t="s">
        <v>382</v>
      </c>
      <c r="AD13" t="s">
        <v>382</v>
      </c>
      <c r="AE13" t="s">
        <v>382</v>
      </c>
      <c r="AF13" t="s">
        <v>382</v>
      </c>
      <c r="AG13" t="s">
        <v>382</v>
      </c>
      <c r="AH13" t="s">
        <v>382</v>
      </c>
      <c r="AI13" t="s">
        <v>382</v>
      </c>
      <c r="AJ13" t="s">
        <v>382</v>
      </c>
      <c r="AK13" t="s">
        <v>382</v>
      </c>
      <c r="AL13" t="s">
        <v>382</v>
      </c>
      <c r="AM13" t="s">
        <v>382</v>
      </c>
      <c r="AN13" t="s">
        <v>382</v>
      </c>
      <c r="AO13" t="s">
        <v>382</v>
      </c>
      <c r="AP13" t="s">
        <v>382</v>
      </c>
      <c r="AQ13" t="s">
        <v>382</v>
      </c>
      <c r="AR13" t="s">
        <v>382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  <c r="BA13" t="s">
        <v>383</v>
      </c>
      <c r="BB13" t="s">
        <v>382</v>
      </c>
      <c r="BC13" t="s">
        <v>382</v>
      </c>
      <c r="BD13" t="s">
        <v>382</v>
      </c>
      <c r="BE13" t="s">
        <v>382</v>
      </c>
      <c r="BF13" t="s">
        <v>382</v>
      </c>
      <c r="BG13" t="s">
        <v>382</v>
      </c>
      <c r="BH13" t="s">
        <v>382</v>
      </c>
      <c r="BI13" t="s">
        <v>382</v>
      </c>
      <c r="BJ13" t="s">
        <v>382</v>
      </c>
      <c r="BK13" t="str" cm="1">
        <f t="array" ref="BK13">_xlfn.IFS(BL13=0,"excluded",BL13=1,"observed",BL13=2,"na")</f>
        <v>excluded</v>
      </c>
      <c r="BM13" t="s">
        <v>382</v>
      </c>
      <c r="BN13" t="s">
        <v>382</v>
      </c>
      <c r="BO13" t="s">
        <v>382</v>
      </c>
      <c r="BP13" t="s">
        <v>382</v>
      </c>
      <c r="BQ13" t="s">
        <v>383</v>
      </c>
      <c r="BR13" t="s">
        <v>382</v>
      </c>
      <c r="BS13" t="s">
        <v>383</v>
      </c>
      <c r="BT13" t="s">
        <v>383</v>
      </c>
      <c r="BU13" t="s">
        <v>382</v>
      </c>
      <c r="BV13" t="s">
        <v>382</v>
      </c>
      <c r="BW13" t="s">
        <v>383</v>
      </c>
      <c r="BX13" t="s">
        <v>383</v>
      </c>
      <c r="BY13" t="s">
        <v>383</v>
      </c>
    </row>
    <row r="14" spans="1:77" x14ac:dyDescent="0.2">
      <c r="A14" t="s">
        <v>29</v>
      </c>
      <c r="B14" t="s">
        <v>30</v>
      </c>
      <c r="C14" t="s">
        <v>42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239</v>
      </c>
      <c r="K14" t="s">
        <v>28</v>
      </c>
      <c r="L14" t="s">
        <v>228</v>
      </c>
      <c r="M14" t="s">
        <v>28</v>
      </c>
      <c r="N14" t="s">
        <v>157</v>
      </c>
      <c r="O14" t="s">
        <v>28</v>
      </c>
      <c r="P14" t="s">
        <v>156</v>
      </c>
      <c r="Q14" t="s">
        <v>28</v>
      </c>
      <c r="R14" t="s">
        <v>382</v>
      </c>
      <c r="S14" t="s">
        <v>382</v>
      </c>
      <c r="T14" t="s">
        <v>382</v>
      </c>
      <c r="U14" t="s">
        <v>383</v>
      </c>
      <c r="V14" t="s">
        <v>383</v>
      </c>
      <c r="W14" t="s">
        <v>382</v>
      </c>
      <c r="X14" t="s">
        <v>383</v>
      </c>
      <c r="Y14" t="s">
        <v>383</v>
      </c>
      <c r="AA14" t="s">
        <v>382</v>
      </c>
      <c r="AB14" t="s">
        <v>382</v>
      </c>
      <c r="AC14" t="s">
        <v>382</v>
      </c>
      <c r="AD14" t="s">
        <v>382</v>
      </c>
      <c r="AE14" t="s">
        <v>382</v>
      </c>
      <c r="AF14" t="s">
        <v>382</v>
      </c>
      <c r="AG14" t="s">
        <v>382</v>
      </c>
      <c r="AH14" t="s">
        <v>382</v>
      </c>
      <c r="AI14" t="s">
        <v>382</v>
      </c>
      <c r="AJ14" t="s">
        <v>382</v>
      </c>
      <c r="AK14" t="s">
        <v>382</v>
      </c>
      <c r="AL14" t="s">
        <v>382</v>
      </c>
      <c r="AM14" t="s">
        <v>382</v>
      </c>
      <c r="AN14" t="s">
        <v>382</v>
      </c>
      <c r="AO14" t="s">
        <v>382</v>
      </c>
      <c r="AP14" t="s">
        <v>382</v>
      </c>
      <c r="AQ14" t="s">
        <v>382</v>
      </c>
      <c r="AR14" t="s">
        <v>383</v>
      </c>
      <c r="AS14" t="s">
        <v>382</v>
      </c>
      <c r="AT14" t="s">
        <v>382</v>
      </c>
      <c r="AU14" t="s">
        <v>382</v>
      </c>
      <c r="AV14" t="s">
        <v>382</v>
      </c>
      <c r="AW14" t="s">
        <v>382</v>
      </c>
      <c r="AX14" t="s">
        <v>382</v>
      </c>
      <c r="AY14" t="s">
        <v>382</v>
      </c>
      <c r="AZ14" t="s">
        <v>382</v>
      </c>
      <c r="BA14" t="s">
        <v>383</v>
      </c>
      <c r="BB14" t="s">
        <v>382</v>
      </c>
      <c r="BC14" t="s">
        <v>382</v>
      </c>
      <c r="BD14" t="s">
        <v>382</v>
      </c>
      <c r="BE14" t="s">
        <v>382</v>
      </c>
      <c r="BF14" t="s">
        <v>383</v>
      </c>
      <c r="BG14" t="s">
        <v>382</v>
      </c>
      <c r="BH14" t="s">
        <v>382</v>
      </c>
      <c r="BI14" t="s">
        <v>382</v>
      </c>
      <c r="BJ14" t="s">
        <v>382</v>
      </c>
      <c r="BK14" t="str" cm="1">
        <f t="array" ref="BK14">_xlfn.IFS(BL14=0,"excluded",BL14=1,"observed",BL14=2,"na")</f>
        <v>excluded</v>
      </c>
      <c r="BM14" t="s">
        <v>382</v>
      </c>
      <c r="BN14" t="s">
        <v>382</v>
      </c>
      <c r="BO14" t="s">
        <v>382</v>
      </c>
      <c r="BP14" t="s">
        <v>382</v>
      </c>
      <c r="BQ14" t="s">
        <v>382</v>
      </c>
      <c r="BR14" t="s">
        <v>382</v>
      </c>
      <c r="BS14" t="s">
        <v>383</v>
      </c>
      <c r="BT14" t="s">
        <v>382</v>
      </c>
      <c r="BU14" t="s">
        <v>382</v>
      </c>
      <c r="BV14" t="s">
        <v>383</v>
      </c>
      <c r="BW14" t="s">
        <v>382</v>
      </c>
      <c r="BX14" t="s">
        <v>383</v>
      </c>
      <c r="BY14" t="s">
        <v>383</v>
      </c>
    </row>
    <row r="15" spans="1:77" x14ac:dyDescent="0.2">
      <c r="A15" t="s">
        <v>29</v>
      </c>
      <c r="B15" t="s">
        <v>30</v>
      </c>
      <c r="C15" t="s">
        <v>43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240</v>
      </c>
      <c r="K15" t="s">
        <v>28</v>
      </c>
      <c r="L15" t="s">
        <v>241</v>
      </c>
      <c r="M15" t="s">
        <v>28</v>
      </c>
      <c r="N15" t="s">
        <v>169</v>
      </c>
      <c r="O15" t="s">
        <v>28</v>
      </c>
      <c r="P15" t="s">
        <v>159</v>
      </c>
      <c r="Q15" t="s">
        <v>28</v>
      </c>
      <c r="R15" t="s">
        <v>383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383</v>
      </c>
      <c r="Y15" t="s">
        <v>383</v>
      </c>
      <c r="Z15" t="s">
        <v>382</v>
      </c>
      <c r="AA15" t="s">
        <v>382</v>
      </c>
      <c r="AB15" t="s">
        <v>382</v>
      </c>
      <c r="AC15" t="s">
        <v>382</v>
      </c>
      <c r="AD15" t="s">
        <v>382</v>
      </c>
      <c r="AE15" t="s">
        <v>382</v>
      </c>
      <c r="AF15" t="s">
        <v>382</v>
      </c>
      <c r="AG15" t="s">
        <v>382</v>
      </c>
      <c r="AH15" t="s">
        <v>382</v>
      </c>
      <c r="AI15" t="s">
        <v>382</v>
      </c>
      <c r="AJ15" t="s">
        <v>382</v>
      </c>
      <c r="AK15" t="s">
        <v>382</v>
      </c>
      <c r="AL15" t="s">
        <v>382</v>
      </c>
      <c r="AM15" t="s">
        <v>383</v>
      </c>
      <c r="AN15" t="s">
        <v>383</v>
      </c>
      <c r="AO15" t="s">
        <v>382</v>
      </c>
      <c r="AP15" t="s">
        <v>382</v>
      </c>
      <c r="AQ15" t="s">
        <v>382</v>
      </c>
      <c r="AR15" t="s">
        <v>383</v>
      </c>
      <c r="AS15" t="s">
        <v>382</v>
      </c>
      <c r="AT15" t="s">
        <v>382</v>
      </c>
      <c r="AU15" t="s">
        <v>382</v>
      </c>
      <c r="AV15" t="s">
        <v>382</v>
      </c>
      <c r="AW15" t="s">
        <v>382</v>
      </c>
      <c r="AX15" t="s">
        <v>382</v>
      </c>
      <c r="AY15" t="s">
        <v>382</v>
      </c>
      <c r="AZ15" t="s">
        <v>382</v>
      </c>
      <c r="BA15" t="s">
        <v>28</v>
      </c>
      <c r="BB15" t="s">
        <v>382</v>
      </c>
      <c r="BC15" t="s">
        <v>382</v>
      </c>
      <c r="BD15" t="s">
        <v>382</v>
      </c>
      <c r="BE15" t="s">
        <v>382</v>
      </c>
      <c r="BF15" t="s">
        <v>383</v>
      </c>
      <c r="BG15" t="s">
        <v>383</v>
      </c>
      <c r="BH15" t="s">
        <v>382</v>
      </c>
      <c r="BI15" t="s">
        <v>382</v>
      </c>
      <c r="BJ15" t="s">
        <v>382</v>
      </c>
      <c r="BK15" t="str" cm="1">
        <f t="array" ref="BK15">_xlfn.IFS(BL15=0,"excluded",BL15=1,"observed",BL15=2,"na")</f>
        <v>excluded</v>
      </c>
      <c r="BM15" t="s">
        <v>382</v>
      </c>
      <c r="BN15" t="s">
        <v>382</v>
      </c>
      <c r="BO15" t="s">
        <v>382</v>
      </c>
      <c r="BP15" t="s">
        <v>382</v>
      </c>
      <c r="BQ15" t="s">
        <v>382</v>
      </c>
      <c r="BR15" t="s">
        <v>383</v>
      </c>
      <c r="BS15" t="s">
        <v>382</v>
      </c>
      <c r="BT15" t="s">
        <v>382</v>
      </c>
      <c r="BU15" t="s">
        <v>382</v>
      </c>
      <c r="BV15" t="s">
        <v>382</v>
      </c>
      <c r="BW15" t="s">
        <v>382</v>
      </c>
      <c r="BX15" t="s">
        <v>382</v>
      </c>
      <c r="BY15" t="s">
        <v>383</v>
      </c>
    </row>
    <row r="16" spans="1:77" x14ac:dyDescent="0.2">
      <c r="A16" t="s">
        <v>29</v>
      </c>
      <c r="B16" t="s">
        <v>30</v>
      </c>
      <c r="C16" t="s">
        <v>44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242</v>
      </c>
      <c r="K16" t="s">
        <v>28</v>
      </c>
      <c r="L16" t="s">
        <v>243</v>
      </c>
      <c r="M16" t="s">
        <v>28</v>
      </c>
      <c r="N16" t="s">
        <v>169</v>
      </c>
      <c r="O16" t="s">
        <v>28</v>
      </c>
      <c r="P16" t="s">
        <v>159</v>
      </c>
      <c r="Q16" t="s">
        <v>28</v>
      </c>
      <c r="R16" t="s">
        <v>382</v>
      </c>
      <c r="S16" t="s">
        <v>382</v>
      </c>
      <c r="T16" t="s">
        <v>382</v>
      </c>
      <c r="U16" t="s">
        <v>382</v>
      </c>
      <c r="V16" t="s">
        <v>382</v>
      </c>
      <c r="W16" t="s">
        <v>382</v>
      </c>
      <c r="X16" t="s">
        <v>383</v>
      </c>
      <c r="Y16" t="s">
        <v>383</v>
      </c>
      <c r="AA16" t="s">
        <v>383</v>
      </c>
      <c r="AB16" t="s">
        <v>382</v>
      </c>
      <c r="AC16" t="s">
        <v>382</v>
      </c>
      <c r="AD16" t="s">
        <v>382</v>
      </c>
      <c r="AE16" t="s">
        <v>382</v>
      </c>
      <c r="AF16" t="s">
        <v>382</v>
      </c>
      <c r="AG16" t="s">
        <v>382</v>
      </c>
      <c r="AH16" t="s">
        <v>382</v>
      </c>
      <c r="AI16" t="s">
        <v>382</v>
      </c>
      <c r="AJ16" t="s">
        <v>382</v>
      </c>
      <c r="AK16" t="s">
        <v>382</v>
      </c>
      <c r="AL16" t="s">
        <v>382</v>
      </c>
      <c r="AM16" t="s">
        <v>382</v>
      </c>
      <c r="AN16" t="s">
        <v>383</v>
      </c>
      <c r="AO16" t="s">
        <v>382</v>
      </c>
      <c r="AQ16" t="s">
        <v>382</v>
      </c>
      <c r="AR16" t="s">
        <v>383</v>
      </c>
      <c r="AS16" t="s">
        <v>382</v>
      </c>
      <c r="AT16" t="s">
        <v>382</v>
      </c>
      <c r="AU16" t="s">
        <v>382</v>
      </c>
      <c r="AV16" t="s">
        <v>383</v>
      </c>
      <c r="AW16" t="s">
        <v>382</v>
      </c>
      <c r="AX16" t="s">
        <v>382</v>
      </c>
      <c r="AY16" t="s">
        <v>382</v>
      </c>
      <c r="AZ16" t="s">
        <v>382</v>
      </c>
      <c r="BA16" t="s">
        <v>383</v>
      </c>
      <c r="BB16" t="s">
        <v>382</v>
      </c>
      <c r="BC16" t="s">
        <v>382</v>
      </c>
      <c r="BD16" t="s">
        <v>382</v>
      </c>
      <c r="BE16" t="s">
        <v>382</v>
      </c>
      <c r="BF16" t="s">
        <v>382</v>
      </c>
      <c r="BG16" t="s">
        <v>382</v>
      </c>
      <c r="BH16" t="s">
        <v>382</v>
      </c>
      <c r="BI16" t="s">
        <v>382</v>
      </c>
      <c r="BJ16" t="s">
        <v>382</v>
      </c>
      <c r="BK16" t="str" cm="1">
        <f t="array" ref="BK16">_xlfn.IFS(BL16=0,"excluded",BL16=1,"observed",BL16=2,"na")</f>
        <v>excluded</v>
      </c>
      <c r="BN16" t="s">
        <v>382</v>
      </c>
      <c r="BO16" t="s">
        <v>382</v>
      </c>
      <c r="BP16" t="s">
        <v>382</v>
      </c>
      <c r="BQ16" t="s">
        <v>382</v>
      </c>
      <c r="BR16" t="s">
        <v>383</v>
      </c>
      <c r="BS16" t="s">
        <v>382</v>
      </c>
      <c r="BT16" t="s">
        <v>382</v>
      </c>
      <c r="BU16" t="s">
        <v>382</v>
      </c>
      <c r="BV16" t="s">
        <v>382</v>
      </c>
      <c r="BW16" t="s">
        <v>382</v>
      </c>
      <c r="BX16" t="s">
        <v>382</v>
      </c>
      <c r="BY16" t="s">
        <v>382</v>
      </c>
    </row>
    <row r="17" spans="1:77" x14ac:dyDescent="0.2">
      <c r="A17" t="s">
        <v>29</v>
      </c>
      <c r="B17" t="s">
        <v>30</v>
      </c>
      <c r="C17" t="s">
        <v>45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244</v>
      </c>
      <c r="K17" t="s">
        <v>28</v>
      </c>
      <c r="L17" t="s">
        <v>228</v>
      </c>
      <c r="M17" t="s">
        <v>28</v>
      </c>
      <c r="N17" t="s">
        <v>170</v>
      </c>
      <c r="O17" t="s">
        <v>28</v>
      </c>
      <c r="P17" t="s">
        <v>159</v>
      </c>
      <c r="Q17" t="s">
        <v>28</v>
      </c>
      <c r="T17" t="s">
        <v>382</v>
      </c>
      <c r="U17" t="s">
        <v>383</v>
      </c>
      <c r="V17" t="s">
        <v>382</v>
      </c>
      <c r="W17" t="s">
        <v>382</v>
      </c>
      <c r="X17" t="s">
        <v>383</v>
      </c>
      <c r="Y17" t="s">
        <v>383</v>
      </c>
      <c r="AA17" t="s">
        <v>382</v>
      </c>
      <c r="AB17" t="s">
        <v>382</v>
      </c>
      <c r="AC17" t="s">
        <v>382</v>
      </c>
      <c r="AD17" t="s">
        <v>382</v>
      </c>
      <c r="AE17" t="s">
        <v>383</v>
      </c>
      <c r="AF17" t="s">
        <v>382</v>
      </c>
      <c r="AG17" t="s">
        <v>382</v>
      </c>
      <c r="AH17" t="s">
        <v>382</v>
      </c>
      <c r="AI17" t="s">
        <v>382</v>
      </c>
      <c r="AJ17" t="s">
        <v>382</v>
      </c>
      <c r="AK17" t="s">
        <v>382</v>
      </c>
      <c r="AL17" t="s">
        <v>382</v>
      </c>
      <c r="AM17" t="s">
        <v>382</v>
      </c>
      <c r="AN17" t="s">
        <v>383</v>
      </c>
      <c r="AO17" t="s">
        <v>382</v>
      </c>
      <c r="AP17" t="s">
        <v>428</v>
      </c>
      <c r="AQ17" t="s">
        <v>383</v>
      </c>
      <c r="AR17" t="s">
        <v>383</v>
      </c>
      <c r="AS17" t="s">
        <v>382</v>
      </c>
      <c r="AT17" t="s">
        <v>382</v>
      </c>
      <c r="AU17" t="s">
        <v>382</v>
      </c>
      <c r="AV17" t="s">
        <v>383</v>
      </c>
      <c r="AW17" t="s">
        <v>382</v>
      </c>
      <c r="AX17" t="s">
        <v>382</v>
      </c>
      <c r="AY17" t="s">
        <v>382</v>
      </c>
      <c r="AZ17" t="s">
        <v>382</v>
      </c>
      <c r="BA17" t="s">
        <v>383</v>
      </c>
      <c r="BB17" t="s">
        <v>382</v>
      </c>
      <c r="BC17" t="s">
        <v>382</v>
      </c>
      <c r="BD17" t="s">
        <v>428</v>
      </c>
      <c r="BE17" t="s">
        <v>382</v>
      </c>
      <c r="BF17" t="s">
        <v>382</v>
      </c>
      <c r="BG17" t="s">
        <v>382</v>
      </c>
      <c r="BH17" t="s">
        <v>382</v>
      </c>
      <c r="BI17" t="s">
        <v>382</v>
      </c>
      <c r="BJ17" t="s">
        <v>382</v>
      </c>
      <c r="BK17" t="str" cm="1">
        <f t="array" ref="BK17">_xlfn.IFS(BL17=0,"excluded",BL17=1,"observed",BL17=2,"na")</f>
        <v>excluded</v>
      </c>
      <c r="BN17" t="s">
        <v>382</v>
      </c>
      <c r="BO17" t="s">
        <v>382</v>
      </c>
      <c r="BP17" t="s">
        <v>382</v>
      </c>
      <c r="BQ17" t="s">
        <v>382</v>
      </c>
      <c r="BR17" t="s">
        <v>382</v>
      </c>
      <c r="BS17" t="s">
        <v>382</v>
      </c>
      <c r="BT17" t="s">
        <v>382</v>
      </c>
      <c r="BU17" t="s">
        <v>382</v>
      </c>
      <c r="BV17" t="s">
        <v>382</v>
      </c>
      <c r="BW17" t="s">
        <v>382</v>
      </c>
      <c r="BX17" t="s">
        <v>382</v>
      </c>
      <c r="BY17" t="s">
        <v>28</v>
      </c>
    </row>
    <row r="18" spans="1:77" x14ac:dyDescent="0.2">
      <c r="A18" t="s">
        <v>29</v>
      </c>
      <c r="B18" t="s">
        <v>30</v>
      </c>
      <c r="C18" t="s">
        <v>46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245</v>
      </c>
      <c r="K18" t="s">
        <v>28</v>
      </c>
      <c r="L18" t="s">
        <v>246</v>
      </c>
      <c r="M18" t="s">
        <v>28</v>
      </c>
      <c r="N18" t="s">
        <v>171</v>
      </c>
      <c r="O18" t="s">
        <v>28</v>
      </c>
      <c r="P18" t="s">
        <v>156</v>
      </c>
      <c r="Q18" t="s">
        <v>28</v>
      </c>
      <c r="R18" t="s">
        <v>382</v>
      </c>
      <c r="S18" t="s">
        <v>382</v>
      </c>
      <c r="T18" t="s">
        <v>382</v>
      </c>
      <c r="U18" t="s">
        <v>382</v>
      </c>
      <c r="V18" t="s">
        <v>383</v>
      </c>
      <c r="W18" t="s">
        <v>382</v>
      </c>
      <c r="X18" t="s">
        <v>383</v>
      </c>
      <c r="Y18" t="s">
        <v>383</v>
      </c>
      <c r="AA18" t="s">
        <v>382</v>
      </c>
      <c r="AB18" t="s">
        <v>382</v>
      </c>
      <c r="AC18" t="s">
        <v>382</v>
      </c>
      <c r="AD18" t="s">
        <v>382</v>
      </c>
      <c r="AE18" t="s">
        <v>382</v>
      </c>
      <c r="AF18" t="s">
        <v>382</v>
      </c>
      <c r="AG18" t="s">
        <v>382</v>
      </c>
      <c r="AH18" t="s">
        <v>382</v>
      </c>
      <c r="AI18" t="s">
        <v>382</v>
      </c>
      <c r="AJ18" t="s">
        <v>382</v>
      </c>
      <c r="AK18" t="s">
        <v>382</v>
      </c>
      <c r="AL18" t="s">
        <v>382</v>
      </c>
      <c r="AM18" t="s">
        <v>382</v>
      </c>
      <c r="AN18" t="s">
        <v>383</v>
      </c>
      <c r="AO18" t="s">
        <v>382</v>
      </c>
      <c r="AP18" t="s">
        <v>428</v>
      </c>
      <c r="AQ18" t="s">
        <v>382</v>
      </c>
      <c r="AR18" t="s">
        <v>382</v>
      </c>
      <c r="AS18" t="s">
        <v>382</v>
      </c>
      <c r="AT18" t="s">
        <v>382</v>
      </c>
      <c r="AU18" t="s">
        <v>382</v>
      </c>
      <c r="AV18" t="s">
        <v>382</v>
      </c>
      <c r="AW18" t="s">
        <v>382</v>
      </c>
      <c r="AX18" t="s">
        <v>382</v>
      </c>
      <c r="AY18" t="s">
        <v>382</v>
      </c>
      <c r="AZ18" t="s">
        <v>382</v>
      </c>
      <c r="BA18" t="s">
        <v>28</v>
      </c>
      <c r="BB18" t="s">
        <v>382</v>
      </c>
      <c r="BC18" t="s">
        <v>382</v>
      </c>
      <c r="BD18" t="s">
        <v>382</v>
      </c>
      <c r="BE18" t="s">
        <v>382</v>
      </c>
      <c r="BF18" t="s">
        <v>383</v>
      </c>
      <c r="BG18" t="s">
        <v>382</v>
      </c>
      <c r="BH18" t="s">
        <v>382</v>
      </c>
      <c r="BI18" t="s">
        <v>382</v>
      </c>
      <c r="BJ18" t="s">
        <v>382</v>
      </c>
      <c r="BK18" t="e" cm="1">
        <f t="array" ref="BK18">_xlfn.IFS(BL18=0,"excluded",BL18=1,"observed",BL18=2,"na")</f>
        <v>#N/A</v>
      </c>
      <c r="BL18" t="s">
        <v>383</v>
      </c>
      <c r="BM18" t="s">
        <v>382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28</v>
      </c>
      <c r="BW18" t="s">
        <v>28</v>
      </c>
      <c r="BX18" t="s">
        <v>382</v>
      </c>
      <c r="BY18" t="s">
        <v>382</v>
      </c>
    </row>
    <row r="19" spans="1:77" x14ac:dyDescent="0.2">
      <c r="A19" t="s">
        <v>29</v>
      </c>
      <c r="B19" t="s">
        <v>30</v>
      </c>
      <c r="C19" t="s">
        <v>47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247</v>
      </c>
      <c r="K19" t="s">
        <v>28</v>
      </c>
      <c r="L19" t="s">
        <v>226</v>
      </c>
      <c r="M19" t="s">
        <v>28</v>
      </c>
      <c r="N19" t="s">
        <v>172</v>
      </c>
      <c r="O19" t="s">
        <v>28</v>
      </c>
      <c r="P19" t="s">
        <v>156</v>
      </c>
      <c r="Q19" t="s">
        <v>28</v>
      </c>
      <c r="R19" t="s">
        <v>382</v>
      </c>
      <c r="S19" t="s">
        <v>383</v>
      </c>
      <c r="T19" t="s">
        <v>382</v>
      </c>
      <c r="U19" t="s">
        <v>382</v>
      </c>
      <c r="V19" t="s">
        <v>383</v>
      </c>
      <c r="W19" t="s">
        <v>382</v>
      </c>
      <c r="X19" t="s">
        <v>383</v>
      </c>
      <c r="Y19" t="s">
        <v>383</v>
      </c>
      <c r="Z19" t="s">
        <v>382</v>
      </c>
      <c r="AA19" t="s">
        <v>382</v>
      </c>
      <c r="AB19" t="s">
        <v>382</v>
      </c>
      <c r="AC19" t="s">
        <v>382</v>
      </c>
      <c r="AD19" t="s">
        <v>382</v>
      </c>
      <c r="AE19" t="s">
        <v>382</v>
      </c>
      <c r="AF19" t="s">
        <v>382</v>
      </c>
      <c r="AG19" t="s">
        <v>382</v>
      </c>
      <c r="AH19" t="s">
        <v>382</v>
      </c>
      <c r="AI19" t="s">
        <v>382</v>
      </c>
      <c r="AJ19" t="s">
        <v>382</v>
      </c>
      <c r="AK19" t="s">
        <v>382</v>
      </c>
      <c r="AL19" t="s">
        <v>382</v>
      </c>
      <c r="AM19" t="s">
        <v>382</v>
      </c>
      <c r="AN19" t="s">
        <v>383</v>
      </c>
      <c r="AO19" t="s">
        <v>382</v>
      </c>
      <c r="AP19" t="s">
        <v>382</v>
      </c>
      <c r="AQ19" t="s">
        <v>382</v>
      </c>
      <c r="AR19" t="s">
        <v>382</v>
      </c>
      <c r="AS19" t="s">
        <v>382</v>
      </c>
      <c r="AT19" t="s">
        <v>382</v>
      </c>
      <c r="AU19" t="s">
        <v>382</v>
      </c>
      <c r="AV19" t="s">
        <v>383</v>
      </c>
      <c r="AW19" t="s">
        <v>382</v>
      </c>
      <c r="AX19" t="s">
        <v>382</v>
      </c>
      <c r="AY19" t="s">
        <v>382</v>
      </c>
      <c r="AZ19" t="s">
        <v>382</v>
      </c>
      <c r="BA19" t="s">
        <v>382</v>
      </c>
      <c r="BB19" t="s">
        <v>382</v>
      </c>
      <c r="BC19" t="s">
        <v>382</v>
      </c>
      <c r="BD19" t="s">
        <v>382</v>
      </c>
      <c r="BE19" t="s">
        <v>382</v>
      </c>
      <c r="BF19" t="s">
        <v>382</v>
      </c>
      <c r="BG19" t="s">
        <v>382</v>
      </c>
      <c r="BH19" t="s">
        <v>383</v>
      </c>
      <c r="BI19" t="s">
        <v>382</v>
      </c>
      <c r="BJ19" t="s">
        <v>382</v>
      </c>
      <c r="BK19" t="str" cm="1">
        <f t="array" ref="BK19">_xlfn.IFS(BL19=0,"excluded",BL19=1,"observed",BL19=2,"na")</f>
        <v>excluded</v>
      </c>
      <c r="BN19" t="s">
        <v>382</v>
      </c>
      <c r="BO19" t="s">
        <v>382</v>
      </c>
      <c r="BP19" t="s">
        <v>382</v>
      </c>
      <c r="BQ19" t="s">
        <v>382</v>
      </c>
      <c r="BR19" t="s">
        <v>382</v>
      </c>
      <c r="BS19" t="s">
        <v>383</v>
      </c>
      <c r="BT19" t="s">
        <v>382</v>
      </c>
      <c r="BU19" t="s">
        <v>382</v>
      </c>
      <c r="BV19" t="s">
        <v>382</v>
      </c>
      <c r="BW19" t="s">
        <v>382</v>
      </c>
      <c r="BX19" t="s">
        <v>382</v>
      </c>
      <c r="BY19" t="s">
        <v>382</v>
      </c>
    </row>
    <row r="20" spans="1:77" x14ac:dyDescent="0.2">
      <c r="A20" t="s">
        <v>29</v>
      </c>
      <c r="B20" t="s">
        <v>30</v>
      </c>
      <c r="C20" t="s">
        <v>48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248</v>
      </c>
      <c r="K20" t="s">
        <v>28</v>
      </c>
      <c r="L20" t="s">
        <v>228</v>
      </c>
      <c r="M20" t="s">
        <v>28</v>
      </c>
      <c r="N20" t="s">
        <v>173</v>
      </c>
      <c r="O20" t="s">
        <v>28</v>
      </c>
      <c r="P20" t="s">
        <v>156</v>
      </c>
      <c r="Q20" t="s">
        <v>28</v>
      </c>
      <c r="R20" t="s">
        <v>382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383</v>
      </c>
      <c r="Y20" t="s">
        <v>383</v>
      </c>
      <c r="AA20" t="s">
        <v>383</v>
      </c>
      <c r="AB20" t="s">
        <v>382</v>
      </c>
      <c r="AC20" t="s">
        <v>382</v>
      </c>
      <c r="AD20" t="s">
        <v>382</v>
      </c>
      <c r="AE20" t="s">
        <v>382</v>
      </c>
      <c r="AF20" t="s">
        <v>382</v>
      </c>
      <c r="AG20" t="s">
        <v>382</v>
      </c>
      <c r="AH20" t="s">
        <v>382</v>
      </c>
      <c r="AI20" t="s">
        <v>382</v>
      </c>
      <c r="AJ20" t="s">
        <v>382</v>
      </c>
      <c r="AK20" t="s">
        <v>382</v>
      </c>
      <c r="AL20" t="s">
        <v>382</v>
      </c>
      <c r="AM20" t="s">
        <v>382</v>
      </c>
      <c r="AN20" t="s">
        <v>382</v>
      </c>
      <c r="AO20" t="s">
        <v>382</v>
      </c>
      <c r="AP20" t="s">
        <v>428</v>
      </c>
      <c r="AQ20" t="s">
        <v>383</v>
      </c>
      <c r="AR20" t="s">
        <v>383</v>
      </c>
      <c r="AS20" t="s">
        <v>382</v>
      </c>
      <c r="AT20" t="s">
        <v>382</v>
      </c>
      <c r="AU20" t="s">
        <v>382</v>
      </c>
      <c r="AV20" t="s">
        <v>383</v>
      </c>
      <c r="AW20" t="s">
        <v>382</v>
      </c>
      <c r="AX20" t="s">
        <v>382</v>
      </c>
      <c r="AY20" t="s">
        <v>382</v>
      </c>
      <c r="AZ20" t="s">
        <v>382</v>
      </c>
      <c r="BA20" t="s">
        <v>383</v>
      </c>
      <c r="BB20" t="s">
        <v>382</v>
      </c>
      <c r="BC20" t="s">
        <v>382</v>
      </c>
      <c r="BD20" t="s">
        <v>428</v>
      </c>
      <c r="BE20" t="s">
        <v>382</v>
      </c>
      <c r="BF20" t="s">
        <v>383</v>
      </c>
      <c r="BG20" t="s">
        <v>382</v>
      </c>
      <c r="BH20" t="s">
        <v>382</v>
      </c>
      <c r="BI20" t="s">
        <v>382</v>
      </c>
      <c r="BJ20" t="s">
        <v>382</v>
      </c>
      <c r="BK20" t="str" cm="1">
        <f t="array" ref="BK20">_xlfn.IFS(BL20=0,"excluded",BL20=1,"observed",BL20=2,"na")</f>
        <v>excluded</v>
      </c>
      <c r="BN20" t="s">
        <v>382</v>
      </c>
      <c r="BO20" t="s">
        <v>382</v>
      </c>
      <c r="BP20" t="s">
        <v>383</v>
      </c>
      <c r="BQ20" t="s">
        <v>382</v>
      </c>
      <c r="BR20" t="s">
        <v>382</v>
      </c>
      <c r="BS20" t="s">
        <v>383</v>
      </c>
      <c r="BT20" t="s">
        <v>382</v>
      </c>
      <c r="BU20" t="s">
        <v>382</v>
      </c>
      <c r="BV20" t="s">
        <v>382</v>
      </c>
      <c r="BW20" t="s">
        <v>383</v>
      </c>
      <c r="BX20" t="s">
        <v>383</v>
      </c>
      <c r="BY20" t="s">
        <v>382</v>
      </c>
    </row>
    <row r="21" spans="1:77" x14ac:dyDescent="0.2">
      <c r="A21" t="s">
        <v>29</v>
      </c>
      <c r="B21" t="s">
        <v>30</v>
      </c>
      <c r="C21" t="s">
        <v>49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249</v>
      </c>
      <c r="K21" t="s">
        <v>28</v>
      </c>
      <c r="L21" t="s">
        <v>250</v>
      </c>
      <c r="M21" t="s">
        <v>28</v>
      </c>
      <c r="N21" t="s">
        <v>174</v>
      </c>
      <c r="O21" t="s">
        <v>28</v>
      </c>
      <c r="P21" t="s">
        <v>159</v>
      </c>
      <c r="Q21" t="s">
        <v>28</v>
      </c>
      <c r="R21" t="s">
        <v>382</v>
      </c>
      <c r="S21" t="s">
        <v>382</v>
      </c>
      <c r="T21" t="s">
        <v>382</v>
      </c>
      <c r="U21" t="s">
        <v>383</v>
      </c>
      <c r="V21" t="s">
        <v>382</v>
      </c>
      <c r="W21" t="s">
        <v>382</v>
      </c>
      <c r="X21" t="s">
        <v>383</v>
      </c>
      <c r="Y21" t="s">
        <v>383</v>
      </c>
      <c r="Z21" t="s">
        <v>383</v>
      </c>
      <c r="AA21" t="s">
        <v>382</v>
      </c>
      <c r="AB21" t="s">
        <v>382</v>
      </c>
      <c r="AC21" t="s">
        <v>382</v>
      </c>
      <c r="AD21" t="s">
        <v>383</v>
      </c>
      <c r="AE21" t="s">
        <v>382</v>
      </c>
      <c r="AF21" t="s">
        <v>382</v>
      </c>
      <c r="AG21" t="s">
        <v>382</v>
      </c>
      <c r="AH21" t="s">
        <v>382</v>
      </c>
      <c r="AI21" t="s">
        <v>382</v>
      </c>
      <c r="AJ21" t="s">
        <v>382</v>
      </c>
      <c r="AK21" t="s">
        <v>383</v>
      </c>
      <c r="AL21" t="s">
        <v>382</v>
      </c>
      <c r="AM21" t="s">
        <v>382</v>
      </c>
      <c r="AN21" t="s">
        <v>382</v>
      </c>
      <c r="AO21" t="s">
        <v>382</v>
      </c>
      <c r="AQ21" t="s">
        <v>383</v>
      </c>
      <c r="AR21" t="s">
        <v>382</v>
      </c>
      <c r="AS21" t="s">
        <v>382</v>
      </c>
      <c r="AT21" t="s">
        <v>382</v>
      </c>
      <c r="AU21" t="s">
        <v>382</v>
      </c>
      <c r="AV21" t="s">
        <v>383</v>
      </c>
      <c r="AW21" t="s">
        <v>382</v>
      </c>
      <c r="AX21" t="s">
        <v>382</v>
      </c>
      <c r="AY21" t="s">
        <v>382</v>
      </c>
      <c r="AZ21" t="s">
        <v>382</v>
      </c>
      <c r="BA21" t="s">
        <v>383</v>
      </c>
      <c r="BB21" t="s">
        <v>382</v>
      </c>
      <c r="BC21" t="s">
        <v>382</v>
      </c>
      <c r="BD21" t="s">
        <v>428</v>
      </c>
      <c r="BE21" t="s">
        <v>382</v>
      </c>
      <c r="BF21" t="s">
        <v>383</v>
      </c>
      <c r="BG21" t="s">
        <v>382</v>
      </c>
      <c r="BH21" t="s">
        <v>383</v>
      </c>
      <c r="BI21" t="s">
        <v>382</v>
      </c>
      <c r="BJ21" t="s">
        <v>382</v>
      </c>
      <c r="BK21" t="str" cm="1">
        <f t="array" ref="BK21">_xlfn.IFS(BL21=0,"excluded",BL21=1,"observed",BL21=2,"na")</f>
        <v>excluded</v>
      </c>
      <c r="BM21" t="s">
        <v>383</v>
      </c>
      <c r="BN21" t="s">
        <v>28</v>
      </c>
      <c r="BO21" t="s">
        <v>28</v>
      </c>
      <c r="BP21" t="s">
        <v>28</v>
      </c>
      <c r="BQ21" t="s">
        <v>28</v>
      </c>
      <c r="BR21" t="s">
        <v>28</v>
      </c>
      <c r="BS21" t="s">
        <v>28</v>
      </c>
      <c r="BT21" t="s">
        <v>28</v>
      </c>
      <c r="BU21" t="s">
        <v>28</v>
      </c>
      <c r="BV21" t="s">
        <v>28</v>
      </c>
      <c r="BW21" t="s">
        <v>28</v>
      </c>
      <c r="BX21" t="s">
        <v>383</v>
      </c>
      <c r="BY21" t="s">
        <v>382</v>
      </c>
    </row>
    <row r="22" spans="1:77" x14ac:dyDescent="0.2">
      <c r="A22" t="s">
        <v>29</v>
      </c>
      <c r="B22" t="s">
        <v>30</v>
      </c>
      <c r="C22" t="s">
        <v>50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249</v>
      </c>
      <c r="K22" t="s">
        <v>28</v>
      </c>
      <c r="L22" t="s">
        <v>250</v>
      </c>
      <c r="M22" t="s">
        <v>28</v>
      </c>
      <c r="N22" t="s">
        <v>175</v>
      </c>
      <c r="O22" t="s">
        <v>28</v>
      </c>
      <c r="P22" t="s">
        <v>159</v>
      </c>
      <c r="Q22" t="s">
        <v>28</v>
      </c>
      <c r="T22" t="s">
        <v>382</v>
      </c>
      <c r="U22" t="s">
        <v>382</v>
      </c>
      <c r="V22" t="s">
        <v>383</v>
      </c>
      <c r="W22" t="s">
        <v>382</v>
      </c>
      <c r="X22" t="s">
        <v>383</v>
      </c>
      <c r="Y22" t="s">
        <v>383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  <c r="AE22" t="s">
        <v>382</v>
      </c>
      <c r="AF22" t="s">
        <v>383</v>
      </c>
      <c r="AG22" t="s">
        <v>382</v>
      </c>
      <c r="AH22" t="s">
        <v>382</v>
      </c>
      <c r="AI22" t="s">
        <v>382</v>
      </c>
      <c r="AJ22" t="s">
        <v>382</v>
      </c>
      <c r="AK22" t="s">
        <v>382</v>
      </c>
      <c r="AL22" t="s">
        <v>382</v>
      </c>
      <c r="AM22" t="s">
        <v>382</v>
      </c>
      <c r="AO22" t="s">
        <v>382</v>
      </c>
      <c r="AQ22" t="s">
        <v>382</v>
      </c>
      <c r="AR22" t="s">
        <v>382</v>
      </c>
      <c r="AS22" t="s">
        <v>382</v>
      </c>
      <c r="AT22" t="s">
        <v>382</v>
      </c>
      <c r="AU22" t="s">
        <v>382</v>
      </c>
      <c r="AV22" t="s">
        <v>382</v>
      </c>
      <c r="AW22" t="s">
        <v>382</v>
      </c>
      <c r="AX22" t="s">
        <v>382</v>
      </c>
      <c r="AY22" t="s">
        <v>382</v>
      </c>
      <c r="AZ22" t="s">
        <v>382</v>
      </c>
      <c r="BA22" t="s">
        <v>383</v>
      </c>
      <c r="BB22" t="s">
        <v>382</v>
      </c>
      <c r="BC22" t="s">
        <v>382</v>
      </c>
      <c r="BD22" t="s">
        <v>428</v>
      </c>
      <c r="BE22" t="s">
        <v>382</v>
      </c>
      <c r="BF22" t="s">
        <v>382</v>
      </c>
      <c r="BG22" t="s">
        <v>383</v>
      </c>
      <c r="BH22" t="s">
        <v>382</v>
      </c>
      <c r="BI22" t="s">
        <v>382</v>
      </c>
      <c r="BJ22" t="s">
        <v>382</v>
      </c>
      <c r="BK22" t="str" cm="1">
        <f t="array" ref="BK22">_xlfn.IFS(BL22=0,"excluded",BL22=1,"observed",BL22=2,"na")</f>
        <v>excluded</v>
      </c>
      <c r="BM22" t="s">
        <v>382</v>
      </c>
      <c r="BN22" t="s">
        <v>382</v>
      </c>
      <c r="BO22" t="s">
        <v>382</v>
      </c>
      <c r="BP22" t="s">
        <v>382</v>
      </c>
      <c r="BQ22" t="s">
        <v>382</v>
      </c>
      <c r="BR22" t="s">
        <v>383</v>
      </c>
      <c r="BS22" t="s">
        <v>382</v>
      </c>
      <c r="BT22" t="s">
        <v>382</v>
      </c>
      <c r="BU22" t="s">
        <v>382</v>
      </c>
      <c r="BV22" t="s">
        <v>382</v>
      </c>
      <c r="BW22" t="s">
        <v>382</v>
      </c>
      <c r="BX22" t="s">
        <v>383</v>
      </c>
      <c r="BY22" t="s">
        <v>382</v>
      </c>
    </row>
    <row r="23" spans="1:77" x14ac:dyDescent="0.2">
      <c r="A23" t="s">
        <v>29</v>
      </c>
      <c r="B23" t="s">
        <v>30</v>
      </c>
      <c r="C23" t="s">
        <v>51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249</v>
      </c>
      <c r="K23" t="s">
        <v>28</v>
      </c>
      <c r="L23" t="s">
        <v>250</v>
      </c>
      <c r="M23" t="s">
        <v>28</v>
      </c>
      <c r="N23" t="s">
        <v>176</v>
      </c>
      <c r="O23" t="s">
        <v>28</v>
      </c>
      <c r="P23" t="s">
        <v>156</v>
      </c>
      <c r="Q23" t="s">
        <v>28</v>
      </c>
      <c r="R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383</v>
      </c>
      <c r="Y23" t="s">
        <v>383</v>
      </c>
      <c r="Z23" t="s">
        <v>382</v>
      </c>
      <c r="AA23" t="s">
        <v>382</v>
      </c>
      <c r="AB23" t="s">
        <v>382</v>
      </c>
      <c r="AC23" t="s">
        <v>382</v>
      </c>
      <c r="AD23" t="s">
        <v>382</v>
      </c>
      <c r="AE23" t="s">
        <v>382</v>
      </c>
      <c r="AF23" t="s">
        <v>382</v>
      </c>
      <c r="AG23" t="s">
        <v>382</v>
      </c>
      <c r="AH23" t="s">
        <v>382</v>
      </c>
      <c r="AI23" t="s">
        <v>382</v>
      </c>
      <c r="AJ23" t="s">
        <v>382</v>
      </c>
      <c r="AK23" t="s">
        <v>382</v>
      </c>
      <c r="AL23" t="s">
        <v>382</v>
      </c>
      <c r="AM23" t="s">
        <v>382</v>
      </c>
      <c r="AN23" t="s">
        <v>383</v>
      </c>
      <c r="AO23" t="s">
        <v>382</v>
      </c>
      <c r="AP23" t="s">
        <v>28</v>
      </c>
      <c r="AQ23" t="s">
        <v>382</v>
      </c>
      <c r="AR23" t="s">
        <v>383</v>
      </c>
      <c r="AS23" t="s">
        <v>382</v>
      </c>
      <c r="AT23" t="s">
        <v>382</v>
      </c>
      <c r="AU23" t="s">
        <v>382</v>
      </c>
      <c r="AV23" t="s">
        <v>382</v>
      </c>
      <c r="AW23" t="s">
        <v>382</v>
      </c>
      <c r="AX23" t="s">
        <v>382</v>
      </c>
      <c r="AY23" t="s">
        <v>382</v>
      </c>
      <c r="AZ23" t="s">
        <v>382</v>
      </c>
      <c r="BA23" t="s">
        <v>382</v>
      </c>
      <c r="BB23" t="s">
        <v>382</v>
      </c>
      <c r="BC23" t="s">
        <v>382</v>
      </c>
      <c r="BD23" t="s">
        <v>428</v>
      </c>
      <c r="BE23" t="s">
        <v>382</v>
      </c>
      <c r="BF23" t="s">
        <v>383</v>
      </c>
      <c r="BG23" t="s">
        <v>382</v>
      </c>
      <c r="BH23" t="s">
        <v>382</v>
      </c>
      <c r="BI23" t="s">
        <v>382</v>
      </c>
      <c r="BJ23" t="s">
        <v>382</v>
      </c>
      <c r="BK23" t="e" cm="1">
        <f t="array" ref="BK23">_xlfn.IFS(BL23=0,"excluded",BL23=1,"observed",BL23=2,"na")</f>
        <v>#N/A</v>
      </c>
      <c r="BL23" t="s">
        <v>383</v>
      </c>
      <c r="BM23" t="s">
        <v>382</v>
      </c>
      <c r="BN23" t="s">
        <v>382</v>
      </c>
      <c r="BO23" t="s">
        <v>382</v>
      </c>
      <c r="BP23" t="s">
        <v>383</v>
      </c>
      <c r="BQ23" t="s">
        <v>382</v>
      </c>
      <c r="BR23" t="s">
        <v>383</v>
      </c>
      <c r="BS23" t="s">
        <v>383</v>
      </c>
      <c r="BT23" t="s">
        <v>382</v>
      </c>
      <c r="BU23" t="s">
        <v>382</v>
      </c>
      <c r="BV23" t="s">
        <v>382</v>
      </c>
      <c r="BW23" t="s">
        <v>382</v>
      </c>
      <c r="BX23" t="s">
        <v>383</v>
      </c>
      <c r="BY23" t="s">
        <v>383</v>
      </c>
    </row>
    <row r="24" spans="1:77" x14ac:dyDescent="0.2">
      <c r="A24" t="s">
        <v>29</v>
      </c>
      <c r="B24" t="s">
        <v>30</v>
      </c>
      <c r="C24" t="s">
        <v>52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501</v>
      </c>
      <c r="K24" t="s">
        <v>28</v>
      </c>
      <c r="L24" t="s">
        <v>228</v>
      </c>
      <c r="M24" t="s">
        <v>28</v>
      </c>
      <c r="N24" t="s">
        <v>177</v>
      </c>
      <c r="O24" t="s">
        <v>28</v>
      </c>
      <c r="P24" t="s">
        <v>159</v>
      </c>
      <c r="Q24" t="s">
        <v>28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383</v>
      </c>
      <c r="Y24" t="s">
        <v>383</v>
      </c>
      <c r="AA24" t="s">
        <v>382</v>
      </c>
      <c r="AB24" t="s">
        <v>382</v>
      </c>
      <c r="AC24" t="s">
        <v>382</v>
      </c>
      <c r="AD24" t="s">
        <v>382</v>
      </c>
      <c r="AE24" t="s">
        <v>382</v>
      </c>
      <c r="AF24" t="s">
        <v>382</v>
      </c>
      <c r="AG24" t="s">
        <v>382</v>
      </c>
      <c r="AH24" t="s">
        <v>382</v>
      </c>
      <c r="AI24" t="s">
        <v>382</v>
      </c>
      <c r="AJ24" t="s">
        <v>382</v>
      </c>
      <c r="AK24" t="s">
        <v>382</v>
      </c>
      <c r="AL24" t="s">
        <v>382</v>
      </c>
      <c r="AM24" t="s">
        <v>382</v>
      </c>
      <c r="AN24" t="s">
        <v>383</v>
      </c>
      <c r="AO24" t="s">
        <v>382</v>
      </c>
      <c r="AQ24" t="s">
        <v>382</v>
      </c>
      <c r="AR24" t="s">
        <v>382</v>
      </c>
      <c r="AS24" t="s">
        <v>382</v>
      </c>
      <c r="AT24" t="s">
        <v>382</v>
      </c>
      <c r="AU24" t="s">
        <v>382</v>
      </c>
      <c r="AV24" t="s">
        <v>383</v>
      </c>
      <c r="AW24" t="s">
        <v>382</v>
      </c>
      <c r="AX24" t="s">
        <v>383</v>
      </c>
      <c r="AY24" t="s">
        <v>383</v>
      </c>
      <c r="AZ24" t="s">
        <v>383</v>
      </c>
      <c r="BA24" t="s">
        <v>28</v>
      </c>
      <c r="BB24" t="s">
        <v>382</v>
      </c>
      <c r="BC24" t="s">
        <v>382</v>
      </c>
      <c r="BD24" t="s">
        <v>382</v>
      </c>
      <c r="BE24" t="s">
        <v>382</v>
      </c>
      <c r="BF24" t="s">
        <v>382</v>
      </c>
      <c r="BG24" t="s">
        <v>382</v>
      </c>
      <c r="BH24" t="s">
        <v>382</v>
      </c>
      <c r="BI24" t="s">
        <v>382</v>
      </c>
      <c r="BJ24" t="s">
        <v>382</v>
      </c>
      <c r="BK24" t="str" cm="1">
        <f t="array" ref="BK24">_xlfn.IFS(BL24=0,"excluded",BL24=1,"observed",BL24=2,"na")</f>
        <v>excluded</v>
      </c>
      <c r="BM24" t="s">
        <v>382</v>
      </c>
      <c r="BN24" t="s">
        <v>28</v>
      </c>
      <c r="BO24" t="s">
        <v>28</v>
      </c>
      <c r="BP24" t="s">
        <v>28</v>
      </c>
      <c r="BQ24" t="s">
        <v>28</v>
      </c>
      <c r="BR24" t="s">
        <v>28</v>
      </c>
      <c r="BS24" t="s">
        <v>28</v>
      </c>
      <c r="BT24" t="s">
        <v>28</v>
      </c>
      <c r="BU24" t="s">
        <v>28</v>
      </c>
      <c r="BV24" t="s">
        <v>28</v>
      </c>
      <c r="BW24" t="s">
        <v>28</v>
      </c>
      <c r="BX24" t="s">
        <v>382</v>
      </c>
      <c r="BY24" t="s">
        <v>382</v>
      </c>
    </row>
    <row r="25" spans="1:77" x14ac:dyDescent="0.2">
      <c r="A25" t="s">
        <v>29</v>
      </c>
      <c r="B25" t="s">
        <v>30</v>
      </c>
      <c r="C25" t="s">
        <v>53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251</v>
      </c>
      <c r="K25" t="s">
        <v>28</v>
      </c>
      <c r="L25" t="s">
        <v>252</v>
      </c>
      <c r="M25" t="s">
        <v>28</v>
      </c>
      <c r="N25" t="s">
        <v>178</v>
      </c>
      <c r="O25" t="s">
        <v>28</v>
      </c>
      <c r="P25" t="s">
        <v>156</v>
      </c>
      <c r="Q25" t="s">
        <v>28</v>
      </c>
      <c r="R25" t="s">
        <v>383</v>
      </c>
      <c r="S25" t="s">
        <v>382</v>
      </c>
      <c r="T25" t="s">
        <v>382</v>
      </c>
      <c r="U25" t="s">
        <v>382</v>
      </c>
      <c r="V25" t="s">
        <v>382</v>
      </c>
      <c r="W25" t="s">
        <v>382</v>
      </c>
      <c r="X25" t="s">
        <v>383</v>
      </c>
      <c r="Y25" t="s">
        <v>383</v>
      </c>
      <c r="AA25" t="s">
        <v>382</v>
      </c>
      <c r="AB25" t="s">
        <v>382</v>
      </c>
      <c r="AC25" t="s">
        <v>382</v>
      </c>
      <c r="AD25" t="s">
        <v>383</v>
      </c>
      <c r="AE25" t="s">
        <v>382</v>
      </c>
      <c r="AF25" t="s">
        <v>382</v>
      </c>
      <c r="AG25" t="s">
        <v>382</v>
      </c>
      <c r="AH25" t="s">
        <v>382</v>
      </c>
      <c r="AI25" t="s">
        <v>382</v>
      </c>
      <c r="AJ25" t="s">
        <v>382</v>
      </c>
      <c r="AK25" t="s">
        <v>382</v>
      </c>
      <c r="AL25" t="s">
        <v>382</v>
      </c>
      <c r="AM25" t="s">
        <v>382</v>
      </c>
      <c r="AN25" t="s">
        <v>383</v>
      </c>
      <c r="AO25" t="s">
        <v>382</v>
      </c>
      <c r="AQ25" t="s">
        <v>382</v>
      </c>
      <c r="AR25" t="s">
        <v>382</v>
      </c>
      <c r="AS25" t="s">
        <v>382</v>
      </c>
      <c r="AT25" t="s">
        <v>382</v>
      </c>
      <c r="AU25" t="s">
        <v>382</v>
      </c>
      <c r="AV25" t="s">
        <v>383</v>
      </c>
      <c r="AW25" t="s">
        <v>382</v>
      </c>
      <c r="AX25" t="s">
        <v>382</v>
      </c>
      <c r="AY25" t="s">
        <v>382</v>
      </c>
      <c r="AZ25" t="s">
        <v>382</v>
      </c>
      <c r="BA25" t="s">
        <v>383</v>
      </c>
      <c r="BB25" t="s">
        <v>382</v>
      </c>
      <c r="BC25" t="s">
        <v>382</v>
      </c>
      <c r="BD25" t="s">
        <v>382</v>
      </c>
      <c r="BE25" t="s">
        <v>382</v>
      </c>
      <c r="BF25" t="s">
        <v>382</v>
      </c>
      <c r="BG25" t="s">
        <v>382</v>
      </c>
      <c r="BH25" t="s">
        <v>382</v>
      </c>
      <c r="BI25" t="s">
        <v>382</v>
      </c>
      <c r="BJ25" t="s">
        <v>382</v>
      </c>
      <c r="BK25" t="str" cm="1">
        <f t="array" ref="BK25">_xlfn.IFS(BL25=0,"excluded",BL25=1,"observed",BL25=2,"na")</f>
        <v>excluded</v>
      </c>
      <c r="BM25" t="s">
        <v>382</v>
      </c>
      <c r="BN25" t="s">
        <v>382</v>
      </c>
      <c r="BO25" t="s">
        <v>382</v>
      </c>
      <c r="BP25" t="s">
        <v>382</v>
      </c>
      <c r="BQ25" t="s">
        <v>382</v>
      </c>
      <c r="BR25" t="s">
        <v>383</v>
      </c>
      <c r="BS25" t="s">
        <v>383</v>
      </c>
      <c r="BT25" t="s">
        <v>382</v>
      </c>
      <c r="BU25" t="s">
        <v>382</v>
      </c>
      <c r="BV25" t="s">
        <v>382</v>
      </c>
      <c r="BW25" t="s">
        <v>382</v>
      </c>
      <c r="BX25" t="s">
        <v>383</v>
      </c>
      <c r="BY25" t="s">
        <v>382</v>
      </c>
    </row>
    <row r="26" spans="1:77" x14ac:dyDescent="0.2">
      <c r="A26" t="s">
        <v>29</v>
      </c>
      <c r="B26" t="s">
        <v>30</v>
      </c>
      <c r="C26" t="s">
        <v>54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253</v>
      </c>
      <c r="K26" t="s">
        <v>28</v>
      </c>
      <c r="L26" t="s">
        <v>254</v>
      </c>
      <c r="M26" t="s">
        <v>28</v>
      </c>
      <c r="N26" t="s">
        <v>164</v>
      </c>
      <c r="O26" t="s">
        <v>28</v>
      </c>
      <c r="P26" t="s">
        <v>159</v>
      </c>
      <c r="Q26" t="s">
        <v>28</v>
      </c>
      <c r="T26" t="s">
        <v>382</v>
      </c>
      <c r="U26" t="s">
        <v>382</v>
      </c>
      <c r="V26" t="s">
        <v>382</v>
      </c>
      <c r="W26" t="s">
        <v>382</v>
      </c>
      <c r="X26" t="s">
        <v>383</v>
      </c>
      <c r="Y26" t="s">
        <v>383</v>
      </c>
      <c r="AA26" t="s">
        <v>382</v>
      </c>
      <c r="AB26" t="s">
        <v>382</v>
      </c>
      <c r="AC26" t="s">
        <v>382</v>
      </c>
      <c r="AD26" t="s">
        <v>382</v>
      </c>
      <c r="AE26" t="s">
        <v>382</v>
      </c>
      <c r="AF26" t="s">
        <v>383</v>
      </c>
      <c r="AG26" t="s">
        <v>382</v>
      </c>
      <c r="AH26" t="s">
        <v>382</v>
      </c>
      <c r="AI26" t="s">
        <v>382</v>
      </c>
      <c r="AJ26" t="s">
        <v>383</v>
      </c>
      <c r="AK26" t="s">
        <v>382</v>
      </c>
      <c r="AL26" t="s">
        <v>382</v>
      </c>
      <c r="AM26" t="s">
        <v>382</v>
      </c>
      <c r="AN26" t="s">
        <v>382</v>
      </c>
      <c r="AO26" t="s">
        <v>382</v>
      </c>
      <c r="AQ26" t="s">
        <v>382</v>
      </c>
      <c r="AR26" t="s">
        <v>383</v>
      </c>
      <c r="AS26" t="s">
        <v>28</v>
      </c>
      <c r="AT26" t="s">
        <v>28</v>
      </c>
      <c r="AU26" t="s">
        <v>28</v>
      </c>
      <c r="AV26" t="s">
        <v>28</v>
      </c>
      <c r="AW26" t="s">
        <v>28</v>
      </c>
      <c r="AX26" t="s">
        <v>28</v>
      </c>
      <c r="AY26" t="s">
        <v>28</v>
      </c>
      <c r="AZ26" t="s">
        <v>28</v>
      </c>
      <c r="BA26" t="s">
        <v>28</v>
      </c>
      <c r="BB26" t="s">
        <v>382</v>
      </c>
      <c r="BC26" t="s">
        <v>382</v>
      </c>
      <c r="BD26" t="s">
        <v>382</v>
      </c>
      <c r="BE26" t="s">
        <v>382</v>
      </c>
      <c r="BF26" t="s">
        <v>382</v>
      </c>
      <c r="BG26" t="s">
        <v>382</v>
      </c>
      <c r="BH26" t="s">
        <v>382</v>
      </c>
      <c r="BI26" t="s">
        <v>382</v>
      </c>
      <c r="BJ26" t="s">
        <v>382</v>
      </c>
      <c r="BK26" t="str" cm="1">
        <f t="array" ref="BK26">_xlfn.IFS(BL26=0,"excluded",BL26=1,"observed",BL26=2,"na")</f>
        <v>excluded</v>
      </c>
      <c r="BN26" t="s">
        <v>382</v>
      </c>
      <c r="BO26" t="s">
        <v>382</v>
      </c>
      <c r="BP26" t="s">
        <v>383</v>
      </c>
      <c r="BQ26" t="s">
        <v>382</v>
      </c>
      <c r="BR26" t="s">
        <v>382</v>
      </c>
      <c r="BS26" t="s">
        <v>382</v>
      </c>
      <c r="BT26" t="s">
        <v>382</v>
      </c>
      <c r="BU26" t="s">
        <v>382</v>
      </c>
      <c r="BV26" t="s">
        <v>382</v>
      </c>
      <c r="BW26" t="s">
        <v>382</v>
      </c>
      <c r="BX26" t="s">
        <v>382</v>
      </c>
      <c r="BY26" t="s">
        <v>28</v>
      </c>
    </row>
    <row r="27" spans="1:77" x14ac:dyDescent="0.2">
      <c r="A27" t="s">
        <v>29</v>
      </c>
      <c r="B27" t="s">
        <v>30</v>
      </c>
      <c r="C27" t="s">
        <v>55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255</v>
      </c>
      <c r="K27" t="s">
        <v>28</v>
      </c>
      <c r="L27" t="s">
        <v>256</v>
      </c>
      <c r="M27" t="s">
        <v>28</v>
      </c>
      <c r="N27" t="s">
        <v>179</v>
      </c>
      <c r="O27" t="s">
        <v>28</v>
      </c>
      <c r="P27" t="s">
        <v>159</v>
      </c>
      <c r="Q27" t="s">
        <v>28</v>
      </c>
      <c r="R27" t="s">
        <v>382</v>
      </c>
      <c r="S27" t="s">
        <v>382</v>
      </c>
      <c r="T27" t="s">
        <v>383</v>
      </c>
      <c r="U27" t="s">
        <v>382</v>
      </c>
      <c r="V27" t="s">
        <v>382</v>
      </c>
      <c r="W27" t="s">
        <v>382</v>
      </c>
      <c r="X27" t="s">
        <v>383</v>
      </c>
      <c r="Y27" t="s">
        <v>383</v>
      </c>
      <c r="AA27" t="s">
        <v>382</v>
      </c>
      <c r="AB27" t="s">
        <v>382</v>
      </c>
      <c r="AC27" t="s">
        <v>382</v>
      </c>
      <c r="AD27" t="s">
        <v>382</v>
      </c>
      <c r="AE27" t="s">
        <v>382</v>
      </c>
      <c r="AF27" t="s">
        <v>382</v>
      </c>
      <c r="AG27" t="s">
        <v>382</v>
      </c>
      <c r="AH27" t="s">
        <v>382</v>
      </c>
      <c r="AI27" t="s">
        <v>382</v>
      </c>
      <c r="AJ27" t="s">
        <v>382</v>
      </c>
      <c r="AK27" t="s">
        <v>382</v>
      </c>
      <c r="AL27" t="s">
        <v>382</v>
      </c>
      <c r="AM27" t="s">
        <v>382</v>
      </c>
      <c r="AN27" t="s">
        <v>383</v>
      </c>
      <c r="AO27" t="s">
        <v>428</v>
      </c>
      <c r="AP27" t="s">
        <v>428</v>
      </c>
      <c r="AQ27" t="s">
        <v>383</v>
      </c>
      <c r="AR27" t="s">
        <v>383</v>
      </c>
      <c r="AS27" t="s">
        <v>28</v>
      </c>
      <c r="AT27" t="s">
        <v>28</v>
      </c>
      <c r="AU27" t="s">
        <v>28</v>
      </c>
      <c r="AV27" t="s">
        <v>28</v>
      </c>
      <c r="AW27" t="s">
        <v>383</v>
      </c>
      <c r="AX27" t="s">
        <v>28</v>
      </c>
      <c r="AY27" t="s">
        <v>28</v>
      </c>
      <c r="AZ27" t="s">
        <v>28</v>
      </c>
      <c r="BA27" t="s">
        <v>383</v>
      </c>
      <c r="BB27" t="s">
        <v>382</v>
      </c>
      <c r="BC27" t="s">
        <v>382</v>
      </c>
      <c r="BD27" t="s">
        <v>382</v>
      </c>
      <c r="BE27" t="s">
        <v>383</v>
      </c>
      <c r="BF27" t="s">
        <v>382</v>
      </c>
      <c r="BG27" t="s">
        <v>382</v>
      </c>
      <c r="BH27" t="s">
        <v>382</v>
      </c>
      <c r="BI27" t="s">
        <v>382</v>
      </c>
      <c r="BJ27" t="s">
        <v>382</v>
      </c>
      <c r="BK27" t="str" cm="1">
        <f t="array" ref="BK27">_xlfn.IFS(BL27=0,"excluded",BL27=1,"observed",BL27=2,"na")</f>
        <v>excluded</v>
      </c>
      <c r="BN27" t="s">
        <v>382</v>
      </c>
      <c r="BO27" t="s">
        <v>382</v>
      </c>
      <c r="BP27" t="s">
        <v>383</v>
      </c>
      <c r="BQ27" t="s">
        <v>382</v>
      </c>
      <c r="BR27" t="s">
        <v>382</v>
      </c>
      <c r="BS27" t="s">
        <v>382</v>
      </c>
      <c r="BT27" t="s">
        <v>382</v>
      </c>
      <c r="BU27" t="s">
        <v>382</v>
      </c>
      <c r="BV27" t="s">
        <v>382</v>
      </c>
      <c r="BW27" t="s">
        <v>382</v>
      </c>
      <c r="BX27" t="s">
        <v>383</v>
      </c>
      <c r="BY27" t="s">
        <v>382</v>
      </c>
    </row>
    <row r="28" spans="1:77" x14ac:dyDescent="0.2">
      <c r="A28" t="s">
        <v>29</v>
      </c>
      <c r="B28" t="s">
        <v>30</v>
      </c>
      <c r="C28" t="s">
        <v>56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502</v>
      </c>
      <c r="K28" t="s">
        <v>28</v>
      </c>
      <c r="L28" t="s">
        <v>228</v>
      </c>
      <c r="M28" t="s">
        <v>28</v>
      </c>
      <c r="N28" t="s">
        <v>166</v>
      </c>
      <c r="O28" t="s">
        <v>28</v>
      </c>
      <c r="P28" t="s">
        <v>159</v>
      </c>
      <c r="Q28" t="s">
        <v>28</v>
      </c>
      <c r="T28" t="s">
        <v>382</v>
      </c>
      <c r="U28" t="s">
        <v>383</v>
      </c>
      <c r="V28" t="s">
        <v>382</v>
      </c>
      <c r="W28" t="s">
        <v>382</v>
      </c>
      <c r="X28" t="s">
        <v>383</v>
      </c>
      <c r="Y28" t="s">
        <v>383</v>
      </c>
      <c r="AA28" t="s">
        <v>382</v>
      </c>
      <c r="AB28" t="s">
        <v>382</v>
      </c>
      <c r="AC28" t="s">
        <v>382</v>
      </c>
      <c r="AD28" t="s">
        <v>382</v>
      </c>
      <c r="AE28" t="s">
        <v>382</v>
      </c>
      <c r="AF28" t="s">
        <v>382</v>
      </c>
      <c r="AG28" t="s">
        <v>382</v>
      </c>
      <c r="AH28" t="s">
        <v>382</v>
      </c>
      <c r="AI28" t="s">
        <v>382</v>
      </c>
      <c r="AJ28" t="s">
        <v>382</v>
      </c>
      <c r="AK28" t="s">
        <v>382</v>
      </c>
      <c r="AL28" t="s">
        <v>382</v>
      </c>
      <c r="AM28" t="s">
        <v>382</v>
      </c>
      <c r="AO28" t="s">
        <v>382</v>
      </c>
      <c r="AQ28" t="s">
        <v>382</v>
      </c>
      <c r="AR28" t="s">
        <v>382</v>
      </c>
      <c r="AS28" t="s">
        <v>382</v>
      </c>
      <c r="AT28" t="s">
        <v>382</v>
      </c>
      <c r="AU28" t="s">
        <v>382</v>
      </c>
      <c r="AV28" t="s">
        <v>382</v>
      </c>
      <c r="AW28" t="s">
        <v>382</v>
      </c>
      <c r="AX28" t="s">
        <v>382</v>
      </c>
      <c r="AY28" t="s">
        <v>382</v>
      </c>
      <c r="AZ28" t="s">
        <v>382</v>
      </c>
      <c r="BA28" t="s">
        <v>383</v>
      </c>
      <c r="BB28" t="s">
        <v>382</v>
      </c>
      <c r="BC28" t="s">
        <v>382</v>
      </c>
      <c r="BD28" t="s">
        <v>382</v>
      </c>
      <c r="BE28" t="s">
        <v>382</v>
      </c>
      <c r="BF28" t="s">
        <v>382</v>
      </c>
      <c r="BG28" t="s">
        <v>382</v>
      </c>
      <c r="BH28" t="s">
        <v>382</v>
      </c>
      <c r="BI28" t="s">
        <v>382</v>
      </c>
      <c r="BJ28" t="s">
        <v>382</v>
      </c>
      <c r="BK28" t="str" cm="1">
        <f t="array" ref="BK28">_xlfn.IFS(BL28=0,"excluded",BL28=1,"observed",BL28=2,"na")</f>
        <v>excluded</v>
      </c>
      <c r="BN28" t="s">
        <v>382</v>
      </c>
      <c r="BO28" t="s">
        <v>382</v>
      </c>
      <c r="BP28" t="s">
        <v>382</v>
      </c>
      <c r="BQ28" t="s">
        <v>383</v>
      </c>
      <c r="BR28" t="s">
        <v>382</v>
      </c>
      <c r="BS28" t="s">
        <v>383</v>
      </c>
      <c r="BT28" t="s">
        <v>383</v>
      </c>
      <c r="BU28" t="s">
        <v>382</v>
      </c>
      <c r="BV28" t="s">
        <v>382</v>
      </c>
      <c r="BW28" t="s">
        <v>382</v>
      </c>
      <c r="BX28" t="s">
        <v>382</v>
      </c>
      <c r="BY28" t="s">
        <v>28</v>
      </c>
    </row>
    <row r="29" spans="1:77" x14ac:dyDescent="0.2">
      <c r="A29" t="s">
        <v>29</v>
      </c>
      <c r="B29" t="s">
        <v>30</v>
      </c>
      <c r="C29" t="s">
        <v>57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257</v>
      </c>
      <c r="K29" t="s">
        <v>28</v>
      </c>
      <c r="L29" t="s">
        <v>228</v>
      </c>
      <c r="M29" t="s">
        <v>28</v>
      </c>
      <c r="N29" t="s">
        <v>165</v>
      </c>
      <c r="O29" t="s">
        <v>28</v>
      </c>
      <c r="P29" t="s">
        <v>156</v>
      </c>
      <c r="Q29" t="s">
        <v>28</v>
      </c>
      <c r="R29" t="s">
        <v>382</v>
      </c>
      <c r="T29" t="s">
        <v>382</v>
      </c>
      <c r="U29" t="s">
        <v>382</v>
      </c>
      <c r="V29" t="s">
        <v>382</v>
      </c>
      <c r="W29" t="s">
        <v>382</v>
      </c>
      <c r="X29" t="s">
        <v>383</v>
      </c>
      <c r="Y29" t="s">
        <v>383</v>
      </c>
      <c r="Z29" t="s">
        <v>383</v>
      </c>
      <c r="AA29" t="s">
        <v>382</v>
      </c>
      <c r="AB29" t="s">
        <v>382</v>
      </c>
      <c r="AC29" t="s">
        <v>382</v>
      </c>
      <c r="AD29" t="s">
        <v>382</v>
      </c>
      <c r="AE29" t="s">
        <v>382</v>
      </c>
      <c r="AF29" t="s">
        <v>382</v>
      </c>
      <c r="AG29" t="s">
        <v>382</v>
      </c>
      <c r="AH29" t="s">
        <v>382</v>
      </c>
      <c r="AI29" t="s">
        <v>382</v>
      </c>
      <c r="AJ29" t="s">
        <v>382</v>
      </c>
      <c r="AK29" t="s">
        <v>382</v>
      </c>
      <c r="AL29" t="s">
        <v>382</v>
      </c>
      <c r="AM29" t="s">
        <v>382</v>
      </c>
      <c r="AN29" t="s">
        <v>383</v>
      </c>
      <c r="AO29" t="s">
        <v>382</v>
      </c>
      <c r="AP29" t="s">
        <v>428</v>
      </c>
      <c r="AQ29" t="s">
        <v>383</v>
      </c>
      <c r="AR29" t="s">
        <v>383</v>
      </c>
      <c r="AS29" t="s">
        <v>382</v>
      </c>
      <c r="AT29" t="s">
        <v>382</v>
      </c>
      <c r="AU29" t="s">
        <v>382</v>
      </c>
      <c r="AV29" t="s">
        <v>383</v>
      </c>
      <c r="AW29" t="s">
        <v>382</v>
      </c>
      <c r="AX29" t="s">
        <v>382</v>
      </c>
      <c r="AY29" t="s">
        <v>382</v>
      </c>
      <c r="AZ29" t="s">
        <v>382</v>
      </c>
      <c r="BA29" t="s">
        <v>382</v>
      </c>
      <c r="BB29" t="s">
        <v>383</v>
      </c>
      <c r="BC29" t="s">
        <v>382</v>
      </c>
      <c r="BD29" t="s">
        <v>382</v>
      </c>
      <c r="BE29" t="s">
        <v>382</v>
      </c>
      <c r="BF29" t="s">
        <v>382</v>
      </c>
      <c r="BG29" t="s">
        <v>382</v>
      </c>
      <c r="BH29" t="s">
        <v>382</v>
      </c>
      <c r="BI29" t="s">
        <v>382</v>
      </c>
      <c r="BJ29" t="s">
        <v>382</v>
      </c>
      <c r="BK29" t="str" cm="1">
        <f t="array" ref="BK29">_xlfn.IFS(BL29=0,"excluded",BL29=1,"observed",BL29=2,"na")</f>
        <v>excluded</v>
      </c>
      <c r="BN29" t="s">
        <v>383</v>
      </c>
      <c r="BO29" t="s">
        <v>382</v>
      </c>
      <c r="BP29" t="s">
        <v>382</v>
      </c>
      <c r="BQ29" t="s">
        <v>382</v>
      </c>
      <c r="BR29" t="s">
        <v>382</v>
      </c>
      <c r="BS29" t="s">
        <v>383</v>
      </c>
      <c r="BT29" t="s">
        <v>382</v>
      </c>
      <c r="BU29" t="s">
        <v>382</v>
      </c>
      <c r="BV29" t="s">
        <v>382</v>
      </c>
      <c r="BW29" t="s">
        <v>382</v>
      </c>
      <c r="BX29" t="s">
        <v>383</v>
      </c>
      <c r="BY29" t="s">
        <v>383</v>
      </c>
    </row>
    <row r="30" spans="1:77" x14ac:dyDescent="0.2">
      <c r="A30" t="s">
        <v>29</v>
      </c>
      <c r="B30" t="s">
        <v>30</v>
      </c>
      <c r="C30" t="s">
        <v>58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258</v>
      </c>
      <c r="K30" t="s">
        <v>28</v>
      </c>
      <c r="L30" t="s">
        <v>228</v>
      </c>
      <c r="M30" t="s">
        <v>28</v>
      </c>
      <c r="N30" t="s">
        <v>180</v>
      </c>
      <c r="O30" t="s">
        <v>28</v>
      </c>
      <c r="P30" t="s">
        <v>159</v>
      </c>
      <c r="Q30" t="s">
        <v>28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382</v>
      </c>
      <c r="X30" t="s">
        <v>383</v>
      </c>
      <c r="Y30" t="s">
        <v>383</v>
      </c>
      <c r="AA30" t="s">
        <v>382</v>
      </c>
      <c r="AB30" t="s">
        <v>382</v>
      </c>
      <c r="AC30" t="s">
        <v>382</v>
      </c>
      <c r="AD30" t="s">
        <v>382</v>
      </c>
      <c r="AE30" t="s">
        <v>382</v>
      </c>
      <c r="AF30" t="s">
        <v>383</v>
      </c>
      <c r="AG30" t="s">
        <v>382</v>
      </c>
      <c r="AH30" t="s">
        <v>382</v>
      </c>
      <c r="AI30" t="s">
        <v>382</v>
      </c>
      <c r="AJ30" t="s">
        <v>382</v>
      </c>
      <c r="AK30" t="s">
        <v>382</v>
      </c>
      <c r="AL30" t="s">
        <v>382</v>
      </c>
      <c r="AM30" t="s">
        <v>382</v>
      </c>
      <c r="AN30" t="s">
        <v>383</v>
      </c>
      <c r="AO30" t="s">
        <v>382</v>
      </c>
      <c r="AP30" t="s">
        <v>28</v>
      </c>
      <c r="AQ30" t="s">
        <v>382</v>
      </c>
      <c r="AR30" t="s">
        <v>382</v>
      </c>
      <c r="AS30" t="s">
        <v>382</v>
      </c>
      <c r="AT30" t="s">
        <v>382</v>
      </c>
      <c r="AU30" t="s">
        <v>382</v>
      </c>
      <c r="AV30" t="s">
        <v>382</v>
      </c>
      <c r="AW30" t="s">
        <v>382</v>
      </c>
      <c r="AX30" t="s">
        <v>382</v>
      </c>
      <c r="AY30" t="s">
        <v>382</v>
      </c>
      <c r="AZ30" t="s">
        <v>382</v>
      </c>
      <c r="BA30" t="s">
        <v>382</v>
      </c>
      <c r="BB30" t="s">
        <v>382</v>
      </c>
      <c r="BC30" t="s">
        <v>382</v>
      </c>
      <c r="BD30" t="s">
        <v>382</v>
      </c>
      <c r="BE30" t="s">
        <v>382</v>
      </c>
      <c r="BF30" t="s">
        <v>383</v>
      </c>
      <c r="BG30" t="s">
        <v>383</v>
      </c>
      <c r="BH30" t="s">
        <v>382</v>
      </c>
      <c r="BI30" t="s">
        <v>382</v>
      </c>
      <c r="BJ30" t="s">
        <v>382</v>
      </c>
      <c r="BK30" t="str" cm="1">
        <f t="array" ref="BK30">_xlfn.IFS(BL30=0,"excluded",BL30=1,"observed",BL30=2,"na")</f>
        <v>excluded</v>
      </c>
      <c r="BM30" t="s">
        <v>382</v>
      </c>
      <c r="BN30" t="s">
        <v>382</v>
      </c>
      <c r="BO30" t="s">
        <v>382</v>
      </c>
      <c r="BP30" t="s">
        <v>382</v>
      </c>
      <c r="BQ30" t="s">
        <v>382</v>
      </c>
      <c r="BR30" t="s">
        <v>382</v>
      </c>
      <c r="BS30" t="s">
        <v>383</v>
      </c>
      <c r="BT30" t="s">
        <v>382</v>
      </c>
      <c r="BU30" t="s">
        <v>382</v>
      </c>
      <c r="BV30" t="s">
        <v>382</v>
      </c>
      <c r="BW30" t="s">
        <v>382</v>
      </c>
      <c r="BX30" t="s">
        <v>382</v>
      </c>
      <c r="BY30" t="s">
        <v>382</v>
      </c>
    </row>
    <row r="31" spans="1:77" x14ac:dyDescent="0.2">
      <c r="A31" t="s">
        <v>29</v>
      </c>
      <c r="B31" t="s">
        <v>30</v>
      </c>
      <c r="C31" t="s">
        <v>59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259</v>
      </c>
      <c r="K31" t="s">
        <v>28</v>
      </c>
      <c r="L31" t="s">
        <v>260</v>
      </c>
      <c r="M31" t="s">
        <v>28</v>
      </c>
      <c r="N31" t="s">
        <v>180</v>
      </c>
      <c r="O31" t="s">
        <v>28</v>
      </c>
      <c r="P31" t="s">
        <v>156</v>
      </c>
      <c r="Q31" t="s">
        <v>28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383</v>
      </c>
      <c r="Y31" t="s">
        <v>383</v>
      </c>
      <c r="AA31" t="s">
        <v>382</v>
      </c>
      <c r="AB31" t="s">
        <v>382</v>
      </c>
      <c r="AC31" t="s">
        <v>382</v>
      </c>
      <c r="AD31" t="s">
        <v>382</v>
      </c>
      <c r="AE31" t="s">
        <v>382</v>
      </c>
      <c r="AF31" t="s">
        <v>382</v>
      </c>
      <c r="AG31" t="s">
        <v>382</v>
      </c>
      <c r="AH31" t="s">
        <v>382</v>
      </c>
      <c r="AI31" t="s">
        <v>382</v>
      </c>
      <c r="AJ31" t="s">
        <v>382</v>
      </c>
      <c r="AK31" t="s">
        <v>382</v>
      </c>
      <c r="AL31" t="s">
        <v>382</v>
      </c>
      <c r="AM31" t="s">
        <v>382</v>
      </c>
      <c r="AN31" t="s">
        <v>383</v>
      </c>
      <c r="AO31" t="s">
        <v>382</v>
      </c>
      <c r="AP31" t="s">
        <v>428</v>
      </c>
      <c r="AQ31" t="s">
        <v>383</v>
      </c>
      <c r="AR31" t="s">
        <v>383</v>
      </c>
      <c r="AS31" t="s">
        <v>382</v>
      </c>
      <c r="AT31" t="s">
        <v>382</v>
      </c>
      <c r="AU31" t="s">
        <v>382</v>
      </c>
      <c r="AV31" t="s">
        <v>383</v>
      </c>
      <c r="AW31" t="s">
        <v>383</v>
      </c>
      <c r="AX31" t="s">
        <v>382</v>
      </c>
      <c r="AY31" t="s">
        <v>382</v>
      </c>
      <c r="AZ31" t="s">
        <v>382</v>
      </c>
      <c r="BA31" t="s">
        <v>383</v>
      </c>
      <c r="BB31" t="s">
        <v>382</v>
      </c>
      <c r="BC31" t="s">
        <v>383</v>
      </c>
      <c r="BD31" t="s">
        <v>382</v>
      </c>
      <c r="BE31" t="s">
        <v>382</v>
      </c>
      <c r="BF31" t="s">
        <v>382</v>
      </c>
      <c r="BG31" t="s">
        <v>383</v>
      </c>
      <c r="BH31" t="s">
        <v>382</v>
      </c>
      <c r="BI31" t="s">
        <v>382</v>
      </c>
      <c r="BJ31" t="s">
        <v>382</v>
      </c>
      <c r="BK31" t="str" cm="1">
        <f t="array" ref="BK31">_xlfn.IFS(BL31=0,"excluded",BL31=1,"observed",BL31=2,"na")</f>
        <v>excluded</v>
      </c>
      <c r="BN31" t="s">
        <v>382</v>
      </c>
      <c r="BO31" t="s">
        <v>383</v>
      </c>
      <c r="BP31" t="s">
        <v>382</v>
      </c>
      <c r="BQ31" t="s">
        <v>382</v>
      </c>
      <c r="BR31" t="s">
        <v>382</v>
      </c>
      <c r="BS31" t="s">
        <v>383</v>
      </c>
      <c r="BT31" t="s">
        <v>382</v>
      </c>
      <c r="BU31" t="s">
        <v>382</v>
      </c>
      <c r="BV31" t="s">
        <v>382</v>
      </c>
      <c r="BW31" t="s">
        <v>382</v>
      </c>
      <c r="BX31" t="s">
        <v>383</v>
      </c>
      <c r="BY31" t="s">
        <v>382</v>
      </c>
    </row>
    <row r="32" spans="1:77" x14ac:dyDescent="0.2">
      <c r="A32" t="s">
        <v>29</v>
      </c>
      <c r="B32" t="s">
        <v>30</v>
      </c>
      <c r="C32" t="s">
        <v>60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261</v>
      </c>
      <c r="K32" t="s">
        <v>28</v>
      </c>
      <c r="L32" t="s">
        <v>228</v>
      </c>
      <c r="M32" t="s">
        <v>28</v>
      </c>
      <c r="N32" t="s">
        <v>181</v>
      </c>
      <c r="O32" t="s">
        <v>28</v>
      </c>
      <c r="P32" t="s">
        <v>159</v>
      </c>
      <c r="Q32" t="s">
        <v>28</v>
      </c>
      <c r="T32" t="s">
        <v>382</v>
      </c>
      <c r="U32" t="s">
        <v>383</v>
      </c>
      <c r="V32" t="s">
        <v>382</v>
      </c>
      <c r="W32" t="s">
        <v>382</v>
      </c>
      <c r="X32" t="s">
        <v>383</v>
      </c>
      <c r="Y32" t="s">
        <v>383</v>
      </c>
      <c r="Z32" t="s">
        <v>383</v>
      </c>
      <c r="AA32" t="s">
        <v>382</v>
      </c>
      <c r="AB32" t="s">
        <v>382</v>
      </c>
      <c r="AC32" t="s">
        <v>382</v>
      </c>
      <c r="AD32" t="s">
        <v>383</v>
      </c>
      <c r="AE32" t="s">
        <v>382</v>
      </c>
      <c r="AF32" t="s">
        <v>383</v>
      </c>
      <c r="AG32" t="s">
        <v>382</v>
      </c>
      <c r="AH32" t="s">
        <v>382</v>
      </c>
      <c r="AI32" t="s">
        <v>382</v>
      </c>
      <c r="AJ32" t="s">
        <v>382</v>
      </c>
      <c r="AK32" t="s">
        <v>382</v>
      </c>
      <c r="AL32" t="s">
        <v>382</v>
      </c>
      <c r="AM32" t="s">
        <v>382</v>
      </c>
      <c r="AN32" t="s">
        <v>383</v>
      </c>
      <c r="AO32" t="s">
        <v>382</v>
      </c>
      <c r="AQ32" t="s">
        <v>383</v>
      </c>
      <c r="AR32" t="s">
        <v>383</v>
      </c>
      <c r="AS32" t="s">
        <v>382</v>
      </c>
      <c r="AT32" t="s">
        <v>382</v>
      </c>
      <c r="AU32" t="s">
        <v>382</v>
      </c>
      <c r="AV32" t="s">
        <v>382</v>
      </c>
      <c r="AW32" t="s">
        <v>382</v>
      </c>
      <c r="AX32" t="s">
        <v>382</v>
      </c>
      <c r="AY32" t="s">
        <v>382</v>
      </c>
      <c r="AZ32" t="s">
        <v>382</v>
      </c>
      <c r="BA32" t="s">
        <v>28</v>
      </c>
      <c r="BB32" t="s">
        <v>382</v>
      </c>
      <c r="BC32" t="s">
        <v>382</v>
      </c>
      <c r="BD32" t="s">
        <v>383</v>
      </c>
      <c r="BE32" t="s">
        <v>382</v>
      </c>
      <c r="BF32" t="s">
        <v>382</v>
      </c>
      <c r="BG32" t="s">
        <v>382</v>
      </c>
      <c r="BH32" t="s">
        <v>382</v>
      </c>
      <c r="BI32" t="s">
        <v>382</v>
      </c>
      <c r="BJ32" t="s">
        <v>382</v>
      </c>
      <c r="BK32" t="str" cm="1">
        <f t="array" ref="BK32">_xlfn.IFS(BL32=0,"excluded",BL32=1,"observed",BL32=2,"na")</f>
        <v>excluded</v>
      </c>
      <c r="BN32" t="s">
        <v>382</v>
      </c>
      <c r="BO32" t="s">
        <v>382</v>
      </c>
      <c r="BP32" t="s">
        <v>382</v>
      </c>
      <c r="BQ32" t="s">
        <v>382</v>
      </c>
      <c r="BR32" t="s">
        <v>382</v>
      </c>
      <c r="BS32" t="s">
        <v>383</v>
      </c>
      <c r="BT32" t="s">
        <v>382</v>
      </c>
      <c r="BU32" t="s">
        <v>382</v>
      </c>
      <c r="BV32" t="s">
        <v>383</v>
      </c>
      <c r="BW32" t="s">
        <v>382</v>
      </c>
      <c r="BX32" t="s">
        <v>382</v>
      </c>
      <c r="BY32" t="s">
        <v>28</v>
      </c>
    </row>
    <row r="33" spans="1:77" x14ac:dyDescent="0.2">
      <c r="A33" t="s">
        <v>29</v>
      </c>
      <c r="B33" t="s">
        <v>30</v>
      </c>
      <c r="C33" t="s">
        <v>61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262</v>
      </c>
      <c r="K33" t="s">
        <v>28</v>
      </c>
      <c r="L33" t="s">
        <v>263</v>
      </c>
      <c r="M33" t="s">
        <v>28</v>
      </c>
      <c r="N33" t="s">
        <v>180</v>
      </c>
      <c r="O33" t="s">
        <v>28</v>
      </c>
      <c r="P33" t="s">
        <v>156</v>
      </c>
      <c r="Q33" t="s">
        <v>28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383</v>
      </c>
      <c r="Y33" t="s">
        <v>383</v>
      </c>
      <c r="Z33" t="s">
        <v>383</v>
      </c>
      <c r="AA33" t="s">
        <v>382</v>
      </c>
      <c r="AB33" t="s">
        <v>382</v>
      </c>
      <c r="AC33" t="s">
        <v>382</v>
      </c>
      <c r="AD33" t="s">
        <v>382</v>
      </c>
      <c r="AE33" t="s">
        <v>382</v>
      </c>
      <c r="AF33" t="s">
        <v>382</v>
      </c>
      <c r="AG33" t="s">
        <v>382</v>
      </c>
      <c r="AH33" t="s">
        <v>382</v>
      </c>
      <c r="AI33" t="s">
        <v>383</v>
      </c>
      <c r="AJ33" t="s">
        <v>382</v>
      </c>
      <c r="AK33" t="s">
        <v>382</v>
      </c>
      <c r="AL33" t="s">
        <v>382</v>
      </c>
      <c r="AM33" t="s">
        <v>382</v>
      </c>
      <c r="AN33" t="s">
        <v>383</v>
      </c>
      <c r="AO33" t="s">
        <v>382</v>
      </c>
      <c r="AP33" t="s">
        <v>28</v>
      </c>
      <c r="AQ33" t="s">
        <v>382</v>
      </c>
      <c r="AR33" t="s">
        <v>383</v>
      </c>
      <c r="AS33" t="s">
        <v>382</v>
      </c>
      <c r="AT33" t="s">
        <v>382</v>
      </c>
      <c r="AU33" t="s">
        <v>382</v>
      </c>
      <c r="AV33" t="s">
        <v>382</v>
      </c>
      <c r="AW33" t="s">
        <v>382</v>
      </c>
      <c r="AX33" t="s">
        <v>382</v>
      </c>
      <c r="AY33" t="s">
        <v>382</v>
      </c>
      <c r="AZ33" t="s">
        <v>382</v>
      </c>
      <c r="BA33" t="s">
        <v>382</v>
      </c>
      <c r="BB33" t="s">
        <v>382</v>
      </c>
      <c r="BC33" t="s">
        <v>382</v>
      </c>
      <c r="BD33" t="s">
        <v>382</v>
      </c>
      <c r="BE33" t="s">
        <v>382</v>
      </c>
      <c r="BF33" t="s">
        <v>382</v>
      </c>
      <c r="BG33" t="s">
        <v>382</v>
      </c>
      <c r="BH33" t="s">
        <v>382</v>
      </c>
      <c r="BI33" t="s">
        <v>383</v>
      </c>
      <c r="BJ33" t="s">
        <v>382</v>
      </c>
      <c r="BK33" t="e" cm="1">
        <f t="array" ref="BK33">_xlfn.IFS(BL33=0,"excluded",BL33=1,"observed",BL33=2,"na")</f>
        <v>#N/A</v>
      </c>
      <c r="BL33" t="s">
        <v>383</v>
      </c>
      <c r="BM33" t="s">
        <v>382</v>
      </c>
      <c r="BN33" t="s">
        <v>382</v>
      </c>
      <c r="BO33" t="s">
        <v>382</v>
      </c>
      <c r="BP33" t="s">
        <v>382</v>
      </c>
      <c r="BQ33" t="s">
        <v>382</v>
      </c>
      <c r="BR33" t="s">
        <v>383</v>
      </c>
      <c r="BS33" t="s">
        <v>383</v>
      </c>
      <c r="BT33" t="s">
        <v>382</v>
      </c>
      <c r="BU33" t="s">
        <v>382</v>
      </c>
      <c r="BV33" t="s">
        <v>382</v>
      </c>
      <c r="BW33" t="s">
        <v>382</v>
      </c>
      <c r="BX33" t="s">
        <v>382</v>
      </c>
      <c r="BY33" t="s">
        <v>382</v>
      </c>
    </row>
    <row r="34" spans="1:77" x14ac:dyDescent="0.2">
      <c r="A34" t="s">
        <v>29</v>
      </c>
      <c r="B34" t="s">
        <v>30</v>
      </c>
      <c r="C34" t="s">
        <v>62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264</v>
      </c>
      <c r="K34" t="s">
        <v>28</v>
      </c>
      <c r="L34" t="s">
        <v>265</v>
      </c>
      <c r="M34" t="s">
        <v>28</v>
      </c>
      <c r="N34" t="s">
        <v>172</v>
      </c>
      <c r="O34" t="s">
        <v>28</v>
      </c>
      <c r="P34" t="s">
        <v>156</v>
      </c>
      <c r="Q34" t="s">
        <v>28</v>
      </c>
      <c r="T34" t="s">
        <v>28</v>
      </c>
      <c r="U34" t="s">
        <v>28</v>
      </c>
      <c r="X34" t="s">
        <v>383</v>
      </c>
      <c r="Y34" t="s">
        <v>383</v>
      </c>
      <c r="AA34" t="s">
        <v>382</v>
      </c>
      <c r="AB34" t="s">
        <v>382</v>
      </c>
      <c r="AC34" t="s">
        <v>382</v>
      </c>
      <c r="AD34" t="s">
        <v>382</v>
      </c>
      <c r="AE34" t="s">
        <v>382</v>
      </c>
      <c r="AF34" t="s">
        <v>382</v>
      </c>
      <c r="AG34" t="s">
        <v>382</v>
      </c>
      <c r="AH34" t="s">
        <v>382</v>
      </c>
      <c r="AI34" t="s">
        <v>382</v>
      </c>
      <c r="AJ34" t="s">
        <v>382</v>
      </c>
      <c r="AK34" t="s">
        <v>382</v>
      </c>
      <c r="AL34" t="s">
        <v>382</v>
      </c>
      <c r="AM34" t="s">
        <v>382</v>
      </c>
      <c r="AO34" t="s">
        <v>382</v>
      </c>
      <c r="AQ34" t="s">
        <v>382</v>
      </c>
      <c r="AR34" t="s">
        <v>382</v>
      </c>
      <c r="AS34" t="s">
        <v>28</v>
      </c>
      <c r="AT34" t="s">
        <v>28</v>
      </c>
      <c r="AU34" t="s">
        <v>28</v>
      </c>
      <c r="AV34" t="s">
        <v>28</v>
      </c>
      <c r="AW34" t="s">
        <v>28</v>
      </c>
      <c r="AX34" t="s">
        <v>28</v>
      </c>
      <c r="AY34" t="s">
        <v>28</v>
      </c>
      <c r="AZ34" t="s">
        <v>28</v>
      </c>
      <c r="BA34" t="s">
        <v>382</v>
      </c>
      <c r="BB34" t="s">
        <v>382</v>
      </c>
      <c r="BC34" t="s">
        <v>382</v>
      </c>
      <c r="BD34" t="s">
        <v>382</v>
      </c>
      <c r="BE34" t="s">
        <v>382</v>
      </c>
      <c r="BF34" t="s">
        <v>382</v>
      </c>
      <c r="BG34" t="s">
        <v>382</v>
      </c>
      <c r="BH34" t="s">
        <v>382</v>
      </c>
      <c r="BI34" t="s">
        <v>382</v>
      </c>
      <c r="BJ34" t="s">
        <v>382</v>
      </c>
      <c r="BK34" t="str" cm="1">
        <f t="array" ref="BK34">_xlfn.IFS(BL34=0,"excluded",BL34=1,"observed",BL34=2,"na")</f>
        <v>excluded</v>
      </c>
      <c r="BN34" t="s">
        <v>28</v>
      </c>
      <c r="BO34" t="s">
        <v>28</v>
      </c>
      <c r="BP34" t="s">
        <v>28</v>
      </c>
      <c r="BQ34" t="s">
        <v>28</v>
      </c>
      <c r="BR34" t="s">
        <v>28</v>
      </c>
      <c r="BS34" t="s">
        <v>28</v>
      </c>
      <c r="BT34" t="s">
        <v>28</v>
      </c>
      <c r="BU34" t="s">
        <v>28</v>
      </c>
      <c r="BV34" t="s">
        <v>28</v>
      </c>
      <c r="BW34" t="s">
        <v>28</v>
      </c>
      <c r="BX34" t="s">
        <v>382</v>
      </c>
      <c r="BY34" t="s">
        <v>28</v>
      </c>
    </row>
    <row r="35" spans="1:77" x14ac:dyDescent="0.2">
      <c r="A35" t="s">
        <v>29</v>
      </c>
      <c r="B35" t="s">
        <v>30</v>
      </c>
      <c r="C35" t="s">
        <v>63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242</v>
      </c>
      <c r="K35" t="s">
        <v>28</v>
      </c>
      <c r="L35" t="s">
        <v>243</v>
      </c>
      <c r="M35" t="s">
        <v>28</v>
      </c>
      <c r="N35" t="s">
        <v>176</v>
      </c>
      <c r="O35" t="s">
        <v>28</v>
      </c>
      <c r="P35" t="s">
        <v>156</v>
      </c>
      <c r="Q35" t="s">
        <v>28</v>
      </c>
      <c r="R35" t="s">
        <v>382</v>
      </c>
      <c r="S35" t="s">
        <v>382</v>
      </c>
      <c r="T35" t="s">
        <v>382</v>
      </c>
      <c r="U35" t="s">
        <v>382</v>
      </c>
      <c r="V35" t="s">
        <v>383</v>
      </c>
      <c r="W35" t="s">
        <v>382</v>
      </c>
      <c r="X35" t="s">
        <v>383</v>
      </c>
      <c r="Y35" t="s">
        <v>383</v>
      </c>
      <c r="AA35" t="s">
        <v>382</v>
      </c>
      <c r="AB35" t="s">
        <v>382</v>
      </c>
      <c r="AC35" t="s">
        <v>382</v>
      </c>
      <c r="AD35" t="s">
        <v>382</v>
      </c>
      <c r="AE35" t="s">
        <v>382</v>
      </c>
      <c r="AF35" t="s">
        <v>382</v>
      </c>
      <c r="AG35" t="s">
        <v>382</v>
      </c>
      <c r="AH35" t="s">
        <v>382</v>
      </c>
      <c r="AI35" t="s">
        <v>382</v>
      </c>
      <c r="AJ35" t="s">
        <v>382</v>
      </c>
      <c r="AK35" t="s">
        <v>382</v>
      </c>
      <c r="AL35" t="s">
        <v>382</v>
      </c>
      <c r="AM35" t="s">
        <v>382</v>
      </c>
      <c r="AN35" t="s">
        <v>383</v>
      </c>
      <c r="AO35" t="s">
        <v>382</v>
      </c>
      <c r="AQ35" t="s">
        <v>382</v>
      </c>
      <c r="AR35" t="s">
        <v>383</v>
      </c>
      <c r="AS35" t="s">
        <v>382</v>
      </c>
      <c r="AT35" t="s">
        <v>382</v>
      </c>
      <c r="AU35" t="s">
        <v>382</v>
      </c>
      <c r="AV35" t="s">
        <v>382</v>
      </c>
      <c r="AW35" t="s">
        <v>382</v>
      </c>
      <c r="AX35" t="s">
        <v>382</v>
      </c>
      <c r="AY35" t="s">
        <v>382</v>
      </c>
      <c r="AZ35" t="s">
        <v>382</v>
      </c>
      <c r="BA35" t="s">
        <v>383</v>
      </c>
      <c r="BB35" t="s">
        <v>382</v>
      </c>
      <c r="BC35" t="s">
        <v>382</v>
      </c>
      <c r="BD35" t="s">
        <v>382</v>
      </c>
      <c r="BE35" t="s">
        <v>382</v>
      </c>
      <c r="BF35" t="s">
        <v>383</v>
      </c>
      <c r="BG35" t="s">
        <v>382</v>
      </c>
      <c r="BH35" t="s">
        <v>382</v>
      </c>
      <c r="BI35" t="s">
        <v>382</v>
      </c>
      <c r="BJ35" t="s">
        <v>382</v>
      </c>
      <c r="BK35" t="str" cm="1">
        <f t="array" ref="BK35">_xlfn.IFS(BL35=0,"excluded",BL35=1,"observed",BL35=2,"na")</f>
        <v>excluded</v>
      </c>
      <c r="BM35" t="s">
        <v>382</v>
      </c>
      <c r="BN35" t="s">
        <v>382</v>
      </c>
      <c r="BO35" t="s">
        <v>382</v>
      </c>
      <c r="BP35" t="s">
        <v>382</v>
      </c>
      <c r="BQ35" t="s">
        <v>382</v>
      </c>
      <c r="BR35" t="s">
        <v>382</v>
      </c>
      <c r="BS35" t="s">
        <v>383</v>
      </c>
      <c r="BT35" t="s">
        <v>382</v>
      </c>
      <c r="BU35" t="s">
        <v>382</v>
      </c>
      <c r="BV35" t="s">
        <v>383</v>
      </c>
      <c r="BW35" t="s">
        <v>382</v>
      </c>
      <c r="BX35" t="s">
        <v>382</v>
      </c>
      <c r="BY35" t="s">
        <v>382</v>
      </c>
    </row>
    <row r="36" spans="1:77" x14ac:dyDescent="0.2">
      <c r="A36" t="s">
        <v>29</v>
      </c>
      <c r="B36" t="s">
        <v>30</v>
      </c>
      <c r="C36" t="s">
        <v>64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266</v>
      </c>
      <c r="K36" t="s">
        <v>28</v>
      </c>
      <c r="L36" t="s">
        <v>226</v>
      </c>
      <c r="M36" t="s">
        <v>28</v>
      </c>
      <c r="N36" t="s">
        <v>182</v>
      </c>
      <c r="O36" t="s">
        <v>28</v>
      </c>
      <c r="P36" t="s">
        <v>159</v>
      </c>
      <c r="Q36" t="s">
        <v>28</v>
      </c>
      <c r="R36" t="s">
        <v>382</v>
      </c>
      <c r="S36" t="s">
        <v>382</v>
      </c>
      <c r="T36" t="s">
        <v>383</v>
      </c>
      <c r="U36" t="s">
        <v>382</v>
      </c>
      <c r="V36" t="s">
        <v>383</v>
      </c>
      <c r="W36" t="s">
        <v>382</v>
      </c>
      <c r="X36" t="s">
        <v>383</v>
      </c>
      <c r="Y36" t="s">
        <v>383</v>
      </c>
      <c r="Z36" t="s">
        <v>382</v>
      </c>
      <c r="AA36" t="s">
        <v>382</v>
      </c>
      <c r="AB36" t="s">
        <v>382</v>
      </c>
      <c r="AC36" t="s">
        <v>382</v>
      </c>
      <c r="AD36" t="s">
        <v>382</v>
      </c>
      <c r="AE36" t="s">
        <v>382</v>
      </c>
      <c r="AF36" t="s">
        <v>382</v>
      </c>
      <c r="AG36" t="s">
        <v>382</v>
      </c>
      <c r="AH36" t="s">
        <v>382</v>
      </c>
      <c r="AI36" t="s">
        <v>382</v>
      </c>
      <c r="AJ36" t="s">
        <v>382</v>
      </c>
      <c r="AK36" t="s">
        <v>382</v>
      </c>
      <c r="AL36" t="s">
        <v>382</v>
      </c>
      <c r="AM36" t="s">
        <v>382</v>
      </c>
      <c r="AN36" t="s">
        <v>383</v>
      </c>
      <c r="AO36" t="s">
        <v>382</v>
      </c>
      <c r="AP36" t="s">
        <v>428</v>
      </c>
      <c r="AQ36" t="s">
        <v>382</v>
      </c>
      <c r="AR36" t="s">
        <v>382</v>
      </c>
      <c r="AS36" t="s">
        <v>382</v>
      </c>
      <c r="AT36" t="s">
        <v>382</v>
      </c>
      <c r="AU36" t="s">
        <v>382</v>
      </c>
      <c r="AV36" t="s">
        <v>382</v>
      </c>
      <c r="AW36" t="s">
        <v>382</v>
      </c>
      <c r="AX36" t="s">
        <v>382</v>
      </c>
      <c r="AY36" t="s">
        <v>382</v>
      </c>
      <c r="AZ36" t="s">
        <v>382</v>
      </c>
      <c r="BA36" t="s">
        <v>382</v>
      </c>
      <c r="BB36" t="s">
        <v>382</v>
      </c>
      <c r="BC36" t="s">
        <v>382</v>
      </c>
      <c r="BD36" t="s">
        <v>383</v>
      </c>
      <c r="BE36" t="s">
        <v>382</v>
      </c>
      <c r="BF36" t="s">
        <v>383</v>
      </c>
      <c r="BG36" t="s">
        <v>382</v>
      </c>
      <c r="BH36" t="s">
        <v>383</v>
      </c>
      <c r="BI36" t="s">
        <v>382</v>
      </c>
      <c r="BJ36" t="s">
        <v>382</v>
      </c>
      <c r="BK36" t="e" cm="1">
        <f t="array" ref="BK36">_xlfn.IFS(BL36=0,"excluded",BL36=1,"observed",BL36=2,"na")</f>
        <v>#N/A</v>
      </c>
      <c r="BL36" t="s">
        <v>383</v>
      </c>
      <c r="BM36" t="s">
        <v>382</v>
      </c>
      <c r="BN36" t="s">
        <v>382</v>
      </c>
      <c r="BO36" t="s">
        <v>382</v>
      </c>
      <c r="BP36" t="s">
        <v>382</v>
      </c>
      <c r="BQ36" t="s">
        <v>382</v>
      </c>
      <c r="BR36" t="s">
        <v>382</v>
      </c>
      <c r="BS36" t="s">
        <v>383</v>
      </c>
      <c r="BT36" t="s">
        <v>382</v>
      </c>
      <c r="BU36" t="s">
        <v>382</v>
      </c>
      <c r="BV36" t="s">
        <v>382</v>
      </c>
      <c r="BW36" t="s">
        <v>382</v>
      </c>
      <c r="BX36" t="s">
        <v>382</v>
      </c>
      <c r="BY36" t="s">
        <v>382</v>
      </c>
    </row>
    <row r="37" spans="1:77" x14ac:dyDescent="0.2">
      <c r="A37" t="s">
        <v>29</v>
      </c>
      <c r="B37" t="s">
        <v>30</v>
      </c>
      <c r="C37" t="s">
        <v>65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267</v>
      </c>
      <c r="K37" t="s">
        <v>28</v>
      </c>
      <c r="L37" t="s">
        <v>228</v>
      </c>
      <c r="M37" t="s">
        <v>28</v>
      </c>
      <c r="N37" t="s">
        <v>183</v>
      </c>
      <c r="O37" t="s">
        <v>28</v>
      </c>
      <c r="P37" t="s">
        <v>156</v>
      </c>
      <c r="Q37" t="s">
        <v>28</v>
      </c>
      <c r="R37" t="s">
        <v>382</v>
      </c>
      <c r="S37" t="s">
        <v>382</v>
      </c>
      <c r="T37" t="s">
        <v>28</v>
      </c>
      <c r="U37" t="s">
        <v>28</v>
      </c>
      <c r="X37" t="s">
        <v>383</v>
      </c>
      <c r="Y37" t="s">
        <v>383</v>
      </c>
      <c r="AA37" t="s">
        <v>383</v>
      </c>
      <c r="AB37" t="s">
        <v>382</v>
      </c>
      <c r="AC37" t="s">
        <v>382</v>
      </c>
      <c r="AD37" t="s">
        <v>383</v>
      </c>
      <c r="AE37" t="s">
        <v>382</v>
      </c>
      <c r="AF37" t="s">
        <v>382</v>
      </c>
      <c r="AG37" t="s">
        <v>382</v>
      </c>
      <c r="AH37" t="s">
        <v>382</v>
      </c>
      <c r="AI37" t="s">
        <v>382</v>
      </c>
      <c r="AJ37" t="s">
        <v>382</v>
      </c>
      <c r="AK37" t="s">
        <v>382</v>
      </c>
      <c r="AL37" t="s">
        <v>382</v>
      </c>
      <c r="AM37" t="s">
        <v>382</v>
      </c>
      <c r="AO37" t="s">
        <v>382</v>
      </c>
      <c r="AQ37" t="s">
        <v>383</v>
      </c>
      <c r="AR37" t="s">
        <v>383</v>
      </c>
      <c r="AS37" t="s">
        <v>382</v>
      </c>
      <c r="AT37" t="s">
        <v>382</v>
      </c>
      <c r="AU37" t="s">
        <v>383</v>
      </c>
      <c r="AV37" t="s">
        <v>383</v>
      </c>
      <c r="AW37" t="s">
        <v>382</v>
      </c>
      <c r="AX37" t="s">
        <v>382</v>
      </c>
      <c r="AY37" t="s">
        <v>382</v>
      </c>
      <c r="AZ37" t="s">
        <v>382</v>
      </c>
      <c r="BA37" t="s">
        <v>383</v>
      </c>
      <c r="BB37" t="s">
        <v>382</v>
      </c>
      <c r="BC37" t="s">
        <v>382</v>
      </c>
      <c r="BD37" t="s">
        <v>383</v>
      </c>
      <c r="BE37" t="s">
        <v>382</v>
      </c>
      <c r="BF37" t="s">
        <v>382</v>
      </c>
      <c r="BG37" t="s">
        <v>382</v>
      </c>
      <c r="BH37" t="s">
        <v>382</v>
      </c>
      <c r="BI37" t="s">
        <v>382</v>
      </c>
      <c r="BJ37" t="s">
        <v>382</v>
      </c>
      <c r="BK37" t="str" cm="1">
        <f t="array" ref="BK37">_xlfn.IFS(BL37=0,"excluded",BL37=1,"observed",BL37=2,"na")</f>
        <v>excluded</v>
      </c>
      <c r="BM37" t="s">
        <v>382</v>
      </c>
      <c r="BN37" t="s">
        <v>382</v>
      </c>
      <c r="BO37" t="s">
        <v>382</v>
      </c>
      <c r="BP37" t="s">
        <v>382</v>
      </c>
      <c r="BQ37" t="s">
        <v>382</v>
      </c>
      <c r="BR37" t="s">
        <v>382</v>
      </c>
      <c r="BS37" t="s">
        <v>382</v>
      </c>
      <c r="BT37" t="s">
        <v>382</v>
      </c>
      <c r="BU37" t="s">
        <v>382</v>
      </c>
      <c r="BV37" t="s">
        <v>382</v>
      </c>
      <c r="BW37" t="s">
        <v>382</v>
      </c>
      <c r="BX37" t="s">
        <v>382</v>
      </c>
      <c r="BY37" t="s">
        <v>28</v>
      </c>
    </row>
    <row r="38" spans="1:77" x14ac:dyDescent="0.2">
      <c r="A38" t="s">
        <v>29</v>
      </c>
      <c r="B38" t="s">
        <v>30</v>
      </c>
      <c r="C38" t="s">
        <v>66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268</v>
      </c>
      <c r="K38" t="s">
        <v>28</v>
      </c>
      <c r="L38" t="s">
        <v>228</v>
      </c>
      <c r="M38" t="s">
        <v>28</v>
      </c>
      <c r="N38" t="s">
        <v>172</v>
      </c>
      <c r="O38" t="s">
        <v>28</v>
      </c>
      <c r="P38" t="s">
        <v>156</v>
      </c>
      <c r="Q38" t="s">
        <v>28</v>
      </c>
      <c r="R38" t="s">
        <v>382</v>
      </c>
      <c r="S38" t="s">
        <v>383</v>
      </c>
      <c r="T38" t="s">
        <v>382</v>
      </c>
      <c r="U38" t="s">
        <v>382</v>
      </c>
      <c r="V38" t="s">
        <v>383</v>
      </c>
      <c r="W38" t="s">
        <v>382</v>
      </c>
      <c r="X38" t="s">
        <v>383</v>
      </c>
      <c r="Y38" t="s">
        <v>383</v>
      </c>
      <c r="Z38" t="s">
        <v>382</v>
      </c>
      <c r="AA38" t="s">
        <v>382</v>
      </c>
      <c r="AB38" t="s">
        <v>382</v>
      </c>
      <c r="AC38" t="s">
        <v>382</v>
      </c>
      <c r="AD38" t="s">
        <v>382</v>
      </c>
      <c r="AE38" t="s">
        <v>382</v>
      </c>
      <c r="AF38" t="s">
        <v>382</v>
      </c>
      <c r="AG38" t="s">
        <v>382</v>
      </c>
      <c r="AH38" t="s">
        <v>382</v>
      </c>
      <c r="AI38" t="s">
        <v>382</v>
      </c>
      <c r="AJ38" t="s">
        <v>382</v>
      </c>
      <c r="AK38" t="s">
        <v>382</v>
      </c>
      <c r="AL38" t="s">
        <v>382</v>
      </c>
      <c r="AM38" t="s">
        <v>382</v>
      </c>
      <c r="AN38" t="s">
        <v>383</v>
      </c>
      <c r="AO38" t="s">
        <v>382</v>
      </c>
      <c r="AP38" t="s">
        <v>428</v>
      </c>
      <c r="AQ38" t="s">
        <v>382</v>
      </c>
      <c r="AR38" t="s">
        <v>383</v>
      </c>
      <c r="AS38" t="s">
        <v>382</v>
      </c>
      <c r="AT38" t="s">
        <v>382</v>
      </c>
      <c r="AU38" t="s">
        <v>382</v>
      </c>
      <c r="AV38" t="s">
        <v>382</v>
      </c>
      <c r="AW38" t="s">
        <v>382</v>
      </c>
      <c r="AX38" t="s">
        <v>382</v>
      </c>
      <c r="AY38" t="s">
        <v>382</v>
      </c>
      <c r="AZ38" t="s">
        <v>382</v>
      </c>
      <c r="BA38" t="s">
        <v>382</v>
      </c>
      <c r="BB38" t="s">
        <v>382</v>
      </c>
      <c r="BC38" t="s">
        <v>382</v>
      </c>
      <c r="BD38" t="s">
        <v>382</v>
      </c>
      <c r="BE38" t="s">
        <v>382</v>
      </c>
      <c r="BF38" t="s">
        <v>383</v>
      </c>
      <c r="BG38" t="s">
        <v>382</v>
      </c>
      <c r="BH38" t="s">
        <v>382</v>
      </c>
      <c r="BI38" t="s">
        <v>382</v>
      </c>
      <c r="BJ38" t="s">
        <v>382</v>
      </c>
      <c r="BK38" t="e" cm="1">
        <f t="array" ref="BK38">_xlfn.IFS(BL38=0,"excluded",BL38=1,"observed",BL38=2,"na")</f>
        <v>#N/A</v>
      </c>
      <c r="BL38" t="s">
        <v>383</v>
      </c>
      <c r="BM38" t="s">
        <v>383</v>
      </c>
      <c r="BN38" t="s">
        <v>383</v>
      </c>
      <c r="BO38" t="s">
        <v>382</v>
      </c>
      <c r="BP38" t="s">
        <v>383</v>
      </c>
      <c r="BQ38" t="s">
        <v>382</v>
      </c>
      <c r="BR38" t="s">
        <v>382</v>
      </c>
      <c r="BS38" t="s">
        <v>383</v>
      </c>
      <c r="BT38" t="s">
        <v>382</v>
      </c>
      <c r="BU38" t="s">
        <v>382</v>
      </c>
      <c r="BV38" t="s">
        <v>383</v>
      </c>
      <c r="BW38" t="s">
        <v>382</v>
      </c>
      <c r="BX38" t="s">
        <v>382</v>
      </c>
      <c r="BY38" t="s">
        <v>28</v>
      </c>
    </row>
    <row r="39" spans="1:77" x14ac:dyDescent="0.2">
      <c r="A39" t="s">
        <v>29</v>
      </c>
      <c r="B39" t="s">
        <v>30</v>
      </c>
      <c r="C39" t="s">
        <v>67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269</v>
      </c>
      <c r="K39" t="s">
        <v>28</v>
      </c>
      <c r="L39" t="s">
        <v>270</v>
      </c>
      <c r="M39" t="s">
        <v>28</v>
      </c>
      <c r="N39" t="s">
        <v>182</v>
      </c>
      <c r="O39" t="s">
        <v>28</v>
      </c>
      <c r="P39" t="s">
        <v>156</v>
      </c>
      <c r="Q39" t="s">
        <v>28</v>
      </c>
      <c r="R39" t="s">
        <v>382</v>
      </c>
      <c r="S39" t="s">
        <v>383</v>
      </c>
      <c r="T39" t="s">
        <v>382</v>
      </c>
      <c r="U39" t="s">
        <v>382</v>
      </c>
      <c r="V39" t="s">
        <v>382</v>
      </c>
      <c r="W39" t="s">
        <v>382</v>
      </c>
      <c r="X39" t="s">
        <v>383</v>
      </c>
      <c r="Y39" t="s">
        <v>383</v>
      </c>
      <c r="AA39" t="s">
        <v>382</v>
      </c>
      <c r="AB39" t="s">
        <v>382</v>
      </c>
      <c r="AC39" t="s">
        <v>382</v>
      </c>
      <c r="AD39" t="s">
        <v>382</v>
      </c>
      <c r="AE39" t="s">
        <v>382</v>
      </c>
      <c r="AF39" t="s">
        <v>382</v>
      </c>
      <c r="AG39" t="s">
        <v>382</v>
      </c>
      <c r="AH39" t="s">
        <v>382</v>
      </c>
      <c r="AI39" t="s">
        <v>382</v>
      </c>
      <c r="AJ39" t="s">
        <v>382</v>
      </c>
      <c r="AK39" t="s">
        <v>382</v>
      </c>
      <c r="AL39" t="s">
        <v>382</v>
      </c>
      <c r="AM39" t="s">
        <v>382</v>
      </c>
      <c r="AN39" t="s">
        <v>383</v>
      </c>
      <c r="AO39" t="s">
        <v>382</v>
      </c>
      <c r="AP39" t="s">
        <v>428</v>
      </c>
      <c r="AQ39" t="s">
        <v>383</v>
      </c>
      <c r="AR39" t="s">
        <v>383</v>
      </c>
      <c r="AS39" t="s">
        <v>382</v>
      </c>
      <c r="AT39" t="s">
        <v>382</v>
      </c>
      <c r="AU39" t="s">
        <v>382</v>
      </c>
      <c r="AV39" t="s">
        <v>382</v>
      </c>
      <c r="AW39" t="s">
        <v>382</v>
      </c>
      <c r="AX39" t="s">
        <v>382</v>
      </c>
      <c r="AY39" t="s">
        <v>382</v>
      </c>
      <c r="AZ39" t="s">
        <v>382</v>
      </c>
      <c r="BA39" t="s">
        <v>28</v>
      </c>
      <c r="BB39" t="s">
        <v>382</v>
      </c>
      <c r="BC39" t="s">
        <v>382</v>
      </c>
      <c r="BD39" t="s">
        <v>383</v>
      </c>
      <c r="BE39" t="s">
        <v>382</v>
      </c>
      <c r="BF39" t="s">
        <v>382</v>
      </c>
      <c r="BG39" t="s">
        <v>383</v>
      </c>
      <c r="BH39" t="s">
        <v>382</v>
      </c>
      <c r="BI39" t="s">
        <v>382</v>
      </c>
      <c r="BJ39" t="s">
        <v>382</v>
      </c>
      <c r="BK39" t="e" cm="1">
        <f t="array" ref="BK39">_xlfn.IFS(BL39=0,"excluded",BL39=1,"observed",BL39=2,"na")</f>
        <v>#N/A</v>
      </c>
      <c r="BL39" t="s">
        <v>383</v>
      </c>
      <c r="BM39" t="s">
        <v>383</v>
      </c>
      <c r="BN39" t="s">
        <v>28</v>
      </c>
      <c r="BO39" t="s">
        <v>28</v>
      </c>
      <c r="BP39" t="s">
        <v>28</v>
      </c>
      <c r="BQ39" t="s">
        <v>28</v>
      </c>
      <c r="BR39" t="s">
        <v>28</v>
      </c>
      <c r="BS39" t="s">
        <v>28</v>
      </c>
      <c r="BT39" t="s">
        <v>28</v>
      </c>
      <c r="BU39" t="s">
        <v>28</v>
      </c>
      <c r="BV39" t="s">
        <v>28</v>
      </c>
      <c r="BW39" t="s">
        <v>28</v>
      </c>
      <c r="BX39" t="s">
        <v>382</v>
      </c>
      <c r="BY39" t="s">
        <v>382</v>
      </c>
    </row>
    <row r="40" spans="1:77" x14ac:dyDescent="0.2">
      <c r="A40" t="s">
        <v>29</v>
      </c>
      <c r="B40" t="s">
        <v>30</v>
      </c>
      <c r="C40" t="s">
        <v>68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271</v>
      </c>
      <c r="K40" t="s">
        <v>28</v>
      </c>
      <c r="L40" t="s">
        <v>272</v>
      </c>
      <c r="M40" t="s">
        <v>28</v>
      </c>
      <c r="N40" t="s">
        <v>170</v>
      </c>
      <c r="O40" t="s">
        <v>28</v>
      </c>
      <c r="P40" t="s">
        <v>156</v>
      </c>
      <c r="Q40" t="s">
        <v>28</v>
      </c>
      <c r="R40" t="s">
        <v>382</v>
      </c>
      <c r="S40" t="s">
        <v>382</v>
      </c>
      <c r="T40" t="s">
        <v>382</v>
      </c>
      <c r="U40" t="s">
        <v>382</v>
      </c>
      <c r="V40" t="s">
        <v>383</v>
      </c>
      <c r="W40" t="s">
        <v>382</v>
      </c>
      <c r="X40" t="s">
        <v>383</v>
      </c>
      <c r="Y40" t="s">
        <v>383</v>
      </c>
      <c r="Z40" t="s">
        <v>382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t="s">
        <v>382</v>
      </c>
      <c r="AH40" t="s">
        <v>382</v>
      </c>
      <c r="AI40" t="s">
        <v>382</v>
      </c>
      <c r="AJ40" t="s">
        <v>382</v>
      </c>
      <c r="AK40" t="s">
        <v>382</v>
      </c>
      <c r="AL40" t="s">
        <v>382</v>
      </c>
      <c r="AM40" t="s">
        <v>382</v>
      </c>
      <c r="AN40" t="s">
        <v>382</v>
      </c>
      <c r="AO40" t="s">
        <v>382</v>
      </c>
      <c r="AP40" t="s">
        <v>28</v>
      </c>
      <c r="AQ40" t="s">
        <v>382</v>
      </c>
      <c r="AR40" t="s">
        <v>383</v>
      </c>
      <c r="AS40" t="s">
        <v>382</v>
      </c>
      <c r="AT40" t="s">
        <v>382</v>
      </c>
      <c r="AU40" t="s">
        <v>382</v>
      </c>
      <c r="AV40" t="s">
        <v>382</v>
      </c>
      <c r="AW40" t="s">
        <v>382</v>
      </c>
      <c r="AX40" t="s">
        <v>382</v>
      </c>
      <c r="AY40" t="s">
        <v>382</v>
      </c>
      <c r="AZ40" t="s">
        <v>382</v>
      </c>
      <c r="BA40" t="s">
        <v>382</v>
      </c>
      <c r="BB40" t="s">
        <v>382</v>
      </c>
      <c r="BC40" t="s">
        <v>382</v>
      </c>
      <c r="BD40" t="s">
        <v>383</v>
      </c>
      <c r="BE40" t="s">
        <v>382</v>
      </c>
      <c r="BF40" t="s">
        <v>382</v>
      </c>
      <c r="BG40" t="s">
        <v>382</v>
      </c>
      <c r="BH40" t="s">
        <v>382</v>
      </c>
      <c r="BI40" t="s">
        <v>382</v>
      </c>
      <c r="BJ40" t="s">
        <v>382</v>
      </c>
      <c r="BK40" t="e" cm="1">
        <f t="array" ref="BK40">_xlfn.IFS(BL40=0,"excluded",BL40=1,"observed",BL40=2,"na")</f>
        <v>#N/A</v>
      </c>
      <c r="BL40" t="s">
        <v>383</v>
      </c>
      <c r="BM40" t="s">
        <v>383</v>
      </c>
      <c r="BN40" t="s">
        <v>382</v>
      </c>
      <c r="BO40" t="s">
        <v>382</v>
      </c>
      <c r="BP40" t="s">
        <v>382</v>
      </c>
      <c r="BQ40" t="s">
        <v>382</v>
      </c>
      <c r="BR40" t="s">
        <v>382</v>
      </c>
      <c r="BS40" t="s">
        <v>382</v>
      </c>
      <c r="BT40" t="s">
        <v>382</v>
      </c>
      <c r="BU40" t="s">
        <v>382</v>
      </c>
      <c r="BV40" t="s">
        <v>383</v>
      </c>
      <c r="BW40" t="s">
        <v>382</v>
      </c>
      <c r="BX40" t="s">
        <v>382</v>
      </c>
      <c r="BY40" t="s">
        <v>382</v>
      </c>
    </row>
    <row r="41" spans="1:77" x14ac:dyDescent="0.2">
      <c r="A41" t="s">
        <v>29</v>
      </c>
      <c r="B41" t="s">
        <v>30</v>
      </c>
      <c r="C41" t="s">
        <v>69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273</v>
      </c>
      <c r="K41" t="s">
        <v>28</v>
      </c>
      <c r="L41" t="s">
        <v>274</v>
      </c>
      <c r="M41" t="s">
        <v>28</v>
      </c>
      <c r="N41" t="s">
        <v>184</v>
      </c>
      <c r="O41" t="s">
        <v>28</v>
      </c>
      <c r="P41" t="s">
        <v>156</v>
      </c>
      <c r="Q41" t="s">
        <v>28</v>
      </c>
      <c r="R41" t="s">
        <v>382</v>
      </c>
      <c r="S41" t="s">
        <v>382</v>
      </c>
      <c r="T41" t="s">
        <v>383</v>
      </c>
      <c r="U41" t="s">
        <v>382</v>
      </c>
      <c r="V41" t="s">
        <v>382</v>
      </c>
      <c r="W41" t="s">
        <v>382</v>
      </c>
      <c r="X41" t="s">
        <v>383</v>
      </c>
      <c r="Y41" t="s">
        <v>383</v>
      </c>
      <c r="AA41" t="s">
        <v>382</v>
      </c>
      <c r="AB41" t="s">
        <v>382</v>
      </c>
      <c r="AC41" t="s">
        <v>382</v>
      </c>
      <c r="AD41" t="s">
        <v>382</v>
      </c>
      <c r="AE41" t="s">
        <v>382</v>
      </c>
      <c r="AF41" t="s">
        <v>382</v>
      </c>
      <c r="AG41" t="s">
        <v>382</v>
      </c>
      <c r="AH41" t="s">
        <v>382</v>
      </c>
      <c r="AI41" t="s">
        <v>382</v>
      </c>
      <c r="AJ41" t="s">
        <v>382</v>
      </c>
      <c r="AK41" t="s">
        <v>382</v>
      </c>
      <c r="AL41" t="s">
        <v>382</v>
      </c>
      <c r="AM41" t="s">
        <v>382</v>
      </c>
      <c r="AN41" t="s">
        <v>383</v>
      </c>
      <c r="AO41" t="s">
        <v>382</v>
      </c>
      <c r="AQ41" t="s">
        <v>382</v>
      </c>
      <c r="AR41" t="s">
        <v>383</v>
      </c>
      <c r="AS41" t="s">
        <v>382</v>
      </c>
      <c r="AT41" t="s">
        <v>382</v>
      </c>
      <c r="AU41" t="s">
        <v>382</v>
      </c>
      <c r="AV41" t="s">
        <v>382</v>
      </c>
      <c r="AW41" t="s">
        <v>382</v>
      </c>
      <c r="AX41" t="s">
        <v>382</v>
      </c>
      <c r="AY41" t="s">
        <v>382</v>
      </c>
      <c r="AZ41" t="s">
        <v>382</v>
      </c>
      <c r="BA41" t="s">
        <v>28</v>
      </c>
      <c r="BB41" t="s">
        <v>382</v>
      </c>
      <c r="BC41" t="s">
        <v>382</v>
      </c>
      <c r="BD41" t="s">
        <v>428</v>
      </c>
      <c r="BE41" t="s">
        <v>382</v>
      </c>
      <c r="BF41" t="s">
        <v>382</v>
      </c>
      <c r="BG41" t="s">
        <v>382</v>
      </c>
      <c r="BH41" t="s">
        <v>382</v>
      </c>
      <c r="BI41" t="s">
        <v>382</v>
      </c>
      <c r="BJ41" t="s">
        <v>382</v>
      </c>
      <c r="BK41" t="e" cm="1">
        <f t="array" ref="BK41">_xlfn.IFS(BL41=0,"excluded",BL41=1,"observed",BL41=2,"na")</f>
        <v>#N/A</v>
      </c>
      <c r="BL41" t="s">
        <v>383</v>
      </c>
      <c r="BM41" t="s">
        <v>382</v>
      </c>
      <c r="BN41" t="s">
        <v>28</v>
      </c>
      <c r="BO41" t="s">
        <v>28</v>
      </c>
      <c r="BP41" t="s">
        <v>28</v>
      </c>
      <c r="BQ41" t="s">
        <v>28</v>
      </c>
      <c r="BR41" t="s">
        <v>28</v>
      </c>
      <c r="BS41" t="s">
        <v>28</v>
      </c>
      <c r="BT41" t="s">
        <v>28</v>
      </c>
      <c r="BU41" t="s">
        <v>28</v>
      </c>
      <c r="BV41" t="s">
        <v>28</v>
      </c>
      <c r="BW41" t="s">
        <v>28</v>
      </c>
      <c r="BX41" t="s">
        <v>382</v>
      </c>
      <c r="BY41" t="s">
        <v>28</v>
      </c>
    </row>
    <row r="42" spans="1:77" x14ac:dyDescent="0.2">
      <c r="A42" t="s">
        <v>29</v>
      </c>
      <c r="B42" t="s">
        <v>30</v>
      </c>
      <c r="C42" t="s">
        <v>70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275</v>
      </c>
      <c r="K42" t="s">
        <v>28</v>
      </c>
      <c r="L42" t="s">
        <v>228</v>
      </c>
      <c r="M42" t="s">
        <v>28</v>
      </c>
      <c r="N42" t="s">
        <v>179</v>
      </c>
      <c r="O42" t="s">
        <v>28</v>
      </c>
      <c r="P42" t="s">
        <v>159</v>
      </c>
      <c r="Q42" t="s">
        <v>28</v>
      </c>
      <c r="R42" t="s">
        <v>383</v>
      </c>
      <c r="S42" t="s">
        <v>382</v>
      </c>
      <c r="T42" t="s">
        <v>382</v>
      </c>
      <c r="U42" t="s">
        <v>382</v>
      </c>
      <c r="V42" t="s">
        <v>382</v>
      </c>
      <c r="W42" t="s">
        <v>382</v>
      </c>
      <c r="X42" t="s">
        <v>383</v>
      </c>
      <c r="Y42" t="s">
        <v>383</v>
      </c>
      <c r="Z42" t="s">
        <v>382</v>
      </c>
      <c r="AA42" t="s">
        <v>382</v>
      </c>
      <c r="AB42" t="s">
        <v>382</v>
      </c>
      <c r="AC42" t="s">
        <v>382</v>
      </c>
      <c r="AD42" t="s">
        <v>382</v>
      </c>
      <c r="AE42" t="s">
        <v>382</v>
      </c>
      <c r="AF42" t="s">
        <v>382</v>
      </c>
      <c r="AG42" t="s">
        <v>382</v>
      </c>
      <c r="AH42" t="s">
        <v>382</v>
      </c>
      <c r="AI42" t="s">
        <v>382</v>
      </c>
      <c r="AJ42" t="s">
        <v>382</v>
      </c>
      <c r="AK42" t="s">
        <v>382</v>
      </c>
      <c r="AL42" t="s">
        <v>382</v>
      </c>
      <c r="AM42" t="s">
        <v>382</v>
      </c>
      <c r="AN42" t="s">
        <v>382</v>
      </c>
      <c r="AO42" t="s">
        <v>382</v>
      </c>
      <c r="AP42" t="s">
        <v>382</v>
      </c>
      <c r="AQ42" t="s">
        <v>382</v>
      </c>
      <c r="AR42" t="s">
        <v>382</v>
      </c>
      <c r="AS42" t="s">
        <v>382</v>
      </c>
      <c r="AT42" t="s">
        <v>382</v>
      </c>
      <c r="AU42" t="s">
        <v>382</v>
      </c>
      <c r="AV42" t="s">
        <v>382</v>
      </c>
      <c r="AW42" t="s">
        <v>382</v>
      </c>
      <c r="AX42" t="s">
        <v>382</v>
      </c>
      <c r="AY42" t="s">
        <v>382</v>
      </c>
      <c r="AZ42" t="s">
        <v>382</v>
      </c>
      <c r="BA42" t="s">
        <v>382</v>
      </c>
      <c r="BB42" t="s">
        <v>382</v>
      </c>
      <c r="BC42" t="s">
        <v>382</v>
      </c>
      <c r="BD42" t="s">
        <v>383</v>
      </c>
      <c r="BE42" t="s">
        <v>383</v>
      </c>
      <c r="BF42" t="s">
        <v>383</v>
      </c>
      <c r="BG42" t="s">
        <v>383</v>
      </c>
      <c r="BH42" t="s">
        <v>383</v>
      </c>
      <c r="BI42" t="s">
        <v>382</v>
      </c>
      <c r="BJ42" t="s">
        <v>382</v>
      </c>
      <c r="BK42" t="str" cm="1">
        <f t="array" ref="BK42">_xlfn.IFS(BL42=0,"excluded",BL42=1,"observed",BL42=2,"na")</f>
        <v>excluded</v>
      </c>
      <c r="BM42" t="s">
        <v>383</v>
      </c>
      <c r="BN42" t="s">
        <v>382</v>
      </c>
      <c r="BO42" t="s">
        <v>382</v>
      </c>
      <c r="BP42" t="s">
        <v>382</v>
      </c>
      <c r="BQ42" t="s">
        <v>382</v>
      </c>
      <c r="BR42" t="s">
        <v>382</v>
      </c>
      <c r="BS42" t="s">
        <v>383</v>
      </c>
      <c r="BT42" t="s">
        <v>382</v>
      </c>
      <c r="BU42" t="s">
        <v>382</v>
      </c>
      <c r="BV42" t="s">
        <v>382</v>
      </c>
      <c r="BW42" t="s">
        <v>382</v>
      </c>
      <c r="BX42" t="s">
        <v>382</v>
      </c>
      <c r="BY42" t="s">
        <v>382</v>
      </c>
    </row>
    <row r="43" spans="1:77" x14ac:dyDescent="0.2">
      <c r="A43" t="s">
        <v>29</v>
      </c>
      <c r="B43" t="s">
        <v>30</v>
      </c>
      <c r="C43" t="s">
        <v>71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276</v>
      </c>
      <c r="K43" t="s">
        <v>28</v>
      </c>
      <c r="L43" t="s">
        <v>226</v>
      </c>
      <c r="M43" t="s">
        <v>28</v>
      </c>
      <c r="N43" t="s">
        <v>182</v>
      </c>
      <c r="O43" t="s">
        <v>28</v>
      </c>
      <c r="P43" t="s">
        <v>156</v>
      </c>
      <c r="Q43" t="s">
        <v>28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383</v>
      </c>
      <c r="Y43" t="s">
        <v>383</v>
      </c>
      <c r="AA43" t="s">
        <v>383</v>
      </c>
      <c r="AB43" t="s">
        <v>382</v>
      </c>
      <c r="AC43" t="s">
        <v>382</v>
      </c>
      <c r="AD43" t="s">
        <v>382</v>
      </c>
      <c r="AE43" t="s">
        <v>382</v>
      </c>
      <c r="AF43" t="s">
        <v>382</v>
      </c>
      <c r="AG43" t="s">
        <v>382</v>
      </c>
      <c r="AH43" t="s">
        <v>382</v>
      </c>
      <c r="AI43" t="s">
        <v>382</v>
      </c>
      <c r="AJ43" t="s">
        <v>382</v>
      </c>
      <c r="AK43" t="s">
        <v>382</v>
      </c>
      <c r="AL43" t="s">
        <v>382</v>
      </c>
      <c r="AM43" t="s">
        <v>382</v>
      </c>
      <c r="AN43" t="s">
        <v>382</v>
      </c>
      <c r="AO43" t="s">
        <v>382</v>
      </c>
      <c r="AP43" t="s">
        <v>428</v>
      </c>
      <c r="AQ43" t="s">
        <v>383</v>
      </c>
      <c r="AR43" t="s">
        <v>383</v>
      </c>
      <c r="AS43" t="s">
        <v>382</v>
      </c>
      <c r="AT43" t="s">
        <v>383</v>
      </c>
      <c r="AU43" t="s">
        <v>382</v>
      </c>
      <c r="AV43" t="s">
        <v>383</v>
      </c>
      <c r="AW43" t="s">
        <v>382</v>
      </c>
      <c r="AX43" t="s">
        <v>382</v>
      </c>
      <c r="AY43" t="s">
        <v>382</v>
      </c>
      <c r="AZ43" t="s">
        <v>382</v>
      </c>
      <c r="BA43" t="s">
        <v>382</v>
      </c>
      <c r="BB43" t="s">
        <v>382</v>
      </c>
      <c r="BC43" t="s">
        <v>382</v>
      </c>
      <c r="BD43" t="s">
        <v>383</v>
      </c>
      <c r="BE43" t="s">
        <v>382</v>
      </c>
      <c r="BF43" t="s">
        <v>382</v>
      </c>
      <c r="BG43" t="s">
        <v>382</v>
      </c>
      <c r="BH43" t="s">
        <v>382</v>
      </c>
      <c r="BI43" t="s">
        <v>382</v>
      </c>
      <c r="BJ43" t="s">
        <v>382</v>
      </c>
      <c r="BK43" t="e" cm="1">
        <f t="array" ref="BK43">_xlfn.IFS(BL43=0,"excluded",BL43=1,"observed",BL43=2,"na")</f>
        <v>#N/A</v>
      </c>
      <c r="BL43" t="s">
        <v>383</v>
      </c>
      <c r="BM43" t="s">
        <v>382</v>
      </c>
      <c r="BN43" t="s">
        <v>382</v>
      </c>
      <c r="BO43" t="s">
        <v>382</v>
      </c>
      <c r="BP43" t="s">
        <v>382</v>
      </c>
      <c r="BQ43" t="s">
        <v>382</v>
      </c>
      <c r="BR43" t="s">
        <v>383</v>
      </c>
      <c r="BS43" t="s">
        <v>382</v>
      </c>
      <c r="BT43" t="s">
        <v>382</v>
      </c>
      <c r="BU43" t="s">
        <v>382</v>
      </c>
      <c r="BV43" t="s">
        <v>382</v>
      </c>
      <c r="BW43" t="s">
        <v>382</v>
      </c>
      <c r="BX43" t="s">
        <v>382</v>
      </c>
      <c r="BY43" t="s">
        <v>383</v>
      </c>
    </row>
    <row r="44" spans="1:77" x14ac:dyDescent="0.2">
      <c r="A44" t="s">
        <v>29</v>
      </c>
      <c r="B44" t="s">
        <v>30</v>
      </c>
      <c r="C44" t="s">
        <v>72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277</v>
      </c>
      <c r="K44" t="s">
        <v>28</v>
      </c>
      <c r="L44" t="s">
        <v>228</v>
      </c>
      <c r="M44" t="s">
        <v>28</v>
      </c>
      <c r="N44" t="s">
        <v>185</v>
      </c>
      <c r="O44" t="s">
        <v>28</v>
      </c>
      <c r="P44" t="s">
        <v>159</v>
      </c>
      <c r="Q44" t="s">
        <v>28</v>
      </c>
      <c r="R44" t="s">
        <v>382</v>
      </c>
      <c r="S44" t="s">
        <v>382</v>
      </c>
      <c r="T44" t="s">
        <v>383</v>
      </c>
      <c r="U44" t="s">
        <v>382</v>
      </c>
      <c r="V44" t="s">
        <v>383</v>
      </c>
      <c r="W44" t="s">
        <v>382</v>
      </c>
      <c r="X44" t="s">
        <v>383</v>
      </c>
      <c r="Y44" t="s">
        <v>383</v>
      </c>
      <c r="Z44" t="s">
        <v>382</v>
      </c>
      <c r="AA44" t="s">
        <v>382</v>
      </c>
      <c r="AB44" t="s">
        <v>382</v>
      </c>
      <c r="AC44" t="s">
        <v>382</v>
      </c>
      <c r="AD44" t="s">
        <v>382</v>
      </c>
      <c r="AE44" t="s">
        <v>382</v>
      </c>
      <c r="AF44" t="s">
        <v>382</v>
      </c>
      <c r="AG44" t="s">
        <v>382</v>
      </c>
      <c r="AH44" t="s">
        <v>382</v>
      </c>
      <c r="AI44" t="s">
        <v>382</v>
      </c>
      <c r="AJ44" t="s">
        <v>382</v>
      </c>
      <c r="AK44" t="s">
        <v>382</v>
      </c>
      <c r="AL44" t="s">
        <v>382</v>
      </c>
      <c r="AM44" t="s">
        <v>382</v>
      </c>
      <c r="AN44" t="s">
        <v>383</v>
      </c>
      <c r="AO44" t="s">
        <v>382</v>
      </c>
      <c r="AP44" t="s">
        <v>382</v>
      </c>
      <c r="AQ44" t="s">
        <v>382</v>
      </c>
      <c r="AR44" t="s">
        <v>382</v>
      </c>
      <c r="AS44" t="s">
        <v>382</v>
      </c>
      <c r="AT44" t="s">
        <v>382</v>
      </c>
      <c r="AU44" t="s">
        <v>382</v>
      </c>
      <c r="AV44" t="s">
        <v>382</v>
      </c>
      <c r="AW44" t="s">
        <v>382</v>
      </c>
      <c r="AX44" t="s">
        <v>382</v>
      </c>
      <c r="AY44" t="s">
        <v>382</v>
      </c>
      <c r="AZ44" t="s">
        <v>382</v>
      </c>
      <c r="BA44" t="s">
        <v>383</v>
      </c>
      <c r="BB44" t="s">
        <v>382</v>
      </c>
      <c r="BC44" t="s">
        <v>382</v>
      </c>
      <c r="BD44" t="s">
        <v>382</v>
      </c>
      <c r="BE44" t="s">
        <v>382</v>
      </c>
      <c r="BF44" t="s">
        <v>383</v>
      </c>
      <c r="BG44" t="s">
        <v>382</v>
      </c>
      <c r="BH44" t="s">
        <v>382</v>
      </c>
      <c r="BI44" t="s">
        <v>382</v>
      </c>
      <c r="BJ44" t="s">
        <v>382</v>
      </c>
      <c r="BK44" t="str" cm="1">
        <f t="array" ref="BK44">_xlfn.IFS(BL44=0,"excluded",BL44=1,"observed",BL44=2,"na")</f>
        <v>excluded</v>
      </c>
      <c r="BM44" t="s">
        <v>382</v>
      </c>
      <c r="BN44" t="s">
        <v>382</v>
      </c>
      <c r="BO44" t="s">
        <v>382</v>
      </c>
      <c r="BP44" t="s">
        <v>383</v>
      </c>
      <c r="BQ44" t="s">
        <v>382</v>
      </c>
      <c r="BR44" t="s">
        <v>382</v>
      </c>
      <c r="BS44" t="s">
        <v>383</v>
      </c>
      <c r="BT44" t="s">
        <v>382</v>
      </c>
      <c r="BU44" t="s">
        <v>382</v>
      </c>
      <c r="BV44" t="s">
        <v>383</v>
      </c>
      <c r="BW44" t="s">
        <v>382</v>
      </c>
      <c r="BX44" t="s">
        <v>382</v>
      </c>
      <c r="BY44" t="s">
        <v>28</v>
      </c>
    </row>
    <row r="45" spans="1:77" x14ac:dyDescent="0.2">
      <c r="A45" t="s">
        <v>29</v>
      </c>
      <c r="B45" t="s">
        <v>30</v>
      </c>
      <c r="C45" t="s">
        <v>73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278</v>
      </c>
      <c r="K45" t="s">
        <v>28</v>
      </c>
      <c r="L45" t="s">
        <v>228</v>
      </c>
      <c r="M45" t="s">
        <v>28</v>
      </c>
      <c r="N45" t="s">
        <v>170</v>
      </c>
      <c r="O45" t="s">
        <v>28</v>
      </c>
      <c r="P45" t="s">
        <v>156</v>
      </c>
      <c r="Q45" t="s">
        <v>28</v>
      </c>
      <c r="R45" t="s">
        <v>382</v>
      </c>
      <c r="S45" t="s">
        <v>382</v>
      </c>
      <c r="T45" t="s">
        <v>382</v>
      </c>
      <c r="U45" t="s">
        <v>382</v>
      </c>
      <c r="V45" t="s">
        <v>382</v>
      </c>
      <c r="W45" t="s">
        <v>382</v>
      </c>
      <c r="X45" t="s">
        <v>383</v>
      </c>
      <c r="Y45" t="s">
        <v>383</v>
      </c>
      <c r="AA45" t="s">
        <v>382</v>
      </c>
      <c r="AB45" t="s">
        <v>382</v>
      </c>
      <c r="AC45" t="s">
        <v>382</v>
      </c>
      <c r="AD45" t="s">
        <v>382</v>
      </c>
      <c r="AE45" t="s">
        <v>382</v>
      </c>
      <c r="AF45" t="s">
        <v>382</v>
      </c>
      <c r="AG45" t="s">
        <v>382</v>
      </c>
      <c r="AH45" t="s">
        <v>383</v>
      </c>
      <c r="AI45" t="s">
        <v>382</v>
      </c>
      <c r="AJ45" t="s">
        <v>382</v>
      </c>
      <c r="AK45" t="s">
        <v>382</v>
      </c>
      <c r="AL45" t="s">
        <v>382</v>
      </c>
      <c r="AM45" t="s">
        <v>382</v>
      </c>
      <c r="AN45" t="s">
        <v>383</v>
      </c>
      <c r="AO45" t="s">
        <v>382</v>
      </c>
      <c r="AP45" t="s">
        <v>428</v>
      </c>
      <c r="AQ45" t="s">
        <v>382</v>
      </c>
      <c r="AR45" t="s">
        <v>383</v>
      </c>
      <c r="AS45" t="s">
        <v>28</v>
      </c>
      <c r="AT45" t="s">
        <v>28</v>
      </c>
      <c r="AU45" t="s">
        <v>28</v>
      </c>
      <c r="AV45" t="s">
        <v>28</v>
      </c>
      <c r="AW45" t="s">
        <v>28</v>
      </c>
      <c r="AX45" t="s">
        <v>28</v>
      </c>
      <c r="AY45" t="s">
        <v>28</v>
      </c>
      <c r="AZ45" t="s">
        <v>28</v>
      </c>
      <c r="BA45" t="s">
        <v>382</v>
      </c>
      <c r="BB45" t="s">
        <v>382</v>
      </c>
      <c r="BC45" t="s">
        <v>382</v>
      </c>
      <c r="BD45" t="s">
        <v>428</v>
      </c>
      <c r="BE45" t="s">
        <v>382</v>
      </c>
      <c r="BF45" t="s">
        <v>383</v>
      </c>
      <c r="BG45" t="s">
        <v>383</v>
      </c>
      <c r="BH45" t="s">
        <v>382</v>
      </c>
      <c r="BI45" t="s">
        <v>382</v>
      </c>
      <c r="BJ45" t="s">
        <v>382</v>
      </c>
      <c r="BK45" t="e" cm="1">
        <f t="array" ref="BK45">_xlfn.IFS(BL45=0,"excluded",BL45=1,"observed",BL45=2,"na")</f>
        <v>#N/A</v>
      </c>
      <c r="BL45" t="s">
        <v>383</v>
      </c>
      <c r="BM45" t="s">
        <v>382</v>
      </c>
      <c r="BN45" t="s">
        <v>383</v>
      </c>
      <c r="BO45" t="s">
        <v>382</v>
      </c>
      <c r="BP45" t="s">
        <v>382</v>
      </c>
      <c r="BQ45" t="s">
        <v>382</v>
      </c>
      <c r="BR45" t="s">
        <v>382</v>
      </c>
      <c r="BS45" t="s">
        <v>382</v>
      </c>
      <c r="BT45" t="s">
        <v>382</v>
      </c>
      <c r="BU45" t="s">
        <v>382</v>
      </c>
      <c r="BV45" t="s">
        <v>382</v>
      </c>
      <c r="BW45" t="s">
        <v>382</v>
      </c>
      <c r="BX45" t="s">
        <v>382</v>
      </c>
      <c r="BY45" t="s">
        <v>382</v>
      </c>
    </row>
    <row r="46" spans="1:77" x14ac:dyDescent="0.2">
      <c r="A46" t="s">
        <v>29</v>
      </c>
      <c r="B46" t="s">
        <v>30</v>
      </c>
      <c r="C46" t="s">
        <v>74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279</v>
      </c>
      <c r="K46" t="s">
        <v>28</v>
      </c>
      <c r="L46" t="s">
        <v>228</v>
      </c>
      <c r="M46" t="s">
        <v>28</v>
      </c>
      <c r="N46" t="s">
        <v>170</v>
      </c>
      <c r="O46" t="s">
        <v>28</v>
      </c>
      <c r="P46" t="s">
        <v>156</v>
      </c>
      <c r="Q46" t="s">
        <v>28</v>
      </c>
      <c r="T46" t="s">
        <v>382</v>
      </c>
      <c r="U46" t="s">
        <v>382</v>
      </c>
      <c r="V46" t="s">
        <v>383</v>
      </c>
      <c r="W46" t="s">
        <v>382</v>
      </c>
      <c r="X46" t="s">
        <v>383</v>
      </c>
      <c r="Y46" t="s">
        <v>383</v>
      </c>
      <c r="AA46" t="s">
        <v>382</v>
      </c>
      <c r="AB46" t="s">
        <v>382</v>
      </c>
      <c r="AC46" t="s">
        <v>382</v>
      </c>
      <c r="AD46" t="s">
        <v>382</v>
      </c>
      <c r="AE46" t="s">
        <v>382</v>
      </c>
      <c r="AF46" t="s">
        <v>382</v>
      </c>
      <c r="AG46" t="s">
        <v>382</v>
      </c>
      <c r="AH46" t="s">
        <v>382</v>
      </c>
      <c r="AI46" t="s">
        <v>382</v>
      </c>
      <c r="AJ46" t="s">
        <v>382</v>
      </c>
      <c r="AK46" t="s">
        <v>382</v>
      </c>
      <c r="AL46" t="s">
        <v>382</v>
      </c>
      <c r="AM46" t="s">
        <v>382</v>
      </c>
      <c r="AO46" t="s">
        <v>382</v>
      </c>
      <c r="AQ46" t="s">
        <v>382</v>
      </c>
      <c r="AR46" t="s">
        <v>382</v>
      </c>
      <c r="AS46" t="s">
        <v>382</v>
      </c>
      <c r="AT46" t="s">
        <v>382</v>
      </c>
      <c r="AU46" t="s">
        <v>382</v>
      </c>
      <c r="AV46" t="s">
        <v>382</v>
      </c>
      <c r="AW46" t="s">
        <v>382</v>
      </c>
      <c r="AX46" t="s">
        <v>382</v>
      </c>
      <c r="AY46" t="s">
        <v>382</v>
      </c>
      <c r="AZ46" t="s">
        <v>382</v>
      </c>
      <c r="BA46" t="s">
        <v>383</v>
      </c>
      <c r="BB46" t="s">
        <v>382</v>
      </c>
      <c r="BC46" t="s">
        <v>382</v>
      </c>
      <c r="BD46" t="s">
        <v>382</v>
      </c>
      <c r="BE46" t="s">
        <v>382</v>
      </c>
      <c r="BF46" t="s">
        <v>382</v>
      </c>
      <c r="BG46" t="s">
        <v>383</v>
      </c>
      <c r="BH46" t="s">
        <v>382</v>
      </c>
      <c r="BI46" t="s">
        <v>382</v>
      </c>
      <c r="BJ46" t="s">
        <v>382</v>
      </c>
      <c r="BK46" t="str" cm="1">
        <f t="array" ref="BK46">_xlfn.IFS(BL46=0,"excluded",BL46=1,"observed",BL46=2,"na")</f>
        <v>excluded</v>
      </c>
      <c r="BN46" t="s">
        <v>382</v>
      </c>
      <c r="BO46" t="s">
        <v>382</v>
      </c>
      <c r="BP46" t="s">
        <v>383</v>
      </c>
      <c r="BQ46" t="s">
        <v>383</v>
      </c>
      <c r="BR46" t="s">
        <v>382</v>
      </c>
      <c r="BS46" t="s">
        <v>382</v>
      </c>
      <c r="BT46" t="s">
        <v>382</v>
      </c>
      <c r="BU46" t="s">
        <v>382</v>
      </c>
      <c r="BV46" t="s">
        <v>382</v>
      </c>
      <c r="BW46" t="s">
        <v>382</v>
      </c>
      <c r="BX46" t="s">
        <v>382</v>
      </c>
      <c r="BY46" t="s">
        <v>383</v>
      </c>
    </row>
    <row r="47" spans="1:77" x14ac:dyDescent="0.2">
      <c r="A47" t="s">
        <v>29</v>
      </c>
      <c r="B47" t="s">
        <v>30</v>
      </c>
      <c r="C47" t="s">
        <v>75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280</v>
      </c>
      <c r="K47" t="s">
        <v>28</v>
      </c>
      <c r="L47" t="s">
        <v>226</v>
      </c>
      <c r="M47" t="s">
        <v>28</v>
      </c>
      <c r="N47" t="s">
        <v>179</v>
      </c>
      <c r="O47" t="s">
        <v>28</v>
      </c>
      <c r="P47" t="s">
        <v>156</v>
      </c>
      <c r="Q47" t="s">
        <v>28</v>
      </c>
      <c r="T47" t="s">
        <v>382</v>
      </c>
      <c r="U47" t="s">
        <v>382</v>
      </c>
      <c r="V47" t="s">
        <v>382</v>
      </c>
      <c r="W47" t="s">
        <v>382</v>
      </c>
      <c r="X47" t="s">
        <v>383</v>
      </c>
      <c r="Y47" t="s">
        <v>383</v>
      </c>
      <c r="AA47" t="s">
        <v>382</v>
      </c>
      <c r="AB47" t="s">
        <v>382</v>
      </c>
      <c r="AC47" t="s">
        <v>382</v>
      </c>
      <c r="AD47" t="s">
        <v>382</v>
      </c>
      <c r="AE47" t="s">
        <v>382</v>
      </c>
      <c r="AF47" t="s">
        <v>382</v>
      </c>
      <c r="AG47" t="s">
        <v>382</v>
      </c>
      <c r="AH47" t="s">
        <v>382</v>
      </c>
      <c r="AI47" t="s">
        <v>382</v>
      </c>
      <c r="AJ47" t="s">
        <v>382</v>
      </c>
      <c r="AK47" t="s">
        <v>382</v>
      </c>
      <c r="AL47" t="s">
        <v>382</v>
      </c>
      <c r="AM47" t="s">
        <v>382</v>
      </c>
      <c r="AO47" t="s">
        <v>382</v>
      </c>
      <c r="AQ47" t="s">
        <v>382</v>
      </c>
      <c r="AR47" t="s">
        <v>383</v>
      </c>
      <c r="AS47" t="s">
        <v>382</v>
      </c>
      <c r="AT47" t="s">
        <v>382</v>
      </c>
      <c r="AU47" t="s">
        <v>382</v>
      </c>
      <c r="AV47" t="s">
        <v>28</v>
      </c>
      <c r="AW47" t="s">
        <v>383</v>
      </c>
      <c r="AX47" t="s">
        <v>382</v>
      </c>
      <c r="AY47" t="s">
        <v>382</v>
      </c>
      <c r="AZ47" t="s">
        <v>382</v>
      </c>
      <c r="BA47" t="s">
        <v>382</v>
      </c>
      <c r="BB47" t="s">
        <v>382</v>
      </c>
      <c r="BC47" t="s">
        <v>382</v>
      </c>
      <c r="BD47" t="s">
        <v>382</v>
      </c>
      <c r="BE47" t="s">
        <v>382</v>
      </c>
      <c r="BF47" t="s">
        <v>383</v>
      </c>
      <c r="BG47" t="s">
        <v>382</v>
      </c>
      <c r="BH47" t="s">
        <v>382</v>
      </c>
      <c r="BI47" t="s">
        <v>382</v>
      </c>
      <c r="BJ47" t="s">
        <v>382</v>
      </c>
      <c r="BK47" t="e" cm="1">
        <f t="array" ref="BK47">_xlfn.IFS(BL47=0,"excluded",BL47=1,"observed",BL47=2,"na")</f>
        <v>#N/A</v>
      </c>
      <c r="BL47" t="s">
        <v>383</v>
      </c>
      <c r="BM47" t="s">
        <v>383</v>
      </c>
      <c r="BN47" t="s">
        <v>383</v>
      </c>
      <c r="BO47" t="s">
        <v>382</v>
      </c>
      <c r="BP47" t="s">
        <v>383</v>
      </c>
      <c r="BQ47" t="s">
        <v>382</v>
      </c>
      <c r="BR47" t="s">
        <v>383</v>
      </c>
      <c r="BS47" t="s">
        <v>383</v>
      </c>
      <c r="BT47" t="s">
        <v>382</v>
      </c>
      <c r="BU47" t="s">
        <v>382</v>
      </c>
      <c r="BV47" t="s">
        <v>382</v>
      </c>
      <c r="BW47" t="s">
        <v>382</v>
      </c>
      <c r="BX47" t="s">
        <v>382</v>
      </c>
      <c r="BY47" t="s">
        <v>382</v>
      </c>
    </row>
    <row r="48" spans="1:77" x14ac:dyDescent="0.2">
      <c r="A48" t="s">
        <v>29</v>
      </c>
      <c r="B48" t="s">
        <v>30</v>
      </c>
      <c r="C48" t="s">
        <v>76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281</v>
      </c>
      <c r="K48" t="s">
        <v>28</v>
      </c>
      <c r="L48" t="s">
        <v>228</v>
      </c>
      <c r="M48" t="s">
        <v>28</v>
      </c>
      <c r="N48" t="s">
        <v>184</v>
      </c>
      <c r="O48" t="s">
        <v>28</v>
      </c>
      <c r="P48" t="s">
        <v>159</v>
      </c>
      <c r="Q48" t="s">
        <v>28</v>
      </c>
      <c r="T48" t="s">
        <v>382</v>
      </c>
      <c r="U48" t="s">
        <v>383</v>
      </c>
      <c r="V48" t="s">
        <v>383</v>
      </c>
      <c r="W48" t="s">
        <v>382</v>
      </c>
      <c r="X48" t="s">
        <v>383</v>
      </c>
      <c r="Y48" t="s">
        <v>383</v>
      </c>
      <c r="AA48" t="s">
        <v>382</v>
      </c>
      <c r="AB48" t="s">
        <v>382</v>
      </c>
      <c r="AC48" t="s">
        <v>383</v>
      </c>
      <c r="AD48" t="s">
        <v>383</v>
      </c>
      <c r="AE48" t="s">
        <v>382</v>
      </c>
      <c r="AF48" t="s">
        <v>382</v>
      </c>
      <c r="AG48" t="s">
        <v>382</v>
      </c>
      <c r="AH48" t="s">
        <v>382</v>
      </c>
      <c r="AI48" t="s">
        <v>382</v>
      </c>
      <c r="AJ48" t="s">
        <v>383</v>
      </c>
      <c r="AK48" t="s">
        <v>382</v>
      </c>
      <c r="AL48" t="s">
        <v>383</v>
      </c>
      <c r="AM48" t="s">
        <v>382</v>
      </c>
      <c r="AN48" t="s">
        <v>383</v>
      </c>
      <c r="AO48" t="s">
        <v>428</v>
      </c>
      <c r="AP48" t="s">
        <v>428</v>
      </c>
      <c r="AQ48" t="s">
        <v>383</v>
      </c>
      <c r="AR48" t="s">
        <v>383</v>
      </c>
      <c r="AS48" t="s">
        <v>382</v>
      </c>
      <c r="AT48" t="s">
        <v>382</v>
      </c>
      <c r="AU48" t="s">
        <v>382</v>
      </c>
      <c r="AV48" t="s">
        <v>383</v>
      </c>
      <c r="AW48" t="s">
        <v>382</v>
      </c>
      <c r="AX48" t="s">
        <v>382</v>
      </c>
      <c r="AY48" t="s">
        <v>382</v>
      </c>
      <c r="AZ48" t="s">
        <v>382</v>
      </c>
      <c r="BA48" t="s">
        <v>383</v>
      </c>
      <c r="BB48" t="s">
        <v>382</v>
      </c>
      <c r="BC48" t="s">
        <v>382</v>
      </c>
      <c r="BD48" t="s">
        <v>382</v>
      </c>
      <c r="BE48" t="s">
        <v>382</v>
      </c>
      <c r="BF48" t="s">
        <v>382</v>
      </c>
      <c r="BG48" t="s">
        <v>382</v>
      </c>
      <c r="BH48" t="s">
        <v>382</v>
      </c>
      <c r="BI48" t="s">
        <v>382</v>
      </c>
      <c r="BJ48" t="s">
        <v>382</v>
      </c>
      <c r="BK48" t="e" cm="1">
        <f t="array" ref="BK48">_xlfn.IFS(BL48=0,"excluded",BL48=1,"observed",BL48=2,"na")</f>
        <v>#N/A</v>
      </c>
      <c r="BL48" t="s">
        <v>383</v>
      </c>
      <c r="BM48" t="s">
        <v>382</v>
      </c>
      <c r="BN48" t="s">
        <v>382</v>
      </c>
      <c r="BO48" t="s">
        <v>382</v>
      </c>
      <c r="BP48" t="s">
        <v>382</v>
      </c>
      <c r="BQ48" t="s">
        <v>382</v>
      </c>
      <c r="BR48" t="s">
        <v>382</v>
      </c>
      <c r="BS48" t="s">
        <v>382</v>
      </c>
      <c r="BT48" t="s">
        <v>382</v>
      </c>
      <c r="BU48" t="s">
        <v>382</v>
      </c>
      <c r="BV48" t="s">
        <v>383</v>
      </c>
      <c r="BW48" t="s">
        <v>382</v>
      </c>
      <c r="BX48" t="s">
        <v>382</v>
      </c>
      <c r="BY48" t="s">
        <v>383</v>
      </c>
    </row>
    <row r="49" spans="1:77" x14ac:dyDescent="0.2">
      <c r="A49" t="s">
        <v>29</v>
      </c>
      <c r="B49" t="s">
        <v>30</v>
      </c>
      <c r="C49" t="s">
        <v>77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282</v>
      </c>
      <c r="K49" t="s">
        <v>28</v>
      </c>
      <c r="L49" t="s">
        <v>283</v>
      </c>
      <c r="M49" t="s">
        <v>28</v>
      </c>
      <c r="N49" t="s">
        <v>176</v>
      </c>
      <c r="O49" t="s">
        <v>28</v>
      </c>
      <c r="P49" t="s">
        <v>156</v>
      </c>
      <c r="Q49" t="s">
        <v>28</v>
      </c>
      <c r="R49" t="s">
        <v>382</v>
      </c>
      <c r="S49" t="s">
        <v>382</v>
      </c>
      <c r="T49" t="s">
        <v>382</v>
      </c>
      <c r="U49" t="s">
        <v>382</v>
      </c>
      <c r="V49" t="s">
        <v>382</v>
      </c>
      <c r="W49" t="s">
        <v>383</v>
      </c>
      <c r="X49" t="s">
        <v>383</v>
      </c>
      <c r="Y49" t="s">
        <v>383</v>
      </c>
      <c r="Z49" t="s">
        <v>382</v>
      </c>
      <c r="AA49" t="s">
        <v>382</v>
      </c>
      <c r="AB49" t="s">
        <v>382</v>
      </c>
      <c r="AC49" t="s">
        <v>382</v>
      </c>
      <c r="AD49" t="s">
        <v>382</v>
      </c>
      <c r="AE49" t="s">
        <v>382</v>
      </c>
      <c r="AF49" t="s">
        <v>382</v>
      </c>
      <c r="AG49" t="s">
        <v>382</v>
      </c>
      <c r="AH49" t="s">
        <v>382</v>
      </c>
      <c r="AI49" t="s">
        <v>382</v>
      </c>
      <c r="AJ49" t="s">
        <v>382</v>
      </c>
      <c r="AK49" t="s">
        <v>382</v>
      </c>
      <c r="AL49" t="s">
        <v>382</v>
      </c>
      <c r="AM49" t="s">
        <v>382</v>
      </c>
      <c r="AN49" t="s">
        <v>383</v>
      </c>
      <c r="AO49" t="s">
        <v>382</v>
      </c>
      <c r="AP49" t="s">
        <v>428</v>
      </c>
      <c r="AQ49" t="s">
        <v>382</v>
      </c>
      <c r="AR49" t="s">
        <v>382</v>
      </c>
      <c r="AS49" t="s">
        <v>382</v>
      </c>
      <c r="AT49" t="s">
        <v>382</v>
      </c>
      <c r="AU49" t="s">
        <v>382</v>
      </c>
      <c r="AV49" t="s">
        <v>382</v>
      </c>
      <c r="AW49" t="s">
        <v>382</v>
      </c>
      <c r="AX49" t="s">
        <v>382</v>
      </c>
      <c r="AY49" t="s">
        <v>382</v>
      </c>
      <c r="AZ49" t="s">
        <v>382</v>
      </c>
      <c r="BA49" t="s">
        <v>28</v>
      </c>
      <c r="BB49" t="s">
        <v>382</v>
      </c>
      <c r="BC49" t="s">
        <v>382</v>
      </c>
      <c r="BD49" t="s">
        <v>382</v>
      </c>
      <c r="BE49" t="s">
        <v>382</v>
      </c>
      <c r="BF49" t="s">
        <v>383</v>
      </c>
      <c r="BG49" t="s">
        <v>382</v>
      </c>
      <c r="BH49" t="s">
        <v>382</v>
      </c>
      <c r="BI49" t="s">
        <v>382</v>
      </c>
      <c r="BJ49" t="s">
        <v>382</v>
      </c>
      <c r="BK49" t="e" cm="1">
        <f t="array" ref="BK49">_xlfn.IFS(BL49=0,"excluded",BL49=1,"observed",BL49=2,"na")</f>
        <v>#N/A</v>
      </c>
      <c r="BL49" t="s">
        <v>383</v>
      </c>
      <c r="BM49" t="s">
        <v>382</v>
      </c>
      <c r="BN49" t="s">
        <v>382</v>
      </c>
      <c r="BO49" t="s">
        <v>382</v>
      </c>
      <c r="BP49" t="s">
        <v>382</v>
      </c>
      <c r="BQ49" t="s">
        <v>382</v>
      </c>
      <c r="BR49" t="s">
        <v>382</v>
      </c>
      <c r="BS49" t="s">
        <v>383</v>
      </c>
      <c r="BT49" t="s">
        <v>382</v>
      </c>
      <c r="BU49" t="s">
        <v>382</v>
      </c>
      <c r="BV49" t="s">
        <v>382</v>
      </c>
      <c r="BW49" t="s">
        <v>382</v>
      </c>
      <c r="BX49" t="s">
        <v>382</v>
      </c>
      <c r="BY49" t="s">
        <v>382</v>
      </c>
    </row>
    <row r="50" spans="1:77" x14ac:dyDescent="0.2">
      <c r="A50" t="s">
        <v>29</v>
      </c>
      <c r="B50" t="s">
        <v>30</v>
      </c>
      <c r="C50" t="s">
        <v>78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284</v>
      </c>
      <c r="K50" t="s">
        <v>28</v>
      </c>
      <c r="L50" t="s">
        <v>228</v>
      </c>
      <c r="M50" t="s">
        <v>28</v>
      </c>
      <c r="N50" t="s">
        <v>182</v>
      </c>
      <c r="O50" t="s">
        <v>28</v>
      </c>
      <c r="P50" t="s">
        <v>156</v>
      </c>
      <c r="Q50" t="s">
        <v>28</v>
      </c>
      <c r="R50" t="s">
        <v>382</v>
      </c>
      <c r="S50" t="s">
        <v>382</v>
      </c>
      <c r="T50" t="s">
        <v>382</v>
      </c>
      <c r="U50" t="s">
        <v>382</v>
      </c>
      <c r="V50" t="s">
        <v>382</v>
      </c>
      <c r="W50" t="s">
        <v>382</v>
      </c>
      <c r="X50" t="s">
        <v>383</v>
      </c>
      <c r="Y50" t="s">
        <v>383</v>
      </c>
      <c r="AA50" t="s">
        <v>383</v>
      </c>
      <c r="AB50" t="s">
        <v>382</v>
      </c>
      <c r="AC50" t="s">
        <v>382</v>
      </c>
      <c r="AD50" t="s">
        <v>382</v>
      </c>
      <c r="AE50" t="s">
        <v>382</v>
      </c>
      <c r="AF50" t="s">
        <v>382</v>
      </c>
      <c r="AG50" t="s">
        <v>382</v>
      </c>
      <c r="AH50" t="s">
        <v>382</v>
      </c>
      <c r="AI50" t="s">
        <v>382</v>
      </c>
      <c r="AJ50" t="s">
        <v>382</v>
      </c>
      <c r="AK50" t="s">
        <v>382</v>
      </c>
      <c r="AL50" t="s">
        <v>382</v>
      </c>
      <c r="AM50" t="s">
        <v>382</v>
      </c>
      <c r="AN50" t="s">
        <v>383</v>
      </c>
      <c r="AO50" t="s">
        <v>382</v>
      </c>
      <c r="AP50" t="s">
        <v>428</v>
      </c>
      <c r="AQ50" t="s">
        <v>383</v>
      </c>
      <c r="AR50" t="s">
        <v>383</v>
      </c>
      <c r="AS50" t="s">
        <v>28</v>
      </c>
      <c r="AT50" t="s">
        <v>28</v>
      </c>
      <c r="AU50" t="s">
        <v>28</v>
      </c>
      <c r="AV50" t="s">
        <v>28</v>
      </c>
      <c r="AW50" t="s">
        <v>28</v>
      </c>
      <c r="AX50" t="s">
        <v>28</v>
      </c>
      <c r="AY50" t="s">
        <v>28</v>
      </c>
      <c r="AZ50" t="s">
        <v>28</v>
      </c>
      <c r="BA50" t="s">
        <v>28</v>
      </c>
      <c r="BB50" t="s">
        <v>382</v>
      </c>
      <c r="BC50" t="s">
        <v>382</v>
      </c>
      <c r="BD50" t="s">
        <v>428</v>
      </c>
      <c r="BE50" t="s">
        <v>382</v>
      </c>
      <c r="BF50" t="s">
        <v>382</v>
      </c>
      <c r="BG50" t="s">
        <v>383</v>
      </c>
      <c r="BH50" t="s">
        <v>382</v>
      </c>
      <c r="BI50" t="s">
        <v>382</v>
      </c>
      <c r="BJ50" t="s">
        <v>382</v>
      </c>
      <c r="BK50" t="e" cm="1">
        <f t="array" ref="BK50">_xlfn.IFS(BL50=0,"excluded",BL50=1,"observed",BL50=2,"na")</f>
        <v>#N/A</v>
      </c>
      <c r="BL50" t="s">
        <v>383</v>
      </c>
      <c r="BM50" t="s">
        <v>382</v>
      </c>
      <c r="BN50" t="s">
        <v>382</v>
      </c>
      <c r="BO50" t="s">
        <v>382</v>
      </c>
      <c r="BP50" t="s">
        <v>382</v>
      </c>
      <c r="BQ50" t="s">
        <v>382</v>
      </c>
      <c r="BR50" t="s">
        <v>382</v>
      </c>
      <c r="BS50" t="s">
        <v>383</v>
      </c>
      <c r="BT50" t="s">
        <v>382</v>
      </c>
      <c r="BU50" t="s">
        <v>382</v>
      </c>
      <c r="BV50" t="s">
        <v>382</v>
      </c>
      <c r="BW50" t="s">
        <v>382</v>
      </c>
      <c r="BX50" t="s">
        <v>382</v>
      </c>
      <c r="BY50" t="s">
        <v>383</v>
      </c>
    </row>
    <row r="51" spans="1:77" x14ac:dyDescent="0.2">
      <c r="A51" t="s">
        <v>29</v>
      </c>
      <c r="B51" t="s">
        <v>30</v>
      </c>
      <c r="C51" t="s">
        <v>79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285</v>
      </c>
      <c r="K51" t="s">
        <v>28</v>
      </c>
      <c r="L51" t="s">
        <v>228</v>
      </c>
      <c r="M51" t="s">
        <v>28</v>
      </c>
      <c r="N51" t="s">
        <v>184</v>
      </c>
      <c r="O51" t="s">
        <v>28</v>
      </c>
      <c r="P51" t="s">
        <v>159</v>
      </c>
      <c r="Q51" t="s">
        <v>28</v>
      </c>
      <c r="T51" t="s">
        <v>382</v>
      </c>
      <c r="U51" t="s">
        <v>382</v>
      </c>
      <c r="V51" t="s">
        <v>382</v>
      </c>
      <c r="W51" t="s">
        <v>383</v>
      </c>
      <c r="X51" t="s">
        <v>383</v>
      </c>
      <c r="Y51" t="s">
        <v>383</v>
      </c>
      <c r="AA51" t="s">
        <v>382</v>
      </c>
      <c r="AB51" t="s">
        <v>382</v>
      </c>
      <c r="AC51" t="s">
        <v>382</v>
      </c>
      <c r="AD51" t="s">
        <v>383</v>
      </c>
      <c r="AE51" t="s">
        <v>382</v>
      </c>
      <c r="AF51" t="s">
        <v>382</v>
      </c>
      <c r="AG51" t="s">
        <v>382</v>
      </c>
      <c r="AH51" t="s">
        <v>382</v>
      </c>
      <c r="AI51" t="s">
        <v>382</v>
      </c>
      <c r="AJ51" t="s">
        <v>382</v>
      </c>
      <c r="AK51" t="s">
        <v>382</v>
      </c>
      <c r="AL51" t="s">
        <v>382</v>
      </c>
      <c r="AM51" t="s">
        <v>382</v>
      </c>
      <c r="AO51" t="s">
        <v>382</v>
      </c>
      <c r="AQ51" t="s">
        <v>382</v>
      </c>
      <c r="AR51" t="s">
        <v>383</v>
      </c>
      <c r="AS51" t="s">
        <v>382</v>
      </c>
      <c r="AT51" t="s">
        <v>382</v>
      </c>
      <c r="AU51" t="s">
        <v>382</v>
      </c>
      <c r="AV51" t="s">
        <v>382</v>
      </c>
      <c r="AW51" t="s">
        <v>382</v>
      </c>
      <c r="AX51" t="s">
        <v>382</v>
      </c>
      <c r="AY51" t="s">
        <v>382</v>
      </c>
      <c r="AZ51" t="s">
        <v>382</v>
      </c>
      <c r="BA51" t="s">
        <v>382</v>
      </c>
      <c r="BB51" t="s">
        <v>382</v>
      </c>
      <c r="BC51" t="s">
        <v>382</v>
      </c>
      <c r="BD51" t="s">
        <v>383</v>
      </c>
      <c r="BE51" t="s">
        <v>382</v>
      </c>
      <c r="BF51" t="s">
        <v>382</v>
      </c>
      <c r="BG51" t="s">
        <v>382</v>
      </c>
      <c r="BH51" t="s">
        <v>382</v>
      </c>
      <c r="BI51" t="s">
        <v>382</v>
      </c>
      <c r="BJ51" t="s">
        <v>382</v>
      </c>
      <c r="BK51" t="str" cm="1">
        <f t="array" ref="BK51">_xlfn.IFS(BL51=0,"excluded",BL51=1,"observed",BL51=2,"na")</f>
        <v>excluded</v>
      </c>
      <c r="BN51" t="s">
        <v>28</v>
      </c>
      <c r="BO51" t="s">
        <v>28</v>
      </c>
      <c r="BP51" t="s">
        <v>28</v>
      </c>
      <c r="BQ51" t="s">
        <v>28</v>
      </c>
      <c r="BR51" t="s">
        <v>28</v>
      </c>
      <c r="BS51" t="s">
        <v>28</v>
      </c>
      <c r="BT51" t="s">
        <v>28</v>
      </c>
      <c r="BU51" t="s">
        <v>28</v>
      </c>
      <c r="BV51" t="s">
        <v>28</v>
      </c>
      <c r="BW51" t="s">
        <v>28</v>
      </c>
      <c r="BX51" t="s">
        <v>382</v>
      </c>
      <c r="BY51" t="s">
        <v>383</v>
      </c>
    </row>
    <row r="52" spans="1:77" x14ac:dyDescent="0.2">
      <c r="A52" t="s">
        <v>29</v>
      </c>
      <c r="B52" t="s">
        <v>30</v>
      </c>
      <c r="C52" t="s">
        <v>80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286</v>
      </c>
      <c r="K52" t="s">
        <v>28</v>
      </c>
      <c r="L52" t="s">
        <v>287</v>
      </c>
      <c r="M52" t="s">
        <v>28</v>
      </c>
      <c r="N52" t="s">
        <v>186</v>
      </c>
      <c r="O52" t="s">
        <v>28</v>
      </c>
      <c r="P52" t="s">
        <v>159</v>
      </c>
      <c r="Q52" t="s">
        <v>28</v>
      </c>
      <c r="R52" t="s">
        <v>382</v>
      </c>
      <c r="S52" t="s">
        <v>382</v>
      </c>
      <c r="T52" t="s">
        <v>382</v>
      </c>
      <c r="U52" t="s">
        <v>382</v>
      </c>
      <c r="V52" t="s">
        <v>382</v>
      </c>
      <c r="W52" t="s">
        <v>382</v>
      </c>
      <c r="X52" t="s">
        <v>383</v>
      </c>
      <c r="Y52" t="s">
        <v>383</v>
      </c>
      <c r="AA52" t="s">
        <v>382</v>
      </c>
      <c r="AB52" t="s">
        <v>382</v>
      </c>
      <c r="AC52" t="s">
        <v>382</v>
      </c>
      <c r="AD52" t="s">
        <v>382</v>
      </c>
      <c r="AE52" t="s">
        <v>382</v>
      </c>
      <c r="AF52" t="s">
        <v>382</v>
      </c>
      <c r="AG52" t="s">
        <v>382</v>
      </c>
      <c r="AH52" t="s">
        <v>382</v>
      </c>
      <c r="AI52" t="s">
        <v>382</v>
      </c>
      <c r="AJ52" t="s">
        <v>382</v>
      </c>
      <c r="AK52" t="s">
        <v>382</v>
      </c>
      <c r="AL52" t="s">
        <v>382</v>
      </c>
      <c r="AM52" t="s">
        <v>382</v>
      </c>
      <c r="AN52" t="s">
        <v>383</v>
      </c>
      <c r="AO52" t="s">
        <v>382</v>
      </c>
      <c r="AQ52" t="s">
        <v>382</v>
      </c>
      <c r="AR52" t="s">
        <v>383</v>
      </c>
      <c r="AS52" t="s">
        <v>382</v>
      </c>
      <c r="AT52" t="s">
        <v>382</v>
      </c>
      <c r="AU52" t="s">
        <v>382</v>
      </c>
      <c r="AV52" t="s">
        <v>382</v>
      </c>
      <c r="AW52" t="s">
        <v>382</v>
      </c>
      <c r="AX52" t="s">
        <v>382</v>
      </c>
      <c r="AY52" t="s">
        <v>382</v>
      </c>
      <c r="AZ52" t="s">
        <v>382</v>
      </c>
      <c r="BA52" t="s">
        <v>382</v>
      </c>
      <c r="BB52" t="s">
        <v>382</v>
      </c>
      <c r="BC52" t="s">
        <v>382</v>
      </c>
      <c r="BD52" t="s">
        <v>428</v>
      </c>
      <c r="BE52" t="s">
        <v>382</v>
      </c>
      <c r="BF52" t="s">
        <v>382</v>
      </c>
      <c r="BG52" t="s">
        <v>383</v>
      </c>
      <c r="BH52" t="s">
        <v>382</v>
      </c>
      <c r="BI52" t="s">
        <v>382</v>
      </c>
      <c r="BJ52" t="s">
        <v>382</v>
      </c>
      <c r="BK52" t="str" cm="1">
        <f t="array" ref="BK52">_xlfn.IFS(BL52=0,"excluded",BL52=1,"observed",BL52=2,"na")</f>
        <v>excluded</v>
      </c>
      <c r="BN52" t="s">
        <v>28</v>
      </c>
      <c r="BO52" t="s">
        <v>28</v>
      </c>
      <c r="BP52" t="s">
        <v>28</v>
      </c>
      <c r="BQ52" t="s">
        <v>28</v>
      </c>
      <c r="BR52" t="s">
        <v>28</v>
      </c>
      <c r="BS52" t="s">
        <v>28</v>
      </c>
      <c r="BT52" t="s">
        <v>28</v>
      </c>
      <c r="BU52" t="s">
        <v>28</v>
      </c>
      <c r="BV52" t="s">
        <v>28</v>
      </c>
      <c r="BW52" t="s">
        <v>28</v>
      </c>
      <c r="BX52" t="s">
        <v>382</v>
      </c>
      <c r="BY52" t="s">
        <v>382</v>
      </c>
    </row>
    <row r="53" spans="1:77" x14ac:dyDescent="0.2">
      <c r="A53" t="s">
        <v>29</v>
      </c>
      <c r="B53" t="s">
        <v>30</v>
      </c>
      <c r="C53" t="s">
        <v>81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288</v>
      </c>
      <c r="K53" t="s">
        <v>28</v>
      </c>
      <c r="L53" t="s">
        <v>228</v>
      </c>
      <c r="M53" t="s">
        <v>28</v>
      </c>
      <c r="N53" t="s">
        <v>170</v>
      </c>
      <c r="O53" t="s">
        <v>28</v>
      </c>
      <c r="P53" t="s">
        <v>156</v>
      </c>
      <c r="Q53" t="s">
        <v>28</v>
      </c>
      <c r="R53" t="s">
        <v>382</v>
      </c>
      <c r="S53" t="s">
        <v>382</v>
      </c>
      <c r="T53" t="s">
        <v>382</v>
      </c>
      <c r="U53" t="s">
        <v>382</v>
      </c>
      <c r="V53" t="s">
        <v>382</v>
      </c>
      <c r="W53" t="s">
        <v>383</v>
      </c>
      <c r="X53" t="s">
        <v>383</v>
      </c>
      <c r="Y53" t="s">
        <v>383</v>
      </c>
      <c r="AA53" t="s">
        <v>382</v>
      </c>
      <c r="AB53" t="s">
        <v>382</v>
      </c>
      <c r="AC53" t="s">
        <v>382</v>
      </c>
      <c r="AD53" t="s">
        <v>382</v>
      </c>
      <c r="AE53" t="s">
        <v>382</v>
      </c>
      <c r="AF53" t="s">
        <v>382</v>
      </c>
      <c r="AG53" t="s">
        <v>382</v>
      </c>
      <c r="AH53" t="s">
        <v>383</v>
      </c>
      <c r="AI53" t="s">
        <v>382</v>
      </c>
      <c r="AJ53" t="s">
        <v>382</v>
      </c>
      <c r="AK53" t="s">
        <v>382</v>
      </c>
      <c r="AL53" t="s">
        <v>382</v>
      </c>
      <c r="AM53" t="s">
        <v>382</v>
      </c>
      <c r="AN53" t="s">
        <v>383</v>
      </c>
      <c r="AO53" t="s">
        <v>382</v>
      </c>
      <c r="AQ53" t="s">
        <v>382</v>
      </c>
      <c r="AR53" t="s">
        <v>383</v>
      </c>
      <c r="AS53" t="s">
        <v>382</v>
      </c>
      <c r="AT53" t="s">
        <v>382</v>
      </c>
      <c r="AU53" t="s">
        <v>382</v>
      </c>
      <c r="AV53" t="s">
        <v>382</v>
      </c>
      <c r="AW53" t="s">
        <v>382</v>
      </c>
      <c r="AX53" t="s">
        <v>382</v>
      </c>
      <c r="AY53" t="s">
        <v>382</v>
      </c>
      <c r="AZ53" t="s">
        <v>382</v>
      </c>
      <c r="BA53" t="s">
        <v>28</v>
      </c>
      <c r="BB53" t="s">
        <v>383</v>
      </c>
      <c r="BC53" t="s">
        <v>382</v>
      </c>
      <c r="BD53" t="s">
        <v>383</v>
      </c>
      <c r="BE53" t="s">
        <v>382</v>
      </c>
      <c r="BF53" t="s">
        <v>383</v>
      </c>
      <c r="BG53" t="s">
        <v>383</v>
      </c>
      <c r="BH53" t="s">
        <v>382</v>
      </c>
      <c r="BI53" t="s">
        <v>382</v>
      </c>
      <c r="BJ53" t="s">
        <v>382</v>
      </c>
      <c r="BK53" t="e" cm="1">
        <f t="array" ref="BK53">_xlfn.IFS(BL53=0,"excluded",BL53=1,"observed",BL53=2,"na")</f>
        <v>#N/A</v>
      </c>
      <c r="BL53" t="s">
        <v>383</v>
      </c>
      <c r="BM53" t="s">
        <v>382</v>
      </c>
      <c r="BN53" t="s">
        <v>382</v>
      </c>
      <c r="BO53" t="s">
        <v>382</v>
      </c>
      <c r="BP53" t="s">
        <v>382</v>
      </c>
      <c r="BQ53" t="s">
        <v>382</v>
      </c>
      <c r="BR53" t="s">
        <v>382</v>
      </c>
      <c r="BS53" t="s">
        <v>383</v>
      </c>
      <c r="BT53" t="s">
        <v>382</v>
      </c>
      <c r="BU53" t="s">
        <v>382</v>
      </c>
      <c r="BV53" t="s">
        <v>383</v>
      </c>
      <c r="BW53" t="s">
        <v>382</v>
      </c>
      <c r="BX53" t="s">
        <v>382</v>
      </c>
      <c r="BY53" t="s">
        <v>382</v>
      </c>
    </row>
    <row r="54" spans="1:77" x14ac:dyDescent="0.2">
      <c r="A54" t="s">
        <v>29</v>
      </c>
      <c r="B54" t="s">
        <v>30</v>
      </c>
      <c r="C54" t="s">
        <v>82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289</v>
      </c>
      <c r="K54" t="s">
        <v>28</v>
      </c>
      <c r="L54" t="s">
        <v>290</v>
      </c>
      <c r="M54" t="s">
        <v>28</v>
      </c>
      <c r="N54" t="s">
        <v>180</v>
      </c>
      <c r="O54" t="s">
        <v>28</v>
      </c>
      <c r="P54" t="s">
        <v>159</v>
      </c>
      <c r="Q54" t="s">
        <v>28</v>
      </c>
      <c r="R54" t="s">
        <v>382</v>
      </c>
      <c r="S54" t="s">
        <v>382</v>
      </c>
      <c r="T54" t="s">
        <v>382</v>
      </c>
      <c r="U54" t="s">
        <v>382</v>
      </c>
      <c r="V54" t="s">
        <v>383</v>
      </c>
      <c r="W54" t="s">
        <v>382</v>
      </c>
      <c r="X54" t="s">
        <v>382</v>
      </c>
      <c r="Y54" t="s">
        <v>383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382</v>
      </c>
      <c r="AI54" t="s">
        <v>382</v>
      </c>
      <c r="AJ54" t="s">
        <v>382</v>
      </c>
      <c r="AK54" t="s">
        <v>382</v>
      </c>
      <c r="AL54" t="s">
        <v>382</v>
      </c>
      <c r="AM54" t="s">
        <v>382</v>
      </c>
      <c r="AN54" t="s">
        <v>382</v>
      </c>
      <c r="AO54" t="s">
        <v>382</v>
      </c>
      <c r="AP54" t="s">
        <v>382</v>
      </c>
      <c r="AQ54" t="s">
        <v>382</v>
      </c>
      <c r="AR54" t="s">
        <v>382</v>
      </c>
      <c r="AS54" t="s">
        <v>382</v>
      </c>
      <c r="AT54" t="s">
        <v>382</v>
      </c>
      <c r="AU54" t="s">
        <v>382</v>
      </c>
      <c r="AV54" t="s">
        <v>382</v>
      </c>
      <c r="AW54" t="s">
        <v>382</v>
      </c>
      <c r="AX54" t="s">
        <v>382</v>
      </c>
      <c r="AY54" t="s">
        <v>382</v>
      </c>
      <c r="AZ54" t="s">
        <v>382</v>
      </c>
      <c r="BA54" t="s">
        <v>28</v>
      </c>
      <c r="BB54" t="s">
        <v>382</v>
      </c>
      <c r="BC54" t="s">
        <v>382</v>
      </c>
      <c r="BD54" t="s">
        <v>383</v>
      </c>
      <c r="BE54" t="s">
        <v>382</v>
      </c>
      <c r="BF54" t="s">
        <v>383</v>
      </c>
      <c r="BG54" t="s">
        <v>383</v>
      </c>
      <c r="BH54" t="s">
        <v>382</v>
      </c>
      <c r="BI54" t="s">
        <v>382</v>
      </c>
      <c r="BJ54" t="s">
        <v>382</v>
      </c>
      <c r="BK54" t="str" cm="1">
        <f t="array" ref="BK54">_xlfn.IFS(BL54=0,"excluded",BL54=1,"observed",BL54=2,"na")</f>
        <v>excluded</v>
      </c>
      <c r="BN54" t="s">
        <v>28</v>
      </c>
      <c r="BO54" t="s">
        <v>28</v>
      </c>
      <c r="BP54" t="s">
        <v>28</v>
      </c>
      <c r="BQ54" t="s">
        <v>28</v>
      </c>
      <c r="BR54" t="s">
        <v>28</v>
      </c>
      <c r="BS54" t="s">
        <v>28</v>
      </c>
      <c r="BT54" t="s">
        <v>28</v>
      </c>
      <c r="BU54" t="s">
        <v>28</v>
      </c>
      <c r="BV54" t="s">
        <v>28</v>
      </c>
      <c r="BW54" t="s">
        <v>28</v>
      </c>
      <c r="BX54" t="s">
        <v>382</v>
      </c>
      <c r="BY54" t="s">
        <v>382</v>
      </c>
    </row>
    <row r="55" spans="1:77" x14ac:dyDescent="0.2">
      <c r="A55" t="s">
        <v>29</v>
      </c>
      <c r="B55" t="s">
        <v>30</v>
      </c>
      <c r="C55" t="s">
        <v>83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291</v>
      </c>
      <c r="K55" t="s">
        <v>28</v>
      </c>
      <c r="L55" t="s">
        <v>228</v>
      </c>
      <c r="M55" t="s">
        <v>28</v>
      </c>
      <c r="N55" t="s">
        <v>187</v>
      </c>
      <c r="O55" t="s">
        <v>28</v>
      </c>
      <c r="P55" t="s">
        <v>156</v>
      </c>
      <c r="Q55" t="s">
        <v>28</v>
      </c>
      <c r="R55" t="s">
        <v>382</v>
      </c>
      <c r="S55" t="s">
        <v>382</v>
      </c>
      <c r="T55" t="s">
        <v>28</v>
      </c>
      <c r="U55" t="s">
        <v>28</v>
      </c>
      <c r="X55" t="s">
        <v>383</v>
      </c>
      <c r="Y55" t="s">
        <v>383</v>
      </c>
      <c r="AA55" t="s">
        <v>382</v>
      </c>
      <c r="AB55" t="s">
        <v>382</v>
      </c>
      <c r="AC55" t="s">
        <v>382</v>
      </c>
      <c r="AD55" t="s">
        <v>383</v>
      </c>
      <c r="AE55" t="s">
        <v>382</v>
      </c>
      <c r="AF55" t="s">
        <v>382</v>
      </c>
      <c r="AG55" t="s">
        <v>382</v>
      </c>
      <c r="AH55" t="s">
        <v>383</v>
      </c>
      <c r="AI55" t="s">
        <v>382</v>
      </c>
      <c r="AJ55" t="s">
        <v>382</v>
      </c>
      <c r="AK55" t="s">
        <v>383</v>
      </c>
      <c r="AL55" t="s">
        <v>382</v>
      </c>
      <c r="AM55" t="s">
        <v>382</v>
      </c>
      <c r="AN55" t="s">
        <v>383</v>
      </c>
      <c r="AO55" t="s">
        <v>382</v>
      </c>
      <c r="AQ55" t="s">
        <v>383</v>
      </c>
      <c r="AR55" t="s">
        <v>383</v>
      </c>
      <c r="AS55" t="s">
        <v>383</v>
      </c>
      <c r="AT55" t="s">
        <v>382</v>
      </c>
      <c r="AU55" t="s">
        <v>382</v>
      </c>
      <c r="AV55" t="s">
        <v>383</v>
      </c>
      <c r="AW55" t="s">
        <v>382</v>
      </c>
      <c r="AX55" t="s">
        <v>382</v>
      </c>
      <c r="AY55" t="s">
        <v>382</v>
      </c>
      <c r="AZ55" t="s">
        <v>382</v>
      </c>
      <c r="BA55" t="s">
        <v>382</v>
      </c>
      <c r="BB55" t="s">
        <v>382</v>
      </c>
      <c r="BC55" t="s">
        <v>382</v>
      </c>
      <c r="BD55" t="s">
        <v>383</v>
      </c>
      <c r="BE55" t="s">
        <v>382</v>
      </c>
      <c r="BF55" t="s">
        <v>382</v>
      </c>
      <c r="BG55" t="s">
        <v>382</v>
      </c>
      <c r="BH55" t="s">
        <v>382</v>
      </c>
      <c r="BI55" t="s">
        <v>383</v>
      </c>
      <c r="BJ55" t="s">
        <v>382</v>
      </c>
      <c r="BK55" t="str" cm="1">
        <f t="array" ref="BK55">_xlfn.IFS(BL55=0,"excluded",BL55=1,"observed",BL55=2,"na")</f>
        <v>excluded</v>
      </c>
      <c r="BN55" t="s">
        <v>383</v>
      </c>
      <c r="BO55" t="s">
        <v>382</v>
      </c>
      <c r="BP55" t="s">
        <v>383</v>
      </c>
      <c r="BQ55" t="s">
        <v>382</v>
      </c>
      <c r="BR55" t="s">
        <v>383</v>
      </c>
      <c r="BS55" t="s">
        <v>383</v>
      </c>
      <c r="BT55" t="s">
        <v>383</v>
      </c>
      <c r="BU55" t="s">
        <v>382</v>
      </c>
      <c r="BV55" t="s">
        <v>382</v>
      </c>
      <c r="BW55" t="s">
        <v>382</v>
      </c>
      <c r="BX55" t="s">
        <v>383</v>
      </c>
      <c r="BY55" t="s">
        <v>28</v>
      </c>
    </row>
    <row r="56" spans="1:77" x14ac:dyDescent="0.2">
      <c r="A56" t="s">
        <v>29</v>
      </c>
      <c r="B56" t="s">
        <v>30</v>
      </c>
      <c r="C56" t="s">
        <v>84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292</v>
      </c>
      <c r="K56" t="s">
        <v>28</v>
      </c>
      <c r="L56" t="s">
        <v>226</v>
      </c>
      <c r="M56" t="s">
        <v>28</v>
      </c>
      <c r="N56" t="s">
        <v>188</v>
      </c>
      <c r="O56" t="s">
        <v>28</v>
      </c>
      <c r="P56" t="s">
        <v>156</v>
      </c>
      <c r="Q56" t="s">
        <v>28</v>
      </c>
      <c r="R56" t="s">
        <v>382</v>
      </c>
      <c r="S56" t="s">
        <v>382</v>
      </c>
      <c r="T56" t="s">
        <v>382</v>
      </c>
      <c r="U56" t="s">
        <v>382</v>
      </c>
      <c r="V56" t="s">
        <v>383</v>
      </c>
      <c r="W56" t="s">
        <v>382</v>
      </c>
      <c r="X56" t="s">
        <v>383</v>
      </c>
      <c r="Y56" t="s">
        <v>383</v>
      </c>
      <c r="AA56" t="s">
        <v>382</v>
      </c>
      <c r="AB56" t="s">
        <v>382</v>
      </c>
      <c r="AC56" t="s">
        <v>382</v>
      </c>
      <c r="AD56" t="s">
        <v>382</v>
      </c>
      <c r="AE56" t="s">
        <v>382</v>
      </c>
      <c r="AF56" t="s">
        <v>382</v>
      </c>
      <c r="AG56" t="s">
        <v>382</v>
      </c>
      <c r="AH56" t="s">
        <v>383</v>
      </c>
      <c r="AI56" t="s">
        <v>382</v>
      </c>
      <c r="AJ56" t="s">
        <v>382</v>
      </c>
      <c r="AK56" t="s">
        <v>382</v>
      </c>
      <c r="AL56" t="s">
        <v>382</v>
      </c>
      <c r="AM56" t="s">
        <v>382</v>
      </c>
      <c r="AN56" t="s">
        <v>383</v>
      </c>
      <c r="AO56" t="s">
        <v>382</v>
      </c>
      <c r="AP56" t="s">
        <v>428</v>
      </c>
      <c r="AQ56" t="s">
        <v>383</v>
      </c>
      <c r="AR56" t="s">
        <v>382</v>
      </c>
      <c r="AS56" t="s">
        <v>382</v>
      </c>
      <c r="AT56" t="s">
        <v>382</v>
      </c>
      <c r="AU56" t="s">
        <v>382</v>
      </c>
      <c r="AV56" t="s">
        <v>382</v>
      </c>
      <c r="AW56" t="s">
        <v>382</v>
      </c>
      <c r="AX56" t="s">
        <v>382</v>
      </c>
      <c r="AY56" t="s">
        <v>382</v>
      </c>
      <c r="AZ56" t="s">
        <v>382</v>
      </c>
      <c r="BA56" t="s">
        <v>28</v>
      </c>
      <c r="BB56" t="s">
        <v>383</v>
      </c>
      <c r="BC56" t="s">
        <v>382</v>
      </c>
      <c r="BD56" t="s">
        <v>382</v>
      </c>
      <c r="BE56" t="s">
        <v>382</v>
      </c>
      <c r="BF56" t="s">
        <v>382</v>
      </c>
      <c r="BG56" t="s">
        <v>382</v>
      </c>
      <c r="BH56" t="s">
        <v>382</v>
      </c>
      <c r="BI56" t="s">
        <v>383</v>
      </c>
      <c r="BJ56" t="s">
        <v>382</v>
      </c>
      <c r="BK56" t="e" cm="1">
        <f t="array" ref="BK56">_xlfn.IFS(BL56=0,"excluded",BL56=1,"observed",BL56=2,"na")</f>
        <v>#N/A</v>
      </c>
      <c r="BL56" t="s">
        <v>383</v>
      </c>
      <c r="BM56" t="s">
        <v>383</v>
      </c>
      <c r="BN56" t="s">
        <v>383</v>
      </c>
      <c r="BO56" t="s">
        <v>382</v>
      </c>
      <c r="BP56" t="s">
        <v>383</v>
      </c>
      <c r="BQ56" t="s">
        <v>383</v>
      </c>
      <c r="BR56" t="s">
        <v>382</v>
      </c>
      <c r="BS56" t="s">
        <v>382</v>
      </c>
      <c r="BT56" t="s">
        <v>382</v>
      </c>
      <c r="BU56" t="s">
        <v>382</v>
      </c>
      <c r="BV56" t="s">
        <v>382</v>
      </c>
      <c r="BW56" t="s">
        <v>382</v>
      </c>
      <c r="BX56" t="s">
        <v>382</v>
      </c>
      <c r="BY56" t="s">
        <v>382</v>
      </c>
    </row>
    <row r="57" spans="1:77" x14ac:dyDescent="0.2">
      <c r="A57" t="s">
        <v>29</v>
      </c>
      <c r="B57" t="s">
        <v>30</v>
      </c>
      <c r="C57" t="s">
        <v>85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293</v>
      </c>
      <c r="K57" t="s">
        <v>28</v>
      </c>
      <c r="L57" t="s">
        <v>294</v>
      </c>
      <c r="M57" t="s">
        <v>28</v>
      </c>
      <c r="N57" t="s">
        <v>189</v>
      </c>
      <c r="O57" t="s">
        <v>28</v>
      </c>
      <c r="P57" t="s">
        <v>156</v>
      </c>
      <c r="Q57" t="s">
        <v>28</v>
      </c>
      <c r="R57" t="s">
        <v>382</v>
      </c>
      <c r="S57" t="s">
        <v>382</v>
      </c>
      <c r="T57" t="s">
        <v>382</v>
      </c>
      <c r="U57" t="s">
        <v>382</v>
      </c>
      <c r="V57" t="s">
        <v>382</v>
      </c>
      <c r="W57" t="s">
        <v>382</v>
      </c>
      <c r="X57" t="s">
        <v>383</v>
      </c>
      <c r="Y57" t="s">
        <v>383</v>
      </c>
      <c r="AA57" t="s">
        <v>382</v>
      </c>
      <c r="AB57" t="s">
        <v>382</v>
      </c>
      <c r="AC57" t="s">
        <v>382</v>
      </c>
      <c r="AD57" t="s">
        <v>382</v>
      </c>
      <c r="AE57" t="s">
        <v>382</v>
      </c>
      <c r="AF57" t="s">
        <v>382</v>
      </c>
      <c r="AG57" t="s">
        <v>382</v>
      </c>
      <c r="AH57" t="s">
        <v>382</v>
      </c>
      <c r="AI57" t="s">
        <v>382</v>
      </c>
      <c r="AJ57" t="s">
        <v>382</v>
      </c>
      <c r="AK57" t="s">
        <v>382</v>
      </c>
      <c r="AL57" t="s">
        <v>382</v>
      </c>
      <c r="AM57" t="s">
        <v>382</v>
      </c>
      <c r="AN57" t="s">
        <v>382</v>
      </c>
      <c r="AO57" t="s">
        <v>382</v>
      </c>
      <c r="AP57" t="s">
        <v>428</v>
      </c>
      <c r="AQ57" t="s">
        <v>383</v>
      </c>
      <c r="AR57" t="s">
        <v>382</v>
      </c>
      <c r="AS57" t="s">
        <v>382</v>
      </c>
      <c r="AT57" t="s">
        <v>382</v>
      </c>
      <c r="AU57" t="s">
        <v>382</v>
      </c>
      <c r="AV57" t="s">
        <v>383</v>
      </c>
      <c r="AW57" t="s">
        <v>383</v>
      </c>
      <c r="AX57" t="s">
        <v>382</v>
      </c>
      <c r="AY57" t="s">
        <v>382</v>
      </c>
      <c r="AZ57" t="s">
        <v>382</v>
      </c>
      <c r="BA57" t="s">
        <v>28</v>
      </c>
      <c r="BB57" t="s">
        <v>382</v>
      </c>
      <c r="BC57" t="s">
        <v>382</v>
      </c>
      <c r="BD57" t="s">
        <v>383</v>
      </c>
      <c r="BE57" t="s">
        <v>382</v>
      </c>
      <c r="BF57" t="s">
        <v>383</v>
      </c>
      <c r="BG57" t="s">
        <v>382</v>
      </c>
      <c r="BH57" t="s">
        <v>382</v>
      </c>
      <c r="BI57" t="s">
        <v>382</v>
      </c>
      <c r="BJ57" t="s">
        <v>382</v>
      </c>
      <c r="BK57" t="e" cm="1">
        <f t="array" ref="BK57">_xlfn.IFS(BL57=0,"excluded",BL57=1,"observed",BL57=2,"na")</f>
        <v>#N/A</v>
      </c>
      <c r="BL57" t="s">
        <v>383</v>
      </c>
      <c r="BM57" t="s">
        <v>383</v>
      </c>
      <c r="BN57" t="s">
        <v>382</v>
      </c>
      <c r="BO57" t="s">
        <v>382</v>
      </c>
      <c r="BP57" t="s">
        <v>382</v>
      </c>
      <c r="BQ57" t="s">
        <v>382</v>
      </c>
      <c r="BR57" t="s">
        <v>383</v>
      </c>
      <c r="BS57" t="s">
        <v>383</v>
      </c>
      <c r="BT57" t="s">
        <v>382</v>
      </c>
      <c r="BU57" t="s">
        <v>382</v>
      </c>
      <c r="BV57" t="s">
        <v>382</v>
      </c>
      <c r="BW57" t="s">
        <v>382</v>
      </c>
      <c r="BX57" t="s">
        <v>383</v>
      </c>
      <c r="BY57" t="s">
        <v>383</v>
      </c>
    </row>
    <row r="58" spans="1:77" x14ac:dyDescent="0.2">
      <c r="A58" t="s">
        <v>29</v>
      </c>
      <c r="B58" t="s">
        <v>30</v>
      </c>
      <c r="C58" t="s">
        <v>86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291</v>
      </c>
      <c r="K58" t="s">
        <v>28</v>
      </c>
      <c r="L58" t="s">
        <v>228</v>
      </c>
      <c r="M58" t="s">
        <v>28</v>
      </c>
      <c r="N58" t="s">
        <v>158</v>
      </c>
      <c r="O58" t="s">
        <v>28</v>
      </c>
      <c r="P58" t="s">
        <v>156</v>
      </c>
      <c r="Q58" t="s">
        <v>28</v>
      </c>
      <c r="T58" t="s">
        <v>382</v>
      </c>
      <c r="U58" t="s">
        <v>382</v>
      </c>
      <c r="V58" t="s">
        <v>382</v>
      </c>
      <c r="W58" t="s">
        <v>382</v>
      </c>
      <c r="X58" t="s">
        <v>383</v>
      </c>
      <c r="Y58" t="s">
        <v>383</v>
      </c>
      <c r="AA58" t="s">
        <v>382</v>
      </c>
      <c r="AB58" t="s">
        <v>382</v>
      </c>
      <c r="AC58" t="s">
        <v>382</v>
      </c>
      <c r="AD58" t="s">
        <v>382</v>
      </c>
      <c r="AE58" t="s">
        <v>382</v>
      </c>
      <c r="AF58" t="s">
        <v>382</v>
      </c>
      <c r="AG58" t="s">
        <v>382</v>
      </c>
      <c r="AH58" t="s">
        <v>383</v>
      </c>
      <c r="AI58" t="s">
        <v>382</v>
      </c>
      <c r="AJ58" t="s">
        <v>382</v>
      </c>
      <c r="AK58" t="s">
        <v>382</v>
      </c>
      <c r="AL58" t="s">
        <v>382</v>
      </c>
      <c r="AM58" t="s">
        <v>382</v>
      </c>
      <c r="AN58" t="s">
        <v>383</v>
      </c>
      <c r="AO58" t="s">
        <v>382</v>
      </c>
      <c r="AQ58" t="s">
        <v>382</v>
      </c>
      <c r="AR58" t="s">
        <v>383</v>
      </c>
      <c r="AS58" t="s">
        <v>382</v>
      </c>
      <c r="AT58" t="s">
        <v>383</v>
      </c>
      <c r="AU58" t="s">
        <v>382</v>
      </c>
      <c r="AV58" t="s">
        <v>383</v>
      </c>
      <c r="AW58" t="s">
        <v>382</v>
      </c>
      <c r="AX58" t="s">
        <v>382</v>
      </c>
      <c r="AY58" t="s">
        <v>382</v>
      </c>
      <c r="AZ58" t="s">
        <v>383</v>
      </c>
      <c r="BA58" t="s">
        <v>28</v>
      </c>
      <c r="BB58" t="s">
        <v>382</v>
      </c>
      <c r="BC58" t="s">
        <v>382</v>
      </c>
      <c r="BD58" t="s">
        <v>382</v>
      </c>
      <c r="BE58" t="s">
        <v>382</v>
      </c>
      <c r="BF58" t="s">
        <v>382</v>
      </c>
      <c r="BG58" t="s">
        <v>382</v>
      </c>
      <c r="BH58" t="s">
        <v>382</v>
      </c>
      <c r="BI58" t="s">
        <v>382</v>
      </c>
      <c r="BJ58" t="s">
        <v>382</v>
      </c>
      <c r="BK58" t="e" cm="1">
        <f t="array" ref="BK58">_xlfn.IFS(BL58=0,"excluded",BL58=1,"observed",BL58=2,"na")</f>
        <v>#N/A</v>
      </c>
      <c r="BL58" t="s">
        <v>383</v>
      </c>
      <c r="BM58" t="s">
        <v>382</v>
      </c>
      <c r="BN58" t="s">
        <v>382</v>
      </c>
      <c r="BO58" t="s">
        <v>383</v>
      </c>
      <c r="BP58" t="s">
        <v>383</v>
      </c>
      <c r="BQ58" t="s">
        <v>382</v>
      </c>
      <c r="BR58" t="s">
        <v>382</v>
      </c>
      <c r="BS58" t="s">
        <v>383</v>
      </c>
      <c r="BT58" t="s">
        <v>382</v>
      </c>
      <c r="BU58" t="s">
        <v>382</v>
      </c>
      <c r="BV58" t="s">
        <v>382</v>
      </c>
      <c r="BW58" t="s">
        <v>382</v>
      </c>
      <c r="BX58" t="s">
        <v>383</v>
      </c>
      <c r="BY58" t="s">
        <v>28</v>
      </c>
    </row>
    <row r="59" spans="1:77" x14ac:dyDescent="0.2">
      <c r="A59" t="s">
        <v>29</v>
      </c>
      <c r="B59" t="s">
        <v>30</v>
      </c>
      <c r="C59" t="s">
        <v>87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295</v>
      </c>
      <c r="K59" t="s">
        <v>28</v>
      </c>
      <c r="L59" t="s">
        <v>226</v>
      </c>
      <c r="M59" t="s">
        <v>28</v>
      </c>
      <c r="N59" t="s">
        <v>190</v>
      </c>
      <c r="O59" t="s">
        <v>28</v>
      </c>
      <c r="P59" t="s">
        <v>156</v>
      </c>
      <c r="Q59" t="s">
        <v>28</v>
      </c>
      <c r="T59" t="s">
        <v>382</v>
      </c>
      <c r="U59" t="s">
        <v>382</v>
      </c>
      <c r="V59" t="s">
        <v>382</v>
      </c>
      <c r="W59" t="s">
        <v>382</v>
      </c>
      <c r="X59" t="s">
        <v>383</v>
      </c>
      <c r="Y59" t="s">
        <v>383</v>
      </c>
      <c r="AA59" t="s">
        <v>382</v>
      </c>
      <c r="AB59" t="s">
        <v>382</v>
      </c>
      <c r="AC59" t="s">
        <v>382</v>
      </c>
      <c r="AD59" t="s">
        <v>382</v>
      </c>
      <c r="AE59" t="s">
        <v>382</v>
      </c>
      <c r="AF59" t="s">
        <v>382</v>
      </c>
      <c r="AG59" t="s">
        <v>382</v>
      </c>
      <c r="AH59" t="s">
        <v>382</v>
      </c>
      <c r="AI59" t="s">
        <v>382</v>
      </c>
      <c r="AJ59" t="s">
        <v>382</v>
      </c>
      <c r="AK59" t="s">
        <v>382</v>
      </c>
      <c r="AL59" t="s">
        <v>382</v>
      </c>
      <c r="AM59" t="s">
        <v>382</v>
      </c>
      <c r="AN59" t="s">
        <v>383</v>
      </c>
      <c r="AO59" t="s">
        <v>382</v>
      </c>
      <c r="AQ59" t="s">
        <v>382</v>
      </c>
      <c r="AR59" t="s">
        <v>383</v>
      </c>
      <c r="AS59" t="s">
        <v>382</v>
      </c>
      <c r="AT59" t="s">
        <v>382</v>
      </c>
      <c r="AU59" t="s">
        <v>382</v>
      </c>
      <c r="AV59" t="s">
        <v>382</v>
      </c>
      <c r="AW59" t="s">
        <v>382</v>
      </c>
      <c r="AX59" t="s">
        <v>382</v>
      </c>
      <c r="AY59" t="s">
        <v>382</v>
      </c>
      <c r="AZ59" t="s">
        <v>382</v>
      </c>
      <c r="BA59" t="s">
        <v>28</v>
      </c>
      <c r="BB59" t="s">
        <v>382</v>
      </c>
      <c r="BC59" t="s">
        <v>382</v>
      </c>
      <c r="BD59" t="s">
        <v>382</v>
      </c>
      <c r="BE59" t="s">
        <v>382</v>
      </c>
      <c r="BF59" t="s">
        <v>382</v>
      </c>
      <c r="BG59" t="s">
        <v>382</v>
      </c>
      <c r="BH59" t="s">
        <v>382</v>
      </c>
      <c r="BI59" t="s">
        <v>382</v>
      </c>
      <c r="BJ59" t="s">
        <v>382</v>
      </c>
      <c r="BK59" t="str" cm="1">
        <f t="array" ref="BK59">_xlfn.IFS(BL59=0,"excluded",BL59=1,"observed",BL59=2,"na")</f>
        <v>excluded</v>
      </c>
      <c r="BM59" t="s">
        <v>382</v>
      </c>
      <c r="BN59" t="s">
        <v>382</v>
      </c>
      <c r="BO59" t="s">
        <v>382</v>
      </c>
      <c r="BP59" t="s">
        <v>383</v>
      </c>
      <c r="BQ59" t="s">
        <v>382</v>
      </c>
      <c r="BR59" t="s">
        <v>382</v>
      </c>
      <c r="BS59" t="s">
        <v>382</v>
      </c>
      <c r="BT59" t="s">
        <v>383</v>
      </c>
      <c r="BU59" t="s">
        <v>382</v>
      </c>
      <c r="BV59" t="s">
        <v>382</v>
      </c>
      <c r="BW59" t="s">
        <v>382</v>
      </c>
      <c r="BX59" t="s">
        <v>382</v>
      </c>
      <c r="BY59" t="s">
        <v>383</v>
      </c>
    </row>
    <row r="60" spans="1:77" x14ac:dyDescent="0.2">
      <c r="A60" t="s">
        <v>29</v>
      </c>
      <c r="B60" t="s">
        <v>30</v>
      </c>
      <c r="C60" t="s">
        <v>88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296</v>
      </c>
      <c r="K60" t="s">
        <v>28</v>
      </c>
      <c r="L60" t="s">
        <v>228</v>
      </c>
      <c r="M60" t="s">
        <v>28</v>
      </c>
      <c r="N60" t="s">
        <v>178</v>
      </c>
      <c r="O60" t="s">
        <v>28</v>
      </c>
      <c r="P60" t="s">
        <v>156</v>
      </c>
      <c r="Q60" t="s">
        <v>28</v>
      </c>
      <c r="T60" t="s">
        <v>382</v>
      </c>
      <c r="U60" t="s">
        <v>382</v>
      </c>
      <c r="V60" t="s">
        <v>382</v>
      </c>
      <c r="W60" t="s">
        <v>382</v>
      </c>
      <c r="X60" t="s">
        <v>383</v>
      </c>
      <c r="Y60" t="s">
        <v>383</v>
      </c>
      <c r="Z60" t="s">
        <v>383</v>
      </c>
      <c r="AA60" t="s">
        <v>382</v>
      </c>
      <c r="AB60" t="s">
        <v>382</v>
      </c>
      <c r="AC60" t="s">
        <v>382</v>
      </c>
      <c r="AD60" t="s">
        <v>382</v>
      </c>
      <c r="AE60" t="s">
        <v>382</v>
      </c>
      <c r="AF60" t="s">
        <v>382</v>
      </c>
      <c r="AG60" t="s">
        <v>382</v>
      </c>
      <c r="AH60" t="s">
        <v>382</v>
      </c>
      <c r="AI60" t="s">
        <v>382</v>
      </c>
      <c r="AJ60" t="s">
        <v>382</v>
      </c>
      <c r="AK60" t="s">
        <v>382</v>
      </c>
      <c r="AL60" t="s">
        <v>382</v>
      </c>
      <c r="AM60" t="s">
        <v>382</v>
      </c>
      <c r="AN60" t="s">
        <v>383</v>
      </c>
      <c r="AO60" t="s">
        <v>382</v>
      </c>
      <c r="AP60" t="s">
        <v>428</v>
      </c>
      <c r="AQ60" t="s">
        <v>382</v>
      </c>
      <c r="AR60" t="s">
        <v>383</v>
      </c>
      <c r="AS60" t="s">
        <v>382</v>
      </c>
      <c r="AT60" t="s">
        <v>382</v>
      </c>
      <c r="AU60" t="s">
        <v>382</v>
      </c>
      <c r="AV60" t="s">
        <v>383</v>
      </c>
      <c r="AW60" t="s">
        <v>382</v>
      </c>
      <c r="AX60" t="s">
        <v>382</v>
      </c>
      <c r="AY60" t="s">
        <v>382</v>
      </c>
      <c r="AZ60" t="s">
        <v>382</v>
      </c>
      <c r="BA60" t="s">
        <v>383</v>
      </c>
      <c r="BB60" t="s">
        <v>382</v>
      </c>
      <c r="BC60" t="s">
        <v>382</v>
      </c>
      <c r="BD60" t="s">
        <v>382</v>
      </c>
      <c r="BE60" t="s">
        <v>382</v>
      </c>
      <c r="BF60" t="s">
        <v>382</v>
      </c>
      <c r="BG60" t="s">
        <v>382</v>
      </c>
      <c r="BH60" t="s">
        <v>382</v>
      </c>
      <c r="BI60" t="s">
        <v>382</v>
      </c>
      <c r="BJ60" t="s">
        <v>382</v>
      </c>
      <c r="BK60" t="str" cm="1">
        <f t="array" ref="BK60">_xlfn.IFS(BL60=0,"excluded",BL60=1,"observed",BL60=2,"na")</f>
        <v>excluded</v>
      </c>
      <c r="BN60" t="s">
        <v>382</v>
      </c>
      <c r="BO60" t="s">
        <v>382</v>
      </c>
      <c r="BP60" t="s">
        <v>383</v>
      </c>
      <c r="BQ60" t="s">
        <v>382</v>
      </c>
      <c r="BR60" t="s">
        <v>382</v>
      </c>
      <c r="BS60" t="s">
        <v>382</v>
      </c>
      <c r="BT60" t="s">
        <v>382</v>
      </c>
      <c r="BU60" t="s">
        <v>382</v>
      </c>
      <c r="BV60" t="s">
        <v>382</v>
      </c>
      <c r="BW60" t="s">
        <v>382</v>
      </c>
      <c r="BX60" t="s">
        <v>382</v>
      </c>
      <c r="BY60" t="s">
        <v>28</v>
      </c>
    </row>
    <row r="61" spans="1:77" x14ac:dyDescent="0.2">
      <c r="A61" t="s">
        <v>29</v>
      </c>
      <c r="B61" t="s">
        <v>30</v>
      </c>
      <c r="C61" t="s">
        <v>89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297</v>
      </c>
      <c r="K61" t="s">
        <v>28</v>
      </c>
      <c r="L61" t="s">
        <v>298</v>
      </c>
      <c r="M61" t="s">
        <v>28</v>
      </c>
      <c r="N61" t="s">
        <v>191</v>
      </c>
      <c r="O61" t="s">
        <v>28</v>
      </c>
      <c r="P61" t="s">
        <v>159</v>
      </c>
      <c r="Q61" t="s">
        <v>28</v>
      </c>
      <c r="T61" t="s">
        <v>382</v>
      </c>
      <c r="U61" t="s">
        <v>382</v>
      </c>
      <c r="V61" t="s">
        <v>382</v>
      </c>
      <c r="W61" t="s">
        <v>382</v>
      </c>
      <c r="X61" t="s">
        <v>383</v>
      </c>
      <c r="Y61" t="s">
        <v>383</v>
      </c>
      <c r="AA61" t="s">
        <v>382</v>
      </c>
      <c r="AB61" t="s">
        <v>382</v>
      </c>
      <c r="AC61" t="s">
        <v>382</v>
      </c>
      <c r="AD61" t="s">
        <v>382</v>
      </c>
      <c r="AE61" t="s">
        <v>382</v>
      </c>
      <c r="AF61" t="s">
        <v>382</v>
      </c>
      <c r="AG61" t="s">
        <v>382</v>
      </c>
      <c r="AH61" t="s">
        <v>382</v>
      </c>
      <c r="AI61" t="s">
        <v>383</v>
      </c>
      <c r="AJ61" t="s">
        <v>382</v>
      </c>
      <c r="AK61" t="s">
        <v>382</v>
      </c>
      <c r="AL61" t="s">
        <v>382</v>
      </c>
      <c r="AM61" t="s">
        <v>382</v>
      </c>
      <c r="AO61" t="s">
        <v>382</v>
      </c>
      <c r="AQ61" t="s">
        <v>382</v>
      </c>
      <c r="AR61" t="s">
        <v>383</v>
      </c>
      <c r="AS61" t="s">
        <v>382</v>
      </c>
      <c r="AT61" t="s">
        <v>382</v>
      </c>
      <c r="AU61" t="s">
        <v>382</v>
      </c>
      <c r="AV61" t="s">
        <v>383</v>
      </c>
      <c r="AW61" t="s">
        <v>382</v>
      </c>
      <c r="AX61" t="s">
        <v>382</v>
      </c>
      <c r="AY61" t="s">
        <v>382</v>
      </c>
      <c r="AZ61" t="s">
        <v>382</v>
      </c>
      <c r="BA61" t="s">
        <v>28</v>
      </c>
      <c r="BB61" t="s">
        <v>382</v>
      </c>
      <c r="BC61" t="s">
        <v>382</v>
      </c>
      <c r="BD61" t="s">
        <v>382</v>
      </c>
      <c r="BE61" t="s">
        <v>382</v>
      </c>
      <c r="BF61" t="s">
        <v>382</v>
      </c>
      <c r="BG61" t="s">
        <v>382</v>
      </c>
      <c r="BH61" t="s">
        <v>382</v>
      </c>
      <c r="BI61" t="s">
        <v>382</v>
      </c>
      <c r="BJ61" t="s">
        <v>382</v>
      </c>
      <c r="BK61" t="str" cm="1">
        <f t="array" ref="BK61">_xlfn.IFS(BL61=0,"excluded",BL61=1,"observed",BL61=2,"na")</f>
        <v>excluded</v>
      </c>
      <c r="BN61" t="s">
        <v>383</v>
      </c>
      <c r="BO61" t="s">
        <v>382</v>
      </c>
      <c r="BP61" t="s">
        <v>383</v>
      </c>
      <c r="BQ61" t="s">
        <v>382</v>
      </c>
      <c r="BR61" t="s">
        <v>382</v>
      </c>
      <c r="BS61" t="s">
        <v>383</v>
      </c>
      <c r="BT61" t="s">
        <v>382</v>
      </c>
      <c r="BU61" t="s">
        <v>382</v>
      </c>
      <c r="BV61" t="s">
        <v>382</v>
      </c>
      <c r="BW61" t="s">
        <v>382</v>
      </c>
      <c r="BX61" t="s">
        <v>382</v>
      </c>
      <c r="BY61" t="s">
        <v>28</v>
      </c>
    </row>
    <row r="62" spans="1:77" x14ac:dyDescent="0.2">
      <c r="A62" t="s">
        <v>29</v>
      </c>
      <c r="B62" t="s">
        <v>30</v>
      </c>
      <c r="C62" t="s">
        <v>90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299</v>
      </c>
      <c r="K62" t="s">
        <v>28</v>
      </c>
      <c r="L62" t="s">
        <v>300</v>
      </c>
      <c r="M62" t="s">
        <v>28</v>
      </c>
      <c r="N62" t="s">
        <v>157</v>
      </c>
      <c r="O62" t="s">
        <v>28</v>
      </c>
      <c r="P62" t="s">
        <v>156</v>
      </c>
      <c r="Q62" t="s">
        <v>28</v>
      </c>
      <c r="T62" t="s">
        <v>382</v>
      </c>
      <c r="U62" t="s">
        <v>383</v>
      </c>
      <c r="V62" t="s">
        <v>383</v>
      </c>
      <c r="W62" t="s">
        <v>382</v>
      </c>
      <c r="X62" t="s">
        <v>383</v>
      </c>
      <c r="Y62" t="s">
        <v>383</v>
      </c>
      <c r="AA62" t="s">
        <v>382</v>
      </c>
      <c r="AB62" t="s">
        <v>382</v>
      </c>
      <c r="AC62" t="s">
        <v>382</v>
      </c>
      <c r="AD62" t="s">
        <v>382</v>
      </c>
      <c r="AE62" t="s">
        <v>382</v>
      </c>
      <c r="AF62" t="s">
        <v>382</v>
      </c>
      <c r="AG62" t="s">
        <v>382</v>
      </c>
      <c r="AH62" t="s">
        <v>382</v>
      </c>
      <c r="AI62" t="s">
        <v>382</v>
      </c>
      <c r="AJ62" t="s">
        <v>382</v>
      </c>
      <c r="AK62" t="s">
        <v>382</v>
      </c>
      <c r="AL62" t="s">
        <v>382</v>
      </c>
      <c r="AM62" t="s">
        <v>382</v>
      </c>
      <c r="AN62" t="s">
        <v>383</v>
      </c>
      <c r="AO62" t="s">
        <v>382</v>
      </c>
      <c r="AQ62" t="s">
        <v>382</v>
      </c>
      <c r="AR62" t="s">
        <v>383</v>
      </c>
      <c r="AS62" t="s">
        <v>382</v>
      </c>
      <c r="AT62" t="s">
        <v>382</v>
      </c>
      <c r="AU62" t="s">
        <v>382</v>
      </c>
      <c r="AV62" t="s">
        <v>383</v>
      </c>
      <c r="AW62" t="s">
        <v>382</v>
      </c>
      <c r="AX62" t="s">
        <v>382</v>
      </c>
      <c r="AY62" t="s">
        <v>382</v>
      </c>
      <c r="AZ62" t="s">
        <v>382</v>
      </c>
      <c r="BA62" t="s">
        <v>382</v>
      </c>
      <c r="BB62" t="s">
        <v>382</v>
      </c>
      <c r="BC62" t="s">
        <v>382</v>
      </c>
      <c r="BD62" t="s">
        <v>382</v>
      </c>
      <c r="BE62" t="s">
        <v>382</v>
      </c>
      <c r="BF62" t="s">
        <v>382</v>
      </c>
      <c r="BG62" t="s">
        <v>383</v>
      </c>
      <c r="BH62" t="s">
        <v>382</v>
      </c>
      <c r="BI62" t="s">
        <v>382</v>
      </c>
      <c r="BJ62" t="s">
        <v>382</v>
      </c>
      <c r="BK62" t="str" cm="1">
        <f t="array" ref="BK62">_xlfn.IFS(BL62=0,"excluded",BL62=1,"observed",BL62=2,"na")</f>
        <v>excluded</v>
      </c>
      <c r="BM62" t="s">
        <v>382</v>
      </c>
      <c r="BN62" t="s">
        <v>382</v>
      </c>
      <c r="BO62" t="s">
        <v>382</v>
      </c>
      <c r="BP62" t="s">
        <v>382</v>
      </c>
      <c r="BQ62" t="s">
        <v>382</v>
      </c>
      <c r="BR62" t="s">
        <v>382</v>
      </c>
      <c r="BS62" t="s">
        <v>382</v>
      </c>
      <c r="BT62" t="s">
        <v>382</v>
      </c>
      <c r="BU62" t="s">
        <v>382</v>
      </c>
      <c r="BV62" t="s">
        <v>383</v>
      </c>
      <c r="BW62" t="s">
        <v>382</v>
      </c>
      <c r="BX62" t="s">
        <v>382</v>
      </c>
      <c r="BY62" t="s">
        <v>382</v>
      </c>
    </row>
    <row r="63" spans="1:77" x14ac:dyDescent="0.2">
      <c r="A63" t="s">
        <v>29</v>
      </c>
      <c r="B63" t="s">
        <v>30</v>
      </c>
      <c r="C63" t="s">
        <v>91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301</v>
      </c>
      <c r="K63" t="s">
        <v>28</v>
      </c>
      <c r="L63" t="s">
        <v>302</v>
      </c>
      <c r="M63" t="s">
        <v>28</v>
      </c>
      <c r="N63" t="s">
        <v>178</v>
      </c>
      <c r="O63" t="s">
        <v>28</v>
      </c>
      <c r="P63" t="s">
        <v>156</v>
      </c>
      <c r="Q63" t="s">
        <v>28</v>
      </c>
      <c r="R63" t="s">
        <v>382</v>
      </c>
      <c r="S63" t="s">
        <v>382</v>
      </c>
      <c r="T63" t="s">
        <v>382</v>
      </c>
      <c r="U63" t="s">
        <v>382</v>
      </c>
      <c r="V63" t="s">
        <v>382</v>
      </c>
      <c r="W63" t="s">
        <v>382</v>
      </c>
      <c r="X63" t="s">
        <v>383</v>
      </c>
      <c r="Y63" t="s">
        <v>383</v>
      </c>
      <c r="Z63" t="s">
        <v>382</v>
      </c>
      <c r="AA63" t="s">
        <v>382</v>
      </c>
      <c r="AB63" t="s">
        <v>382</v>
      </c>
      <c r="AC63" t="s">
        <v>28</v>
      </c>
      <c r="AD63" t="s">
        <v>28</v>
      </c>
      <c r="AE63" t="s">
        <v>28</v>
      </c>
      <c r="AF63" t="s">
        <v>28</v>
      </c>
      <c r="AG63" t="s">
        <v>382</v>
      </c>
      <c r="AH63" t="s">
        <v>382</v>
      </c>
      <c r="AI63" t="s">
        <v>382</v>
      </c>
      <c r="AJ63" t="s">
        <v>382</v>
      </c>
      <c r="AK63" t="s">
        <v>382</v>
      </c>
      <c r="AL63" t="s">
        <v>382</v>
      </c>
      <c r="AM63" t="s">
        <v>382</v>
      </c>
      <c r="AO63" t="s">
        <v>382</v>
      </c>
      <c r="AP63" t="s">
        <v>428</v>
      </c>
      <c r="AQ63" t="s">
        <v>382</v>
      </c>
      <c r="AR63" t="s">
        <v>382</v>
      </c>
      <c r="AS63" t="s">
        <v>382</v>
      </c>
      <c r="AT63" t="s">
        <v>382</v>
      </c>
      <c r="AU63" t="s">
        <v>382</v>
      </c>
      <c r="AV63" t="s">
        <v>383</v>
      </c>
      <c r="AW63" t="s">
        <v>382</v>
      </c>
      <c r="AX63" t="s">
        <v>382</v>
      </c>
      <c r="AY63" t="s">
        <v>382</v>
      </c>
      <c r="AZ63" t="s">
        <v>383</v>
      </c>
      <c r="BA63" t="s">
        <v>382</v>
      </c>
      <c r="BB63" t="s">
        <v>382</v>
      </c>
      <c r="BC63" t="s">
        <v>382</v>
      </c>
      <c r="BD63" t="s">
        <v>382</v>
      </c>
      <c r="BE63" t="s">
        <v>382</v>
      </c>
      <c r="BF63" t="s">
        <v>382</v>
      </c>
      <c r="BG63" t="s">
        <v>383</v>
      </c>
      <c r="BH63" t="s">
        <v>382</v>
      </c>
      <c r="BI63" t="s">
        <v>382</v>
      </c>
      <c r="BJ63" t="s">
        <v>382</v>
      </c>
      <c r="BK63" t="str" cm="1">
        <f t="array" ref="BK63">_xlfn.IFS(BL63=0,"excluded",BL63=1,"observed",BL63=2,"na")</f>
        <v>excluded</v>
      </c>
      <c r="BM63" t="s">
        <v>382</v>
      </c>
      <c r="BN63" t="s">
        <v>382</v>
      </c>
      <c r="BO63" t="s">
        <v>382</v>
      </c>
      <c r="BP63" t="s">
        <v>382</v>
      </c>
      <c r="BQ63" t="s">
        <v>382</v>
      </c>
      <c r="BR63" t="s">
        <v>382</v>
      </c>
      <c r="BS63" t="s">
        <v>383</v>
      </c>
      <c r="BT63" t="s">
        <v>382</v>
      </c>
      <c r="BU63" t="s">
        <v>382</v>
      </c>
      <c r="BV63" t="s">
        <v>382</v>
      </c>
      <c r="BW63" t="s">
        <v>382</v>
      </c>
      <c r="BX63" t="s">
        <v>382</v>
      </c>
      <c r="BY63" t="s">
        <v>382</v>
      </c>
    </row>
    <row r="64" spans="1:77" x14ac:dyDescent="0.2">
      <c r="A64" t="s">
        <v>29</v>
      </c>
      <c r="B64" t="s">
        <v>30</v>
      </c>
      <c r="C64" t="s">
        <v>92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303</v>
      </c>
      <c r="K64" t="s">
        <v>28</v>
      </c>
      <c r="L64" t="s">
        <v>228</v>
      </c>
      <c r="M64" t="s">
        <v>28</v>
      </c>
      <c r="N64" t="s">
        <v>172</v>
      </c>
      <c r="O64" t="s">
        <v>28</v>
      </c>
      <c r="P64" t="s">
        <v>156</v>
      </c>
      <c r="Q64" t="s">
        <v>28</v>
      </c>
      <c r="R64" t="s">
        <v>382</v>
      </c>
      <c r="S64" t="s">
        <v>382</v>
      </c>
      <c r="T64" t="s">
        <v>382</v>
      </c>
      <c r="U64" t="s">
        <v>382</v>
      </c>
      <c r="V64" t="s">
        <v>382</v>
      </c>
      <c r="W64" t="s">
        <v>382</v>
      </c>
      <c r="X64" t="s">
        <v>383</v>
      </c>
      <c r="Y64" t="s">
        <v>383</v>
      </c>
      <c r="Z64" t="s">
        <v>383</v>
      </c>
      <c r="AA64" t="s">
        <v>383</v>
      </c>
      <c r="AB64" t="s">
        <v>382</v>
      </c>
      <c r="AC64" t="s">
        <v>28</v>
      </c>
      <c r="AD64" t="s">
        <v>28</v>
      </c>
      <c r="AE64" t="s">
        <v>28</v>
      </c>
      <c r="AF64" t="s">
        <v>28</v>
      </c>
      <c r="AG64" t="s">
        <v>382</v>
      </c>
      <c r="AH64" t="s">
        <v>382</v>
      </c>
      <c r="AI64" t="s">
        <v>382</v>
      </c>
      <c r="AJ64" t="s">
        <v>382</v>
      </c>
      <c r="AK64" t="s">
        <v>382</v>
      </c>
      <c r="AL64" t="s">
        <v>382</v>
      </c>
      <c r="AM64" t="s">
        <v>382</v>
      </c>
      <c r="AO64" t="s">
        <v>382</v>
      </c>
      <c r="AP64" t="s">
        <v>428</v>
      </c>
      <c r="AQ64" t="s">
        <v>383</v>
      </c>
      <c r="AR64" t="s">
        <v>383</v>
      </c>
      <c r="AS64" t="s">
        <v>382</v>
      </c>
      <c r="AT64" t="s">
        <v>382</v>
      </c>
      <c r="AU64" t="s">
        <v>382</v>
      </c>
      <c r="AV64" t="s">
        <v>383</v>
      </c>
      <c r="AW64" t="s">
        <v>382</v>
      </c>
      <c r="AX64" t="s">
        <v>382</v>
      </c>
      <c r="AY64" t="s">
        <v>383</v>
      </c>
      <c r="AZ64" t="s">
        <v>382</v>
      </c>
      <c r="BA64" t="s">
        <v>382</v>
      </c>
      <c r="BB64" t="s">
        <v>382</v>
      </c>
      <c r="BC64" t="s">
        <v>382</v>
      </c>
      <c r="BD64" t="s">
        <v>383</v>
      </c>
      <c r="BE64" t="s">
        <v>382</v>
      </c>
      <c r="BF64" t="s">
        <v>382</v>
      </c>
      <c r="BG64" t="s">
        <v>382</v>
      </c>
      <c r="BH64" t="s">
        <v>382</v>
      </c>
      <c r="BI64" t="s">
        <v>382</v>
      </c>
      <c r="BJ64" t="s">
        <v>382</v>
      </c>
      <c r="BK64" t="e" cm="1">
        <f t="array" ref="BK64">_xlfn.IFS(BL64=0,"excluded",BL64=1,"observed",BL64=2,"na")</f>
        <v>#N/A</v>
      </c>
      <c r="BL64" t="s">
        <v>383</v>
      </c>
      <c r="BM64" t="s">
        <v>383</v>
      </c>
      <c r="BN64" t="s">
        <v>382</v>
      </c>
      <c r="BO64" t="s">
        <v>382</v>
      </c>
      <c r="BP64" t="s">
        <v>383</v>
      </c>
      <c r="BQ64" t="s">
        <v>382</v>
      </c>
      <c r="BR64" t="s">
        <v>382</v>
      </c>
      <c r="BS64" t="s">
        <v>382</v>
      </c>
      <c r="BT64" t="s">
        <v>382</v>
      </c>
      <c r="BU64" t="s">
        <v>382</v>
      </c>
      <c r="BV64" t="s">
        <v>382</v>
      </c>
      <c r="BW64" t="s">
        <v>382</v>
      </c>
      <c r="BX64" t="s">
        <v>382</v>
      </c>
      <c r="BY64" t="s">
        <v>383</v>
      </c>
    </row>
    <row r="65" spans="1:77" x14ac:dyDescent="0.2">
      <c r="A65" t="s">
        <v>29</v>
      </c>
      <c r="B65" t="s">
        <v>30</v>
      </c>
      <c r="C65" t="s">
        <v>93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304</v>
      </c>
      <c r="K65" t="s">
        <v>28</v>
      </c>
      <c r="L65" t="s">
        <v>228</v>
      </c>
      <c r="M65" t="s">
        <v>28</v>
      </c>
      <c r="N65" t="s">
        <v>166</v>
      </c>
      <c r="O65" t="s">
        <v>28</v>
      </c>
      <c r="P65" t="s">
        <v>156</v>
      </c>
      <c r="Q65" t="s">
        <v>28</v>
      </c>
      <c r="R65" t="s">
        <v>382</v>
      </c>
      <c r="S65" t="s">
        <v>382</v>
      </c>
      <c r="T65" t="s">
        <v>382</v>
      </c>
      <c r="U65" t="s">
        <v>382</v>
      </c>
      <c r="V65" t="s">
        <v>383</v>
      </c>
      <c r="W65" t="s">
        <v>382</v>
      </c>
      <c r="X65" t="s">
        <v>383</v>
      </c>
      <c r="Y65" t="s">
        <v>383</v>
      </c>
      <c r="Z65" t="s">
        <v>382</v>
      </c>
      <c r="AA65" t="s">
        <v>383</v>
      </c>
      <c r="AB65" t="s">
        <v>382</v>
      </c>
      <c r="AC65" t="s">
        <v>382</v>
      </c>
      <c r="AD65" t="s">
        <v>383</v>
      </c>
      <c r="AE65" t="s">
        <v>382</v>
      </c>
      <c r="AF65" t="s">
        <v>382</v>
      </c>
      <c r="AG65" t="s">
        <v>382</v>
      </c>
      <c r="AH65" t="s">
        <v>382</v>
      </c>
      <c r="AI65" t="s">
        <v>382</v>
      </c>
      <c r="AJ65" t="s">
        <v>382</v>
      </c>
      <c r="AK65" t="s">
        <v>382</v>
      </c>
      <c r="AL65" t="s">
        <v>382</v>
      </c>
      <c r="AM65" t="s">
        <v>382</v>
      </c>
      <c r="AO65" t="s">
        <v>382</v>
      </c>
      <c r="AQ65" t="s">
        <v>382</v>
      </c>
      <c r="AR65" t="s">
        <v>383</v>
      </c>
      <c r="AS65" t="s">
        <v>382</v>
      </c>
      <c r="AT65" t="s">
        <v>382</v>
      </c>
      <c r="AU65" t="s">
        <v>382</v>
      </c>
      <c r="AV65" t="s">
        <v>382</v>
      </c>
      <c r="AW65" t="s">
        <v>382</v>
      </c>
      <c r="AX65" t="s">
        <v>382</v>
      </c>
      <c r="AY65" t="s">
        <v>382</v>
      </c>
      <c r="AZ65" t="s">
        <v>382</v>
      </c>
      <c r="BA65" t="s">
        <v>383</v>
      </c>
      <c r="BB65" t="s">
        <v>382</v>
      </c>
      <c r="BC65" t="s">
        <v>382</v>
      </c>
      <c r="BD65" t="s">
        <v>382</v>
      </c>
      <c r="BE65" t="s">
        <v>382</v>
      </c>
      <c r="BF65" t="s">
        <v>382</v>
      </c>
      <c r="BG65" t="s">
        <v>382</v>
      </c>
      <c r="BH65" t="s">
        <v>382</v>
      </c>
      <c r="BI65" t="s">
        <v>382</v>
      </c>
      <c r="BJ65" t="s">
        <v>382</v>
      </c>
      <c r="BK65" t="str" cm="1">
        <f t="array" ref="BK65">_xlfn.IFS(BL65=0,"excluded",BL65=1,"observed",BL65=2,"na")</f>
        <v>excluded</v>
      </c>
      <c r="BN65" t="s">
        <v>382</v>
      </c>
      <c r="BO65" t="s">
        <v>382</v>
      </c>
      <c r="BP65" t="s">
        <v>383</v>
      </c>
      <c r="BQ65" t="s">
        <v>382</v>
      </c>
      <c r="BR65" t="s">
        <v>382</v>
      </c>
      <c r="BS65" t="s">
        <v>383</v>
      </c>
      <c r="BT65" t="s">
        <v>383</v>
      </c>
      <c r="BU65" t="s">
        <v>382</v>
      </c>
      <c r="BV65" t="s">
        <v>382</v>
      </c>
      <c r="BW65" t="s">
        <v>382</v>
      </c>
      <c r="BX65" t="s">
        <v>383</v>
      </c>
      <c r="BY65" t="s">
        <v>382</v>
      </c>
    </row>
    <row r="66" spans="1:77" x14ac:dyDescent="0.2">
      <c r="A66" t="s">
        <v>29</v>
      </c>
      <c r="B66" t="s">
        <v>30</v>
      </c>
      <c r="C66" t="s">
        <v>94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305</v>
      </c>
      <c r="K66" t="s">
        <v>28</v>
      </c>
      <c r="L66" t="s">
        <v>228</v>
      </c>
      <c r="M66" t="s">
        <v>28</v>
      </c>
      <c r="N66" t="s">
        <v>192</v>
      </c>
      <c r="O66" t="s">
        <v>28</v>
      </c>
      <c r="P66" t="s">
        <v>156</v>
      </c>
      <c r="Q66" t="s">
        <v>28</v>
      </c>
      <c r="R66" t="s">
        <v>382</v>
      </c>
      <c r="S66" t="s">
        <v>382</v>
      </c>
      <c r="T66" t="s">
        <v>382</v>
      </c>
      <c r="U66" t="s">
        <v>382</v>
      </c>
      <c r="V66" t="s">
        <v>383</v>
      </c>
      <c r="W66" t="s">
        <v>382</v>
      </c>
      <c r="X66" t="s">
        <v>383</v>
      </c>
      <c r="Y66" t="s">
        <v>383</v>
      </c>
      <c r="AA66" t="s">
        <v>382</v>
      </c>
      <c r="AB66" t="s">
        <v>382</v>
      </c>
      <c r="AC66" t="s">
        <v>28</v>
      </c>
      <c r="AD66" t="s">
        <v>28</v>
      </c>
      <c r="AE66" t="s">
        <v>28</v>
      </c>
      <c r="AF66" t="s">
        <v>28</v>
      </c>
      <c r="AG66" t="s">
        <v>382</v>
      </c>
      <c r="AH66" t="s">
        <v>382</v>
      </c>
      <c r="AI66" t="s">
        <v>382</v>
      </c>
      <c r="AJ66" t="s">
        <v>382</v>
      </c>
      <c r="AK66" t="s">
        <v>382</v>
      </c>
      <c r="AL66" t="s">
        <v>382</v>
      </c>
      <c r="AM66" t="s">
        <v>382</v>
      </c>
      <c r="AN66" t="s">
        <v>382</v>
      </c>
      <c r="AO66" t="s">
        <v>428</v>
      </c>
      <c r="AP66" t="s">
        <v>428</v>
      </c>
      <c r="AQ66" t="s">
        <v>382</v>
      </c>
      <c r="AR66" t="s">
        <v>383</v>
      </c>
      <c r="AS66" t="s">
        <v>28</v>
      </c>
      <c r="AT66" t="s">
        <v>28</v>
      </c>
      <c r="AU66" t="s">
        <v>28</v>
      </c>
      <c r="AV66" t="s">
        <v>28</v>
      </c>
      <c r="AW66" t="s">
        <v>28</v>
      </c>
      <c r="AX66" t="s">
        <v>28</v>
      </c>
      <c r="AY66" t="s">
        <v>28</v>
      </c>
      <c r="AZ66" t="s">
        <v>28</v>
      </c>
      <c r="BA66" t="s">
        <v>28</v>
      </c>
      <c r="BB66" t="s">
        <v>382</v>
      </c>
      <c r="BC66" t="s">
        <v>382</v>
      </c>
      <c r="BD66" t="s">
        <v>383</v>
      </c>
      <c r="BE66" t="s">
        <v>383</v>
      </c>
      <c r="BF66" t="s">
        <v>382</v>
      </c>
      <c r="BG66" t="s">
        <v>383</v>
      </c>
      <c r="BH66" t="s">
        <v>382</v>
      </c>
      <c r="BI66" t="s">
        <v>382</v>
      </c>
      <c r="BJ66" t="s">
        <v>382</v>
      </c>
      <c r="BK66" t="e" cm="1">
        <f t="array" ref="BK66">_xlfn.IFS(BL66=0,"excluded",BL66=1,"observed",BL66=2,"na")</f>
        <v>#N/A</v>
      </c>
      <c r="BL66" t="s">
        <v>383</v>
      </c>
      <c r="BM66" t="s">
        <v>382</v>
      </c>
      <c r="BN66" t="s">
        <v>382</v>
      </c>
      <c r="BO66" t="s">
        <v>382</v>
      </c>
      <c r="BP66" t="s">
        <v>382</v>
      </c>
      <c r="BQ66" t="s">
        <v>382</v>
      </c>
      <c r="BR66" t="s">
        <v>382</v>
      </c>
      <c r="BS66" t="s">
        <v>382</v>
      </c>
      <c r="BT66" t="s">
        <v>382</v>
      </c>
      <c r="BU66" t="s">
        <v>382</v>
      </c>
      <c r="BV66" t="s">
        <v>382</v>
      </c>
      <c r="BW66" t="s">
        <v>382</v>
      </c>
      <c r="BX66" t="s">
        <v>382</v>
      </c>
      <c r="BY66" t="s">
        <v>382</v>
      </c>
    </row>
    <row r="67" spans="1:77" x14ac:dyDescent="0.2">
      <c r="A67" t="s">
        <v>29</v>
      </c>
      <c r="B67" t="s">
        <v>30</v>
      </c>
      <c r="C67" t="s">
        <v>95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306</v>
      </c>
      <c r="K67" t="s">
        <v>28</v>
      </c>
      <c r="L67" t="s">
        <v>307</v>
      </c>
      <c r="M67" t="s">
        <v>28</v>
      </c>
      <c r="N67" t="s">
        <v>193</v>
      </c>
      <c r="O67" t="s">
        <v>28</v>
      </c>
      <c r="P67" t="s">
        <v>156</v>
      </c>
      <c r="Q67" t="s">
        <v>28</v>
      </c>
      <c r="R67" t="s">
        <v>382</v>
      </c>
      <c r="S67" t="s">
        <v>382</v>
      </c>
      <c r="T67" t="s">
        <v>382</v>
      </c>
      <c r="U67" t="s">
        <v>382</v>
      </c>
      <c r="V67" t="s">
        <v>382</v>
      </c>
      <c r="W67" t="s">
        <v>382</v>
      </c>
      <c r="X67" t="s">
        <v>383</v>
      </c>
      <c r="Y67" t="s">
        <v>383</v>
      </c>
      <c r="AA67" t="s">
        <v>382</v>
      </c>
      <c r="AB67" t="s">
        <v>382</v>
      </c>
      <c r="AC67" t="s">
        <v>28</v>
      </c>
      <c r="AD67" t="s">
        <v>28</v>
      </c>
      <c r="AE67" t="s">
        <v>28</v>
      </c>
      <c r="AF67" t="s">
        <v>28</v>
      </c>
      <c r="AG67" t="s">
        <v>382</v>
      </c>
      <c r="AH67" t="s">
        <v>382</v>
      </c>
      <c r="AI67" t="s">
        <v>382</v>
      </c>
      <c r="AJ67" t="s">
        <v>382</v>
      </c>
      <c r="AK67" t="s">
        <v>382</v>
      </c>
      <c r="AL67" t="s">
        <v>382</v>
      </c>
      <c r="AM67" t="s">
        <v>382</v>
      </c>
      <c r="AN67" t="s">
        <v>383</v>
      </c>
      <c r="AO67" t="s">
        <v>382</v>
      </c>
      <c r="AP67" t="s">
        <v>428</v>
      </c>
      <c r="AQ67" t="s">
        <v>382</v>
      </c>
      <c r="AR67" t="s">
        <v>382</v>
      </c>
      <c r="AS67" t="s">
        <v>382</v>
      </c>
      <c r="AT67" t="s">
        <v>382</v>
      </c>
      <c r="AU67" t="s">
        <v>382</v>
      </c>
      <c r="AV67" t="s">
        <v>382</v>
      </c>
      <c r="AW67" t="s">
        <v>382</v>
      </c>
      <c r="AX67" t="s">
        <v>382</v>
      </c>
      <c r="AY67" t="s">
        <v>382</v>
      </c>
      <c r="AZ67" t="s">
        <v>382</v>
      </c>
      <c r="BA67" t="s">
        <v>383</v>
      </c>
      <c r="BB67" t="s">
        <v>382</v>
      </c>
      <c r="BC67" t="s">
        <v>382</v>
      </c>
      <c r="BD67" t="s">
        <v>428</v>
      </c>
      <c r="BE67" t="s">
        <v>382</v>
      </c>
      <c r="BF67" t="s">
        <v>382</v>
      </c>
      <c r="BG67" t="s">
        <v>382</v>
      </c>
      <c r="BH67" t="s">
        <v>382</v>
      </c>
      <c r="BI67" t="s">
        <v>382</v>
      </c>
      <c r="BJ67" t="s">
        <v>382</v>
      </c>
      <c r="BK67" t="str" cm="1">
        <f t="array" ref="BK67">_xlfn.IFS(BL67=0,"excluded",BL67=1,"observed",BL67=2,"na")</f>
        <v>excluded</v>
      </c>
      <c r="BM67" t="s">
        <v>383</v>
      </c>
      <c r="BN67" t="s">
        <v>382</v>
      </c>
      <c r="BO67" t="s">
        <v>383</v>
      </c>
      <c r="BP67" t="s">
        <v>383</v>
      </c>
      <c r="BQ67" t="s">
        <v>382</v>
      </c>
      <c r="BR67" t="s">
        <v>382</v>
      </c>
      <c r="BS67" t="s">
        <v>383</v>
      </c>
      <c r="BT67" t="s">
        <v>383</v>
      </c>
      <c r="BU67" t="s">
        <v>382</v>
      </c>
      <c r="BV67" t="s">
        <v>382</v>
      </c>
      <c r="BW67" t="s">
        <v>382</v>
      </c>
      <c r="BX67" t="s">
        <v>383</v>
      </c>
      <c r="BY67" t="s">
        <v>382</v>
      </c>
    </row>
    <row r="68" spans="1:77" x14ac:dyDescent="0.2">
      <c r="A68" t="s">
        <v>29</v>
      </c>
      <c r="B68" t="s">
        <v>30</v>
      </c>
      <c r="C68" t="s">
        <v>96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308</v>
      </c>
      <c r="K68" t="s">
        <v>28</v>
      </c>
      <c r="L68" t="s">
        <v>228</v>
      </c>
      <c r="M68" t="s">
        <v>28</v>
      </c>
      <c r="N68" t="s">
        <v>194</v>
      </c>
      <c r="O68" t="s">
        <v>28</v>
      </c>
      <c r="P68" t="s">
        <v>156</v>
      </c>
      <c r="Q68" t="s">
        <v>28</v>
      </c>
      <c r="T68" t="s">
        <v>382</v>
      </c>
      <c r="U68" t="s">
        <v>382</v>
      </c>
      <c r="V68" t="s">
        <v>383</v>
      </c>
      <c r="W68" t="s">
        <v>382</v>
      </c>
      <c r="X68" t="s">
        <v>383</v>
      </c>
      <c r="Y68" t="s">
        <v>383</v>
      </c>
      <c r="AA68" t="s">
        <v>382</v>
      </c>
      <c r="AB68" t="s">
        <v>382</v>
      </c>
      <c r="AC68" t="s">
        <v>382</v>
      </c>
      <c r="AD68" t="s">
        <v>382</v>
      </c>
      <c r="AE68" t="s">
        <v>382</v>
      </c>
      <c r="AF68" t="s">
        <v>382</v>
      </c>
      <c r="AG68" t="s">
        <v>28</v>
      </c>
      <c r="AH68" t="s">
        <v>28</v>
      </c>
      <c r="AI68" t="s">
        <v>28</v>
      </c>
      <c r="AJ68" t="s">
        <v>28</v>
      </c>
      <c r="AK68" t="s">
        <v>28</v>
      </c>
      <c r="AL68" t="s">
        <v>28</v>
      </c>
      <c r="AM68" t="s">
        <v>28</v>
      </c>
      <c r="AQ68" t="s">
        <v>383</v>
      </c>
      <c r="AR68" t="s">
        <v>383</v>
      </c>
      <c r="AS68" t="s">
        <v>382</v>
      </c>
      <c r="AT68" t="s">
        <v>382</v>
      </c>
      <c r="AU68" t="s">
        <v>382</v>
      </c>
      <c r="AV68" t="s">
        <v>382</v>
      </c>
      <c r="AW68" t="s">
        <v>382</v>
      </c>
      <c r="AX68" t="s">
        <v>382</v>
      </c>
      <c r="AY68" t="s">
        <v>382</v>
      </c>
      <c r="AZ68" t="s">
        <v>382</v>
      </c>
      <c r="BA68" t="s">
        <v>383</v>
      </c>
      <c r="BB68" t="s">
        <v>382</v>
      </c>
      <c r="BC68" t="s">
        <v>382</v>
      </c>
      <c r="BD68" t="s">
        <v>382</v>
      </c>
      <c r="BE68" t="s">
        <v>382</v>
      </c>
      <c r="BF68" t="s">
        <v>382</v>
      </c>
      <c r="BG68" t="s">
        <v>382</v>
      </c>
      <c r="BH68" t="s">
        <v>382</v>
      </c>
      <c r="BI68" t="s">
        <v>382</v>
      </c>
      <c r="BJ68" t="s">
        <v>382</v>
      </c>
      <c r="BK68" t="e" cm="1">
        <f t="array" ref="BK68">_xlfn.IFS(BL68=0,"excluded",BL68=1,"observed",BL68=2,"na")</f>
        <v>#N/A</v>
      </c>
      <c r="BL68" t="s">
        <v>383</v>
      </c>
      <c r="BM68" t="s">
        <v>383</v>
      </c>
      <c r="BN68" t="s">
        <v>383</v>
      </c>
      <c r="BO68" t="s">
        <v>382</v>
      </c>
      <c r="BP68" t="s">
        <v>383</v>
      </c>
      <c r="BQ68" t="s">
        <v>382</v>
      </c>
      <c r="BR68" t="s">
        <v>382</v>
      </c>
      <c r="BS68" t="s">
        <v>382</v>
      </c>
      <c r="BT68" t="s">
        <v>383</v>
      </c>
      <c r="BU68" t="s">
        <v>382</v>
      </c>
      <c r="BV68" t="s">
        <v>382</v>
      </c>
      <c r="BW68" t="s">
        <v>382</v>
      </c>
      <c r="BX68" t="s">
        <v>383</v>
      </c>
      <c r="BY68" t="s">
        <v>382</v>
      </c>
    </row>
    <row r="69" spans="1:77" x14ac:dyDescent="0.2">
      <c r="A69" t="s">
        <v>29</v>
      </c>
      <c r="B69" t="s">
        <v>30</v>
      </c>
      <c r="C69" t="s">
        <v>97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309</v>
      </c>
      <c r="K69" t="s">
        <v>28</v>
      </c>
      <c r="L69" t="s">
        <v>228</v>
      </c>
      <c r="M69" t="s">
        <v>28</v>
      </c>
      <c r="N69" t="s">
        <v>184</v>
      </c>
      <c r="O69" t="s">
        <v>28</v>
      </c>
      <c r="P69" t="s">
        <v>156</v>
      </c>
      <c r="Q69" t="s">
        <v>28</v>
      </c>
      <c r="T69" t="s">
        <v>382</v>
      </c>
      <c r="U69" t="s">
        <v>382</v>
      </c>
      <c r="V69" t="s">
        <v>383</v>
      </c>
      <c r="W69" t="s">
        <v>382</v>
      </c>
      <c r="X69" t="s">
        <v>383</v>
      </c>
      <c r="Y69" t="s">
        <v>383</v>
      </c>
      <c r="AA69" t="s">
        <v>383</v>
      </c>
      <c r="AB69" t="s">
        <v>382</v>
      </c>
      <c r="AC69" t="s">
        <v>382</v>
      </c>
      <c r="AD69" t="s">
        <v>382</v>
      </c>
      <c r="AE69" t="s">
        <v>382</v>
      </c>
      <c r="AF69" t="s">
        <v>382</v>
      </c>
      <c r="AG69" t="s">
        <v>382</v>
      </c>
      <c r="AH69" t="s">
        <v>382</v>
      </c>
      <c r="AI69" t="s">
        <v>382</v>
      </c>
      <c r="AJ69" t="s">
        <v>382</v>
      </c>
      <c r="AK69" t="s">
        <v>382</v>
      </c>
      <c r="AL69" t="s">
        <v>382</v>
      </c>
      <c r="AM69" t="s">
        <v>382</v>
      </c>
      <c r="AN69" t="s">
        <v>383</v>
      </c>
      <c r="AO69" t="s">
        <v>382</v>
      </c>
      <c r="AP69" t="s">
        <v>428</v>
      </c>
      <c r="AQ69" t="s">
        <v>382</v>
      </c>
      <c r="AR69" t="s">
        <v>383</v>
      </c>
      <c r="AS69" t="s">
        <v>382</v>
      </c>
      <c r="AT69" t="s">
        <v>382</v>
      </c>
      <c r="AU69" t="s">
        <v>382</v>
      </c>
      <c r="AV69" t="s">
        <v>382</v>
      </c>
      <c r="AW69" t="s">
        <v>382</v>
      </c>
      <c r="AX69" t="s">
        <v>382</v>
      </c>
      <c r="AY69" t="s">
        <v>382</v>
      </c>
      <c r="AZ69" t="s">
        <v>382</v>
      </c>
      <c r="BA69" t="s">
        <v>382</v>
      </c>
      <c r="BB69" t="s">
        <v>382</v>
      </c>
      <c r="BC69" t="s">
        <v>382</v>
      </c>
      <c r="BD69" t="s">
        <v>383</v>
      </c>
      <c r="BE69" t="s">
        <v>382</v>
      </c>
      <c r="BF69" t="s">
        <v>382</v>
      </c>
      <c r="BG69" t="s">
        <v>383</v>
      </c>
      <c r="BH69" t="s">
        <v>382</v>
      </c>
      <c r="BI69" t="s">
        <v>382</v>
      </c>
      <c r="BJ69" t="s">
        <v>382</v>
      </c>
      <c r="BK69" t="str" cm="1">
        <f t="array" ref="BK69">_xlfn.IFS(BL69=0,"excluded",BL69=1,"observed",BL69=2,"na")</f>
        <v>excluded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382</v>
      </c>
      <c r="BY69" t="s">
        <v>382</v>
      </c>
    </row>
    <row r="70" spans="1:77" x14ac:dyDescent="0.2">
      <c r="A70" t="s">
        <v>29</v>
      </c>
      <c r="B70" t="s">
        <v>30</v>
      </c>
      <c r="C70" t="s">
        <v>98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310</v>
      </c>
      <c r="K70" t="s">
        <v>28</v>
      </c>
      <c r="L70" t="s">
        <v>311</v>
      </c>
      <c r="M70" t="s">
        <v>28</v>
      </c>
      <c r="N70" t="s">
        <v>179</v>
      </c>
      <c r="O70" t="s">
        <v>28</v>
      </c>
      <c r="P70" t="s">
        <v>156</v>
      </c>
      <c r="Q70" t="s">
        <v>28</v>
      </c>
      <c r="R70" t="s">
        <v>382</v>
      </c>
      <c r="S70" t="s">
        <v>382</v>
      </c>
      <c r="T70" t="s">
        <v>382</v>
      </c>
      <c r="U70" t="s">
        <v>382</v>
      </c>
      <c r="V70" t="s">
        <v>383</v>
      </c>
      <c r="W70" t="s">
        <v>382</v>
      </c>
      <c r="X70" t="s">
        <v>383</v>
      </c>
      <c r="Y70" t="s">
        <v>383</v>
      </c>
      <c r="AA70" t="s">
        <v>382</v>
      </c>
      <c r="AB70" t="s">
        <v>382</v>
      </c>
      <c r="AC70" t="s">
        <v>382</v>
      </c>
      <c r="AD70" t="s">
        <v>382</v>
      </c>
      <c r="AE70" t="s">
        <v>382</v>
      </c>
      <c r="AF70" t="s">
        <v>382</v>
      </c>
      <c r="AG70" t="s">
        <v>382</v>
      </c>
      <c r="AH70" t="s">
        <v>382</v>
      </c>
      <c r="AI70" t="s">
        <v>382</v>
      </c>
      <c r="AJ70" t="s">
        <v>382</v>
      </c>
      <c r="AK70" t="s">
        <v>382</v>
      </c>
      <c r="AL70" t="s">
        <v>382</v>
      </c>
      <c r="AM70" t="s">
        <v>382</v>
      </c>
      <c r="AO70" t="s">
        <v>382</v>
      </c>
      <c r="AP70" t="s">
        <v>428</v>
      </c>
      <c r="AQ70" t="s">
        <v>383</v>
      </c>
      <c r="AR70" t="s">
        <v>382</v>
      </c>
      <c r="AS70" t="s">
        <v>382</v>
      </c>
      <c r="AT70" t="s">
        <v>382</v>
      </c>
      <c r="AU70" t="s">
        <v>382</v>
      </c>
      <c r="AV70" t="s">
        <v>382</v>
      </c>
      <c r="AW70" t="s">
        <v>382</v>
      </c>
      <c r="AX70" t="s">
        <v>382</v>
      </c>
      <c r="AY70" t="s">
        <v>382</v>
      </c>
      <c r="AZ70" t="s">
        <v>382</v>
      </c>
      <c r="BA70" t="s">
        <v>382</v>
      </c>
      <c r="BB70" t="s">
        <v>382</v>
      </c>
      <c r="BC70" t="s">
        <v>382</v>
      </c>
      <c r="BD70" t="s">
        <v>383</v>
      </c>
      <c r="BE70" t="s">
        <v>382</v>
      </c>
      <c r="BF70" t="s">
        <v>382</v>
      </c>
      <c r="BG70" t="s">
        <v>382</v>
      </c>
      <c r="BH70" t="s">
        <v>382</v>
      </c>
      <c r="BI70" t="s">
        <v>382</v>
      </c>
      <c r="BJ70" t="s">
        <v>382</v>
      </c>
      <c r="BK70" t="e" cm="1">
        <f t="array" ref="BK70">_xlfn.IFS(BL70=0,"excluded",BL70=1,"observed",BL70=2,"na")</f>
        <v>#N/A</v>
      </c>
      <c r="BL70" t="s">
        <v>383</v>
      </c>
      <c r="BM70" t="s">
        <v>382</v>
      </c>
      <c r="BN70" t="s">
        <v>28</v>
      </c>
      <c r="BO70" t="s">
        <v>28</v>
      </c>
      <c r="BP70" t="s">
        <v>28</v>
      </c>
      <c r="BQ70" t="s">
        <v>28</v>
      </c>
      <c r="BR70" t="s">
        <v>28</v>
      </c>
      <c r="BS70" t="s">
        <v>28</v>
      </c>
      <c r="BT70" t="s">
        <v>28</v>
      </c>
      <c r="BU70" t="s">
        <v>28</v>
      </c>
      <c r="BV70" t="s">
        <v>28</v>
      </c>
      <c r="BW70" t="s">
        <v>28</v>
      </c>
      <c r="BX70" t="s">
        <v>382</v>
      </c>
      <c r="BY70" t="s">
        <v>28</v>
      </c>
    </row>
    <row r="71" spans="1:77" x14ac:dyDescent="0.2">
      <c r="A71" t="s">
        <v>29</v>
      </c>
      <c r="B71" t="s">
        <v>30</v>
      </c>
      <c r="C71" t="s">
        <v>99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312</v>
      </c>
      <c r="K71" t="s">
        <v>28</v>
      </c>
      <c r="L71" t="s">
        <v>313</v>
      </c>
      <c r="M71" t="s">
        <v>28</v>
      </c>
      <c r="N71" t="s">
        <v>182</v>
      </c>
      <c r="O71" t="s">
        <v>28</v>
      </c>
      <c r="P71" t="s">
        <v>156</v>
      </c>
      <c r="Q71" t="s">
        <v>28</v>
      </c>
      <c r="R71" t="s">
        <v>382</v>
      </c>
      <c r="S71" t="s">
        <v>382</v>
      </c>
      <c r="T71" t="s">
        <v>382</v>
      </c>
      <c r="U71" t="s">
        <v>382</v>
      </c>
      <c r="V71" t="s">
        <v>382</v>
      </c>
      <c r="W71" t="s">
        <v>382</v>
      </c>
      <c r="X71" t="s">
        <v>383</v>
      </c>
      <c r="Y71" t="s">
        <v>383</v>
      </c>
      <c r="AA71" t="s">
        <v>383</v>
      </c>
      <c r="AB71" t="s">
        <v>382</v>
      </c>
      <c r="AC71" t="s">
        <v>382</v>
      </c>
      <c r="AD71" t="s">
        <v>382</v>
      </c>
      <c r="AE71" t="s">
        <v>382</v>
      </c>
      <c r="AF71" t="s">
        <v>382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28</v>
      </c>
      <c r="AN71" t="s">
        <v>383</v>
      </c>
      <c r="AP71" t="s">
        <v>428</v>
      </c>
      <c r="AQ71" t="s">
        <v>383</v>
      </c>
      <c r="AR71" t="s">
        <v>382</v>
      </c>
      <c r="AS71" t="s">
        <v>382</v>
      </c>
      <c r="AT71" t="s">
        <v>382</v>
      </c>
      <c r="AU71" t="s">
        <v>382</v>
      </c>
      <c r="AV71" t="s">
        <v>382</v>
      </c>
      <c r="AW71" t="s">
        <v>382</v>
      </c>
      <c r="AX71" t="s">
        <v>382</v>
      </c>
      <c r="AY71" t="s">
        <v>382</v>
      </c>
      <c r="AZ71" t="s">
        <v>382</v>
      </c>
      <c r="BA71" t="s">
        <v>382</v>
      </c>
      <c r="BB71" t="s">
        <v>382</v>
      </c>
      <c r="BC71" t="s">
        <v>382</v>
      </c>
      <c r="BD71" t="s">
        <v>383</v>
      </c>
      <c r="BE71" t="s">
        <v>382</v>
      </c>
      <c r="BF71" t="s">
        <v>382</v>
      </c>
      <c r="BG71" t="s">
        <v>383</v>
      </c>
      <c r="BH71" t="s">
        <v>382</v>
      </c>
      <c r="BI71" t="s">
        <v>382</v>
      </c>
      <c r="BJ71" t="s">
        <v>382</v>
      </c>
      <c r="BK71" t="e" cm="1">
        <f t="array" ref="BK71">_xlfn.IFS(BL71=0,"excluded",BL71=1,"observed",BL71=2,"na")</f>
        <v>#N/A</v>
      </c>
      <c r="BL71" t="s">
        <v>383</v>
      </c>
      <c r="BM71" t="s">
        <v>382</v>
      </c>
      <c r="BN71" t="s">
        <v>382</v>
      </c>
      <c r="BO71" t="s">
        <v>382</v>
      </c>
      <c r="BP71" t="s">
        <v>383</v>
      </c>
      <c r="BQ71" t="s">
        <v>382</v>
      </c>
      <c r="BR71" t="s">
        <v>382</v>
      </c>
      <c r="BS71" t="s">
        <v>382</v>
      </c>
      <c r="BT71" t="s">
        <v>382</v>
      </c>
      <c r="BU71" t="s">
        <v>382</v>
      </c>
      <c r="BV71" t="s">
        <v>382</v>
      </c>
      <c r="BW71" t="s">
        <v>382</v>
      </c>
      <c r="BX71" t="s">
        <v>382</v>
      </c>
      <c r="BY71" t="s">
        <v>382</v>
      </c>
    </row>
    <row r="72" spans="1:77" x14ac:dyDescent="0.2">
      <c r="A72" t="s">
        <v>29</v>
      </c>
      <c r="B72" t="s">
        <v>30</v>
      </c>
      <c r="C72" t="s">
        <v>100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280</v>
      </c>
      <c r="K72" t="s">
        <v>28</v>
      </c>
      <c r="L72" t="s">
        <v>226</v>
      </c>
      <c r="M72" t="s">
        <v>28</v>
      </c>
      <c r="N72" t="s">
        <v>195</v>
      </c>
      <c r="O72" t="s">
        <v>28</v>
      </c>
      <c r="P72" t="s">
        <v>156</v>
      </c>
      <c r="Q72" t="s">
        <v>28</v>
      </c>
      <c r="R72" t="s">
        <v>382</v>
      </c>
      <c r="S72" t="s">
        <v>383</v>
      </c>
      <c r="T72" t="s">
        <v>382</v>
      </c>
      <c r="U72" t="s">
        <v>382</v>
      </c>
      <c r="V72" t="s">
        <v>382</v>
      </c>
      <c r="W72" t="s">
        <v>382</v>
      </c>
      <c r="X72" t="s">
        <v>383</v>
      </c>
      <c r="Y72" t="s">
        <v>383</v>
      </c>
      <c r="Z72" t="s">
        <v>382</v>
      </c>
      <c r="AA72" t="s">
        <v>382</v>
      </c>
      <c r="AB72" t="s">
        <v>382</v>
      </c>
      <c r="AC72" t="s">
        <v>382</v>
      </c>
      <c r="AD72" t="s">
        <v>382</v>
      </c>
      <c r="AE72" t="s">
        <v>382</v>
      </c>
      <c r="AF72" t="s">
        <v>382</v>
      </c>
      <c r="AG72" t="s">
        <v>382</v>
      </c>
      <c r="AH72" t="s">
        <v>382</v>
      </c>
      <c r="AI72" t="s">
        <v>382</v>
      </c>
      <c r="AJ72" t="s">
        <v>382</v>
      </c>
      <c r="AK72" t="s">
        <v>382</v>
      </c>
      <c r="AL72" t="s">
        <v>382</v>
      </c>
      <c r="AM72" t="s">
        <v>382</v>
      </c>
      <c r="AN72" t="s">
        <v>382</v>
      </c>
      <c r="AO72" t="s">
        <v>382</v>
      </c>
      <c r="AQ72" t="s">
        <v>382</v>
      </c>
      <c r="AR72" t="s">
        <v>383</v>
      </c>
      <c r="AS72" t="s">
        <v>383</v>
      </c>
      <c r="AT72" t="s">
        <v>382</v>
      </c>
      <c r="AU72" t="s">
        <v>382</v>
      </c>
      <c r="AV72" t="s">
        <v>383</v>
      </c>
      <c r="AW72" t="s">
        <v>382</v>
      </c>
      <c r="AX72" t="s">
        <v>382</v>
      </c>
      <c r="AY72" t="s">
        <v>382</v>
      </c>
      <c r="AZ72" t="s">
        <v>382</v>
      </c>
      <c r="BA72" t="s">
        <v>382</v>
      </c>
      <c r="BB72" t="s">
        <v>382</v>
      </c>
      <c r="BC72" t="s">
        <v>382</v>
      </c>
      <c r="BD72" t="s">
        <v>382</v>
      </c>
      <c r="BE72" t="s">
        <v>382</v>
      </c>
      <c r="BF72" t="s">
        <v>382</v>
      </c>
      <c r="BG72" t="s">
        <v>382</v>
      </c>
      <c r="BH72" t="s">
        <v>382</v>
      </c>
      <c r="BI72" t="s">
        <v>382</v>
      </c>
      <c r="BJ72" t="s">
        <v>382</v>
      </c>
      <c r="BK72" t="str" cm="1">
        <f t="array" ref="BK72">_xlfn.IFS(BL72=0,"excluded",BL72=1,"observed",BL72=2,"na")</f>
        <v>excluded</v>
      </c>
      <c r="BM72" t="s">
        <v>383</v>
      </c>
      <c r="BN72" t="s">
        <v>382</v>
      </c>
      <c r="BO72" t="s">
        <v>382</v>
      </c>
      <c r="BP72" t="s">
        <v>382</v>
      </c>
      <c r="BQ72" t="s">
        <v>382</v>
      </c>
      <c r="BR72" t="s">
        <v>382</v>
      </c>
      <c r="BS72" t="s">
        <v>383</v>
      </c>
      <c r="BT72" t="s">
        <v>382</v>
      </c>
      <c r="BU72" t="s">
        <v>382</v>
      </c>
      <c r="BV72" t="s">
        <v>382</v>
      </c>
      <c r="BW72" t="s">
        <v>382</v>
      </c>
      <c r="BX72" t="s">
        <v>383</v>
      </c>
      <c r="BY72" t="s">
        <v>382</v>
      </c>
    </row>
    <row r="73" spans="1:77" x14ac:dyDescent="0.2">
      <c r="A73" t="s">
        <v>29</v>
      </c>
      <c r="B73" t="s">
        <v>30</v>
      </c>
      <c r="C73" t="s">
        <v>101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314</v>
      </c>
      <c r="K73" t="s">
        <v>28</v>
      </c>
      <c r="L73" t="s">
        <v>315</v>
      </c>
      <c r="M73" t="s">
        <v>28</v>
      </c>
      <c r="N73" t="s">
        <v>165</v>
      </c>
      <c r="O73" t="s">
        <v>28</v>
      </c>
      <c r="P73" t="s">
        <v>159</v>
      </c>
      <c r="Q73" t="s">
        <v>28</v>
      </c>
      <c r="T73" t="s">
        <v>28</v>
      </c>
      <c r="U73" t="s">
        <v>28</v>
      </c>
      <c r="X73" t="s">
        <v>382</v>
      </c>
      <c r="Y73" t="s">
        <v>383</v>
      </c>
      <c r="Z73" t="s">
        <v>382</v>
      </c>
      <c r="AA73" t="s">
        <v>382</v>
      </c>
      <c r="AB73" t="s">
        <v>382</v>
      </c>
      <c r="AC73" t="s">
        <v>382</v>
      </c>
      <c r="AD73" t="s">
        <v>382</v>
      </c>
      <c r="AE73" t="s">
        <v>382</v>
      </c>
      <c r="AF73" t="s">
        <v>382</v>
      </c>
      <c r="AG73" t="s">
        <v>382</v>
      </c>
      <c r="AH73" t="s">
        <v>382</v>
      </c>
      <c r="AI73" t="s">
        <v>382</v>
      </c>
      <c r="AJ73" t="s">
        <v>382</v>
      </c>
      <c r="AK73" t="s">
        <v>382</v>
      </c>
      <c r="AL73" t="s">
        <v>382</v>
      </c>
      <c r="AM73" t="s">
        <v>382</v>
      </c>
      <c r="AN73" t="s">
        <v>382</v>
      </c>
      <c r="AO73" t="s">
        <v>382</v>
      </c>
      <c r="AQ73" t="s">
        <v>382</v>
      </c>
      <c r="AR73" t="s">
        <v>382</v>
      </c>
      <c r="AS73" t="s">
        <v>382</v>
      </c>
      <c r="AT73" t="s">
        <v>382</v>
      </c>
      <c r="AU73" t="s">
        <v>382</v>
      </c>
      <c r="AV73" t="s">
        <v>382</v>
      </c>
      <c r="AW73" t="s">
        <v>382</v>
      </c>
      <c r="AX73" t="s">
        <v>382</v>
      </c>
      <c r="AY73" t="s">
        <v>382</v>
      </c>
      <c r="AZ73" t="s">
        <v>382</v>
      </c>
      <c r="BA73" t="s">
        <v>382</v>
      </c>
      <c r="BB73" t="s">
        <v>382</v>
      </c>
      <c r="BC73" t="s">
        <v>382</v>
      </c>
      <c r="BD73" t="s">
        <v>382</v>
      </c>
      <c r="BE73" t="s">
        <v>382</v>
      </c>
      <c r="BF73" t="s">
        <v>382</v>
      </c>
      <c r="BG73" t="s">
        <v>382</v>
      </c>
      <c r="BH73" t="s">
        <v>382</v>
      </c>
      <c r="BI73" t="s">
        <v>382</v>
      </c>
      <c r="BJ73" t="s">
        <v>382</v>
      </c>
      <c r="BK73" t="str" cm="1">
        <f t="array" ref="BK73">_xlfn.IFS(BL73=0,"excluded",BL73=1,"observed",BL73=2,"na")</f>
        <v>excluded</v>
      </c>
      <c r="BM73" t="s">
        <v>382</v>
      </c>
      <c r="BN73" t="s">
        <v>382</v>
      </c>
      <c r="BO73" t="s">
        <v>382</v>
      </c>
      <c r="BP73" t="s">
        <v>382</v>
      </c>
      <c r="BQ73" t="s">
        <v>382</v>
      </c>
      <c r="BR73" t="s">
        <v>382</v>
      </c>
      <c r="BS73" t="s">
        <v>382</v>
      </c>
      <c r="BT73" t="s">
        <v>382</v>
      </c>
      <c r="BU73" t="s">
        <v>382</v>
      </c>
      <c r="BV73" t="s">
        <v>382</v>
      </c>
      <c r="BW73" t="s">
        <v>382</v>
      </c>
      <c r="BX73" t="s">
        <v>382</v>
      </c>
      <c r="BY73" t="s">
        <v>28</v>
      </c>
    </row>
    <row r="74" spans="1:77" x14ac:dyDescent="0.2">
      <c r="A74" t="s">
        <v>29</v>
      </c>
      <c r="B74" t="s">
        <v>30</v>
      </c>
      <c r="C74" t="s">
        <v>102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314</v>
      </c>
      <c r="K74" t="s">
        <v>28</v>
      </c>
      <c r="L74" t="s">
        <v>315</v>
      </c>
      <c r="M74" t="s">
        <v>28</v>
      </c>
      <c r="N74" t="s">
        <v>196</v>
      </c>
      <c r="O74" t="s">
        <v>28</v>
      </c>
      <c r="P74" t="s">
        <v>159</v>
      </c>
      <c r="Q74" t="s">
        <v>28</v>
      </c>
      <c r="R74" t="s">
        <v>382</v>
      </c>
      <c r="S74" t="s">
        <v>382</v>
      </c>
      <c r="T74" t="s">
        <v>28</v>
      </c>
      <c r="U74" t="s">
        <v>28</v>
      </c>
      <c r="X74" t="s">
        <v>383</v>
      </c>
      <c r="Y74" t="s">
        <v>383</v>
      </c>
      <c r="Z74" t="s">
        <v>382</v>
      </c>
      <c r="AA74" t="s">
        <v>382</v>
      </c>
      <c r="AB74" t="s">
        <v>382</v>
      </c>
      <c r="AC74" t="s">
        <v>382</v>
      </c>
      <c r="AD74" t="s">
        <v>382</v>
      </c>
      <c r="AE74" t="s">
        <v>382</v>
      </c>
      <c r="AF74" t="s">
        <v>382</v>
      </c>
      <c r="AG74" t="s">
        <v>382</v>
      </c>
      <c r="AH74" t="s">
        <v>382</v>
      </c>
      <c r="AI74" t="s">
        <v>382</v>
      </c>
      <c r="AJ74" t="s">
        <v>382</v>
      </c>
      <c r="AK74" t="s">
        <v>383</v>
      </c>
      <c r="AL74" t="s">
        <v>382</v>
      </c>
      <c r="AM74" t="s">
        <v>382</v>
      </c>
      <c r="AN74" t="s">
        <v>383</v>
      </c>
      <c r="AO74" t="s">
        <v>428</v>
      </c>
      <c r="AP74" t="s">
        <v>428</v>
      </c>
      <c r="AQ74" t="s">
        <v>383</v>
      </c>
      <c r="AR74" t="s">
        <v>382</v>
      </c>
      <c r="AS74" t="s">
        <v>382</v>
      </c>
      <c r="AT74" t="s">
        <v>382</v>
      </c>
      <c r="AU74" t="s">
        <v>382</v>
      </c>
      <c r="AV74" t="s">
        <v>383</v>
      </c>
      <c r="AW74" t="s">
        <v>382</v>
      </c>
      <c r="AX74" t="s">
        <v>382</v>
      </c>
      <c r="AY74" t="s">
        <v>382</v>
      </c>
      <c r="AZ74" t="s">
        <v>382</v>
      </c>
      <c r="BA74" t="s">
        <v>28</v>
      </c>
      <c r="BB74" t="s">
        <v>382</v>
      </c>
      <c r="BC74" t="s">
        <v>382</v>
      </c>
      <c r="BD74" t="s">
        <v>382</v>
      </c>
      <c r="BE74" t="s">
        <v>382</v>
      </c>
      <c r="BF74" t="s">
        <v>382</v>
      </c>
      <c r="BG74" t="s">
        <v>382</v>
      </c>
      <c r="BH74" t="s">
        <v>382</v>
      </c>
      <c r="BI74" t="s">
        <v>382</v>
      </c>
      <c r="BJ74" t="s">
        <v>383</v>
      </c>
      <c r="BK74" t="str" cm="1">
        <f t="array" ref="BK74">_xlfn.IFS(BL74=0,"excluded",BL74=1,"observed",BL74=2,"na")</f>
        <v>excluded</v>
      </c>
      <c r="BN74" t="s">
        <v>28</v>
      </c>
      <c r="BO74" t="s">
        <v>28</v>
      </c>
      <c r="BP74" t="s">
        <v>28</v>
      </c>
      <c r="BQ74" t="s">
        <v>28</v>
      </c>
      <c r="BR74" t="s">
        <v>28</v>
      </c>
      <c r="BS74" t="s">
        <v>28</v>
      </c>
      <c r="BT74" t="s">
        <v>28</v>
      </c>
      <c r="BU74" t="s">
        <v>28</v>
      </c>
      <c r="BV74" t="s">
        <v>28</v>
      </c>
      <c r="BW74" t="s">
        <v>28</v>
      </c>
      <c r="BX74" t="s">
        <v>382</v>
      </c>
      <c r="BY74" t="s">
        <v>28</v>
      </c>
    </row>
    <row r="75" spans="1:77" x14ac:dyDescent="0.2">
      <c r="A75" t="s">
        <v>29</v>
      </c>
      <c r="B75" t="s">
        <v>30</v>
      </c>
      <c r="C75" t="s">
        <v>103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316</v>
      </c>
      <c r="K75" t="s">
        <v>28</v>
      </c>
      <c r="L75" t="s">
        <v>317</v>
      </c>
      <c r="M75" t="s">
        <v>28</v>
      </c>
      <c r="N75" t="s">
        <v>182</v>
      </c>
      <c r="O75" t="s">
        <v>28</v>
      </c>
      <c r="P75" t="s">
        <v>156</v>
      </c>
      <c r="Q75" t="s">
        <v>28</v>
      </c>
      <c r="R75" t="s">
        <v>382</v>
      </c>
      <c r="S75" t="s">
        <v>382</v>
      </c>
      <c r="T75" t="s">
        <v>382</v>
      </c>
      <c r="U75" t="s">
        <v>382</v>
      </c>
      <c r="V75" t="s">
        <v>382</v>
      </c>
      <c r="W75" t="s">
        <v>382</v>
      </c>
      <c r="X75" t="s">
        <v>383</v>
      </c>
      <c r="Y75" t="s">
        <v>383</v>
      </c>
      <c r="AA75" t="s">
        <v>382</v>
      </c>
      <c r="AB75" t="s">
        <v>382</v>
      </c>
      <c r="AC75" t="s">
        <v>382</v>
      </c>
      <c r="AD75" t="s">
        <v>382</v>
      </c>
      <c r="AE75" t="s">
        <v>382</v>
      </c>
      <c r="AF75" t="s">
        <v>382</v>
      </c>
      <c r="AG75" t="s">
        <v>382</v>
      </c>
      <c r="AH75" t="s">
        <v>382</v>
      </c>
      <c r="AI75" t="s">
        <v>382</v>
      </c>
      <c r="AJ75" t="s">
        <v>382</v>
      </c>
      <c r="AK75" t="s">
        <v>382</v>
      </c>
      <c r="AL75" t="s">
        <v>382</v>
      </c>
      <c r="AM75" t="s">
        <v>382</v>
      </c>
      <c r="AN75" t="s">
        <v>383</v>
      </c>
      <c r="AO75" t="s">
        <v>428</v>
      </c>
      <c r="AP75" t="s">
        <v>428</v>
      </c>
      <c r="AQ75" t="s">
        <v>383</v>
      </c>
      <c r="AR75" t="s">
        <v>383</v>
      </c>
      <c r="AS75" t="s">
        <v>382</v>
      </c>
      <c r="AT75" t="s">
        <v>382</v>
      </c>
      <c r="AU75" t="s">
        <v>382</v>
      </c>
      <c r="AV75" t="s">
        <v>382</v>
      </c>
      <c r="AW75" t="s">
        <v>382</v>
      </c>
      <c r="AX75" t="s">
        <v>382</v>
      </c>
      <c r="AY75" t="s">
        <v>382</v>
      </c>
      <c r="AZ75" t="s">
        <v>382</v>
      </c>
      <c r="BA75" t="s">
        <v>382</v>
      </c>
      <c r="BB75" t="s">
        <v>382</v>
      </c>
      <c r="BC75" t="s">
        <v>382</v>
      </c>
      <c r="BD75" t="s">
        <v>382</v>
      </c>
      <c r="BE75" t="s">
        <v>382</v>
      </c>
      <c r="BF75" t="s">
        <v>382</v>
      </c>
      <c r="BG75" t="s">
        <v>382</v>
      </c>
      <c r="BH75" t="s">
        <v>382</v>
      </c>
      <c r="BI75" t="s">
        <v>382</v>
      </c>
      <c r="BJ75" t="s">
        <v>382</v>
      </c>
      <c r="BK75" t="str" cm="1">
        <f t="array" ref="BK75">_xlfn.IFS(BL75=0,"excluded",BL75=1,"observed",BL75=2,"na")</f>
        <v>excluded</v>
      </c>
      <c r="BN75" t="s">
        <v>383</v>
      </c>
      <c r="BO75" t="s">
        <v>382</v>
      </c>
      <c r="BP75" t="s">
        <v>382</v>
      </c>
      <c r="BQ75" t="s">
        <v>382</v>
      </c>
      <c r="BR75" t="s">
        <v>382</v>
      </c>
      <c r="BS75" t="s">
        <v>383</v>
      </c>
      <c r="BT75" t="s">
        <v>382</v>
      </c>
      <c r="BU75" t="s">
        <v>382</v>
      </c>
      <c r="BV75" t="s">
        <v>383</v>
      </c>
      <c r="BW75" t="s">
        <v>382</v>
      </c>
      <c r="BX75" t="s">
        <v>382</v>
      </c>
      <c r="BY75" t="s">
        <v>383</v>
      </c>
    </row>
    <row r="76" spans="1:77" x14ac:dyDescent="0.2">
      <c r="A76" t="s">
        <v>29</v>
      </c>
      <c r="B76" t="s">
        <v>30</v>
      </c>
      <c r="C76" t="s">
        <v>104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318</v>
      </c>
      <c r="K76" t="s">
        <v>28</v>
      </c>
      <c r="L76" t="s">
        <v>228</v>
      </c>
      <c r="M76" t="s">
        <v>28</v>
      </c>
      <c r="N76" t="s">
        <v>197</v>
      </c>
      <c r="O76" t="s">
        <v>28</v>
      </c>
      <c r="P76" t="s">
        <v>156</v>
      </c>
      <c r="Q76" t="s">
        <v>28</v>
      </c>
      <c r="R76" t="s">
        <v>382</v>
      </c>
      <c r="S76" t="s">
        <v>383</v>
      </c>
      <c r="T76" t="s">
        <v>28</v>
      </c>
      <c r="U76" t="s">
        <v>28</v>
      </c>
      <c r="X76" t="s">
        <v>383</v>
      </c>
      <c r="Y76" t="s">
        <v>383</v>
      </c>
      <c r="AA76" t="s">
        <v>382</v>
      </c>
      <c r="AB76" t="s">
        <v>382</v>
      </c>
      <c r="AC76" t="s">
        <v>382</v>
      </c>
      <c r="AD76" t="s">
        <v>382</v>
      </c>
      <c r="AE76" t="s">
        <v>382</v>
      </c>
      <c r="AF76" t="s">
        <v>382</v>
      </c>
      <c r="AG76" t="s">
        <v>382</v>
      </c>
      <c r="AH76" t="s">
        <v>382</v>
      </c>
      <c r="AI76" t="s">
        <v>382</v>
      </c>
      <c r="AJ76" t="s">
        <v>382</v>
      </c>
      <c r="AK76" t="s">
        <v>382</v>
      </c>
      <c r="AL76" t="s">
        <v>382</v>
      </c>
      <c r="AM76" t="s">
        <v>382</v>
      </c>
      <c r="AN76" t="s">
        <v>382</v>
      </c>
      <c r="AO76" t="s">
        <v>382</v>
      </c>
      <c r="AQ76" t="s">
        <v>382</v>
      </c>
      <c r="AR76" t="s">
        <v>382</v>
      </c>
      <c r="AS76" t="s">
        <v>382</v>
      </c>
      <c r="AT76" t="s">
        <v>382</v>
      </c>
      <c r="AU76" t="s">
        <v>382</v>
      </c>
      <c r="AV76" t="s">
        <v>382</v>
      </c>
      <c r="AW76" t="s">
        <v>382</v>
      </c>
      <c r="AX76" t="s">
        <v>382</v>
      </c>
      <c r="AY76" t="s">
        <v>382</v>
      </c>
      <c r="AZ76" t="s">
        <v>382</v>
      </c>
      <c r="BA76" t="s">
        <v>382</v>
      </c>
      <c r="BB76" t="s">
        <v>382</v>
      </c>
      <c r="BC76" t="s">
        <v>382</v>
      </c>
      <c r="BD76" t="s">
        <v>428</v>
      </c>
      <c r="BE76" t="s">
        <v>382</v>
      </c>
      <c r="BF76" t="s">
        <v>383</v>
      </c>
      <c r="BG76" t="s">
        <v>382</v>
      </c>
      <c r="BH76" t="s">
        <v>382</v>
      </c>
      <c r="BI76" t="s">
        <v>382</v>
      </c>
      <c r="BJ76" t="s">
        <v>382</v>
      </c>
      <c r="BK76" t="str" cm="1">
        <f t="array" ref="BK76">_xlfn.IFS(BL76=0,"excluded",BL76=1,"observed",BL76=2,"na")</f>
        <v>excluded</v>
      </c>
      <c r="BN76" t="s">
        <v>382</v>
      </c>
      <c r="BO76" t="s">
        <v>382</v>
      </c>
      <c r="BP76" t="s">
        <v>382</v>
      </c>
      <c r="BQ76" t="s">
        <v>382</v>
      </c>
      <c r="BR76" t="s">
        <v>382</v>
      </c>
      <c r="BS76" t="s">
        <v>382</v>
      </c>
      <c r="BT76" t="s">
        <v>382</v>
      </c>
      <c r="BU76" t="s">
        <v>382</v>
      </c>
      <c r="BV76" t="s">
        <v>382</v>
      </c>
      <c r="BW76" t="s">
        <v>382</v>
      </c>
      <c r="BX76" t="s">
        <v>382</v>
      </c>
      <c r="BY76" t="s">
        <v>28</v>
      </c>
    </row>
    <row r="77" spans="1:77" x14ac:dyDescent="0.2">
      <c r="A77" t="s">
        <v>29</v>
      </c>
      <c r="B77" t="s">
        <v>30</v>
      </c>
      <c r="C77" t="s">
        <v>105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319</v>
      </c>
      <c r="K77" t="s">
        <v>28</v>
      </c>
      <c r="L77" t="s">
        <v>320</v>
      </c>
      <c r="M77" t="s">
        <v>28</v>
      </c>
      <c r="N77" t="s">
        <v>186</v>
      </c>
      <c r="O77" t="s">
        <v>28</v>
      </c>
      <c r="P77" t="s">
        <v>159</v>
      </c>
      <c r="Q77" t="s">
        <v>28</v>
      </c>
      <c r="R77" t="s">
        <v>382</v>
      </c>
      <c r="S77" t="s">
        <v>382</v>
      </c>
      <c r="T77" t="s">
        <v>382</v>
      </c>
      <c r="U77" t="s">
        <v>382</v>
      </c>
      <c r="V77" t="s">
        <v>383</v>
      </c>
      <c r="W77" t="s">
        <v>382</v>
      </c>
      <c r="X77" t="s">
        <v>383</v>
      </c>
      <c r="Y77" t="s">
        <v>383</v>
      </c>
      <c r="AA77" t="s">
        <v>382</v>
      </c>
      <c r="AB77" t="s">
        <v>382</v>
      </c>
      <c r="AC77" t="s">
        <v>382</v>
      </c>
      <c r="AD77" t="s">
        <v>382</v>
      </c>
      <c r="AE77" t="s">
        <v>382</v>
      </c>
      <c r="AF77" t="s">
        <v>382</v>
      </c>
      <c r="AG77" t="s">
        <v>382</v>
      </c>
      <c r="AH77" t="s">
        <v>382</v>
      </c>
      <c r="AI77" t="s">
        <v>382</v>
      </c>
      <c r="AJ77" t="s">
        <v>382</v>
      </c>
      <c r="AK77" t="s">
        <v>382</v>
      </c>
      <c r="AL77" t="s">
        <v>382</v>
      </c>
      <c r="AM77" t="s">
        <v>382</v>
      </c>
      <c r="AN77" t="s">
        <v>382</v>
      </c>
      <c r="AO77" t="s">
        <v>382</v>
      </c>
      <c r="AP77" t="s">
        <v>428</v>
      </c>
      <c r="AQ77" t="s">
        <v>383</v>
      </c>
      <c r="AR77" t="s">
        <v>382</v>
      </c>
      <c r="AS77" t="s">
        <v>382</v>
      </c>
      <c r="AT77" t="s">
        <v>382</v>
      </c>
      <c r="AU77" t="s">
        <v>382</v>
      </c>
      <c r="AV77" t="s">
        <v>382</v>
      </c>
      <c r="AW77" t="s">
        <v>382</v>
      </c>
      <c r="AX77" t="s">
        <v>382</v>
      </c>
      <c r="AY77" t="s">
        <v>382</v>
      </c>
      <c r="AZ77" t="s">
        <v>382</v>
      </c>
      <c r="BA77" t="s">
        <v>383</v>
      </c>
      <c r="BB77" t="s">
        <v>382</v>
      </c>
      <c r="BC77" t="s">
        <v>382</v>
      </c>
      <c r="BD77" t="s">
        <v>382</v>
      </c>
      <c r="BE77" t="s">
        <v>382</v>
      </c>
      <c r="BF77" t="s">
        <v>382</v>
      </c>
      <c r="BG77" t="s">
        <v>382</v>
      </c>
      <c r="BH77" t="s">
        <v>383</v>
      </c>
      <c r="BI77" t="s">
        <v>382</v>
      </c>
      <c r="BJ77" t="s">
        <v>382</v>
      </c>
      <c r="BK77" t="e" cm="1">
        <f t="array" ref="BK77">_xlfn.IFS(BL77=0,"excluded",BL77=1,"observed",BL77=2,"na")</f>
        <v>#N/A</v>
      </c>
      <c r="BL77" t="s">
        <v>383</v>
      </c>
      <c r="BM77" t="s">
        <v>382</v>
      </c>
      <c r="BN77" t="s">
        <v>28</v>
      </c>
      <c r="BO77" t="s">
        <v>28</v>
      </c>
      <c r="BP77" t="s">
        <v>28</v>
      </c>
      <c r="BQ77" t="s">
        <v>28</v>
      </c>
      <c r="BR77" t="s">
        <v>28</v>
      </c>
      <c r="BS77" t="s">
        <v>28</v>
      </c>
      <c r="BT77" t="s">
        <v>28</v>
      </c>
      <c r="BU77" t="s">
        <v>28</v>
      </c>
      <c r="BV77" t="s">
        <v>28</v>
      </c>
      <c r="BW77" t="s">
        <v>28</v>
      </c>
      <c r="BX77" t="s">
        <v>382</v>
      </c>
      <c r="BY77" t="s">
        <v>382</v>
      </c>
    </row>
    <row r="78" spans="1:77" x14ac:dyDescent="0.2">
      <c r="A78" t="s">
        <v>29</v>
      </c>
      <c r="B78" t="s">
        <v>30</v>
      </c>
      <c r="C78" t="s">
        <v>106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321</v>
      </c>
      <c r="K78" t="s">
        <v>28</v>
      </c>
      <c r="L78" t="s">
        <v>322</v>
      </c>
      <c r="M78" t="s">
        <v>28</v>
      </c>
      <c r="N78" t="s">
        <v>185</v>
      </c>
      <c r="O78" t="s">
        <v>28</v>
      </c>
      <c r="P78" t="s">
        <v>156</v>
      </c>
      <c r="Q78" t="s">
        <v>28</v>
      </c>
      <c r="R78" t="s">
        <v>382</v>
      </c>
      <c r="S78" t="s">
        <v>382</v>
      </c>
      <c r="T78" t="s">
        <v>382</v>
      </c>
      <c r="U78" t="s">
        <v>382</v>
      </c>
      <c r="V78" t="s">
        <v>383</v>
      </c>
      <c r="W78" t="s">
        <v>382</v>
      </c>
      <c r="X78" t="s">
        <v>383</v>
      </c>
      <c r="Y78" t="s">
        <v>383</v>
      </c>
      <c r="AA78" t="s">
        <v>382</v>
      </c>
      <c r="AB78" t="s">
        <v>382</v>
      </c>
      <c r="AC78" t="s">
        <v>382</v>
      </c>
      <c r="AD78" t="s">
        <v>382</v>
      </c>
      <c r="AE78" t="s">
        <v>382</v>
      </c>
      <c r="AF78" t="s">
        <v>382</v>
      </c>
      <c r="AG78" t="s">
        <v>382</v>
      </c>
      <c r="AH78" t="s">
        <v>382</v>
      </c>
      <c r="AI78" t="s">
        <v>382</v>
      </c>
      <c r="AJ78" t="s">
        <v>382</v>
      </c>
      <c r="AK78" t="s">
        <v>382</v>
      </c>
      <c r="AL78" t="s">
        <v>382</v>
      </c>
      <c r="AM78" t="s">
        <v>382</v>
      </c>
      <c r="AN78" t="s">
        <v>383</v>
      </c>
      <c r="AO78" t="s">
        <v>382</v>
      </c>
      <c r="AP78" t="s">
        <v>382</v>
      </c>
      <c r="AQ78" t="s">
        <v>28</v>
      </c>
      <c r="AR78" t="s">
        <v>383</v>
      </c>
      <c r="AS78" t="s">
        <v>382</v>
      </c>
      <c r="AT78" t="s">
        <v>382</v>
      </c>
      <c r="AU78" t="s">
        <v>382</v>
      </c>
      <c r="AV78" t="s">
        <v>382</v>
      </c>
      <c r="AW78" t="s">
        <v>382</v>
      </c>
      <c r="AX78" t="s">
        <v>382</v>
      </c>
      <c r="AY78" t="s">
        <v>382</v>
      </c>
      <c r="AZ78" t="s">
        <v>382</v>
      </c>
      <c r="BA78" t="s">
        <v>28</v>
      </c>
      <c r="BB78" t="s">
        <v>382</v>
      </c>
      <c r="BC78" t="s">
        <v>382</v>
      </c>
      <c r="BD78" t="s">
        <v>428</v>
      </c>
      <c r="BE78" t="s">
        <v>382</v>
      </c>
      <c r="BF78" t="s">
        <v>382</v>
      </c>
      <c r="BG78" t="s">
        <v>383</v>
      </c>
      <c r="BH78" t="s">
        <v>382</v>
      </c>
      <c r="BI78" t="s">
        <v>382</v>
      </c>
      <c r="BJ78" t="s">
        <v>382</v>
      </c>
      <c r="BK78" t="e" cm="1">
        <f t="array" ref="BK78">_xlfn.IFS(BL78=0,"excluded",BL78=1,"observed",BL78=2,"na")</f>
        <v>#N/A</v>
      </c>
      <c r="BL78" t="s">
        <v>383</v>
      </c>
      <c r="BM78" t="s">
        <v>383</v>
      </c>
      <c r="BN78" t="s">
        <v>382</v>
      </c>
      <c r="BO78" t="s">
        <v>382</v>
      </c>
      <c r="BP78" t="s">
        <v>382</v>
      </c>
      <c r="BQ78" t="s">
        <v>382</v>
      </c>
      <c r="BR78" t="s">
        <v>382</v>
      </c>
      <c r="BS78" t="s">
        <v>383</v>
      </c>
      <c r="BT78" t="s">
        <v>382</v>
      </c>
      <c r="BU78" t="s">
        <v>382</v>
      </c>
      <c r="BV78" t="s">
        <v>383</v>
      </c>
      <c r="BW78" t="s">
        <v>382</v>
      </c>
      <c r="BX78" t="s">
        <v>382</v>
      </c>
      <c r="BY78" t="s">
        <v>382</v>
      </c>
    </row>
    <row r="79" spans="1:77" x14ac:dyDescent="0.2">
      <c r="A79" t="s">
        <v>29</v>
      </c>
      <c r="B79" t="s">
        <v>30</v>
      </c>
      <c r="C79" t="s">
        <v>107</v>
      </c>
      <c r="E79" t="s">
        <v>20</v>
      </c>
      <c r="F79" t="s">
        <v>21</v>
      </c>
      <c r="G79" t="s">
        <v>22</v>
      </c>
      <c r="H79" t="s">
        <v>23</v>
      </c>
      <c r="I79" t="s">
        <v>24</v>
      </c>
      <c r="J79" t="s">
        <v>323</v>
      </c>
      <c r="K79" t="s">
        <v>28</v>
      </c>
      <c r="L79" t="s">
        <v>228</v>
      </c>
      <c r="M79" t="s">
        <v>28</v>
      </c>
      <c r="N79" t="s">
        <v>198</v>
      </c>
      <c r="O79" t="s">
        <v>28</v>
      </c>
      <c r="P79" t="s">
        <v>156</v>
      </c>
      <c r="Q79" t="s">
        <v>28</v>
      </c>
      <c r="R79" t="s">
        <v>382</v>
      </c>
      <c r="S79" t="s">
        <v>382</v>
      </c>
      <c r="T79" t="s">
        <v>382</v>
      </c>
      <c r="U79" t="s">
        <v>382</v>
      </c>
      <c r="V79" t="s">
        <v>382</v>
      </c>
      <c r="W79" t="s">
        <v>382</v>
      </c>
      <c r="X79" t="s">
        <v>383</v>
      </c>
      <c r="Y79" t="s">
        <v>383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382</v>
      </c>
      <c r="AO79" t="s">
        <v>428</v>
      </c>
      <c r="AP79" t="s">
        <v>428</v>
      </c>
      <c r="AR79" t="s">
        <v>383</v>
      </c>
      <c r="AS79" t="s">
        <v>382</v>
      </c>
      <c r="AT79" t="s">
        <v>382</v>
      </c>
      <c r="AU79" t="s">
        <v>382</v>
      </c>
      <c r="AV79" t="s">
        <v>382</v>
      </c>
      <c r="AW79" t="s">
        <v>382</v>
      </c>
      <c r="AX79" t="s">
        <v>382</v>
      </c>
      <c r="AY79" t="s">
        <v>382</v>
      </c>
      <c r="AZ79" t="s">
        <v>382</v>
      </c>
      <c r="BA79" t="s">
        <v>382</v>
      </c>
      <c r="BB79" t="s">
        <v>382</v>
      </c>
      <c r="BC79" t="s">
        <v>382</v>
      </c>
      <c r="BD79" t="s">
        <v>382</v>
      </c>
      <c r="BE79" t="s">
        <v>383</v>
      </c>
      <c r="BF79" t="s">
        <v>382</v>
      </c>
      <c r="BG79" t="s">
        <v>382</v>
      </c>
      <c r="BH79" t="s">
        <v>382</v>
      </c>
      <c r="BI79" t="s">
        <v>382</v>
      </c>
      <c r="BJ79" t="s">
        <v>382</v>
      </c>
      <c r="BK79" t="e" cm="1">
        <f t="array" ref="BK79">_xlfn.IFS(BL79=0,"excluded",BL79=1,"observed",BL79=2,"na")</f>
        <v>#N/A</v>
      </c>
      <c r="BL79" t="s">
        <v>383</v>
      </c>
      <c r="BM79" t="s">
        <v>382</v>
      </c>
      <c r="BN79" t="s">
        <v>382</v>
      </c>
      <c r="BO79" t="s">
        <v>382</v>
      </c>
      <c r="BP79" t="s">
        <v>382</v>
      </c>
      <c r="BQ79" t="s">
        <v>383</v>
      </c>
      <c r="BR79" t="s">
        <v>382</v>
      </c>
      <c r="BS79" t="s">
        <v>382</v>
      </c>
      <c r="BT79" t="s">
        <v>382</v>
      </c>
      <c r="BU79" t="s">
        <v>382</v>
      </c>
      <c r="BV79" t="s">
        <v>383</v>
      </c>
      <c r="BW79" t="s">
        <v>382</v>
      </c>
      <c r="BX79" t="s">
        <v>383</v>
      </c>
      <c r="BY79" t="s">
        <v>383</v>
      </c>
    </row>
    <row r="80" spans="1:77" x14ac:dyDescent="0.2">
      <c r="A80" t="s">
        <v>29</v>
      </c>
      <c r="B80" t="s">
        <v>30</v>
      </c>
      <c r="C80" t="s">
        <v>108</v>
      </c>
      <c r="E80" t="s">
        <v>20</v>
      </c>
      <c r="F80" t="s">
        <v>21</v>
      </c>
      <c r="G80" t="s">
        <v>22</v>
      </c>
      <c r="H80" t="s">
        <v>23</v>
      </c>
      <c r="I80" t="s">
        <v>24</v>
      </c>
      <c r="J80" t="s">
        <v>324</v>
      </c>
      <c r="K80" t="s">
        <v>28</v>
      </c>
      <c r="L80" t="s">
        <v>228</v>
      </c>
      <c r="M80" t="s">
        <v>28</v>
      </c>
      <c r="N80" t="s">
        <v>199</v>
      </c>
      <c r="O80" t="s">
        <v>28</v>
      </c>
      <c r="P80" t="s">
        <v>159</v>
      </c>
      <c r="Q80" t="s">
        <v>28</v>
      </c>
      <c r="T80" t="s">
        <v>382</v>
      </c>
      <c r="U80" t="s">
        <v>382</v>
      </c>
      <c r="X80" t="s">
        <v>383</v>
      </c>
      <c r="Y80" t="s">
        <v>383</v>
      </c>
      <c r="Z80" t="s">
        <v>382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382</v>
      </c>
      <c r="AH80" t="s">
        <v>382</v>
      </c>
      <c r="AI80" t="s">
        <v>382</v>
      </c>
      <c r="AJ80" t="s">
        <v>382</v>
      </c>
      <c r="AK80" t="s">
        <v>382</v>
      </c>
      <c r="AL80" t="s">
        <v>382</v>
      </c>
      <c r="AM80" t="s">
        <v>382</v>
      </c>
      <c r="AN80" t="s">
        <v>383</v>
      </c>
      <c r="AP80" t="s">
        <v>428</v>
      </c>
      <c r="AQ80" t="s">
        <v>382</v>
      </c>
      <c r="AR80" t="s">
        <v>382</v>
      </c>
      <c r="AS80" t="s">
        <v>382</v>
      </c>
      <c r="AT80" t="s">
        <v>383</v>
      </c>
      <c r="AU80" t="s">
        <v>382</v>
      </c>
      <c r="AV80" t="s">
        <v>383</v>
      </c>
      <c r="AW80" t="s">
        <v>382</v>
      </c>
      <c r="AX80" t="s">
        <v>382</v>
      </c>
      <c r="AY80" t="s">
        <v>382</v>
      </c>
      <c r="AZ80" t="s">
        <v>382</v>
      </c>
      <c r="BA80" t="s">
        <v>382</v>
      </c>
      <c r="BB80" t="s">
        <v>382</v>
      </c>
      <c r="BC80" t="s">
        <v>382</v>
      </c>
      <c r="BD80" t="s">
        <v>428</v>
      </c>
      <c r="BE80" t="s">
        <v>382</v>
      </c>
      <c r="BF80" t="s">
        <v>382</v>
      </c>
      <c r="BG80" t="s">
        <v>382</v>
      </c>
      <c r="BH80" t="s">
        <v>382</v>
      </c>
      <c r="BI80" t="s">
        <v>383</v>
      </c>
      <c r="BJ80" t="s">
        <v>382</v>
      </c>
      <c r="BK80" t="str" cm="1">
        <f t="array" ref="BK80">_xlfn.IFS(BL80=0,"excluded",BL80=1,"observed",BL80=2,"na")</f>
        <v>excluded</v>
      </c>
      <c r="BN80" t="s">
        <v>382</v>
      </c>
      <c r="BO80" t="s">
        <v>382</v>
      </c>
      <c r="BP80" t="s">
        <v>382</v>
      </c>
      <c r="BQ80" t="s">
        <v>382</v>
      </c>
      <c r="BR80" t="s">
        <v>382</v>
      </c>
      <c r="BS80" t="s">
        <v>382</v>
      </c>
      <c r="BT80" t="s">
        <v>382</v>
      </c>
      <c r="BU80" t="s">
        <v>382</v>
      </c>
      <c r="BV80" t="s">
        <v>382</v>
      </c>
      <c r="BW80" t="s">
        <v>382</v>
      </c>
      <c r="BX80" t="s">
        <v>383</v>
      </c>
      <c r="BY80" t="s">
        <v>383</v>
      </c>
    </row>
    <row r="81" spans="1:77" x14ac:dyDescent="0.2">
      <c r="A81" t="s">
        <v>29</v>
      </c>
      <c r="B81" t="s">
        <v>30</v>
      </c>
      <c r="C81" t="s">
        <v>109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325</v>
      </c>
      <c r="K81" t="s">
        <v>28</v>
      </c>
      <c r="L81" t="s">
        <v>326</v>
      </c>
      <c r="M81" t="s">
        <v>28</v>
      </c>
      <c r="N81" t="s">
        <v>200</v>
      </c>
      <c r="O81" t="s">
        <v>28</v>
      </c>
      <c r="P81" t="s">
        <v>156</v>
      </c>
      <c r="Q81" t="s">
        <v>28</v>
      </c>
      <c r="R81" t="s">
        <v>382</v>
      </c>
      <c r="S81" t="s">
        <v>383</v>
      </c>
      <c r="T81" t="s">
        <v>382</v>
      </c>
      <c r="U81" t="s">
        <v>382</v>
      </c>
      <c r="V81" t="s">
        <v>382</v>
      </c>
      <c r="W81" t="s">
        <v>382</v>
      </c>
      <c r="X81" t="s">
        <v>383</v>
      </c>
      <c r="Y81" t="s">
        <v>383</v>
      </c>
      <c r="AA81" t="s">
        <v>382</v>
      </c>
      <c r="AB81" t="s">
        <v>382</v>
      </c>
      <c r="AC81" t="s">
        <v>382</v>
      </c>
      <c r="AD81" t="s">
        <v>382</v>
      </c>
      <c r="AE81" t="s">
        <v>382</v>
      </c>
      <c r="AF81" t="s">
        <v>382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383</v>
      </c>
      <c r="AO81" t="s">
        <v>382</v>
      </c>
      <c r="AP81" t="s">
        <v>428</v>
      </c>
      <c r="AS81" t="s">
        <v>382</v>
      </c>
      <c r="AT81" t="s">
        <v>382</v>
      </c>
      <c r="AU81" t="s">
        <v>382</v>
      </c>
      <c r="AV81" t="s">
        <v>382</v>
      </c>
      <c r="AW81" t="s">
        <v>382</v>
      </c>
      <c r="AX81" t="s">
        <v>382</v>
      </c>
      <c r="AY81" t="s">
        <v>382</v>
      </c>
      <c r="AZ81" t="s">
        <v>382</v>
      </c>
      <c r="BA81" t="s">
        <v>382</v>
      </c>
      <c r="BB81" t="s">
        <v>382</v>
      </c>
      <c r="BC81" t="s">
        <v>382</v>
      </c>
      <c r="BD81" t="s">
        <v>383</v>
      </c>
      <c r="BE81" t="s">
        <v>382</v>
      </c>
      <c r="BF81" t="s">
        <v>382</v>
      </c>
      <c r="BG81" t="s">
        <v>383</v>
      </c>
      <c r="BH81" t="s">
        <v>383</v>
      </c>
      <c r="BI81" t="s">
        <v>382</v>
      </c>
      <c r="BJ81" t="s">
        <v>382</v>
      </c>
      <c r="BK81" t="str" cm="1">
        <f t="array" ref="BK81">_xlfn.IFS(BL81=0,"excluded",BL81=1,"observed",BL81=2,"na")</f>
        <v>excluded</v>
      </c>
      <c r="BN81" t="s">
        <v>28</v>
      </c>
      <c r="BO81" t="s">
        <v>28</v>
      </c>
      <c r="BP81" t="s">
        <v>28</v>
      </c>
      <c r="BQ81" t="s">
        <v>28</v>
      </c>
      <c r="BR81" t="s">
        <v>28</v>
      </c>
      <c r="BS81" t="s">
        <v>28</v>
      </c>
      <c r="BT81" t="s">
        <v>28</v>
      </c>
      <c r="BU81" t="s">
        <v>28</v>
      </c>
      <c r="BV81" t="s">
        <v>28</v>
      </c>
      <c r="BW81" t="s">
        <v>28</v>
      </c>
      <c r="BX81" t="s">
        <v>382</v>
      </c>
      <c r="BY81" t="s">
        <v>382</v>
      </c>
    </row>
    <row r="82" spans="1:77" x14ac:dyDescent="0.2">
      <c r="A82" t="s">
        <v>29</v>
      </c>
      <c r="B82" t="s">
        <v>30</v>
      </c>
      <c r="C82" t="s">
        <v>110</v>
      </c>
      <c r="E82" t="s">
        <v>20</v>
      </c>
      <c r="F82" t="s">
        <v>21</v>
      </c>
      <c r="G82" t="s">
        <v>22</v>
      </c>
      <c r="H82" t="s">
        <v>23</v>
      </c>
      <c r="I82" t="s">
        <v>24</v>
      </c>
      <c r="J82" t="s">
        <v>327</v>
      </c>
      <c r="K82" t="s">
        <v>28</v>
      </c>
      <c r="L82" t="s">
        <v>328</v>
      </c>
      <c r="M82" t="s">
        <v>28</v>
      </c>
      <c r="N82" t="s">
        <v>201</v>
      </c>
      <c r="O82" t="s">
        <v>28</v>
      </c>
      <c r="P82" t="s">
        <v>159</v>
      </c>
      <c r="Q82" t="s">
        <v>28</v>
      </c>
      <c r="R82" t="s">
        <v>382</v>
      </c>
      <c r="S82" t="s">
        <v>383</v>
      </c>
      <c r="T82" t="s">
        <v>383</v>
      </c>
      <c r="U82" t="s">
        <v>382</v>
      </c>
      <c r="V82" t="s">
        <v>382</v>
      </c>
      <c r="W82" t="s">
        <v>383</v>
      </c>
      <c r="X82" t="s">
        <v>383</v>
      </c>
      <c r="Y82" t="s">
        <v>383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382</v>
      </c>
      <c r="AR82" t="s">
        <v>382</v>
      </c>
      <c r="AS82" t="s">
        <v>382</v>
      </c>
      <c r="AT82" t="s">
        <v>382</v>
      </c>
      <c r="AU82" t="s">
        <v>382</v>
      </c>
      <c r="AV82" t="s">
        <v>382</v>
      </c>
      <c r="AW82" t="s">
        <v>382</v>
      </c>
      <c r="AX82" t="s">
        <v>382</v>
      </c>
      <c r="AY82" t="s">
        <v>382</v>
      </c>
      <c r="AZ82" t="s">
        <v>382</v>
      </c>
      <c r="BA82" t="s">
        <v>382</v>
      </c>
      <c r="BB82" t="s">
        <v>382</v>
      </c>
      <c r="BC82" t="s">
        <v>382</v>
      </c>
      <c r="BD82" t="s">
        <v>382</v>
      </c>
      <c r="BE82" t="s">
        <v>382</v>
      </c>
      <c r="BF82" t="s">
        <v>383</v>
      </c>
      <c r="BG82" t="s">
        <v>382</v>
      </c>
      <c r="BH82" t="s">
        <v>382</v>
      </c>
      <c r="BI82" t="s">
        <v>382</v>
      </c>
      <c r="BJ82" t="s">
        <v>382</v>
      </c>
      <c r="BK82" t="str" cm="1">
        <f t="array" ref="BK82">_xlfn.IFS(BL82=0,"excluded",BL82=1,"observed",BL82=2,"na")</f>
        <v>excluded</v>
      </c>
      <c r="BM82" t="s">
        <v>382</v>
      </c>
      <c r="BN82" t="s">
        <v>28</v>
      </c>
      <c r="BO82" t="s">
        <v>28</v>
      </c>
      <c r="BP82" t="s">
        <v>28</v>
      </c>
      <c r="BQ82" t="s">
        <v>28</v>
      </c>
      <c r="BR82" t="s">
        <v>28</v>
      </c>
      <c r="BS82" t="s">
        <v>28</v>
      </c>
      <c r="BT82" t="s">
        <v>28</v>
      </c>
      <c r="BU82" t="s">
        <v>28</v>
      </c>
      <c r="BV82" t="s">
        <v>28</v>
      </c>
      <c r="BW82" t="s">
        <v>28</v>
      </c>
      <c r="BX82" t="s">
        <v>382</v>
      </c>
      <c r="BY82" t="s">
        <v>382</v>
      </c>
    </row>
    <row r="83" spans="1:77" x14ac:dyDescent="0.2">
      <c r="A83" t="s">
        <v>29</v>
      </c>
      <c r="B83" t="s">
        <v>30</v>
      </c>
      <c r="C83" t="s">
        <v>111</v>
      </c>
      <c r="E83" t="s">
        <v>20</v>
      </c>
      <c r="F83" t="s">
        <v>21</v>
      </c>
      <c r="G83" t="s">
        <v>22</v>
      </c>
      <c r="H83" t="s">
        <v>23</v>
      </c>
      <c r="I83" t="s">
        <v>24</v>
      </c>
      <c r="J83" t="s">
        <v>329</v>
      </c>
      <c r="K83" t="s">
        <v>28</v>
      </c>
      <c r="L83" t="s">
        <v>228</v>
      </c>
      <c r="M83" t="s">
        <v>28</v>
      </c>
      <c r="N83" t="s">
        <v>178</v>
      </c>
      <c r="O83" t="s">
        <v>28</v>
      </c>
      <c r="P83" t="s">
        <v>156</v>
      </c>
      <c r="Q83" t="s">
        <v>28</v>
      </c>
      <c r="R83" t="s">
        <v>382</v>
      </c>
      <c r="S83" t="s">
        <v>382</v>
      </c>
      <c r="T83" t="s">
        <v>382</v>
      </c>
      <c r="U83" t="s">
        <v>382</v>
      </c>
      <c r="V83" t="s">
        <v>382</v>
      </c>
      <c r="W83" t="s">
        <v>382</v>
      </c>
      <c r="X83" t="s">
        <v>383</v>
      </c>
      <c r="Y83" t="s">
        <v>383</v>
      </c>
      <c r="Z83" t="s">
        <v>382</v>
      </c>
      <c r="AA83" t="s">
        <v>382</v>
      </c>
      <c r="AB83" t="s">
        <v>382</v>
      </c>
      <c r="AC83" t="s">
        <v>382</v>
      </c>
      <c r="AD83" t="s">
        <v>382</v>
      </c>
      <c r="AE83" t="s">
        <v>382</v>
      </c>
      <c r="AF83" t="s">
        <v>382</v>
      </c>
      <c r="AG83" t="s">
        <v>382</v>
      </c>
      <c r="AH83" t="s">
        <v>382</v>
      </c>
      <c r="AI83" t="s">
        <v>382</v>
      </c>
      <c r="AJ83" t="s">
        <v>382</v>
      </c>
      <c r="AK83" t="s">
        <v>382</v>
      </c>
      <c r="AL83" t="s">
        <v>382</v>
      </c>
      <c r="AM83" t="s">
        <v>382</v>
      </c>
      <c r="AN83" t="s">
        <v>382</v>
      </c>
      <c r="AO83" t="s">
        <v>382</v>
      </c>
      <c r="AP83" t="s">
        <v>382</v>
      </c>
      <c r="AQ83" t="s">
        <v>382</v>
      </c>
      <c r="AR83" t="s">
        <v>383</v>
      </c>
      <c r="AS83" t="s">
        <v>382</v>
      </c>
      <c r="AT83" t="s">
        <v>382</v>
      </c>
      <c r="AU83" t="s">
        <v>382</v>
      </c>
      <c r="AV83" t="s">
        <v>383</v>
      </c>
      <c r="AW83" t="s">
        <v>382</v>
      </c>
      <c r="AX83" t="s">
        <v>382</v>
      </c>
      <c r="AY83" t="s">
        <v>382</v>
      </c>
      <c r="AZ83" t="s">
        <v>382</v>
      </c>
      <c r="BA83" t="s">
        <v>382</v>
      </c>
      <c r="BB83" t="s">
        <v>382</v>
      </c>
      <c r="BC83" t="s">
        <v>382</v>
      </c>
      <c r="BD83" t="s">
        <v>382</v>
      </c>
      <c r="BE83" t="s">
        <v>382</v>
      </c>
      <c r="BF83" t="s">
        <v>382</v>
      </c>
      <c r="BG83" t="s">
        <v>382</v>
      </c>
      <c r="BH83" t="s">
        <v>382</v>
      </c>
      <c r="BI83" t="s">
        <v>382</v>
      </c>
      <c r="BJ83" t="s">
        <v>382</v>
      </c>
      <c r="BK83" t="e" cm="1">
        <f t="array" ref="BK83">_xlfn.IFS(BL83=0,"excluded",BL83=1,"observed",BL83=2,"na")</f>
        <v>#N/A</v>
      </c>
      <c r="BL83" t="s">
        <v>383</v>
      </c>
      <c r="BM83" t="s">
        <v>382</v>
      </c>
      <c r="BN83" t="s">
        <v>382</v>
      </c>
      <c r="BO83" t="s">
        <v>383</v>
      </c>
      <c r="BP83" t="s">
        <v>383</v>
      </c>
      <c r="BQ83" t="s">
        <v>382</v>
      </c>
      <c r="BR83" t="s">
        <v>382</v>
      </c>
      <c r="BS83" t="s">
        <v>382</v>
      </c>
      <c r="BT83" t="s">
        <v>382</v>
      </c>
      <c r="BU83" t="s">
        <v>382</v>
      </c>
      <c r="BV83" t="s">
        <v>382</v>
      </c>
      <c r="BW83" t="s">
        <v>382</v>
      </c>
      <c r="BX83" t="s">
        <v>382</v>
      </c>
      <c r="BY83" t="s">
        <v>383</v>
      </c>
    </row>
    <row r="84" spans="1:77" x14ac:dyDescent="0.2">
      <c r="A84" t="s">
        <v>29</v>
      </c>
      <c r="B84" t="s">
        <v>30</v>
      </c>
      <c r="C84" t="s">
        <v>112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506</v>
      </c>
      <c r="K84" t="s">
        <v>28</v>
      </c>
      <c r="L84" t="s">
        <v>330</v>
      </c>
      <c r="M84" t="s">
        <v>28</v>
      </c>
      <c r="N84" t="s">
        <v>202</v>
      </c>
      <c r="O84" t="s">
        <v>28</v>
      </c>
      <c r="P84" t="s">
        <v>156</v>
      </c>
      <c r="Q84" t="s">
        <v>28</v>
      </c>
      <c r="R84" t="s">
        <v>382</v>
      </c>
      <c r="S84" t="s">
        <v>382</v>
      </c>
      <c r="T84" t="s">
        <v>382</v>
      </c>
      <c r="U84" t="s">
        <v>382</v>
      </c>
      <c r="V84" t="s">
        <v>382</v>
      </c>
      <c r="W84" t="s">
        <v>383</v>
      </c>
      <c r="X84" t="s">
        <v>383</v>
      </c>
      <c r="Y84" t="s">
        <v>383</v>
      </c>
      <c r="Z84" t="s">
        <v>383</v>
      </c>
      <c r="AA84" t="s">
        <v>382</v>
      </c>
      <c r="AB84" t="s">
        <v>382</v>
      </c>
      <c r="AC84" t="s">
        <v>382</v>
      </c>
      <c r="AD84" t="s">
        <v>382</v>
      </c>
      <c r="AE84" t="s">
        <v>382</v>
      </c>
      <c r="AF84" t="s">
        <v>382</v>
      </c>
      <c r="AG84" t="s">
        <v>382</v>
      </c>
      <c r="AH84" t="s">
        <v>382</v>
      </c>
      <c r="AI84" t="s">
        <v>382</v>
      </c>
      <c r="AJ84" t="s">
        <v>382</v>
      </c>
      <c r="AK84" t="s">
        <v>382</v>
      </c>
      <c r="AL84" t="s">
        <v>382</v>
      </c>
      <c r="AM84" t="s">
        <v>382</v>
      </c>
      <c r="AN84" t="s">
        <v>382</v>
      </c>
      <c r="AO84" t="s">
        <v>382</v>
      </c>
      <c r="AP84" t="s">
        <v>382</v>
      </c>
      <c r="AQ84" t="s">
        <v>383</v>
      </c>
      <c r="AR84" t="s">
        <v>382</v>
      </c>
      <c r="AS84" t="s">
        <v>382</v>
      </c>
      <c r="AT84" t="s">
        <v>382</v>
      </c>
      <c r="AU84" t="s">
        <v>382</v>
      </c>
      <c r="AV84" t="s">
        <v>382</v>
      </c>
      <c r="AW84" t="s">
        <v>382</v>
      </c>
      <c r="AX84" t="s">
        <v>382</v>
      </c>
      <c r="AY84" t="s">
        <v>382</v>
      </c>
      <c r="AZ84" t="s">
        <v>382</v>
      </c>
      <c r="BA84" t="s">
        <v>382</v>
      </c>
      <c r="BB84" t="s">
        <v>382</v>
      </c>
      <c r="BC84" t="s">
        <v>382</v>
      </c>
      <c r="BD84" t="s">
        <v>428</v>
      </c>
      <c r="BE84" t="s">
        <v>382</v>
      </c>
      <c r="BF84" t="s">
        <v>383</v>
      </c>
      <c r="BG84" t="s">
        <v>383</v>
      </c>
      <c r="BH84" t="s">
        <v>382</v>
      </c>
      <c r="BI84" t="s">
        <v>382</v>
      </c>
      <c r="BJ84" t="s">
        <v>382</v>
      </c>
      <c r="BK84" t="str" cm="1">
        <f t="array" ref="BK84">_xlfn.IFS(BL84=0,"excluded",BL84=1,"observed",BL84=2,"na")</f>
        <v>excluded</v>
      </c>
      <c r="BN84" t="s">
        <v>382</v>
      </c>
      <c r="BO84" t="s">
        <v>383</v>
      </c>
      <c r="BP84" t="s">
        <v>383</v>
      </c>
      <c r="BQ84" t="s">
        <v>382</v>
      </c>
      <c r="BR84" t="s">
        <v>382</v>
      </c>
      <c r="BS84" t="s">
        <v>382</v>
      </c>
      <c r="BT84" t="s">
        <v>382</v>
      </c>
      <c r="BU84" t="s">
        <v>382</v>
      </c>
      <c r="BV84" t="s">
        <v>382</v>
      </c>
      <c r="BW84" t="s">
        <v>382</v>
      </c>
      <c r="BX84" s="3" t="s">
        <v>382</v>
      </c>
      <c r="BY84" t="s">
        <v>382</v>
      </c>
    </row>
    <row r="85" spans="1:77" x14ac:dyDescent="0.2">
      <c r="A85" t="s">
        <v>29</v>
      </c>
      <c r="B85" t="s">
        <v>30</v>
      </c>
      <c r="C85" t="s">
        <v>113</v>
      </c>
      <c r="E85" t="s">
        <v>20</v>
      </c>
      <c r="F85" t="s">
        <v>21</v>
      </c>
      <c r="G85" t="s">
        <v>22</v>
      </c>
      <c r="H85" t="s">
        <v>23</v>
      </c>
      <c r="I85" t="s">
        <v>24</v>
      </c>
      <c r="J85" t="s">
        <v>331</v>
      </c>
      <c r="K85" t="s">
        <v>28</v>
      </c>
      <c r="L85" t="s">
        <v>332</v>
      </c>
      <c r="M85" t="s">
        <v>28</v>
      </c>
      <c r="N85" t="s">
        <v>203</v>
      </c>
      <c r="O85" t="s">
        <v>28</v>
      </c>
      <c r="P85" t="s">
        <v>159</v>
      </c>
      <c r="Q85" t="s">
        <v>28</v>
      </c>
      <c r="R85" t="s">
        <v>382</v>
      </c>
      <c r="S85" t="s">
        <v>382</v>
      </c>
      <c r="T85" t="s">
        <v>382</v>
      </c>
      <c r="U85" t="s">
        <v>382</v>
      </c>
      <c r="V85" t="s">
        <v>382</v>
      </c>
      <c r="W85" t="s">
        <v>382</v>
      </c>
      <c r="X85" t="s">
        <v>383</v>
      </c>
      <c r="Y85" t="s">
        <v>383</v>
      </c>
      <c r="Z85" t="s">
        <v>382</v>
      </c>
      <c r="AA85" t="s">
        <v>382</v>
      </c>
      <c r="AB85" t="s">
        <v>382</v>
      </c>
      <c r="AC85" t="s">
        <v>382</v>
      </c>
      <c r="AD85" t="s">
        <v>382</v>
      </c>
      <c r="AE85" t="s">
        <v>382</v>
      </c>
      <c r="AF85" t="s">
        <v>382</v>
      </c>
      <c r="AG85" t="s">
        <v>382</v>
      </c>
      <c r="AH85" t="s">
        <v>382</v>
      </c>
      <c r="AI85" t="s">
        <v>382</v>
      </c>
      <c r="AJ85" t="s">
        <v>382</v>
      </c>
      <c r="AK85" t="s">
        <v>382</v>
      </c>
      <c r="AL85" t="s">
        <v>382</v>
      </c>
      <c r="AM85" t="s">
        <v>382</v>
      </c>
      <c r="AN85" t="s">
        <v>382</v>
      </c>
      <c r="AO85" t="s">
        <v>382</v>
      </c>
      <c r="AP85" t="s">
        <v>428</v>
      </c>
      <c r="AQ85" t="s">
        <v>382</v>
      </c>
      <c r="AR85" t="s">
        <v>382</v>
      </c>
      <c r="AS85" t="s">
        <v>382</v>
      </c>
      <c r="AT85" t="s">
        <v>382</v>
      </c>
      <c r="AU85" t="s">
        <v>382</v>
      </c>
      <c r="AV85" t="s">
        <v>382</v>
      </c>
      <c r="AW85" t="s">
        <v>382</v>
      </c>
      <c r="AX85" t="s">
        <v>382</v>
      </c>
      <c r="AY85" t="s">
        <v>382</v>
      </c>
      <c r="AZ85" t="s">
        <v>382</v>
      </c>
      <c r="BA85" t="s">
        <v>383</v>
      </c>
      <c r="BB85" t="s">
        <v>382</v>
      </c>
      <c r="BC85" t="s">
        <v>382</v>
      </c>
      <c r="BD85" t="s">
        <v>382</v>
      </c>
      <c r="BE85" t="s">
        <v>382</v>
      </c>
      <c r="BF85" t="s">
        <v>382</v>
      </c>
      <c r="BG85" t="s">
        <v>383</v>
      </c>
      <c r="BH85" t="s">
        <v>382</v>
      </c>
      <c r="BI85" t="s">
        <v>382</v>
      </c>
      <c r="BJ85" t="s">
        <v>382</v>
      </c>
      <c r="BK85" t="e" cm="1">
        <f t="array" ref="BK85">_xlfn.IFS(BL85=0,"excluded",BL85=1,"observed",BL85=2,"na")</f>
        <v>#N/A</v>
      </c>
      <c r="BL85" t="s">
        <v>383</v>
      </c>
      <c r="BM85" t="s">
        <v>383</v>
      </c>
      <c r="BN85" t="s">
        <v>382</v>
      </c>
      <c r="BO85" t="s">
        <v>382</v>
      </c>
      <c r="BP85" t="s">
        <v>382</v>
      </c>
      <c r="BQ85" t="s">
        <v>382</v>
      </c>
      <c r="BR85" t="s">
        <v>382</v>
      </c>
      <c r="BS85" t="s">
        <v>383</v>
      </c>
      <c r="BT85" t="s">
        <v>382</v>
      </c>
      <c r="BU85" t="s">
        <v>383</v>
      </c>
      <c r="BV85" t="s">
        <v>382</v>
      </c>
      <c r="BW85" t="s">
        <v>382</v>
      </c>
      <c r="BX85" t="s">
        <v>382</v>
      </c>
      <c r="BY85" t="s">
        <v>382</v>
      </c>
    </row>
    <row r="86" spans="1:77" x14ac:dyDescent="0.2">
      <c r="A86" t="s">
        <v>29</v>
      </c>
      <c r="B86" t="s">
        <v>30</v>
      </c>
      <c r="C86" t="s">
        <v>114</v>
      </c>
      <c r="E86" t="s">
        <v>20</v>
      </c>
      <c r="F86" t="s">
        <v>21</v>
      </c>
      <c r="G86" t="s">
        <v>22</v>
      </c>
      <c r="H86" t="s">
        <v>23</v>
      </c>
      <c r="I86" t="s">
        <v>24</v>
      </c>
      <c r="J86" t="s">
        <v>297</v>
      </c>
      <c r="K86" t="s">
        <v>28</v>
      </c>
      <c r="L86" t="s">
        <v>298</v>
      </c>
      <c r="M86" t="s">
        <v>28</v>
      </c>
      <c r="N86" t="s">
        <v>204</v>
      </c>
      <c r="O86" t="s">
        <v>28</v>
      </c>
      <c r="P86" t="s">
        <v>156</v>
      </c>
      <c r="Q86" t="s">
        <v>28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383</v>
      </c>
      <c r="X86" t="s">
        <v>383</v>
      </c>
      <c r="Y86" t="s">
        <v>383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382</v>
      </c>
      <c r="AF86" t="s">
        <v>382</v>
      </c>
      <c r="AG86" t="s">
        <v>382</v>
      </c>
      <c r="AH86" t="s">
        <v>382</v>
      </c>
      <c r="AI86" t="s">
        <v>382</v>
      </c>
      <c r="AJ86" t="s">
        <v>382</v>
      </c>
      <c r="AK86" t="s">
        <v>382</v>
      </c>
      <c r="AL86" t="s">
        <v>382</v>
      </c>
      <c r="AM86" t="s">
        <v>382</v>
      </c>
      <c r="AN86" t="s">
        <v>382</v>
      </c>
      <c r="AO86" t="s">
        <v>382</v>
      </c>
      <c r="AP86" t="s">
        <v>382</v>
      </c>
      <c r="AQ86" t="s">
        <v>382</v>
      </c>
      <c r="AR86" t="s">
        <v>382</v>
      </c>
      <c r="AS86" t="s">
        <v>382</v>
      </c>
      <c r="AT86" t="s">
        <v>382</v>
      </c>
      <c r="AU86" t="s">
        <v>382</v>
      </c>
      <c r="AV86" t="s">
        <v>382</v>
      </c>
      <c r="AW86" t="s">
        <v>382</v>
      </c>
      <c r="AX86" t="s">
        <v>382</v>
      </c>
      <c r="AY86" t="s">
        <v>382</v>
      </c>
      <c r="AZ86" t="s">
        <v>382</v>
      </c>
      <c r="BA86" t="s">
        <v>382</v>
      </c>
      <c r="BB86" t="s">
        <v>382</v>
      </c>
      <c r="BC86" t="s">
        <v>382</v>
      </c>
      <c r="BD86" t="s">
        <v>428</v>
      </c>
      <c r="BE86" t="s">
        <v>382</v>
      </c>
      <c r="BF86" t="s">
        <v>382</v>
      </c>
      <c r="BG86" t="s">
        <v>383</v>
      </c>
      <c r="BH86" t="s">
        <v>382</v>
      </c>
      <c r="BI86" t="s">
        <v>382</v>
      </c>
      <c r="BJ86" t="s">
        <v>382</v>
      </c>
      <c r="BK86" t="str" cm="1">
        <f t="array" ref="BK86">_xlfn.IFS(BL86=0,"excluded",BL86=1,"observed",BL86=2,"na")</f>
        <v>excluded</v>
      </c>
      <c r="BN86" t="s">
        <v>382</v>
      </c>
      <c r="BO86" t="s">
        <v>382</v>
      </c>
      <c r="BP86" t="s">
        <v>382</v>
      </c>
      <c r="BQ86" t="s">
        <v>382</v>
      </c>
      <c r="BR86" t="s">
        <v>382</v>
      </c>
      <c r="BS86" t="s">
        <v>383</v>
      </c>
      <c r="BT86" t="s">
        <v>382</v>
      </c>
      <c r="BU86" t="s">
        <v>382</v>
      </c>
      <c r="BV86" t="s">
        <v>382</v>
      </c>
      <c r="BW86" t="s">
        <v>382</v>
      </c>
      <c r="BX86" t="s">
        <v>382</v>
      </c>
      <c r="BY86" t="s">
        <v>382</v>
      </c>
    </row>
    <row r="87" spans="1:77" x14ac:dyDescent="0.2">
      <c r="A87" t="s">
        <v>29</v>
      </c>
      <c r="B87" t="s">
        <v>30</v>
      </c>
      <c r="C87" t="s">
        <v>115</v>
      </c>
      <c r="E87" t="s">
        <v>20</v>
      </c>
      <c r="F87" t="s">
        <v>21</v>
      </c>
      <c r="G87" t="s">
        <v>22</v>
      </c>
      <c r="H87" t="s">
        <v>23</v>
      </c>
      <c r="I87" t="s">
        <v>24</v>
      </c>
      <c r="J87" t="s">
        <v>319</v>
      </c>
      <c r="K87" t="s">
        <v>28</v>
      </c>
      <c r="L87" t="s">
        <v>320</v>
      </c>
      <c r="M87" t="s">
        <v>28</v>
      </c>
      <c r="N87" t="s">
        <v>205</v>
      </c>
      <c r="O87" t="s">
        <v>28</v>
      </c>
      <c r="P87" t="s">
        <v>159</v>
      </c>
      <c r="Q87" t="s">
        <v>28</v>
      </c>
      <c r="R87" t="s">
        <v>382</v>
      </c>
      <c r="S87" t="s">
        <v>382</v>
      </c>
      <c r="T87" t="s">
        <v>382</v>
      </c>
      <c r="U87" t="s">
        <v>382</v>
      </c>
      <c r="V87" t="s">
        <v>383</v>
      </c>
      <c r="W87" t="s">
        <v>382</v>
      </c>
      <c r="X87" t="s">
        <v>383</v>
      </c>
      <c r="Y87" t="s">
        <v>383</v>
      </c>
      <c r="Z87" t="s">
        <v>382</v>
      </c>
      <c r="AA87" t="s">
        <v>383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383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383</v>
      </c>
      <c r="AO87" t="s">
        <v>382</v>
      </c>
      <c r="AP87" t="s">
        <v>428</v>
      </c>
      <c r="AQ87" t="s">
        <v>382</v>
      </c>
      <c r="AR87" t="s">
        <v>383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383</v>
      </c>
      <c r="BB87" t="s">
        <v>382</v>
      </c>
      <c r="BC87" t="s">
        <v>382</v>
      </c>
      <c r="BD87" t="s">
        <v>428</v>
      </c>
      <c r="BE87" t="s">
        <v>382</v>
      </c>
      <c r="BF87" t="s">
        <v>382</v>
      </c>
      <c r="BG87" t="s">
        <v>383</v>
      </c>
      <c r="BH87" t="s">
        <v>382</v>
      </c>
      <c r="BI87" t="s">
        <v>382</v>
      </c>
      <c r="BJ87" t="s">
        <v>382</v>
      </c>
      <c r="BK87" t="str" cm="1">
        <f t="array" ref="BK87">_xlfn.IFS(BL87=0,"excluded",BL87=1,"observed",BL87=2,"na")</f>
        <v>excluded</v>
      </c>
      <c r="BN87" t="s">
        <v>382</v>
      </c>
      <c r="BO87" t="s">
        <v>383</v>
      </c>
      <c r="BP87" t="s">
        <v>382</v>
      </c>
      <c r="BQ87" t="s">
        <v>382</v>
      </c>
      <c r="BR87" t="s">
        <v>382</v>
      </c>
      <c r="BS87" t="s">
        <v>382</v>
      </c>
      <c r="BT87" t="s">
        <v>382</v>
      </c>
      <c r="BU87" t="s">
        <v>382</v>
      </c>
      <c r="BV87" t="s">
        <v>382</v>
      </c>
      <c r="BW87" t="s">
        <v>382</v>
      </c>
      <c r="BX87" t="s">
        <v>382</v>
      </c>
      <c r="BY87" t="s">
        <v>382</v>
      </c>
    </row>
    <row r="88" spans="1:77" x14ac:dyDescent="0.2">
      <c r="A88" t="s">
        <v>29</v>
      </c>
      <c r="B88" t="s">
        <v>30</v>
      </c>
      <c r="C88" t="s">
        <v>116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333</v>
      </c>
      <c r="K88" t="s">
        <v>28</v>
      </c>
      <c r="L88" t="s">
        <v>334</v>
      </c>
      <c r="M88" t="s">
        <v>28</v>
      </c>
      <c r="N88" t="s">
        <v>206</v>
      </c>
      <c r="O88" t="s">
        <v>28</v>
      </c>
      <c r="P88" t="s">
        <v>159</v>
      </c>
      <c r="Q88" t="s">
        <v>28</v>
      </c>
      <c r="R88" t="s">
        <v>382</v>
      </c>
      <c r="S88" t="s">
        <v>382</v>
      </c>
      <c r="T88" t="s">
        <v>382</v>
      </c>
      <c r="U88" t="s">
        <v>382</v>
      </c>
      <c r="V88" t="s">
        <v>383</v>
      </c>
      <c r="W88" t="s">
        <v>382</v>
      </c>
      <c r="X88" t="s">
        <v>383</v>
      </c>
      <c r="Y88" t="s">
        <v>383</v>
      </c>
      <c r="Z88" t="s">
        <v>382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382</v>
      </c>
      <c r="AH88" t="s">
        <v>382</v>
      </c>
      <c r="AI88" t="s">
        <v>382</v>
      </c>
      <c r="AJ88" t="s">
        <v>382</v>
      </c>
      <c r="AK88" t="s">
        <v>382</v>
      </c>
      <c r="AL88" t="s">
        <v>382</v>
      </c>
      <c r="AM88" t="s">
        <v>382</v>
      </c>
      <c r="AN88" t="s">
        <v>383</v>
      </c>
      <c r="AP88" t="s">
        <v>428</v>
      </c>
      <c r="AQ88" t="s">
        <v>382</v>
      </c>
      <c r="AR88" t="s">
        <v>382</v>
      </c>
      <c r="AS88" t="s">
        <v>382</v>
      </c>
      <c r="AT88" t="s">
        <v>382</v>
      </c>
      <c r="AU88" t="s">
        <v>382</v>
      </c>
      <c r="AV88" t="s">
        <v>382</v>
      </c>
      <c r="AW88" t="s">
        <v>382</v>
      </c>
      <c r="AX88" t="s">
        <v>382</v>
      </c>
      <c r="AY88" t="s">
        <v>382</v>
      </c>
      <c r="AZ88" t="s">
        <v>382</v>
      </c>
      <c r="BA88" t="s">
        <v>382</v>
      </c>
      <c r="BB88" t="s">
        <v>382</v>
      </c>
      <c r="BC88" t="s">
        <v>382</v>
      </c>
      <c r="BD88" t="s">
        <v>382</v>
      </c>
      <c r="BE88" t="s">
        <v>382</v>
      </c>
      <c r="BF88" t="s">
        <v>382</v>
      </c>
      <c r="BG88" t="s">
        <v>382</v>
      </c>
      <c r="BH88" t="s">
        <v>382</v>
      </c>
      <c r="BI88" t="s">
        <v>382</v>
      </c>
      <c r="BJ88" t="s">
        <v>382</v>
      </c>
      <c r="BK88" t="e" cm="1">
        <f t="array" ref="BK88">_xlfn.IFS(BL88=0,"excluded",BL88=1,"observed",BL88=2,"na")</f>
        <v>#N/A</v>
      </c>
      <c r="BL88" t="s">
        <v>383</v>
      </c>
      <c r="BM88" t="s">
        <v>382</v>
      </c>
      <c r="BN88" t="s">
        <v>382</v>
      </c>
      <c r="BO88" t="s">
        <v>382</v>
      </c>
      <c r="BP88" t="s">
        <v>382</v>
      </c>
      <c r="BQ88" t="s">
        <v>382</v>
      </c>
      <c r="BR88" t="s">
        <v>382</v>
      </c>
      <c r="BS88" t="s">
        <v>383</v>
      </c>
      <c r="BT88" t="s">
        <v>382</v>
      </c>
      <c r="BU88" t="s">
        <v>382</v>
      </c>
      <c r="BV88" t="s">
        <v>382</v>
      </c>
      <c r="BW88" t="s">
        <v>382</v>
      </c>
      <c r="BX88" t="s">
        <v>382</v>
      </c>
      <c r="BY88" t="s">
        <v>383</v>
      </c>
    </row>
    <row r="89" spans="1:77" x14ac:dyDescent="0.2">
      <c r="A89" t="s">
        <v>29</v>
      </c>
      <c r="B89" t="s">
        <v>30</v>
      </c>
      <c r="C89" t="s">
        <v>117</v>
      </c>
      <c r="E89" t="s">
        <v>20</v>
      </c>
      <c r="F89" t="s">
        <v>21</v>
      </c>
      <c r="G89" t="s">
        <v>22</v>
      </c>
      <c r="H89" t="s">
        <v>23</v>
      </c>
      <c r="I89" t="s">
        <v>24</v>
      </c>
      <c r="J89" t="s">
        <v>333</v>
      </c>
      <c r="K89" t="s">
        <v>28</v>
      </c>
      <c r="L89" t="s">
        <v>334</v>
      </c>
      <c r="M89" t="s">
        <v>28</v>
      </c>
      <c r="N89" t="s">
        <v>207</v>
      </c>
      <c r="O89" t="s">
        <v>28</v>
      </c>
      <c r="P89" t="s">
        <v>156</v>
      </c>
      <c r="Q89" t="s">
        <v>28</v>
      </c>
      <c r="R89" t="s">
        <v>383</v>
      </c>
      <c r="S89" t="s">
        <v>382</v>
      </c>
      <c r="T89" t="s">
        <v>28</v>
      </c>
      <c r="U89" t="s">
        <v>28</v>
      </c>
      <c r="X89" t="s">
        <v>383</v>
      </c>
      <c r="Y89" t="s">
        <v>383</v>
      </c>
      <c r="Z89" t="s">
        <v>382</v>
      </c>
      <c r="AA89" t="s">
        <v>382</v>
      </c>
      <c r="AB89" t="s">
        <v>382</v>
      </c>
      <c r="AC89" t="s">
        <v>382</v>
      </c>
      <c r="AD89" t="s">
        <v>382</v>
      </c>
      <c r="AE89" t="s">
        <v>382</v>
      </c>
      <c r="AF89" t="s">
        <v>382</v>
      </c>
      <c r="AG89" t="s">
        <v>382</v>
      </c>
      <c r="AH89" t="s">
        <v>382</v>
      </c>
      <c r="AI89" t="s">
        <v>382</v>
      </c>
      <c r="AJ89" t="s">
        <v>382</v>
      </c>
      <c r="AK89" t="s">
        <v>382</v>
      </c>
      <c r="AL89" t="s">
        <v>382</v>
      </c>
      <c r="AM89" t="s">
        <v>382</v>
      </c>
      <c r="AN89" t="s">
        <v>383</v>
      </c>
      <c r="AO89" t="s">
        <v>428</v>
      </c>
      <c r="AP89" t="s">
        <v>428</v>
      </c>
      <c r="AQ89" t="s">
        <v>382</v>
      </c>
      <c r="AR89" t="s">
        <v>382</v>
      </c>
      <c r="AS89" t="s">
        <v>382</v>
      </c>
      <c r="AT89" t="s">
        <v>382</v>
      </c>
      <c r="AU89" t="s">
        <v>382</v>
      </c>
      <c r="AV89" t="s">
        <v>382</v>
      </c>
      <c r="AW89" t="s">
        <v>382</v>
      </c>
      <c r="AX89" t="s">
        <v>382</v>
      </c>
      <c r="AY89" t="s">
        <v>382</v>
      </c>
      <c r="AZ89" t="s">
        <v>382</v>
      </c>
      <c r="BA89" t="s">
        <v>382</v>
      </c>
      <c r="BB89" t="s">
        <v>382</v>
      </c>
      <c r="BC89" t="s">
        <v>382</v>
      </c>
      <c r="BD89" t="s">
        <v>428</v>
      </c>
      <c r="BE89" t="s">
        <v>382</v>
      </c>
      <c r="BF89" t="s">
        <v>382</v>
      </c>
      <c r="BG89" t="s">
        <v>383</v>
      </c>
      <c r="BH89" t="s">
        <v>382</v>
      </c>
      <c r="BI89" t="s">
        <v>382</v>
      </c>
      <c r="BJ89" t="s">
        <v>382</v>
      </c>
      <c r="BK89" t="e" cm="1">
        <f t="array" ref="BK89">_xlfn.IFS(BL89=0,"excluded",BL89=1,"observed",BL89=2,"na")</f>
        <v>#N/A</v>
      </c>
      <c r="BL89" t="s">
        <v>383</v>
      </c>
      <c r="BM89" t="s">
        <v>382</v>
      </c>
      <c r="BN89" t="s">
        <v>382</v>
      </c>
      <c r="BO89" t="s">
        <v>382</v>
      </c>
      <c r="BP89" t="s">
        <v>382</v>
      </c>
      <c r="BQ89" t="s">
        <v>382</v>
      </c>
      <c r="BR89" t="s">
        <v>382</v>
      </c>
      <c r="BS89" t="s">
        <v>382</v>
      </c>
      <c r="BT89" t="s">
        <v>382</v>
      </c>
      <c r="BU89" t="s">
        <v>382</v>
      </c>
      <c r="BV89" t="s">
        <v>382</v>
      </c>
      <c r="BW89" t="s">
        <v>382</v>
      </c>
      <c r="BX89" t="s">
        <v>382</v>
      </c>
      <c r="BY89" t="s">
        <v>382</v>
      </c>
    </row>
    <row r="90" spans="1:77" x14ac:dyDescent="0.2">
      <c r="A90" t="s">
        <v>29</v>
      </c>
      <c r="B90" t="s">
        <v>30</v>
      </c>
      <c r="C90" t="s">
        <v>118</v>
      </c>
      <c r="E90" t="s">
        <v>20</v>
      </c>
      <c r="F90" t="s">
        <v>21</v>
      </c>
      <c r="G90" t="s">
        <v>22</v>
      </c>
      <c r="H90" t="s">
        <v>23</v>
      </c>
      <c r="I90" t="s">
        <v>24</v>
      </c>
      <c r="J90" t="s">
        <v>335</v>
      </c>
      <c r="K90" t="s">
        <v>28</v>
      </c>
      <c r="L90" t="s">
        <v>336</v>
      </c>
      <c r="M90" t="s">
        <v>28</v>
      </c>
      <c r="N90" t="s">
        <v>208</v>
      </c>
      <c r="O90" t="s">
        <v>28</v>
      </c>
      <c r="P90" t="s">
        <v>156</v>
      </c>
      <c r="Q90" t="s">
        <v>28</v>
      </c>
      <c r="R90" t="s">
        <v>382</v>
      </c>
      <c r="S90" t="s">
        <v>383</v>
      </c>
      <c r="T90" t="s">
        <v>382</v>
      </c>
      <c r="U90" t="s">
        <v>382</v>
      </c>
      <c r="V90" t="s">
        <v>383</v>
      </c>
      <c r="W90" t="s">
        <v>382</v>
      </c>
      <c r="X90" t="s">
        <v>383</v>
      </c>
      <c r="Y90" t="s">
        <v>383</v>
      </c>
      <c r="AA90" t="s">
        <v>382</v>
      </c>
      <c r="AB90" t="s">
        <v>382</v>
      </c>
      <c r="AC90" t="s">
        <v>382</v>
      </c>
      <c r="AD90" t="s">
        <v>382</v>
      </c>
      <c r="AE90" t="s">
        <v>382</v>
      </c>
      <c r="AF90" t="s">
        <v>382</v>
      </c>
      <c r="AG90" t="s">
        <v>382</v>
      </c>
      <c r="AH90" t="s">
        <v>382</v>
      </c>
      <c r="AI90" t="s">
        <v>382</v>
      </c>
      <c r="AJ90" t="s">
        <v>382</v>
      </c>
      <c r="AK90" t="s">
        <v>382</v>
      </c>
      <c r="AL90" t="s">
        <v>382</v>
      </c>
      <c r="AM90" t="s">
        <v>382</v>
      </c>
      <c r="AN90" t="s">
        <v>382</v>
      </c>
      <c r="AP90" t="s">
        <v>382</v>
      </c>
      <c r="AQ90" t="s">
        <v>382</v>
      </c>
      <c r="AR90" t="s">
        <v>382</v>
      </c>
      <c r="AS90" t="s">
        <v>382</v>
      </c>
      <c r="AT90" t="s">
        <v>382</v>
      </c>
      <c r="AU90" t="s">
        <v>382</v>
      </c>
      <c r="AV90" t="s">
        <v>382</v>
      </c>
      <c r="AW90" t="s">
        <v>382</v>
      </c>
      <c r="AX90" t="s">
        <v>382</v>
      </c>
      <c r="AY90" t="s">
        <v>382</v>
      </c>
      <c r="AZ90" t="s">
        <v>382</v>
      </c>
      <c r="BA90" t="s">
        <v>382</v>
      </c>
      <c r="BB90" t="s">
        <v>382</v>
      </c>
      <c r="BC90" t="s">
        <v>382</v>
      </c>
      <c r="BD90" t="s">
        <v>382</v>
      </c>
      <c r="BE90" t="s">
        <v>382</v>
      </c>
      <c r="BF90" t="s">
        <v>382</v>
      </c>
      <c r="BG90" t="s">
        <v>382</v>
      </c>
      <c r="BH90" t="s">
        <v>382</v>
      </c>
      <c r="BI90" t="s">
        <v>382</v>
      </c>
      <c r="BJ90" t="s">
        <v>382</v>
      </c>
      <c r="BK90" t="str" cm="1">
        <f t="array" ref="BK90">_xlfn.IFS(BL90=0,"excluded",BL90=1,"observed",BL90=2,"na")</f>
        <v>excluded</v>
      </c>
      <c r="BN90" t="s">
        <v>382</v>
      </c>
      <c r="BO90" t="s">
        <v>382</v>
      </c>
      <c r="BP90" t="s">
        <v>383</v>
      </c>
      <c r="BQ90" t="s">
        <v>382</v>
      </c>
      <c r="BR90" t="s">
        <v>382</v>
      </c>
      <c r="BS90" t="s">
        <v>382</v>
      </c>
      <c r="BT90" t="s">
        <v>382</v>
      </c>
      <c r="BU90" t="s">
        <v>382</v>
      </c>
      <c r="BV90" t="s">
        <v>382</v>
      </c>
      <c r="BW90" t="s">
        <v>382</v>
      </c>
      <c r="BX90" t="s">
        <v>382</v>
      </c>
      <c r="BY90" t="s">
        <v>382</v>
      </c>
    </row>
    <row r="91" spans="1:77" x14ac:dyDescent="0.2">
      <c r="A91" t="s">
        <v>29</v>
      </c>
      <c r="B91" t="s">
        <v>30</v>
      </c>
      <c r="C91" t="s">
        <v>119</v>
      </c>
      <c r="E91" t="s">
        <v>20</v>
      </c>
      <c r="F91" t="s">
        <v>21</v>
      </c>
      <c r="G91" t="s">
        <v>22</v>
      </c>
      <c r="H91" t="s">
        <v>23</v>
      </c>
      <c r="I91" t="s">
        <v>24</v>
      </c>
      <c r="J91" t="s">
        <v>337</v>
      </c>
      <c r="K91" t="s">
        <v>28</v>
      </c>
      <c r="L91" t="s">
        <v>338</v>
      </c>
      <c r="M91" t="s">
        <v>28</v>
      </c>
      <c r="N91" t="s">
        <v>199</v>
      </c>
      <c r="O91" t="s">
        <v>28</v>
      </c>
      <c r="P91" t="s">
        <v>159</v>
      </c>
      <c r="Q91" t="s">
        <v>28</v>
      </c>
      <c r="T91" t="s">
        <v>382</v>
      </c>
      <c r="U91" t="s">
        <v>382</v>
      </c>
      <c r="V91" t="s">
        <v>382</v>
      </c>
      <c r="W91" t="s">
        <v>382</v>
      </c>
      <c r="X91" t="s">
        <v>383</v>
      </c>
      <c r="Y91" t="s">
        <v>383</v>
      </c>
      <c r="AA91" t="s">
        <v>382</v>
      </c>
      <c r="AB91" t="s">
        <v>382</v>
      </c>
      <c r="AC91" t="s">
        <v>382</v>
      </c>
      <c r="AD91" t="s">
        <v>382</v>
      </c>
      <c r="AE91" t="s">
        <v>382</v>
      </c>
      <c r="AF91" t="s">
        <v>382</v>
      </c>
      <c r="AG91" t="s">
        <v>382</v>
      </c>
      <c r="AH91" t="s">
        <v>382</v>
      </c>
      <c r="AI91" t="s">
        <v>382</v>
      </c>
      <c r="AJ91" t="s">
        <v>382</v>
      </c>
      <c r="AK91" t="s">
        <v>382</v>
      </c>
      <c r="AL91" t="s">
        <v>382</v>
      </c>
      <c r="AM91" t="s">
        <v>382</v>
      </c>
      <c r="AN91" t="s">
        <v>382</v>
      </c>
      <c r="AP91" t="s">
        <v>28</v>
      </c>
      <c r="AQ91" t="s">
        <v>28</v>
      </c>
      <c r="AR91" t="s">
        <v>28</v>
      </c>
      <c r="AS91" t="s">
        <v>382</v>
      </c>
      <c r="AT91" t="s">
        <v>382</v>
      </c>
      <c r="AU91" t="s">
        <v>382</v>
      </c>
      <c r="AV91" t="s">
        <v>383</v>
      </c>
      <c r="AW91" t="s">
        <v>382</v>
      </c>
      <c r="AX91" t="s">
        <v>382</v>
      </c>
      <c r="AY91" t="s">
        <v>382</v>
      </c>
      <c r="AZ91" t="s">
        <v>383</v>
      </c>
      <c r="BA91" t="s">
        <v>382</v>
      </c>
      <c r="BB91" t="s">
        <v>382</v>
      </c>
      <c r="BC91" t="s">
        <v>382</v>
      </c>
      <c r="BD91" t="s">
        <v>382</v>
      </c>
      <c r="BE91" t="s">
        <v>382</v>
      </c>
      <c r="BF91" t="s">
        <v>382</v>
      </c>
      <c r="BG91" t="s">
        <v>382</v>
      </c>
      <c r="BH91" t="s">
        <v>382</v>
      </c>
      <c r="BI91" t="s">
        <v>382</v>
      </c>
      <c r="BJ91" t="s">
        <v>382</v>
      </c>
      <c r="BK91" t="str" cm="1">
        <f t="array" ref="BK91">_xlfn.IFS(BL91=0,"excluded",BL91=1,"observed",BL91=2,"na")</f>
        <v>excluded</v>
      </c>
      <c r="BN91" t="s">
        <v>382</v>
      </c>
      <c r="BO91" t="s">
        <v>382</v>
      </c>
      <c r="BP91" t="s">
        <v>382</v>
      </c>
      <c r="BQ91" t="s">
        <v>382</v>
      </c>
      <c r="BR91" t="s">
        <v>382</v>
      </c>
      <c r="BS91" t="s">
        <v>383</v>
      </c>
      <c r="BT91" t="s">
        <v>382</v>
      </c>
      <c r="BU91" t="s">
        <v>382</v>
      </c>
      <c r="BV91" t="s">
        <v>382</v>
      </c>
      <c r="BW91" t="s">
        <v>382</v>
      </c>
      <c r="BX91" t="s">
        <v>382</v>
      </c>
      <c r="BY91" t="s">
        <v>382</v>
      </c>
    </row>
    <row r="92" spans="1:77" x14ac:dyDescent="0.2">
      <c r="A92" t="s">
        <v>29</v>
      </c>
      <c r="B92" t="s">
        <v>30</v>
      </c>
      <c r="C92" t="s">
        <v>120</v>
      </c>
      <c r="E92" t="s">
        <v>20</v>
      </c>
      <c r="F92" t="s">
        <v>21</v>
      </c>
      <c r="G92" t="s">
        <v>22</v>
      </c>
      <c r="H92" t="s">
        <v>23</v>
      </c>
      <c r="I92" t="s">
        <v>24</v>
      </c>
      <c r="J92" t="s">
        <v>337</v>
      </c>
      <c r="K92" t="s">
        <v>28</v>
      </c>
      <c r="L92" t="s">
        <v>338</v>
      </c>
      <c r="M92" t="s">
        <v>28</v>
      </c>
      <c r="N92" t="s">
        <v>172</v>
      </c>
      <c r="O92" t="s">
        <v>28</v>
      </c>
      <c r="P92" t="s">
        <v>156</v>
      </c>
      <c r="Q92" t="s">
        <v>28</v>
      </c>
      <c r="R92" t="s">
        <v>383</v>
      </c>
      <c r="S92" t="s">
        <v>382</v>
      </c>
      <c r="T92" t="s">
        <v>382</v>
      </c>
      <c r="U92" t="s">
        <v>382</v>
      </c>
      <c r="V92" t="s">
        <v>382</v>
      </c>
      <c r="W92" t="s">
        <v>383</v>
      </c>
      <c r="X92" t="s">
        <v>383</v>
      </c>
      <c r="Y92" t="s">
        <v>383</v>
      </c>
      <c r="Z92" t="s">
        <v>382</v>
      </c>
      <c r="AA92" t="s">
        <v>382</v>
      </c>
      <c r="AB92" t="s">
        <v>382</v>
      </c>
      <c r="AC92" t="s">
        <v>382</v>
      </c>
      <c r="AD92" t="s">
        <v>382</v>
      </c>
      <c r="AE92" t="s">
        <v>382</v>
      </c>
      <c r="AF92" t="s">
        <v>382</v>
      </c>
      <c r="AG92" t="s">
        <v>382</v>
      </c>
      <c r="AH92" t="s">
        <v>382</v>
      </c>
      <c r="AI92" t="s">
        <v>382</v>
      </c>
      <c r="AJ92" t="s">
        <v>382</v>
      </c>
      <c r="AK92" t="s">
        <v>382</v>
      </c>
      <c r="AL92" t="s">
        <v>382</v>
      </c>
      <c r="AM92" t="s">
        <v>382</v>
      </c>
      <c r="AN92" t="s">
        <v>382</v>
      </c>
      <c r="AP92" t="s">
        <v>382</v>
      </c>
      <c r="AQ92" t="s">
        <v>382</v>
      </c>
      <c r="AR92" t="s">
        <v>382</v>
      </c>
      <c r="AS92" t="s">
        <v>382</v>
      </c>
      <c r="AT92" t="s">
        <v>382</v>
      </c>
      <c r="AU92" t="s">
        <v>382</v>
      </c>
      <c r="AV92" t="s">
        <v>382</v>
      </c>
      <c r="AW92" t="s">
        <v>382</v>
      </c>
      <c r="AX92" t="s">
        <v>382</v>
      </c>
      <c r="AY92" t="s">
        <v>382</v>
      </c>
      <c r="AZ92" t="s">
        <v>382</v>
      </c>
      <c r="BA92" t="s">
        <v>382</v>
      </c>
      <c r="BB92" t="s">
        <v>382</v>
      </c>
      <c r="BC92" t="s">
        <v>382</v>
      </c>
      <c r="BD92" t="s">
        <v>382</v>
      </c>
      <c r="BE92" t="s">
        <v>382</v>
      </c>
      <c r="BF92" t="s">
        <v>382</v>
      </c>
      <c r="BG92" t="s">
        <v>382</v>
      </c>
      <c r="BH92" t="s">
        <v>382</v>
      </c>
      <c r="BI92" t="s">
        <v>382</v>
      </c>
      <c r="BJ92" t="s">
        <v>382</v>
      </c>
      <c r="BK92" t="str" cm="1">
        <f t="array" ref="BK92">_xlfn.IFS(BL92=0,"excluded",BL92=1,"observed",BL92=2,"na")</f>
        <v>excluded</v>
      </c>
      <c r="BN92" t="s">
        <v>382</v>
      </c>
      <c r="BO92" t="s">
        <v>382</v>
      </c>
      <c r="BP92" t="s">
        <v>383</v>
      </c>
      <c r="BQ92" t="s">
        <v>382</v>
      </c>
      <c r="BR92" t="s">
        <v>382</v>
      </c>
      <c r="BS92" t="s">
        <v>383</v>
      </c>
      <c r="BT92" t="s">
        <v>383</v>
      </c>
      <c r="BU92" t="s">
        <v>382</v>
      </c>
      <c r="BV92" t="s">
        <v>383</v>
      </c>
      <c r="BW92" t="s">
        <v>382</v>
      </c>
      <c r="BX92" t="s">
        <v>383</v>
      </c>
      <c r="BY92" t="s">
        <v>382</v>
      </c>
    </row>
    <row r="93" spans="1:77" x14ac:dyDescent="0.2">
      <c r="A93" t="s">
        <v>29</v>
      </c>
      <c r="B93" t="s">
        <v>30</v>
      </c>
      <c r="C93" t="s">
        <v>121</v>
      </c>
      <c r="E93" t="s">
        <v>20</v>
      </c>
      <c r="F93" t="s">
        <v>21</v>
      </c>
      <c r="G93" t="s">
        <v>22</v>
      </c>
      <c r="H93" t="s">
        <v>23</v>
      </c>
      <c r="I93" t="s">
        <v>24</v>
      </c>
      <c r="J93" t="s">
        <v>327</v>
      </c>
      <c r="K93" t="s">
        <v>28</v>
      </c>
      <c r="L93" t="s">
        <v>328</v>
      </c>
      <c r="M93" t="s">
        <v>28</v>
      </c>
      <c r="N93" t="s">
        <v>209</v>
      </c>
      <c r="O93" t="s">
        <v>28</v>
      </c>
      <c r="P93" t="s">
        <v>156</v>
      </c>
      <c r="Q93" t="s">
        <v>28</v>
      </c>
      <c r="R93" t="s">
        <v>382</v>
      </c>
      <c r="S93" t="s">
        <v>383</v>
      </c>
      <c r="T93" t="s">
        <v>383</v>
      </c>
      <c r="U93" t="s">
        <v>382</v>
      </c>
      <c r="V93" t="s">
        <v>383</v>
      </c>
      <c r="W93" t="s">
        <v>382</v>
      </c>
      <c r="X93" t="s">
        <v>383</v>
      </c>
      <c r="Y93" t="s">
        <v>383</v>
      </c>
      <c r="AA93" t="s">
        <v>382</v>
      </c>
      <c r="AB93" t="s">
        <v>382</v>
      </c>
      <c r="AC93" t="s">
        <v>382</v>
      </c>
      <c r="AD93" t="s">
        <v>382</v>
      </c>
      <c r="AE93" t="s">
        <v>382</v>
      </c>
      <c r="AF93" t="s">
        <v>382</v>
      </c>
      <c r="AG93" t="s">
        <v>382</v>
      </c>
      <c r="AH93" t="s">
        <v>382</v>
      </c>
      <c r="AI93" t="s">
        <v>382</v>
      </c>
      <c r="AJ93" t="s">
        <v>382</v>
      </c>
      <c r="AK93" t="s">
        <v>382</v>
      </c>
      <c r="AL93" t="s">
        <v>382</v>
      </c>
      <c r="AM93" t="s">
        <v>382</v>
      </c>
      <c r="AN93" t="s">
        <v>382</v>
      </c>
      <c r="AP93" t="s">
        <v>382</v>
      </c>
      <c r="AQ93" t="s">
        <v>382</v>
      </c>
      <c r="AR93" t="s">
        <v>382</v>
      </c>
      <c r="AS93" t="s">
        <v>382</v>
      </c>
      <c r="AT93" t="s">
        <v>382</v>
      </c>
      <c r="AU93" t="s">
        <v>382</v>
      </c>
      <c r="AV93" t="s">
        <v>382</v>
      </c>
      <c r="AW93" t="s">
        <v>382</v>
      </c>
      <c r="AX93" t="s">
        <v>382</v>
      </c>
      <c r="AY93" t="s">
        <v>382</v>
      </c>
      <c r="AZ93" t="s">
        <v>382</v>
      </c>
      <c r="BA93" t="s">
        <v>382</v>
      </c>
      <c r="BB93" t="s">
        <v>382</v>
      </c>
      <c r="BC93" t="s">
        <v>382</v>
      </c>
      <c r="BD93" t="s">
        <v>382</v>
      </c>
      <c r="BE93" t="s">
        <v>382</v>
      </c>
      <c r="BF93" t="s">
        <v>382</v>
      </c>
      <c r="BG93" t="s">
        <v>382</v>
      </c>
      <c r="BH93" t="s">
        <v>382</v>
      </c>
      <c r="BI93" t="s">
        <v>382</v>
      </c>
      <c r="BJ93" t="s">
        <v>382</v>
      </c>
      <c r="BK93" t="str" cm="1">
        <f t="array" ref="BK93">_xlfn.IFS(BL93=0,"excluded",BL93=1,"observed",BL93=2,"na")</f>
        <v>excluded</v>
      </c>
      <c r="BM93" t="s">
        <v>383</v>
      </c>
      <c r="BN93" t="s">
        <v>382</v>
      </c>
      <c r="BO93" t="s">
        <v>382</v>
      </c>
      <c r="BP93" t="s">
        <v>382</v>
      </c>
      <c r="BQ93" t="s">
        <v>382</v>
      </c>
      <c r="BR93" t="s">
        <v>382</v>
      </c>
      <c r="BS93" t="s">
        <v>382</v>
      </c>
      <c r="BT93" t="s">
        <v>382</v>
      </c>
      <c r="BU93" t="s">
        <v>383</v>
      </c>
      <c r="BV93" t="s">
        <v>382</v>
      </c>
      <c r="BW93" t="s">
        <v>382</v>
      </c>
      <c r="BX93" t="s">
        <v>382</v>
      </c>
      <c r="BY93" t="s">
        <v>382</v>
      </c>
    </row>
    <row r="94" spans="1:77" x14ac:dyDescent="0.2">
      <c r="A94" t="s">
        <v>29</v>
      </c>
      <c r="B94" t="s">
        <v>30</v>
      </c>
      <c r="C94" t="s">
        <v>122</v>
      </c>
      <c r="E94" t="s">
        <v>20</v>
      </c>
      <c r="F94" t="s">
        <v>21</v>
      </c>
      <c r="G94" t="s">
        <v>22</v>
      </c>
      <c r="H94" t="s">
        <v>23</v>
      </c>
      <c r="I94" t="s">
        <v>24</v>
      </c>
      <c r="J94" t="s">
        <v>339</v>
      </c>
      <c r="K94" t="s">
        <v>28</v>
      </c>
      <c r="L94" t="s">
        <v>340</v>
      </c>
      <c r="M94" t="s">
        <v>28</v>
      </c>
      <c r="N94" t="s">
        <v>185</v>
      </c>
      <c r="O94" t="s">
        <v>28</v>
      </c>
      <c r="P94" t="s">
        <v>159</v>
      </c>
      <c r="Q94" t="s">
        <v>28</v>
      </c>
      <c r="R94" t="s">
        <v>383</v>
      </c>
      <c r="S94" t="s">
        <v>382</v>
      </c>
      <c r="T94" t="s">
        <v>382</v>
      </c>
      <c r="U94" t="s">
        <v>382</v>
      </c>
      <c r="V94" t="s">
        <v>382</v>
      </c>
      <c r="W94" t="s">
        <v>383</v>
      </c>
      <c r="X94" t="s">
        <v>383</v>
      </c>
      <c r="Y94" t="s">
        <v>383</v>
      </c>
      <c r="Z94" t="s">
        <v>383</v>
      </c>
      <c r="AA94" t="s">
        <v>382</v>
      </c>
      <c r="AB94" t="s">
        <v>382</v>
      </c>
      <c r="AC94" t="s">
        <v>382</v>
      </c>
      <c r="AD94" t="s">
        <v>382</v>
      </c>
      <c r="AE94" t="s">
        <v>382</v>
      </c>
      <c r="AF94" t="s">
        <v>382</v>
      </c>
      <c r="AG94" t="s">
        <v>382</v>
      </c>
      <c r="AH94" t="s">
        <v>382</v>
      </c>
      <c r="AI94" t="s">
        <v>382</v>
      </c>
      <c r="AJ94" t="s">
        <v>382</v>
      </c>
      <c r="AK94" t="s">
        <v>382</v>
      </c>
      <c r="AL94" t="s">
        <v>382</v>
      </c>
      <c r="AM94" t="s">
        <v>382</v>
      </c>
      <c r="AN94" t="s">
        <v>382</v>
      </c>
      <c r="AP94" t="s">
        <v>382</v>
      </c>
      <c r="AQ94" t="s">
        <v>382</v>
      </c>
      <c r="AR94" t="s">
        <v>382</v>
      </c>
      <c r="AS94" t="s">
        <v>382</v>
      </c>
      <c r="AT94" t="s">
        <v>382</v>
      </c>
      <c r="AU94" t="s">
        <v>382</v>
      </c>
      <c r="AV94" t="s">
        <v>382</v>
      </c>
      <c r="AW94" t="s">
        <v>382</v>
      </c>
      <c r="AX94" t="s">
        <v>382</v>
      </c>
      <c r="AY94" t="s">
        <v>382</v>
      </c>
      <c r="AZ94" t="s">
        <v>382</v>
      </c>
      <c r="BA94" t="s">
        <v>28</v>
      </c>
      <c r="BB94" t="s">
        <v>382</v>
      </c>
      <c r="BC94" t="s">
        <v>382</v>
      </c>
      <c r="BD94" t="s">
        <v>382</v>
      </c>
      <c r="BE94" t="s">
        <v>382</v>
      </c>
      <c r="BF94" t="s">
        <v>382</v>
      </c>
      <c r="BG94" t="s">
        <v>382</v>
      </c>
      <c r="BH94" t="s">
        <v>382</v>
      </c>
      <c r="BI94" t="s">
        <v>382</v>
      </c>
      <c r="BJ94" t="s">
        <v>382</v>
      </c>
      <c r="BK94" t="str" cm="1">
        <f t="array" ref="BK94">_xlfn.IFS(BL94=0,"excluded",BL94=1,"observed",BL94=2,"na")</f>
        <v>excluded</v>
      </c>
      <c r="BN94" t="s">
        <v>382</v>
      </c>
      <c r="BO94" t="s">
        <v>382</v>
      </c>
      <c r="BP94" t="s">
        <v>382</v>
      </c>
      <c r="BQ94" t="s">
        <v>382</v>
      </c>
      <c r="BR94" t="s">
        <v>382</v>
      </c>
      <c r="BS94" t="s">
        <v>382</v>
      </c>
      <c r="BT94" t="s">
        <v>382</v>
      </c>
      <c r="BU94" t="s">
        <v>382</v>
      </c>
      <c r="BV94" t="s">
        <v>382</v>
      </c>
      <c r="BW94" t="s">
        <v>382</v>
      </c>
      <c r="BX94" t="s">
        <v>382</v>
      </c>
      <c r="BY94" t="s">
        <v>382</v>
      </c>
    </row>
    <row r="95" spans="1:77" x14ac:dyDescent="0.2">
      <c r="A95" t="s">
        <v>29</v>
      </c>
      <c r="B95" t="s">
        <v>30</v>
      </c>
      <c r="C95" t="s">
        <v>123</v>
      </c>
      <c r="E95" t="s">
        <v>20</v>
      </c>
      <c r="F95" t="s">
        <v>21</v>
      </c>
      <c r="G95" t="s">
        <v>22</v>
      </c>
      <c r="H95" t="s">
        <v>23</v>
      </c>
      <c r="I95" t="s">
        <v>24</v>
      </c>
      <c r="J95" t="s">
        <v>341</v>
      </c>
      <c r="K95" t="s">
        <v>28</v>
      </c>
      <c r="L95" t="s">
        <v>342</v>
      </c>
      <c r="M95" t="s">
        <v>28</v>
      </c>
      <c r="N95" t="s">
        <v>210</v>
      </c>
      <c r="O95" t="s">
        <v>28</v>
      </c>
      <c r="P95" t="s">
        <v>156</v>
      </c>
      <c r="Q95" t="s">
        <v>28</v>
      </c>
      <c r="R95" t="s">
        <v>382</v>
      </c>
      <c r="S95" t="s">
        <v>383</v>
      </c>
      <c r="T95" t="s">
        <v>382</v>
      </c>
      <c r="U95" t="s">
        <v>382</v>
      </c>
      <c r="V95" t="s">
        <v>383</v>
      </c>
      <c r="W95" t="s">
        <v>382</v>
      </c>
      <c r="X95" t="s">
        <v>383</v>
      </c>
      <c r="Y95" t="s">
        <v>383</v>
      </c>
      <c r="Z95" t="s">
        <v>382</v>
      </c>
      <c r="AA95" t="s">
        <v>382</v>
      </c>
      <c r="AB95" t="s">
        <v>382</v>
      </c>
      <c r="AC95" t="s">
        <v>382</v>
      </c>
      <c r="AD95" t="s">
        <v>382</v>
      </c>
      <c r="AE95" t="s">
        <v>382</v>
      </c>
      <c r="AF95" t="s">
        <v>382</v>
      </c>
      <c r="AG95" t="s">
        <v>382</v>
      </c>
      <c r="AH95" t="s">
        <v>382</v>
      </c>
      <c r="AI95" t="s">
        <v>382</v>
      </c>
      <c r="AJ95" t="s">
        <v>382</v>
      </c>
      <c r="AK95" t="s">
        <v>382</v>
      </c>
      <c r="AL95" t="s">
        <v>382</v>
      </c>
      <c r="AM95" t="s">
        <v>382</v>
      </c>
      <c r="AN95" t="s">
        <v>382</v>
      </c>
      <c r="AO95" t="s">
        <v>382</v>
      </c>
      <c r="AP95" t="s">
        <v>382</v>
      </c>
      <c r="AQ95" t="s">
        <v>382</v>
      </c>
      <c r="AR95" t="s">
        <v>382</v>
      </c>
      <c r="AS95" t="s">
        <v>382</v>
      </c>
      <c r="AT95" t="s">
        <v>382</v>
      </c>
      <c r="AU95" t="s">
        <v>382</v>
      </c>
      <c r="AV95" t="s">
        <v>382</v>
      </c>
      <c r="AW95" t="s">
        <v>382</v>
      </c>
      <c r="AX95" t="s">
        <v>382</v>
      </c>
      <c r="AY95" t="s">
        <v>382</v>
      </c>
      <c r="AZ95" t="s">
        <v>382</v>
      </c>
      <c r="BA95" t="s">
        <v>382</v>
      </c>
      <c r="BB95" t="s">
        <v>382</v>
      </c>
      <c r="BC95" t="s">
        <v>382</v>
      </c>
      <c r="BD95" t="s">
        <v>383</v>
      </c>
      <c r="BE95" t="s">
        <v>382</v>
      </c>
      <c r="BF95" t="s">
        <v>382</v>
      </c>
      <c r="BG95" t="s">
        <v>382</v>
      </c>
      <c r="BH95" t="s">
        <v>382</v>
      </c>
      <c r="BI95" t="s">
        <v>382</v>
      </c>
      <c r="BJ95" t="s">
        <v>382</v>
      </c>
      <c r="BK95" t="e" cm="1">
        <f t="array" ref="BK95">_xlfn.IFS(BL95=0,"excluded",BL95=1,"observed",BL95=2,"na")</f>
        <v>#N/A</v>
      </c>
      <c r="BL95" t="s">
        <v>383</v>
      </c>
      <c r="BM95" t="s">
        <v>382</v>
      </c>
      <c r="BN95" t="s">
        <v>382</v>
      </c>
      <c r="BO95" t="s">
        <v>382</v>
      </c>
      <c r="BP95" t="s">
        <v>382</v>
      </c>
      <c r="BQ95" t="s">
        <v>382</v>
      </c>
      <c r="BR95" t="s">
        <v>382</v>
      </c>
      <c r="BS95" t="s">
        <v>382</v>
      </c>
      <c r="BT95" t="s">
        <v>382</v>
      </c>
      <c r="BU95" t="s">
        <v>382</v>
      </c>
      <c r="BV95" t="s">
        <v>382</v>
      </c>
      <c r="BW95" t="s">
        <v>382</v>
      </c>
      <c r="BX95" t="s">
        <v>382</v>
      </c>
      <c r="BY95" t="s">
        <v>382</v>
      </c>
    </row>
    <row r="96" spans="1:77" x14ac:dyDescent="0.2">
      <c r="A96" t="s">
        <v>29</v>
      </c>
      <c r="B96" t="s">
        <v>30</v>
      </c>
      <c r="C96" t="s">
        <v>124</v>
      </c>
      <c r="E96" t="s">
        <v>20</v>
      </c>
      <c r="F96" t="s">
        <v>21</v>
      </c>
      <c r="G96" t="s">
        <v>22</v>
      </c>
      <c r="H96" t="s">
        <v>23</v>
      </c>
      <c r="I96" t="s">
        <v>24</v>
      </c>
      <c r="J96" t="s">
        <v>343</v>
      </c>
      <c r="K96" t="s">
        <v>28</v>
      </c>
      <c r="L96" t="s">
        <v>344</v>
      </c>
      <c r="M96" t="s">
        <v>28</v>
      </c>
      <c r="N96" t="s">
        <v>192</v>
      </c>
      <c r="O96" t="s">
        <v>28</v>
      </c>
      <c r="P96" t="s">
        <v>156</v>
      </c>
      <c r="Q96" t="s">
        <v>28</v>
      </c>
      <c r="R96" t="s">
        <v>382</v>
      </c>
      <c r="S96" t="s">
        <v>382</v>
      </c>
      <c r="T96" t="s">
        <v>382</v>
      </c>
      <c r="U96" t="s">
        <v>382</v>
      </c>
      <c r="V96" t="s">
        <v>382</v>
      </c>
      <c r="W96" t="s">
        <v>382</v>
      </c>
      <c r="X96" t="s">
        <v>383</v>
      </c>
      <c r="Y96" t="s">
        <v>383</v>
      </c>
      <c r="AA96" t="s">
        <v>382</v>
      </c>
      <c r="AB96" t="s">
        <v>382</v>
      </c>
      <c r="AC96" t="s">
        <v>382</v>
      </c>
      <c r="AD96" t="s">
        <v>382</v>
      </c>
      <c r="AE96" t="s">
        <v>382</v>
      </c>
      <c r="AF96" t="s">
        <v>382</v>
      </c>
      <c r="AG96" t="s">
        <v>382</v>
      </c>
      <c r="AH96" t="s">
        <v>382</v>
      </c>
      <c r="AI96" t="s">
        <v>382</v>
      </c>
      <c r="AJ96" t="s">
        <v>382</v>
      </c>
      <c r="AK96" t="s">
        <v>382</v>
      </c>
      <c r="AL96" t="s">
        <v>382</v>
      </c>
      <c r="AM96" t="s">
        <v>382</v>
      </c>
      <c r="AN96" t="s">
        <v>28</v>
      </c>
      <c r="AO96" t="s">
        <v>28</v>
      </c>
      <c r="AP96" t="s">
        <v>28</v>
      </c>
      <c r="AQ96" t="s">
        <v>28</v>
      </c>
      <c r="AR96" t="s">
        <v>383</v>
      </c>
      <c r="AS96" t="s">
        <v>382</v>
      </c>
      <c r="AT96" t="s">
        <v>383</v>
      </c>
      <c r="AU96" t="s">
        <v>382</v>
      </c>
      <c r="AV96" t="s">
        <v>383</v>
      </c>
      <c r="AW96" t="s">
        <v>382</v>
      </c>
      <c r="AX96" t="s">
        <v>383</v>
      </c>
      <c r="AY96" t="s">
        <v>382</v>
      </c>
      <c r="AZ96" t="s">
        <v>383</v>
      </c>
      <c r="BA96" t="s">
        <v>382</v>
      </c>
      <c r="BB96" t="s">
        <v>382</v>
      </c>
      <c r="BC96" t="s">
        <v>382</v>
      </c>
      <c r="BD96" t="s">
        <v>382</v>
      </c>
      <c r="BE96" t="s">
        <v>382</v>
      </c>
      <c r="BF96" t="s">
        <v>382</v>
      </c>
      <c r="BG96" t="s">
        <v>382</v>
      </c>
      <c r="BH96" t="s">
        <v>382</v>
      </c>
      <c r="BI96" t="s">
        <v>382</v>
      </c>
      <c r="BJ96" t="s">
        <v>383</v>
      </c>
      <c r="BK96" t="str" cm="1">
        <f t="array" ref="BK96">_xlfn.IFS(BL96=0,"excluded",BL96=1,"observed",BL96=2,"na")</f>
        <v>excluded</v>
      </c>
      <c r="BN96" t="s">
        <v>382</v>
      </c>
      <c r="BO96" t="s">
        <v>382</v>
      </c>
      <c r="BP96" t="s">
        <v>382</v>
      </c>
      <c r="BQ96" t="s">
        <v>382</v>
      </c>
      <c r="BR96" t="s">
        <v>382</v>
      </c>
      <c r="BS96" t="s">
        <v>382</v>
      </c>
      <c r="BT96" t="s">
        <v>382</v>
      </c>
      <c r="BU96" t="s">
        <v>382</v>
      </c>
      <c r="BV96" t="s">
        <v>383</v>
      </c>
      <c r="BW96" t="s">
        <v>382</v>
      </c>
      <c r="BX96" t="s">
        <v>382</v>
      </c>
      <c r="BY96" t="s">
        <v>28</v>
      </c>
    </row>
    <row r="97" spans="1:77" x14ac:dyDescent="0.2">
      <c r="A97" t="s">
        <v>29</v>
      </c>
      <c r="B97" t="s">
        <v>30</v>
      </c>
      <c r="C97" t="s">
        <v>125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343</v>
      </c>
      <c r="K97" t="s">
        <v>28</v>
      </c>
      <c r="L97" t="s">
        <v>344</v>
      </c>
      <c r="M97" t="s">
        <v>28</v>
      </c>
      <c r="N97" t="s">
        <v>185</v>
      </c>
      <c r="O97" t="s">
        <v>28</v>
      </c>
      <c r="P97" t="s">
        <v>156</v>
      </c>
      <c r="Q97" t="s">
        <v>28</v>
      </c>
      <c r="R97" t="s">
        <v>382</v>
      </c>
      <c r="S97" t="s">
        <v>382</v>
      </c>
      <c r="T97" t="s">
        <v>382</v>
      </c>
      <c r="U97" t="s">
        <v>383</v>
      </c>
      <c r="V97" t="s">
        <v>382</v>
      </c>
      <c r="W97" t="s">
        <v>382</v>
      </c>
      <c r="X97" t="s">
        <v>382</v>
      </c>
      <c r="Y97" t="s">
        <v>383</v>
      </c>
      <c r="Z97" t="s">
        <v>382</v>
      </c>
      <c r="AA97" t="s">
        <v>382</v>
      </c>
      <c r="AB97" t="s">
        <v>382</v>
      </c>
      <c r="AC97" t="s">
        <v>382</v>
      </c>
      <c r="AD97" t="s">
        <v>382</v>
      </c>
      <c r="AE97" t="s">
        <v>382</v>
      </c>
      <c r="AF97" t="s">
        <v>382</v>
      </c>
      <c r="AG97" t="s">
        <v>382</v>
      </c>
      <c r="AH97" t="s">
        <v>382</v>
      </c>
      <c r="AI97" t="s">
        <v>382</v>
      </c>
      <c r="AJ97" t="s">
        <v>382</v>
      </c>
      <c r="AK97" t="s">
        <v>382</v>
      </c>
      <c r="AL97" t="s">
        <v>382</v>
      </c>
      <c r="AM97" t="s">
        <v>382</v>
      </c>
      <c r="AN97" t="s">
        <v>382</v>
      </c>
      <c r="AP97" t="s">
        <v>382</v>
      </c>
      <c r="AQ97" t="s">
        <v>382</v>
      </c>
      <c r="AR97" t="s">
        <v>382</v>
      </c>
      <c r="AS97" t="s">
        <v>382</v>
      </c>
      <c r="AT97" t="s">
        <v>382</v>
      </c>
      <c r="AU97" t="s">
        <v>382</v>
      </c>
      <c r="AV97" t="s">
        <v>382</v>
      </c>
      <c r="AW97" t="s">
        <v>382</v>
      </c>
      <c r="AX97" t="s">
        <v>382</v>
      </c>
      <c r="AY97" t="s">
        <v>382</v>
      </c>
      <c r="AZ97" t="s">
        <v>382</v>
      </c>
      <c r="BA97" t="s">
        <v>382</v>
      </c>
      <c r="BB97" t="s">
        <v>382</v>
      </c>
      <c r="BC97" t="s">
        <v>382</v>
      </c>
      <c r="BD97" t="s">
        <v>382</v>
      </c>
      <c r="BE97" t="s">
        <v>382</v>
      </c>
      <c r="BF97" t="s">
        <v>382</v>
      </c>
      <c r="BG97" t="s">
        <v>382</v>
      </c>
      <c r="BH97" t="s">
        <v>382</v>
      </c>
      <c r="BI97" t="s">
        <v>382</v>
      </c>
      <c r="BJ97" t="s">
        <v>382</v>
      </c>
      <c r="BK97" t="str" cm="1">
        <f t="array" ref="BK97">_xlfn.IFS(BL97=0,"excluded",BL97=1,"observed",BL97=2,"na")</f>
        <v>excluded</v>
      </c>
      <c r="BN97" t="s">
        <v>382</v>
      </c>
      <c r="BO97" t="s">
        <v>383</v>
      </c>
      <c r="BP97" t="s">
        <v>382</v>
      </c>
      <c r="BQ97" t="s">
        <v>382</v>
      </c>
      <c r="BR97" t="s">
        <v>382</v>
      </c>
      <c r="BS97" t="s">
        <v>382</v>
      </c>
      <c r="BT97" t="s">
        <v>382</v>
      </c>
      <c r="BU97" t="s">
        <v>382</v>
      </c>
      <c r="BV97" t="s">
        <v>383</v>
      </c>
      <c r="BW97" t="s">
        <v>382</v>
      </c>
      <c r="BX97" t="s">
        <v>382</v>
      </c>
      <c r="BY97" t="s">
        <v>383</v>
      </c>
    </row>
    <row r="98" spans="1:77" x14ac:dyDescent="0.2">
      <c r="A98" t="s">
        <v>29</v>
      </c>
      <c r="B98" t="s">
        <v>30</v>
      </c>
      <c r="C98" t="s">
        <v>126</v>
      </c>
      <c r="E98" t="s">
        <v>20</v>
      </c>
      <c r="F98" t="s">
        <v>21</v>
      </c>
      <c r="G98" t="s">
        <v>22</v>
      </c>
      <c r="H98" t="s">
        <v>23</v>
      </c>
      <c r="I98" t="s">
        <v>24</v>
      </c>
      <c r="J98" t="s">
        <v>335</v>
      </c>
      <c r="K98" t="s">
        <v>28</v>
      </c>
      <c r="L98" t="s">
        <v>336</v>
      </c>
      <c r="M98" t="s">
        <v>28</v>
      </c>
      <c r="N98" t="s">
        <v>211</v>
      </c>
      <c r="O98" t="s">
        <v>28</v>
      </c>
      <c r="P98" t="s">
        <v>159</v>
      </c>
      <c r="Q98" t="s">
        <v>28</v>
      </c>
      <c r="R98" t="s">
        <v>382</v>
      </c>
      <c r="S98" t="s">
        <v>382</v>
      </c>
      <c r="T98" t="s">
        <v>382</v>
      </c>
      <c r="U98" t="s">
        <v>382</v>
      </c>
      <c r="V98" t="s">
        <v>383</v>
      </c>
      <c r="W98" t="s">
        <v>382</v>
      </c>
      <c r="X98" t="s">
        <v>383</v>
      </c>
      <c r="Y98" t="s">
        <v>383</v>
      </c>
      <c r="Z98" t="s">
        <v>382</v>
      </c>
      <c r="AA98" t="s">
        <v>383</v>
      </c>
      <c r="AB98" t="s">
        <v>382</v>
      </c>
      <c r="AC98" t="s">
        <v>382</v>
      </c>
      <c r="AD98" t="s">
        <v>382</v>
      </c>
      <c r="AE98" t="s">
        <v>382</v>
      </c>
      <c r="AF98" t="s">
        <v>382</v>
      </c>
      <c r="AG98" t="s">
        <v>382</v>
      </c>
      <c r="AH98" t="s">
        <v>382</v>
      </c>
      <c r="AI98" t="s">
        <v>382</v>
      </c>
      <c r="AJ98" t="s">
        <v>382</v>
      </c>
      <c r="AK98" t="s">
        <v>382</v>
      </c>
      <c r="AL98" t="s">
        <v>382</v>
      </c>
      <c r="AM98" t="s">
        <v>382</v>
      </c>
      <c r="AN98" t="s">
        <v>383</v>
      </c>
      <c r="AO98" t="s">
        <v>382</v>
      </c>
      <c r="AP98" t="s">
        <v>382</v>
      </c>
      <c r="AQ98" t="s">
        <v>382</v>
      </c>
      <c r="AR98" t="s">
        <v>382</v>
      </c>
      <c r="AS98" t="s">
        <v>382</v>
      </c>
      <c r="AT98" t="s">
        <v>382</v>
      </c>
      <c r="AU98" t="s">
        <v>382</v>
      </c>
      <c r="AV98" t="s">
        <v>382</v>
      </c>
      <c r="AW98" t="s">
        <v>382</v>
      </c>
      <c r="AX98" t="s">
        <v>382</v>
      </c>
      <c r="AY98" t="s">
        <v>382</v>
      </c>
      <c r="AZ98" t="s">
        <v>382</v>
      </c>
      <c r="BA98" t="s">
        <v>382</v>
      </c>
      <c r="BB98" t="s">
        <v>382</v>
      </c>
      <c r="BC98" t="s">
        <v>382</v>
      </c>
      <c r="BD98" t="s">
        <v>382</v>
      </c>
      <c r="BE98" t="s">
        <v>382</v>
      </c>
      <c r="BF98" t="s">
        <v>382</v>
      </c>
      <c r="BG98" t="s">
        <v>382</v>
      </c>
      <c r="BH98" t="s">
        <v>383</v>
      </c>
      <c r="BI98" t="s">
        <v>382</v>
      </c>
      <c r="BJ98" t="s">
        <v>382</v>
      </c>
      <c r="BK98" t="e" cm="1">
        <f t="array" ref="BK98">_xlfn.IFS(BL98=0,"excluded",BL98=1,"observed",BL98=2,"na")</f>
        <v>#N/A</v>
      </c>
      <c r="BL98" t="s">
        <v>383</v>
      </c>
      <c r="BM98" t="s">
        <v>382</v>
      </c>
      <c r="BN98" t="s">
        <v>382</v>
      </c>
      <c r="BO98" t="s">
        <v>382</v>
      </c>
      <c r="BP98" t="s">
        <v>382</v>
      </c>
      <c r="BQ98" t="s">
        <v>382</v>
      </c>
      <c r="BR98" t="s">
        <v>382</v>
      </c>
      <c r="BS98" t="s">
        <v>383</v>
      </c>
      <c r="BT98" t="s">
        <v>382</v>
      </c>
      <c r="BU98" t="s">
        <v>382</v>
      </c>
      <c r="BV98" t="s">
        <v>382</v>
      </c>
      <c r="BW98" t="s">
        <v>382</v>
      </c>
      <c r="BX98" t="s">
        <v>382</v>
      </c>
      <c r="BY98" t="s">
        <v>382</v>
      </c>
    </row>
    <row r="99" spans="1:77" x14ac:dyDescent="0.2">
      <c r="A99" t="s">
        <v>29</v>
      </c>
      <c r="B99" t="s">
        <v>30</v>
      </c>
      <c r="C99" t="s">
        <v>127</v>
      </c>
      <c r="E99" t="s">
        <v>20</v>
      </c>
      <c r="F99" t="s">
        <v>21</v>
      </c>
      <c r="G99" t="s">
        <v>22</v>
      </c>
      <c r="H99" t="s">
        <v>23</v>
      </c>
      <c r="I99" t="s">
        <v>24</v>
      </c>
      <c r="J99" t="s">
        <v>345</v>
      </c>
      <c r="K99" t="s">
        <v>28</v>
      </c>
      <c r="L99" t="s">
        <v>346</v>
      </c>
      <c r="M99" t="s">
        <v>28</v>
      </c>
      <c r="N99" t="s">
        <v>178</v>
      </c>
      <c r="O99" t="s">
        <v>28</v>
      </c>
      <c r="P99" t="s">
        <v>156</v>
      </c>
      <c r="Q99" t="s">
        <v>28</v>
      </c>
      <c r="R99" t="s">
        <v>382</v>
      </c>
      <c r="S99" t="s">
        <v>382</v>
      </c>
      <c r="T99" t="s">
        <v>382</v>
      </c>
      <c r="U99" t="s">
        <v>382</v>
      </c>
      <c r="V99" t="s">
        <v>382</v>
      </c>
      <c r="W99" t="s">
        <v>382</v>
      </c>
      <c r="X99" t="s">
        <v>383</v>
      </c>
      <c r="Y99" t="s">
        <v>383</v>
      </c>
      <c r="Z99" t="s">
        <v>383</v>
      </c>
      <c r="AA99" t="s">
        <v>382</v>
      </c>
      <c r="AB99" t="s">
        <v>382</v>
      </c>
      <c r="AC99" t="s">
        <v>382</v>
      </c>
      <c r="AD99" t="s">
        <v>382</v>
      </c>
      <c r="AE99" t="s">
        <v>382</v>
      </c>
      <c r="AF99" t="s">
        <v>382</v>
      </c>
      <c r="AG99" t="s">
        <v>382</v>
      </c>
      <c r="AH99" t="s">
        <v>382</v>
      </c>
      <c r="AI99" t="s">
        <v>382</v>
      </c>
      <c r="AJ99" t="s">
        <v>382</v>
      </c>
      <c r="AK99" t="s">
        <v>382</v>
      </c>
      <c r="AL99" t="s">
        <v>382</v>
      </c>
      <c r="AM99" t="s">
        <v>382</v>
      </c>
      <c r="AN99" t="s">
        <v>382</v>
      </c>
      <c r="AP99" t="s">
        <v>382</v>
      </c>
      <c r="AQ99" t="s">
        <v>382</v>
      </c>
      <c r="AR99" t="s">
        <v>383</v>
      </c>
      <c r="AS99" t="s">
        <v>382</v>
      </c>
      <c r="AT99" t="s">
        <v>382</v>
      </c>
      <c r="AU99" t="s">
        <v>382</v>
      </c>
      <c r="AV99" t="s">
        <v>382</v>
      </c>
      <c r="AW99" t="s">
        <v>382</v>
      </c>
      <c r="AX99" t="s">
        <v>382</v>
      </c>
      <c r="AY99" t="s">
        <v>382</v>
      </c>
      <c r="AZ99" t="s">
        <v>382</v>
      </c>
      <c r="BA99" t="s">
        <v>383</v>
      </c>
      <c r="BB99" t="s">
        <v>382</v>
      </c>
      <c r="BC99" t="s">
        <v>382</v>
      </c>
      <c r="BD99" t="s">
        <v>428</v>
      </c>
      <c r="BE99" t="s">
        <v>382</v>
      </c>
      <c r="BF99" t="s">
        <v>382</v>
      </c>
      <c r="BG99" t="s">
        <v>382</v>
      </c>
      <c r="BH99" t="s">
        <v>382</v>
      </c>
      <c r="BI99" t="s">
        <v>382</v>
      </c>
      <c r="BJ99" t="s">
        <v>382</v>
      </c>
      <c r="BK99" t="str" cm="1">
        <f t="array" ref="BK99">_xlfn.IFS(BL99=0,"excluded",BL99=1,"observed",BL99=2,"na")</f>
        <v>excluded</v>
      </c>
      <c r="BN99" t="s">
        <v>382</v>
      </c>
      <c r="BO99" t="s">
        <v>383</v>
      </c>
      <c r="BP99" t="s">
        <v>382</v>
      </c>
      <c r="BQ99" t="s">
        <v>383</v>
      </c>
      <c r="BR99" t="s">
        <v>382</v>
      </c>
      <c r="BS99" t="s">
        <v>382</v>
      </c>
      <c r="BT99" t="s">
        <v>382</v>
      </c>
      <c r="BU99" t="s">
        <v>382</v>
      </c>
      <c r="BV99" t="s">
        <v>382</v>
      </c>
      <c r="BW99" t="s">
        <v>382</v>
      </c>
      <c r="BX99" t="s">
        <v>383</v>
      </c>
      <c r="BY99" t="s">
        <v>382</v>
      </c>
    </row>
    <row r="100" spans="1:77" x14ac:dyDescent="0.2">
      <c r="A100" t="s">
        <v>29</v>
      </c>
      <c r="B100" t="s">
        <v>30</v>
      </c>
      <c r="C100" t="s">
        <v>128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312</v>
      </c>
      <c r="K100" t="s">
        <v>28</v>
      </c>
      <c r="L100" t="s">
        <v>313</v>
      </c>
      <c r="M100" t="s">
        <v>28</v>
      </c>
      <c r="N100" t="s">
        <v>212</v>
      </c>
      <c r="O100" t="s">
        <v>28</v>
      </c>
      <c r="P100" t="s">
        <v>159</v>
      </c>
      <c r="Q100" t="s">
        <v>28</v>
      </c>
      <c r="T100" t="s">
        <v>382</v>
      </c>
      <c r="U100" t="s">
        <v>382</v>
      </c>
      <c r="V100" t="s">
        <v>382</v>
      </c>
      <c r="W100" t="s">
        <v>382</v>
      </c>
      <c r="X100" t="s">
        <v>383</v>
      </c>
      <c r="Y100" t="s">
        <v>383</v>
      </c>
      <c r="AA100" t="s">
        <v>382</v>
      </c>
      <c r="AB100" t="s">
        <v>382</v>
      </c>
      <c r="AC100" t="s">
        <v>382</v>
      </c>
      <c r="AD100" t="s">
        <v>382</v>
      </c>
      <c r="AE100" t="s">
        <v>382</v>
      </c>
      <c r="AF100" t="s">
        <v>382</v>
      </c>
      <c r="AG100" t="s">
        <v>382</v>
      </c>
      <c r="AH100" t="s">
        <v>382</v>
      </c>
      <c r="AI100" t="s">
        <v>382</v>
      </c>
      <c r="AJ100" t="s">
        <v>382</v>
      </c>
      <c r="AK100" t="s">
        <v>382</v>
      </c>
      <c r="AL100" t="s">
        <v>382</v>
      </c>
      <c r="AM100" t="s">
        <v>382</v>
      </c>
      <c r="AN100" t="s">
        <v>383</v>
      </c>
      <c r="AP100" t="s">
        <v>382</v>
      </c>
      <c r="AQ100" t="s">
        <v>382</v>
      </c>
      <c r="AR100" t="s">
        <v>383</v>
      </c>
      <c r="AS100" t="s">
        <v>382</v>
      </c>
      <c r="AT100" t="s">
        <v>382</v>
      </c>
      <c r="AU100" t="s">
        <v>382</v>
      </c>
      <c r="AV100" t="s">
        <v>382</v>
      </c>
      <c r="AW100" t="s">
        <v>382</v>
      </c>
      <c r="AX100" t="s">
        <v>382</v>
      </c>
      <c r="AY100" t="s">
        <v>382</v>
      </c>
      <c r="AZ100" t="s">
        <v>382</v>
      </c>
      <c r="BA100" t="s">
        <v>383</v>
      </c>
      <c r="BB100" t="s">
        <v>382</v>
      </c>
      <c r="BC100" t="s">
        <v>382</v>
      </c>
      <c r="BD100" t="s">
        <v>428</v>
      </c>
      <c r="BE100" t="s">
        <v>382</v>
      </c>
      <c r="BF100" t="s">
        <v>383</v>
      </c>
      <c r="BG100" t="s">
        <v>383</v>
      </c>
      <c r="BH100" t="s">
        <v>382</v>
      </c>
      <c r="BI100" t="s">
        <v>382</v>
      </c>
      <c r="BJ100" t="s">
        <v>382</v>
      </c>
      <c r="BK100" t="e" cm="1">
        <f t="array" ref="BK100">_xlfn.IFS(BL100=0,"excluded",BL100=1,"observed",BL100=2,"na")</f>
        <v>#N/A</v>
      </c>
      <c r="BL100" t="s">
        <v>383</v>
      </c>
      <c r="BM100" t="s">
        <v>382</v>
      </c>
      <c r="BN100" t="s">
        <v>382</v>
      </c>
      <c r="BO100" t="s">
        <v>382</v>
      </c>
      <c r="BP100" t="s">
        <v>382</v>
      </c>
      <c r="BQ100" t="s">
        <v>382</v>
      </c>
      <c r="BR100" t="s">
        <v>382</v>
      </c>
      <c r="BS100" t="s">
        <v>383</v>
      </c>
      <c r="BT100" t="s">
        <v>382</v>
      </c>
      <c r="BU100" t="s">
        <v>382</v>
      </c>
      <c r="BV100" t="s">
        <v>382</v>
      </c>
      <c r="BW100" t="s">
        <v>382</v>
      </c>
      <c r="BX100" t="s">
        <v>382</v>
      </c>
      <c r="BY100" t="s">
        <v>382</v>
      </c>
    </row>
    <row r="101" spans="1:77" x14ac:dyDescent="0.2">
      <c r="A101" t="s">
        <v>29</v>
      </c>
      <c r="B101" t="s">
        <v>30</v>
      </c>
      <c r="C101" t="s">
        <v>129</v>
      </c>
      <c r="E101" t="s">
        <v>20</v>
      </c>
      <c r="F101" t="s">
        <v>21</v>
      </c>
      <c r="G101" t="s">
        <v>22</v>
      </c>
      <c r="H101" t="s">
        <v>23</v>
      </c>
      <c r="I101" t="s">
        <v>24</v>
      </c>
      <c r="J101" t="s">
        <v>347</v>
      </c>
      <c r="K101" t="s">
        <v>28</v>
      </c>
      <c r="L101" t="s">
        <v>348</v>
      </c>
      <c r="M101" t="s">
        <v>28</v>
      </c>
      <c r="N101" t="s">
        <v>194</v>
      </c>
      <c r="O101" t="s">
        <v>28</v>
      </c>
      <c r="P101" t="s">
        <v>156</v>
      </c>
      <c r="Q101" t="s">
        <v>28</v>
      </c>
      <c r="R101" t="s">
        <v>382</v>
      </c>
      <c r="S101" t="s">
        <v>382</v>
      </c>
      <c r="T101" t="s">
        <v>382</v>
      </c>
      <c r="U101" t="s">
        <v>382</v>
      </c>
      <c r="V101" t="s">
        <v>382</v>
      </c>
      <c r="W101" t="s">
        <v>383</v>
      </c>
      <c r="X101" t="s">
        <v>383</v>
      </c>
      <c r="Y101" t="s">
        <v>383</v>
      </c>
      <c r="Z101" t="s">
        <v>382</v>
      </c>
      <c r="AA101" t="s">
        <v>382</v>
      </c>
      <c r="AB101" t="s">
        <v>382</v>
      </c>
      <c r="AC101" t="s">
        <v>382</v>
      </c>
      <c r="AD101" t="s">
        <v>382</v>
      </c>
      <c r="AE101" t="s">
        <v>382</v>
      </c>
      <c r="AF101" t="s">
        <v>382</v>
      </c>
      <c r="AG101" t="s">
        <v>382</v>
      </c>
      <c r="AH101" t="s">
        <v>382</v>
      </c>
      <c r="AI101" t="s">
        <v>382</v>
      </c>
      <c r="AJ101" t="s">
        <v>382</v>
      </c>
      <c r="AK101" t="s">
        <v>382</v>
      </c>
      <c r="AL101" t="s">
        <v>382</v>
      </c>
      <c r="AM101" t="s">
        <v>382</v>
      </c>
      <c r="AN101" t="s">
        <v>382</v>
      </c>
      <c r="AO101" t="s">
        <v>382</v>
      </c>
      <c r="AP101" t="s">
        <v>382</v>
      </c>
      <c r="AQ101" t="s">
        <v>382</v>
      </c>
      <c r="AR101" t="s">
        <v>382</v>
      </c>
      <c r="AS101" t="s">
        <v>382</v>
      </c>
      <c r="AT101" t="s">
        <v>382</v>
      </c>
      <c r="AU101" t="s">
        <v>382</v>
      </c>
      <c r="AV101" t="s">
        <v>382</v>
      </c>
      <c r="AW101" t="s">
        <v>382</v>
      </c>
      <c r="AX101" t="s">
        <v>382</v>
      </c>
      <c r="AY101" t="s">
        <v>382</v>
      </c>
      <c r="AZ101" t="s">
        <v>382</v>
      </c>
      <c r="BA101" t="s">
        <v>383</v>
      </c>
      <c r="BB101" t="s">
        <v>382</v>
      </c>
      <c r="BC101" t="s">
        <v>382</v>
      </c>
      <c r="BD101" t="s">
        <v>382</v>
      </c>
      <c r="BE101" t="s">
        <v>382</v>
      </c>
      <c r="BF101" t="s">
        <v>382</v>
      </c>
      <c r="BG101" t="s">
        <v>382</v>
      </c>
      <c r="BH101" t="s">
        <v>382</v>
      </c>
      <c r="BI101" t="s">
        <v>382</v>
      </c>
      <c r="BJ101" t="s">
        <v>382</v>
      </c>
      <c r="BK101" t="str" cm="1">
        <f t="array" ref="BK101">_xlfn.IFS(BL101=0,"excluded",BL101=1,"observed",BL101=2,"na")</f>
        <v>excluded</v>
      </c>
      <c r="BN101" t="s">
        <v>382</v>
      </c>
      <c r="BO101" t="s">
        <v>382</v>
      </c>
      <c r="BP101" t="s">
        <v>382</v>
      </c>
      <c r="BQ101" t="s">
        <v>382</v>
      </c>
      <c r="BR101" t="s">
        <v>382</v>
      </c>
      <c r="BS101" t="s">
        <v>382</v>
      </c>
      <c r="BT101" t="s">
        <v>382</v>
      </c>
      <c r="BU101" t="s">
        <v>383</v>
      </c>
      <c r="BV101" t="s">
        <v>382</v>
      </c>
      <c r="BW101" t="s">
        <v>382</v>
      </c>
      <c r="BX101" t="s">
        <v>382</v>
      </c>
      <c r="BY101" t="s">
        <v>382</v>
      </c>
    </row>
    <row r="102" spans="1:77" x14ac:dyDescent="0.2">
      <c r="A102" t="s">
        <v>29</v>
      </c>
      <c r="B102" t="s">
        <v>30</v>
      </c>
      <c r="C102" t="s">
        <v>130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347</v>
      </c>
      <c r="K102" t="s">
        <v>28</v>
      </c>
      <c r="L102" t="s">
        <v>348</v>
      </c>
      <c r="M102" t="s">
        <v>28</v>
      </c>
      <c r="N102" t="s">
        <v>213</v>
      </c>
      <c r="O102" t="s">
        <v>28</v>
      </c>
      <c r="P102" t="s">
        <v>156</v>
      </c>
      <c r="Q102" t="s">
        <v>28</v>
      </c>
      <c r="T102" t="s">
        <v>28</v>
      </c>
      <c r="U102" t="s">
        <v>28</v>
      </c>
      <c r="X102" t="s">
        <v>382</v>
      </c>
      <c r="Y102" t="s">
        <v>382</v>
      </c>
      <c r="AA102" t="s">
        <v>28</v>
      </c>
      <c r="AB102" t="s">
        <v>28</v>
      </c>
      <c r="AC102" t="s">
        <v>28</v>
      </c>
      <c r="AD102" t="s">
        <v>28</v>
      </c>
      <c r="AE102" t="s">
        <v>28</v>
      </c>
      <c r="AF102" t="s">
        <v>28</v>
      </c>
      <c r="AG102" t="s">
        <v>382</v>
      </c>
      <c r="AH102" t="s">
        <v>382</v>
      </c>
      <c r="AI102" t="s">
        <v>382</v>
      </c>
      <c r="AJ102" t="s">
        <v>382</v>
      </c>
      <c r="AK102" t="s">
        <v>382</v>
      </c>
      <c r="AL102" t="s">
        <v>382</v>
      </c>
      <c r="AM102" t="s">
        <v>382</v>
      </c>
      <c r="AN102" t="s">
        <v>28</v>
      </c>
      <c r="AO102" t="s">
        <v>28</v>
      </c>
      <c r="AP102" t="s">
        <v>28</v>
      </c>
      <c r="AQ102" t="s">
        <v>382</v>
      </c>
      <c r="AR102" t="s">
        <v>382</v>
      </c>
      <c r="AS102" t="s">
        <v>382</v>
      </c>
      <c r="AT102" t="s">
        <v>382</v>
      </c>
      <c r="AU102" t="s">
        <v>382</v>
      </c>
      <c r="AV102" t="s">
        <v>382</v>
      </c>
      <c r="AW102" t="s">
        <v>382</v>
      </c>
      <c r="AX102" t="s">
        <v>382</v>
      </c>
      <c r="AY102" t="s">
        <v>382</v>
      </c>
      <c r="AZ102" t="s">
        <v>382</v>
      </c>
      <c r="BA102" t="s">
        <v>382</v>
      </c>
      <c r="BB102" t="s">
        <v>382</v>
      </c>
      <c r="BC102" t="s">
        <v>382</v>
      </c>
      <c r="BD102" t="s">
        <v>382</v>
      </c>
      <c r="BE102" t="s">
        <v>382</v>
      </c>
      <c r="BF102" t="s">
        <v>382</v>
      </c>
      <c r="BG102" t="s">
        <v>382</v>
      </c>
      <c r="BH102" t="s">
        <v>382</v>
      </c>
      <c r="BI102" t="s">
        <v>382</v>
      </c>
      <c r="BJ102" t="s">
        <v>382</v>
      </c>
      <c r="BK102" t="str" cm="1">
        <f t="array" ref="BK102">_xlfn.IFS(BL102=0,"excluded",BL102=1,"observed",BL102=2,"na")</f>
        <v>excluded</v>
      </c>
      <c r="BM102" t="s">
        <v>382</v>
      </c>
      <c r="BN102" t="s">
        <v>382</v>
      </c>
      <c r="BO102" t="s">
        <v>382</v>
      </c>
      <c r="BP102" t="s">
        <v>382</v>
      </c>
      <c r="BQ102" t="s">
        <v>382</v>
      </c>
      <c r="BR102" t="s">
        <v>382</v>
      </c>
      <c r="BS102" t="s">
        <v>382</v>
      </c>
      <c r="BT102" t="s">
        <v>382</v>
      </c>
      <c r="BU102" t="s">
        <v>382</v>
      </c>
      <c r="BV102" t="s">
        <v>382</v>
      </c>
      <c r="BW102" t="s">
        <v>382</v>
      </c>
      <c r="BX102" t="s">
        <v>382</v>
      </c>
      <c r="BY102" t="s">
        <v>28</v>
      </c>
    </row>
    <row r="103" spans="1:77" x14ac:dyDescent="0.2">
      <c r="A103" t="s">
        <v>29</v>
      </c>
      <c r="B103" t="s">
        <v>30</v>
      </c>
      <c r="C103" t="s">
        <v>131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349</v>
      </c>
      <c r="K103" t="s">
        <v>28</v>
      </c>
      <c r="L103" t="s">
        <v>350</v>
      </c>
      <c r="M103" t="s">
        <v>28</v>
      </c>
      <c r="N103" t="s">
        <v>214</v>
      </c>
      <c r="O103" t="s">
        <v>28</v>
      </c>
      <c r="P103" t="s">
        <v>156</v>
      </c>
      <c r="Q103" t="s">
        <v>28</v>
      </c>
      <c r="R103" t="s">
        <v>382</v>
      </c>
      <c r="S103" t="s">
        <v>382</v>
      </c>
      <c r="T103" t="s">
        <v>382</v>
      </c>
      <c r="U103" t="s">
        <v>383</v>
      </c>
      <c r="V103" t="s">
        <v>383</v>
      </c>
      <c r="W103" t="s">
        <v>382</v>
      </c>
      <c r="X103" t="s">
        <v>383</v>
      </c>
      <c r="Y103" t="s">
        <v>383</v>
      </c>
      <c r="Z103" t="s">
        <v>382</v>
      </c>
      <c r="AA103" t="s">
        <v>382</v>
      </c>
      <c r="AB103" t="s">
        <v>382</v>
      </c>
      <c r="AC103" t="s">
        <v>382</v>
      </c>
      <c r="AD103" t="s">
        <v>382</v>
      </c>
      <c r="AE103" t="s">
        <v>382</v>
      </c>
      <c r="AF103" t="s">
        <v>383</v>
      </c>
      <c r="AG103" t="s">
        <v>382</v>
      </c>
      <c r="AH103" t="s">
        <v>382</v>
      </c>
      <c r="AI103" t="s">
        <v>382</v>
      </c>
      <c r="AJ103" t="s">
        <v>382</v>
      </c>
      <c r="AK103" t="s">
        <v>382</v>
      </c>
      <c r="AL103" t="s">
        <v>382</v>
      </c>
      <c r="AM103" t="s">
        <v>382</v>
      </c>
      <c r="AN103" t="s">
        <v>382</v>
      </c>
      <c r="AO103" t="s">
        <v>382</v>
      </c>
      <c r="AP103" t="s">
        <v>382</v>
      </c>
      <c r="AQ103" t="s">
        <v>382</v>
      </c>
      <c r="AR103" t="s">
        <v>382</v>
      </c>
      <c r="AS103" t="s">
        <v>382</v>
      </c>
      <c r="AT103" t="s">
        <v>382</v>
      </c>
      <c r="AU103" t="s">
        <v>382</v>
      </c>
      <c r="AV103" t="s">
        <v>382</v>
      </c>
      <c r="AW103" t="s">
        <v>382</v>
      </c>
      <c r="AX103" t="s">
        <v>382</v>
      </c>
      <c r="AY103" t="s">
        <v>382</v>
      </c>
      <c r="AZ103" t="s">
        <v>382</v>
      </c>
      <c r="BA103" t="s">
        <v>28</v>
      </c>
      <c r="BB103" t="s">
        <v>382</v>
      </c>
      <c r="BC103" t="s">
        <v>382</v>
      </c>
      <c r="BD103" t="s">
        <v>382</v>
      </c>
      <c r="BE103" t="s">
        <v>382</v>
      </c>
      <c r="BF103" t="s">
        <v>382</v>
      </c>
      <c r="BG103" t="s">
        <v>382</v>
      </c>
      <c r="BH103" t="s">
        <v>382</v>
      </c>
      <c r="BI103" t="s">
        <v>382</v>
      </c>
      <c r="BJ103" t="s">
        <v>382</v>
      </c>
      <c r="BK103" t="str" cm="1">
        <f t="array" ref="BK103">_xlfn.IFS(BL103=0,"excluded",BL103=1,"observed",BL103=2,"na")</f>
        <v>excluded</v>
      </c>
      <c r="BN103" t="s">
        <v>28</v>
      </c>
      <c r="BO103" t="s">
        <v>28</v>
      </c>
      <c r="BP103" t="s">
        <v>28</v>
      </c>
      <c r="BQ103" t="s">
        <v>28</v>
      </c>
      <c r="BR103" t="s">
        <v>28</v>
      </c>
      <c r="BS103" t="s">
        <v>28</v>
      </c>
      <c r="BT103" t="s">
        <v>28</v>
      </c>
      <c r="BU103" t="s">
        <v>28</v>
      </c>
      <c r="BV103" t="s">
        <v>28</v>
      </c>
      <c r="BW103" t="s">
        <v>28</v>
      </c>
      <c r="BX103" t="s">
        <v>382</v>
      </c>
      <c r="BY103" t="s">
        <v>383</v>
      </c>
    </row>
    <row r="104" spans="1:77" x14ac:dyDescent="0.2">
      <c r="A104" t="s">
        <v>29</v>
      </c>
      <c r="B104" t="s">
        <v>30</v>
      </c>
      <c r="C104" t="s">
        <v>132</v>
      </c>
      <c r="E104" t="s">
        <v>20</v>
      </c>
      <c r="F104" t="s">
        <v>21</v>
      </c>
      <c r="G104" t="s">
        <v>22</v>
      </c>
      <c r="H104" t="s">
        <v>23</v>
      </c>
      <c r="I104" t="s">
        <v>24</v>
      </c>
      <c r="J104" t="s">
        <v>349</v>
      </c>
      <c r="K104" t="s">
        <v>28</v>
      </c>
      <c r="L104" t="s">
        <v>350</v>
      </c>
      <c r="M104" t="s">
        <v>28</v>
      </c>
      <c r="N104" t="s">
        <v>177</v>
      </c>
      <c r="O104" t="s">
        <v>28</v>
      </c>
      <c r="P104" t="s">
        <v>156</v>
      </c>
      <c r="Q104" t="s">
        <v>28</v>
      </c>
      <c r="T104" t="s">
        <v>382</v>
      </c>
      <c r="U104" t="s">
        <v>382</v>
      </c>
      <c r="X104" t="s">
        <v>383</v>
      </c>
      <c r="Y104" t="s">
        <v>383</v>
      </c>
      <c r="AA104" t="s">
        <v>382</v>
      </c>
      <c r="AB104" t="s">
        <v>382</v>
      </c>
      <c r="AC104" t="s">
        <v>382</v>
      </c>
      <c r="AD104" t="s">
        <v>382</v>
      </c>
      <c r="AE104" t="s">
        <v>382</v>
      </c>
      <c r="AF104" t="s">
        <v>382</v>
      </c>
      <c r="AG104" t="s">
        <v>382</v>
      </c>
      <c r="AH104" t="s">
        <v>382</v>
      </c>
      <c r="AI104" t="s">
        <v>382</v>
      </c>
      <c r="AJ104" t="s">
        <v>382</v>
      </c>
      <c r="AK104" t="s">
        <v>382</v>
      </c>
      <c r="AL104" t="s">
        <v>382</v>
      </c>
      <c r="AM104" t="s">
        <v>382</v>
      </c>
      <c r="AN104" t="s">
        <v>382</v>
      </c>
      <c r="AO104" t="s">
        <v>382</v>
      </c>
      <c r="AP104" t="s">
        <v>382</v>
      </c>
      <c r="AQ104" t="s">
        <v>382</v>
      </c>
      <c r="AR104" t="s">
        <v>382</v>
      </c>
      <c r="AS104" t="s">
        <v>382</v>
      </c>
      <c r="AT104" t="s">
        <v>382</v>
      </c>
      <c r="AU104" t="s">
        <v>382</v>
      </c>
      <c r="AV104" t="s">
        <v>382</v>
      </c>
      <c r="AW104" t="s">
        <v>382</v>
      </c>
      <c r="AX104" t="s">
        <v>382</v>
      </c>
      <c r="AY104" t="s">
        <v>382</v>
      </c>
      <c r="AZ104" t="s">
        <v>382</v>
      </c>
      <c r="BA104" t="s">
        <v>382</v>
      </c>
      <c r="BB104" t="s">
        <v>382</v>
      </c>
      <c r="BC104" t="s">
        <v>382</v>
      </c>
      <c r="BD104" t="s">
        <v>382</v>
      </c>
      <c r="BE104" t="s">
        <v>382</v>
      </c>
      <c r="BF104" t="s">
        <v>382</v>
      </c>
      <c r="BG104" t="s">
        <v>382</v>
      </c>
      <c r="BH104" t="s">
        <v>382</v>
      </c>
      <c r="BI104" t="s">
        <v>382</v>
      </c>
      <c r="BJ104" t="s">
        <v>382</v>
      </c>
      <c r="BK104" t="str" cm="1">
        <f t="array" ref="BK104">_xlfn.IFS(BL104=0,"excluded",BL104=1,"observed",BL104=2,"na")</f>
        <v>excluded</v>
      </c>
      <c r="BN104" t="s">
        <v>28</v>
      </c>
      <c r="BO104" t="s">
        <v>28</v>
      </c>
      <c r="BP104" t="s">
        <v>28</v>
      </c>
      <c r="BQ104" t="s">
        <v>28</v>
      </c>
      <c r="BR104" t="s">
        <v>28</v>
      </c>
      <c r="BS104" t="s">
        <v>28</v>
      </c>
      <c r="BT104" t="s">
        <v>28</v>
      </c>
      <c r="BU104" t="s">
        <v>28</v>
      </c>
      <c r="BV104" t="s">
        <v>28</v>
      </c>
      <c r="BW104" t="s">
        <v>28</v>
      </c>
      <c r="BX104" t="s">
        <v>382</v>
      </c>
      <c r="BY104" t="s">
        <v>382</v>
      </c>
    </row>
    <row r="105" spans="1:77" x14ac:dyDescent="0.2">
      <c r="A105" t="s">
        <v>29</v>
      </c>
      <c r="B105" t="s">
        <v>30</v>
      </c>
      <c r="C105" t="s">
        <v>133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351</v>
      </c>
      <c r="K105" t="s">
        <v>28</v>
      </c>
      <c r="L105" t="s">
        <v>352</v>
      </c>
      <c r="M105" t="s">
        <v>28</v>
      </c>
      <c r="N105" t="s">
        <v>189</v>
      </c>
      <c r="O105" t="s">
        <v>28</v>
      </c>
      <c r="P105" t="s">
        <v>156</v>
      </c>
      <c r="Q105" t="s">
        <v>28</v>
      </c>
      <c r="R105" t="s">
        <v>382</v>
      </c>
      <c r="S105" t="s">
        <v>383</v>
      </c>
      <c r="T105" t="s">
        <v>28</v>
      </c>
      <c r="U105" t="s">
        <v>28</v>
      </c>
      <c r="X105" t="s">
        <v>383</v>
      </c>
      <c r="Y105" t="s">
        <v>383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28</v>
      </c>
      <c r="AG105" t="s">
        <v>382</v>
      </c>
      <c r="AH105" t="s">
        <v>382</v>
      </c>
      <c r="AI105" t="s">
        <v>382</v>
      </c>
      <c r="AJ105" t="s">
        <v>382</v>
      </c>
      <c r="AK105" t="s">
        <v>382</v>
      </c>
      <c r="AL105" t="s">
        <v>382</v>
      </c>
      <c r="AM105" t="s">
        <v>382</v>
      </c>
      <c r="AN105" t="s">
        <v>382</v>
      </c>
      <c r="AO105" t="s">
        <v>382</v>
      </c>
      <c r="AP105" t="s">
        <v>382</v>
      </c>
      <c r="AQ105" t="s">
        <v>382</v>
      </c>
      <c r="AR105" t="s">
        <v>382</v>
      </c>
      <c r="AS105" t="s">
        <v>382</v>
      </c>
      <c r="AT105" t="s">
        <v>382</v>
      </c>
      <c r="AU105" t="s">
        <v>382</v>
      </c>
      <c r="AV105" t="s">
        <v>382</v>
      </c>
      <c r="AW105" t="s">
        <v>382</v>
      </c>
      <c r="AX105" t="s">
        <v>382</v>
      </c>
      <c r="AY105" t="s">
        <v>382</v>
      </c>
      <c r="AZ105" t="s">
        <v>382</v>
      </c>
      <c r="BA105" t="s">
        <v>382</v>
      </c>
      <c r="BB105" t="s">
        <v>382</v>
      </c>
      <c r="BC105" t="s">
        <v>382</v>
      </c>
      <c r="BD105" t="s">
        <v>382</v>
      </c>
      <c r="BE105" t="s">
        <v>382</v>
      </c>
      <c r="BF105" t="s">
        <v>382</v>
      </c>
      <c r="BG105" t="s">
        <v>382</v>
      </c>
      <c r="BH105" t="s">
        <v>382</v>
      </c>
      <c r="BI105" t="s">
        <v>382</v>
      </c>
      <c r="BJ105" t="s">
        <v>382</v>
      </c>
      <c r="BK105" t="str" cm="1">
        <f t="array" ref="BK105">_xlfn.IFS(BL105=0,"excluded",BL105=1,"observed",BL105=2,"na")</f>
        <v>excluded</v>
      </c>
      <c r="BM105" t="s">
        <v>383</v>
      </c>
      <c r="BN105" t="s">
        <v>382</v>
      </c>
      <c r="BO105" t="s">
        <v>382</v>
      </c>
      <c r="BP105" t="s">
        <v>382</v>
      </c>
      <c r="BQ105" t="s">
        <v>382</v>
      </c>
      <c r="BR105" t="s">
        <v>382</v>
      </c>
      <c r="BS105" t="s">
        <v>382</v>
      </c>
      <c r="BT105" t="s">
        <v>382</v>
      </c>
      <c r="BU105" t="s">
        <v>382</v>
      </c>
      <c r="BV105" t="s">
        <v>382</v>
      </c>
      <c r="BW105" t="s">
        <v>382</v>
      </c>
      <c r="BX105" t="s">
        <v>382</v>
      </c>
      <c r="BY105" t="s">
        <v>382</v>
      </c>
    </row>
    <row r="106" spans="1:77" x14ac:dyDescent="0.2">
      <c r="A106" t="s">
        <v>29</v>
      </c>
      <c r="B106" t="s">
        <v>30</v>
      </c>
      <c r="C106" t="s">
        <v>134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353</v>
      </c>
      <c r="K106" t="s">
        <v>28</v>
      </c>
      <c r="L106" t="s">
        <v>354</v>
      </c>
      <c r="M106" t="s">
        <v>28</v>
      </c>
      <c r="N106" t="s">
        <v>185</v>
      </c>
      <c r="O106" t="s">
        <v>28</v>
      </c>
      <c r="P106" t="s">
        <v>159</v>
      </c>
      <c r="Q106" t="s">
        <v>28</v>
      </c>
      <c r="R106" t="s">
        <v>382</v>
      </c>
      <c r="S106" t="s">
        <v>382</v>
      </c>
      <c r="T106" t="s">
        <v>382</v>
      </c>
      <c r="U106" t="s">
        <v>382</v>
      </c>
      <c r="V106" t="s">
        <v>382</v>
      </c>
      <c r="W106" t="s">
        <v>382</v>
      </c>
      <c r="X106" t="s">
        <v>382</v>
      </c>
      <c r="Y106" t="s">
        <v>383</v>
      </c>
      <c r="AA106" t="s">
        <v>382</v>
      </c>
      <c r="AB106" t="s">
        <v>382</v>
      </c>
      <c r="AC106" t="s">
        <v>382</v>
      </c>
      <c r="AD106" t="s">
        <v>382</v>
      </c>
      <c r="AE106" t="s">
        <v>382</v>
      </c>
      <c r="AF106" t="s">
        <v>382</v>
      </c>
      <c r="AG106" t="s">
        <v>28</v>
      </c>
      <c r="AH106" t="s">
        <v>28</v>
      </c>
      <c r="AI106" t="s">
        <v>28</v>
      </c>
      <c r="AJ106" t="s">
        <v>28</v>
      </c>
      <c r="AK106" t="s">
        <v>28</v>
      </c>
      <c r="AL106" t="s">
        <v>28</v>
      </c>
      <c r="AM106" t="s">
        <v>28</v>
      </c>
      <c r="AN106" t="s">
        <v>382</v>
      </c>
      <c r="AO106" t="s">
        <v>382</v>
      </c>
      <c r="AP106" t="s">
        <v>382</v>
      </c>
      <c r="AQ106" t="s">
        <v>382</v>
      </c>
      <c r="AR106" t="s">
        <v>382</v>
      </c>
      <c r="AS106" t="s">
        <v>382</v>
      </c>
      <c r="AT106" t="s">
        <v>382</v>
      </c>
      <c r="AU106" t="s">
        <v>382</v>
      </c>
      <c r="AV106" t="s">
        <v>382</v>
      </c>
      <c r="AW106" t="s">
        <v>382</v>
      </c>
      <c r="AX106" t="s">
        <v>382</v>
      </c>
      <c r="AY106" t="s">
        <v>382</v>
      </c>
      <c r="AZ106" t="s">
        <v>382</v>
      </c>
      <c r="BA106" t="s">
        <v>383</v>
      </c>
      <c r="BB106" t="s">
        <v>382</v>
      </c>
      <c r="BC106" t="s">
        <v>382</v>
      </c>
      <c r="BD106" t="s">
        <v>383</v>
      </c>
      <c r="BE106" t="s">
        <v>382</v>
      </c>
      <c r="BF106" t="s">
        <v>383</v>
      </c>
      <c r="BG106" t="s">
        <v>382</v>
      </c>
      <c r="BH106" t="s">
        <v>382</v>
      </c>
      <c r="BI106" t="s">
        <v>382</v>
      </c>
      <c r="BJ106" t="s">
        <v>382</v>
      </c>
      <c r="BK106" t="str" cm="1">
        <f t="array" ref="BK106">_xlfn.IFS(BL106=0,"excluded",BL106=1,"observed",BL106=2,"na")</f>
        <v>excluded</v>
      </c>
      <c r="BN106" t="s">
        <v>382</v>
      </c>
      <c r="BO106" t="s">
        <v>382</v>
      </c>
      <c r="BP106" t="s">
        <v>382</v>
      </c>
      <c r="BQ106" t="s">
        <v>382</v>
      </c>
      <c r="BR106" t="s">
        <v>382</v>
      </c>
      <c r="BS106" t="s">
        <v>382</v>
      </c>
      <c r="BT106" t="s">
        <v>382</v>
      </c>
      <c r="BU106" t="s">
        <v>382</v>
      </c>
      <c r="BV106" t="s">
        <v>382</v>
      </c>
      <c r="BW106" t="s">
        <v>382</v>
      </c>
      <c r="BX106" t="s">
        <v>382</v>
      </c>
      <c r="BY106" t="s">
        <v>382</v>
      </c>
    </row>
    <row r="107" spans="1:77" x14ac:dyDescent="0.2">
      <c r="A107" t="s">
        <v>29</v>
      </c>
      <c r="B107" t="s">
        <v>30</v>
      </c>
      <c r="C107" t="s">
        <v>135</v>
      </c>
      <c r="E107" t="s">
        <v>20</v>
      </c>
      <c r="F107" t="s">
        <v>21</v>
      </c>
      <c r="G107" t="s">
        <v>22</v>
      </c>
      <c r="H107" t="s">
        <v>23</v>
      </c>
      <c r="I107" t="s">
        <v>24</v>
      </c>
      <c r="J107" t="s">
        <v>353</v>
      </c>
      <c r="K107" t="s">
        <v>28</v>
      </c>
      <c r="L107" t="s">
        <v>354</v>
      </c>
      <c r="M107" t="s">
        <v>28</v>
      </c>
      <c r="N107" t="s">
        <v>215</v>
      </c>
      <c r="O107" t="s">
        <v>28</v>
      </c>
      <c r="P107" t="s">
        <v>156</v>
      </c>
      <c r="Q107" t="s">
        <v>28</v>
      </c>
      <c r="T107" t="s">
        <v>28</v>
      </c>
      <c r="U107" t="s">
        <v>28</v>
      </c>
      <c r="X107" t="s">
        <v>382</v>
      </c>
      <c r="Y107" t="s">
        <v>382</v>
      </c>
      <c r="AA107" t="s">
        <v>382</v>
      </c>
      <c r="AB107" t="s">
        <v>382</v>
      </c>
      <c r="AC107" t="s">
        <v>382</v>
      </c>
      <c r="AD107" t="s">
        <v>382</v>
      </c>
      <c r="AE107" t="s">
        <v>382</v>
      </c>
      <c r="AF107" t="s">
        <v>382</v>
      </c>
      <c r="AG107" t="s">
        <v>28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  <c r="AN107" t="s">
        <v>382</v>
      </c>
      <c r="AO107" t="s">
        <v>28</v>
      </c>
      <c r="AP107" t="s">
        <v>28</v>
      </c>
      <c r="AQ107" t="s">
        <v>28</v>
      </c>
      <c r="AR107" t="s">
        <v>28</v>
      </c>
      <c r="AS107" t="s">
        <v>382</v>
      </c>
      <c r="AT107" t="s">
        <v>382</v>
      </c>
      <c r="AU107" t="s">
        <v>382</v>
      </c>
      <c r="AV107" t="s">
        <v>382</v>
      </c>
      <c r="AW107" t="s">
        <v>382</v>
      </c>
      <c r="AX107" t="s">
        <v>382</v>
      </c>
      <c r="AY107" t="s">
        <v>382</v>
      </c>
      <c r="AZ107" t="s">
        <v>382</v>
      </c>
      <c r="BA107" t="s">
        <v>382</v>
      </c>
      <c r="BB107" t="s">
        <v>382</v>
      </c>
      <c r="BC107" t="s">
        <v>382</v>
      </c>
      <c r="BD107" t="s">
        <v>382</v>
      </c>
      <c r="BE107" t="s">
        <v>382</v>
      </c>
      <c r="BF107" t="s">
        <v>382</v>
      </c>
      <c r="BG107" t="s">
        <v>382</v>
      </c>
      <c r="BH107" t="s">
        <v>382</v>
      </c>
      <c r="BI107" t="s">
        <v>382</v>
      </c>
      <c r="BJ107" t="s">
        <v>382</v>
      </c>
      <c r="BK107" t="str" cm="1">
        <f t="array" ref="BK107">_xlfn.IFS(BL107=0,"excluded",BL107=1,"observed",BL107=2,"na")</f>
        <v>excluded</v>
      </c>
      <c r="BN107" t="s">
        <v>382</v>
      </c>
      <c r="BO107" t="s">
        <v>382</v>
      </c>
      <c r="BP107" t="s">
        <v>382</v>
      </c>
      <c r="BQ107" t="s">
        <v>383</v>
      </c>
      <c r="BR107" t="s">
        <v>382</v>
      </c>
      <c r="BS107" t="s">
        <v>382</v>
      </c>
      <c r="BT107" t="s">
        <v>382</v>
      </c>
      <c r="BU107" t="s">
        <v>382</v>
      </c>
      <c r="BV107" t="s">
        <v>382</v>
      </c>
      <c r="BW107" t="s">
        <v>382</v>
      </c>
      <c r="BX107" t="s">
        <v>382</v>
      </c>
      <c r="BY107" t="s">
        <v>382</v>
      </c>
    </row>
    <row r="108" spans="1:77" x14ac:dyDescent="0.2">
      <c r="A108" t="s">
        <v>29</v>
      </c>
      <c r="B108" t="s">
        <v>30</v>
      </c>
      <c r="C108" t="s">
        <v>136</v>
      </c>
      <c r="E108" t="s">
        <v>20</v>
      </c>
      <c r="F108" t="s">
        <v>21</v>
      </c>
      <c r="G108" t="s">
        <v>22</v>
      </c>
      <c r="H108" t="s">
        <v>23</v>
      </c>
      <c r="I108" t="s">
        <v>24</v>
      </c>
      <c r="J108" t="s">
        <v>355</v>
      </c>
      <c r="K108" t="s">
        <v>28</v>
      </c>
      <c r="L108" t="s">
        <v>356</v>
      </c>
      <c r="M108" t="s">
        <v>28</v>
      </c>
      <c r="N108" t="s">
        <v>169</v>
      </c>
      <c r="O108" t="s">
        <v>28</v>
      </c>
      <c r="P108" t="s">
        <v>156</v>
      </c>
      <c r="Q108" t="s">
        <v>28</v>
      </c>
      <c r="R108" t="s">
        <v>382</v>
      </c>
      <c r="S108" t="s">
        <v>383</v>
      </c>
      <c r="T108" t="s">
        <v>382</v>
      </c>
      <c r="U108" t="s">
        <v>382</v>
      </c>
      <c r="V108" t="s">
        <v>382</v>
      </c>
      <c r="W108" t="s">
        <v>383</v>
      </c>
      <c r="X108" t="s">
        <v>383</v>
      </c>
      <c r="Y108" t="s">
        <v>383</v>
      </c>
      <c r="Z108" t="s">
        <v>382</v>
      </c>
      <c r="AA108" t="s">
        <v>382</v>
      </c>
      <c r="AB108" t="s">
        <v>382</v>
      </c>
      <c r="AC108" t="s">
        <v>382</v>
      </c>
      <c r="AD108" t="s">
        <v>382</v>
      </c>
      <c r="AE108" t="s">
        <v>382</v>
      </c>
      <c r="AF108" t="s">
        <v>382</v>
      </c>
      <c r="AG108" t="s">
        <v>382</v>
      </c>
      <c r="AH108" t="s">
        <v>383</v>
      </c>
      <c r="AI108" t="s">
        <v>382</v>
      </c>
      <c r="AJ108" t="s">
        <v>382</v>
      </c>
      <c r="AK108" t="s">
        <v>382</v>
      </c>
      <c r="AL108" t="s">
        <v>382</v>
      </c>
      <c r="AM108" t="s">
        <v>382</v>
      </c>
      <c r="AN108" t="s">
        <v>383</v>
      </c>
      <c r="AO108" t="s">
        <v>382</v>
      </c>
      <c r="AP108" t="s">
        <v>428</v>
      </c>
      <c r="AQ108" t="s">
        <v>382</v>
      </c>
      <c r="AR108" t="s">
        <v>383</v>
      </c>
      <c r="AS108" t="s">
        <v>382</v>
      </c>
      <c r="AT108" t="s">
        <v>382</v>
      </c>
      <c r="AU108" t="s">
        <v>382</v>
      </c>
      <c r="AV108" t="s">
        <v>383</v>
      </c>
      <c r="AW108" t="s">
        <v>382</v>
      </c>
      <c r="AX108" t="s">
        <v>382</v>
      </c>
      <c r="AY108" t="s">
        <v>382</v>
      </c>
      <c r="AZ108" t="s">
        <v>382</v>
      </c>
      <c r="BA108" t="s">
        <v>383</v>
      </c>
      <c r="BB108" t="s">
        <v>382</v>
      </c>
      <c r="BC108" t="s">
        <v>382</v>
      </c>
      <c r="BD108" t="s">
        <v>383</v>
      </c>
      <c r="BE108" t="s">
        <v>382</v>
      </c>
      <c r="BF108" t="s">
        <v>383</v>
      </c>
      <c r="BG108" t="s">
        <v>383</v>
      </c>
      <c r="BH108" t="s">
        <v>382</v>
      </c>
      <c r="BI108" t="s">
        <v>382</v>
      </c>
      <c r="BJ108" t="s">
        <v>382</v>
      </c>
      <c r="BK108" t="str" cm="1">
        <f t="array" ref="BK108">_xlfn.IFS(BL108=0,"excluded",BL108=1,"observed",BL108=2,"na")</f>
        <v>excluded</v>
      </c>
      <c r="BM108" t="s">
        <v>383</v>
      </c>
      <c r="BN108" t="s">
        <v>382</v>
      </c>
      <c r="BO108" t="s">
        <v>382</v>
      </c>
      <c r="BP108" t="s">
        <v>382</v>
      </c>
      <c r="BQ108" t="s">
        <v>382</v>
      </c>
      <c r="BR108" t="s">
        <v>382</v>
      </c>
      <c r="BS108" t="s">
        <v>383</v>
      </c>
      <c r="BT108" t="s">
        <v>383</v>
      </c>
      <c r="BU108" t="s">
        <v>382</v>
      </c>
      <c r="BV108" t="s">
        <v>383</v>
      </c>
      <c r="BW108" t="s">
        <v>382</v>
      </c>
      <c r="BX108" t="s">
        <v>383</v>
      </c>
      <c r="BY108" t="s">
        <v>28</v>
      </c>
    </row>
    <row r="109" spans="1:77" x14ac:dyDescent="0.2">
      <c r="A109" t="s">
        <v>29</v>
      </c>
      <c r="B109" t="s">
        <v>30</v>
      </c>
      <c r="C109" t="s">
        <v>137</v>
      </c>
      <c r="E109" t="s">
        <v>20</v>
      </c>
      <c r="F109" t="s">
        <v>21</v>
      </c>
      <c r="G109" t="s">
        <v>22</v>
      </c>
      <c r="H109" t="s">
        <v>23</v>
      </c>
      <c r="I109" t="s">
        <v>24</v>
      </c>
      <c r="J109" t="s">
        <v>357</v>
      </c>
      <c r="K109" t="s">
        <v>28</v>
      </c>
      <c r="L109" t="s">
        <v>358</v>
      </c>
      <c r="M109" t="s">
        <v>28</v>
      </c>
      <c r="N109" t="s">
        <v>216</v>
      </c>
      <c r="O109" t="s">
        <v>28</v>
      </c>
      <c r="P109" t="s">
        <v>156</v>
      </c>
      <c r="Q109" t="s">
        <v>28</v>
      </c>
      <c r="T109" t="s">
        <v>382</v>
      </c>
      <c r="U109" t="s">
        <v>382</v>
      </c>
      <c r="V109" t="s">
        <v>382</v>
      </c>
      <c r="W109" t="s">
        <v>382</v>
      </c>
      <c r="X109" t="s">
        <v>383</v>
      </c>
      <c r="Y109" t="s">
        <v>383</v>
      </c>
      <c r="Z109" t="s">
        <v>382</v>
      </c>
      <c r="AA109" t="s">
        <v>382</v>
      </c>
      <c r="AB109" t="s">
        <v>382</v>
      </c>
      <c r="AC109" t="s">
        <v>28</v>
      </c>
      <c r="AD109" t="s">
        <v>28</v>
      </c>
      <c r="AE109" t="s">
        <v>28</v>
      </c>
      <c r="AF109" t="s">
        <v>28</v>
      </c>
      <c r="AG109" t="s">
        <v>382</v>
      </c>
      <c r="AH109" t="s">
        <v>382</v>
      </c>
      <c r="AI109" t="s">
        <v>382</v>
      </c>
      <c r="AJ109" t="s">
        <v>382</v>
      </c>
      <c r="AK109" t="s">
        <v>382</v>
      </c>
      <c r="AL109" t="s">
        <v>382</v>
      </c>
      <c r="AM109" t="s">
        <v>382</v>
      </c>
      <c r="AN109" t="s">
        <v>382</v>
      </c>
      <c r="AO109" t="s">
        <v>382</v>
      </c>
      <c r="AQ109" t="s">
        <v>382</v>
      </c>
      <c r="AR109" t="s">
        <v>383</v>
      </c>
      <c r="AS109" t="s">
        <v>382</v>
      </c>
      <c r="AT109" t="s">
        <v>382</v>
      </c>
      <c r="AU109" t="s">
        <v>382</v>
      </c>
      <c r="AV109" t="s">
        <v>382</v>
      </c>
      <c r="AW109" t="s">
        <v>382</v>
      </c>
      <c r="AX109" t="s">
        <v>382</v>
      </c>
      <c r="AY109" t="s">
        <v>382</v>
      </c>
      <c r="AZ109" t="s">
        <v>382</v>
      </c>
      <c r="BA109" t="s">
        <v>382</v>
      </c>
      <c r="BB109" t="s">
        <v>382</v>
      </c>
      <c r="BC109" t="s">
        <v>383</v>
      </c>
      <c r="BD109" t="s">
        <v>382</v>
      </c>
      <c r="BE109" t="s">
        <v>382</v>
      </c>
      <c r="BF109" t="s">
        <v>382</v>
      </c>
      <c r="BG109" t="s">
        <v>382</v>
      </c>
      <c r="BH109" t="s">
        <v>382</v>
      </c>
      <c r="BI109" t="s">
        <v>383</v>
      </c>
      <c r="BJ109" t="s">
        <v>382</v>
      </c>
      <c r="BK109" t="str" cm="1">
        <f t="array" ref="BK109">_xlfn.IFS(BL109=0,"excluded",BL109=1,"observed",BL109=2,"na")</f>
        <v>excluded</v>
      </c>
      <c r="BM109" t="s">
        <v>382</v>
      </c>
      <c r="BN109" t="s">
        <v>382</v>
      </c>
      <c r="BO109" t="s">
        <v>382</v>
      </c>
      <c r="BP109" t="s">
        <v>382</v>
      </c>
      <c r="BQ109" t="s">
        <v>382</v>
      </c>
      <c r="BR109" t="s">
        <v>382</v>
      </c>
      <c r="BS109" t="s">
        <v>383</v>
      </c>
      <c r="BT109" t="s">
        <v>382</v>
      </c>
      <c r="BU109" t="s">
        <v>382</v>
      </c>
      <c r="BV109" t="s">
        <v>382</v>
      </c>
      <c r="BW109" t="s">
        <v>382</v>
      </c>
      <c r="BX109" t="s">
        <v>383</v>
      </c>
      <c r="BY109" t="s">
        <v>383</v>
      </c>
    </row>
    <row r="110" spans="1:77" x14ac:dyDescent="0.2">
      <c r="A110" t="s">
        <v>29</v>
      </c>
      <c r="B110" t="s">
        <v>30</v>
      </c>
      <c r="C110" t="s">
        <v>138</v>
      </c>
      <c r="E110" t="s">
        <v>20</v>
      </c>
      <c r="F110" t="s">
        <v>21</v>
      </c>
      <c r="G110" t="s">
        <v>22</v>
      </c>
      <c r="H110" t="s">
        <v>23</v>
      </c>
      <c r="I110" t="s">
        <v>24</v>
      </c>
      <c r="J110" t="s">
        <v>357</v>
      </c>
      <c r="K110" t="s">
        <v>28</v>
      </c>
      <c r="L110" t="s">
        <v>358</v>
      </c>
      <c r="M110" t="s">
        <v>28</v>
      </c>
      <c r="N110" t="s">
        <v>217</v>
      </c>
      <c r="O110" t="s">
        <v>28</v>
      </c>
      <c r="P110" t="s">
        <v>156</v>
      </c>
      <c r="Q110" t="s">
        <v>28</v>
      </c>
      <c r="T110" t="s">
        <v>382</v>
      </c>
      <c r="U110" t="s">
        <v>382</v>
      </c>
      <c r="V110" t="s">
        <v>382</v>
      </c>
      <c r="W110" t="s">
        <v>382</v>
      </c>
      <c r="X110" t="s">
        <v>383</v>
      </c>
      <c r="Y110" t="s">
        <v>383</v>
      </c>
      <c r="Z110" t="s">
        <v>383</v>
      </c>
      <c r="AA110" t="s">
        <v>382</v>
      </c>
      <c r="AB110" t="s">
        <v>382</v>
      </c>
      <c r="AC110" t="s">
        <v>28</v>
      </c>
      <c r="AD110" t="s">
        <v>28</v>
      </c>
      <c r="AE110" t="s">
        <v>28</v>
      </c>
      <c r="AF110" t="s">
        <v>28</v>
      </c>
      <c r="AG110" t="s">
        <v>382</v>
      </c>
      <c r="AH110" t="s">
        <v>382</v>
      </c>
      <c r="AI110" t="s">
        <v>382</v>
      </c>
      <c r="AJ110" t="s">
        <v>382</v>
      </c>
      <c r="AK110" t="s">
        <v>382</v>
      </c>
      <c r="AL110" t="s">
        <v>382</v>
      </c>
      <c r="AM110" t="s">
        <v>382</v>
      </c>
      <c r="AN110" t="s">
        <v>382</v>
      </c>
      <c r="AO110" t="s">
        <v>382</v>
      </c>
      <c r="AQ110" t="s">
        <v>383</v>
      </c>
      <c r="AR110" t="s">
        <v>383</v>
      </c>
      <c r="AS110" t="s">
        <v>382</v>
      </c>
      <c r="AT110" t="s">
        <v>382</v>
      </c>
      <c r="AU110" t="s">
        <v>382</v>
      </c>
      <c r="AV110" t="s">
        <v>383</v>
      </c>
      <c r="AW110" t="s">
        <v>382</v>
      </c>
      <c r="AX110" t="s">
        <v>382</v>
      </c>
      <c r="AY110" t="s">
        <v>382</v>
      </c>
      <c r="AZ110" t="s">
        <v>383</v>
      </c>
      <c r="BA110" t="s">
        <v>382</v>
      </c>
      <c r="BB110" t="s">
        <v>382</v>
      </c>
      <c r="BC110" t="s">
        <v>382</v>
      </c>
      <c r="BD110" t="s">
        <v>382</v>
      </c>
      <c r="BE110" t="s">
        <v>382</v>
      </c>
      <c r="BF110" t="s">
        <v>382</v>
      </c>
      <c r="BG110" t="s">
        <v>382</v>
      </c>
      <c r="BH110" t="s">
        <v>382</v>
      </c>
      <c r="BI110" t="s">
        <v>382</v>
      </c>
      <c r="BJ110" t="s">
        <v>382</v>
      </c>
      <c r="BK110" t="e" cm="1">
        <f t="array" ref="BK110">_xlfn.IFS(BL110=0,"excluded",BL110=1,"observed",BL110=2,"na")</f>
        <v>#N/A</v>
      </c>
      <c r="BL110" t="s">
        <v>383</v>
      </c>
      <c r="BM110" t="s">
        <v>383</v>
      </c>
      <c r="BN110" t="s">
        <v>382</v>
      </c>
      <c r="BO110" t="s">
        <v>382</v>
      </c>
      <c r="BP110" t="s">
        <v>382</v>
      </c>
      <c r="BQ110" t="s">
        <v>382</v>
      </c>
      <c r="BR110" t="s">
        <v>382</v>
      </c>
      <c r="BS110" t="s">
        <v>383</v>
      </c>
      <c r="BT110" t="s">
        <v>382</v>
      </c>
      <c r="BU110" t="s">
        <v>382</v>
      </c>
      <c r="BV110" t="s">
        <v>382</v>
      </c>
      <c r="BW110" t="s">
        <v>382</v>
      </c>
      <c r="BX110" t="s">
        <v>383</v>
      </c>
      <c r="BY110" t="s">
        <v>382</v>
      </c>
    </row>
    <row r="111" spans="1:77" x14ac:dyDescent="0.2">
      <c r="A111" t="s">
        <v>29</v>
      </c>
      <c r="B111" t="s">
        <v>30</v>
      </c>
      <c r="C111" t="s">
        <v>139</v>
      </c>
      <c r="E111" t="s">
        <v>20</v>
      </c>
      <c r="F111" t="s">
        <v>21</v>
      </c>
      <c r="G111" t="s">
        <v>22</v>
      </c>
      <c r="H111" t="s">
        <v>23</v>
      </c>
      <c r="I111" t="s">
        <v>24</v>
      </c>
      <c r="J111" t="s">
        <v>357</v>
      </c>
      <c r="K111" t="s">
        <v>28</v>
      </c>
      <c r="L111" t="s">
        <v>358</v>
      </c>
      <c r="M111" t="s">
        <v>28</v>
      </c>
      <c r="N111" t="s">
        <v>218</v>
      </c>
      <c r="O111" t="s">
        <v>28</v>
      </c>
      <c r="P111" t="s">
        <v>159</v>
      </c>
      <c r="Q111" t="s">
        <v>28</v>
      </c>
      <c r="T111" t="s">
        <v>382</v>
      </c>
      <c r="U111" t="s">
        <v>383</v>
      </c>
      <c r="V111" t="s">
        <v>383</v>
      </c>
      <c r="W111" t="s">
        <v>382</v>
      </c>
      <c r="X111" t="s">
        <v>383</v>
      </c>
      <c r="Y111" t="s">
        <v>383</v>
      </c>
      <c r="AA111" t="s">
        <v>382</v>
      </c>
      <c r="AB111" t="s">
        <v>382</v>
      </c>
      <c r="AC111" t="s">
        <v>28</v>
      </c>
      <c r="AD111" t="s">
        <v>28</v>
      </c>
      <c r="AE111" t="s">
        <v>28</v>
      </c>
      <c r="AF111" t="s">
        <v>28</v>
      </c>
      <c r="AG111" t="s">
        <v>382</v>
      </c>
      <c r="AH111" t="s">
        <v>382</v>
      </c>
      <c r="AI111" t="s">
        <v>382</v>
      </c>
      <c r="AJ111" t="s">
        <v>382</v>
      </c>
      <c r="AK111" t="s">
        <v>382</v>
      </c>
      <c r="AL111" t="s">
        <v>382</v>
      </c>
      <c r="AM111" t="s">
        <v>382</v>
      </c>
      <c r="AN111" t="s">
        <v>382</v>
      </c>
      <c r="AO111" t="s">
        <v>382</v>
      </c>
      <c r="AQ111" t="s">
        <v>382</v>
      </c>
      <c r="AR111" t="s">
        <v>383</v>
      </c>
      <c r="AS111" t="s">
        <v>382</v>
      </c>
      <c r="AT111" t="s">
        <v>382</v>
      </c>
      <c r="AU111" t="s">
        <v>382</v>
      </c>
      <c r="AV111" t="s">
        <v>383</v>
      </c>
      <c r="AW111" t="s">
        <v>382</v>
      </c>
      <c r="AX111" t="s">
        <v>382</v>
      </c>
      <c r="AY111" t="s">
        <v>382</v>
      </c>
      <c r="AZ111" t="s">
        <v>382</v>
      </c>
      <c r="BA111" t="s">
        <v>383</v>
      </c>
      <c r="BB111" t="s">
        <v>382</v>
      </c>
      <c r="BC111" t="s">
        <v>382</v>
      </c>
      <c r="BD111" t="s">
        <v>382</v>
      </c>
      <c r="BE111" t="s">
        <v>382</v>
      </c>
      <c r="BF111" t="s">
        <v>382</v>
      </c>
      <c r="BG111" t="s">
        <v>382</v>
      </c>
      <c r="BH111" t="s">
        <v>382</v>
      </c>
      <c r="BI111" t="s">
        <v>382</v>
      </c>
      <c r="BJ111" t="s">
        <v>382</v>
      </c>
      <c r="BK111" t="str" cm="1">
        <f t="array" ref="BK111">_xlfn.IFS(BL111=0,"excluded",BL111=1,"observed",BL111=2,"na")</f>
        <v>excluded</v>
      </c>
      <c r="BN111" t="s">
        <v>382</v>
      </c>
      <c r="BO111" t="s">
        <v>382</v>
      </c>
      <c r="BP111" t="s">
        <v>383</v>
      </c>
      <c r="BQ111" t="s">
        <v>382</v>
      </c>
      <c r="BR111" t="s">
        <v>382</v>
      </c>
      <c r="BS111" t="s">
        <v>382</v>
      </c>
      <c r="BT111" t="s">
        <v>383</v>
      </c>
      <c r="BU111" t="s">
        <v>382</v>
      </c>
      <c r="BV111" t="s">
        <v>382</v>
      </c>
      <c r="BW111" t="s">
        <v>382</v>
      </c>
      <c r="BX111" t="s">
        <v>383</v>
      </c>
      <c r="BY111" t="s">
        <v>383</v>
      </c>
    </row>
    <row r="112" spans="1:77" x14ac:dyDescent="0.2">
      <c r="A112" t="s">
        <v>29</v>
      </c>
      <c r="B112" t="s">
        <v>30</v>
      </c>
      <c r="C112" t="s">
        <v>140</v>
      </c>
      <c r="E112" t="s">
        <v>20</v>
      </c>
      <c r="F112" t="s">
        <v>21</v>
      </c>
      <c r="G112" t="s">
        <v>22</v>
      </c>
      <c r="H112" t="s">
        <v>23</v>
      </c>
      <c r="I112" t="s">
        <v>24</v>
      </c>
      <c r="J112" t="s">
        <v>359</v>
      </c>
      <c r="K112" t="s">
        <v>28</v>
      </c>
      <c r="L112" t="s">
        <v>360</v>
      </c>
      <c r="M112" t="s">
        <v>28</v>
      </c>
      <c r="N112" t="s">
        <v>181</v>
      </c>
      <c r="O112" t="s">
        <v>28</v>
      </c>
      <c r="P112" t="s">
        <v>156</v>
      </c>
      <c r="Q112" t="s">
        <v>28</v>
      </c>
      <c r="R112" t="s">
        <v>383</v>
      </c>
      <c r="S112" t="s">
        <v>382</v>
      </c>
      <c r="T112" t="s">
        <v>382</v>
      </c>
      <c r="U112" t="s">
        <v>382</v>
      </c>
      <c r="V112" t="s">
        <v>383</v>
      </c>
      <c r="W112" t="s">
        <v>382</v>
      </c>
      <c r="X112" t="s">
        <v>383</v>
      </c>
      <c r="Y112" t="s">
        <v>383</v>
      </c>
      <c r="Z112" t="s">
        <v>382</v>
      </c>
      <c r="AA112" t="s">
        <v>382</v>
      </c>
      <c r="AB112" t="s">
        <v>382</v>
      </c>
      <c r="AC112" t="s">
        <v>382</v>
      </c>
      <c r="AD112" t="s">
        <v>382</v>
      </c>
      <c r="AE112" t="s">
        <v>382</v>
      </c>
      <c r="AF112" t="s">
        <v>382</v>
      </c>
      <c r="AG112" t="s">
        <v>382</v>
      </c>
      <c r="AH112" t="s">
        <v>382</v>
      </c>
      <c r="AI112" t="s">
        <v>382</v>
      </c>
      <c r="AJ112" t="s">
        <v>382</v>
      </c>
      <c r="AK112" t="s">
        <v>382</v>
      </c>
      <c r="AL112" t="s">
        <v>382</v>
      </c>
      <c r="AM112" t="s">
        <v>382</v>
      </c>
      <c r="AN112" t="s">
        <v>382</v>
      </c>
      <c r="AO112" t="s">
        <v>382</v>
      </c>
      <c r="AP112" t="s">
        <v>28</v>
      </c>
      <c r="AQ112" t="s">
        <v>382</v>
      </c>
      <c r="AR112" t="s">
        <v>382</v>
      </c>
      <c r="AS112" t="s">
        <v>382</v>
      </c>
      <c r="AT112" t="s">
        <v>382</v>
      </c>
      <c r="AU112" t="s">
        <v>382</v>
      </c>
      <c r="AV112" t="s">
        <v>382</v>
      </c>
      <c r="AW112" t="s">
        <v>382</v>
      </c>
      <c r="AX112" t="s">
        <v>382</v>
      </c>
      <c r="AY112" t="s">
        <v>382</v>
      </c>
      <c r="AZ112" t="s">
        <v>382</v>
      </c>
      <c r="BA112" t="s">
        <v>28</v>
      </c>
      <c r="BB112" t="s">
        <v>382</v>
      </c>
      <c r="BC112" t="s">
        <v>382</v>
      </c>
      <c r="BD112" t="s">
        <v>383</v>
      </c>
      <c r="BE112" t="s">
        <v>382</v>
      </c>
      <c r="BF112" t="s">
        <v>382</v>
      </c>
      <c r="BG112" t="s">
        <v>382</v>
      </c>
      <c r="BH112" t="s">
        <v>382</v>
      </c>
      <c r="BI112" t="s">
        <v>382</v>
      </c>
      <c r="BJ112" t="s">
        <v>382</v>
      </c>
      <c r="BK112" t="str" cm="1">
        <f t="array" ref="BK112">_xlfn.IFS(BL112=0,"excluded",BL112=1,"observed",BL112=2,"na")</f>
        <v>excluded</v>
      </c>
      <c r="BM112" t="s">
        <v>382</v>
      </c>
      <c r="BN112" t="s">
        <v>382</v>
      </c>
      <c r="BO112" t="s">
        <v>382</v>
      </c>
      <c r="BP112" t="s">
        <v>383</v>
      </c>
      <c r="BQ112" t="s">
        <v>382</v>
      </c>
      <c r="BR112" t="s">
        <v>383</v>
      </c>
      <c r="BS112" t="s">
        <v>383</v>
      </c>
      <c r="BT112" t="s">
        <v>382</v>
      </c>
      <c r="BU112" t="s">
        <v>382</v>
      </c>
      <c r="BV112" t="s">
        <v>383</v>
      </c>
      <c r="BW112" t="s">
        <v>382</v>
      </c>
      <c r="BX112" t="s">
        <v>383</v>
      </c>
      <c r="BY112" t="s">
        <v>382</v>
      </c>
    </row>
    <row r="113" spans="1:77" x14ac:dyDescent="0.2">
      <c r="A113" t="s">
        <v>29</v>
      </c>
      <c r="B113" t="s">
        <v>30</v>
      </c>
      <c r="C113" t="s">
        <v>141</v>
      </c>
      <c r="E113" t="s">
        <v>20</v>
      </c>
      <c r="F113" t="s">
        <v>21</v>
      </c>
      <c r="G113" t="s">
        <v>22</v>
      </c>
      <c r="H113" t="s">
        <v>23</v>
      </c>
      <c r="I113" t="s">
        <v>24</v>
      </c>
      <c r="J113" t="s">
        <v>343</v>
      </c>
      <c r="K113" t="s">
        <v>28</v>
      </c>
      <c r="L113" t="s">
        <v>344</v>
      </c>
      <c r="M113" t="s">
        <v>28</v>
      </c>
      <c r="N113" t="s">
        <v>166</v>
      </c>
      <c r="O113" t="s">
        <v>28</v>
      </c>
      <c r="P113" t="s">
        <v>159</v>
      </c>
      <c r="Q113" t="s">
        <v>28</v>
      </c>
      <c r="R113" t="s">
        <v>382</v>
      </c>
      <c r="S113" t="s">
        <v>383</v>
      </c>
      <c r="T113" t="s">
        <v>382</v>
      </c>
      <c r="U113" t="s">
        <v>382</v>
      </c>
      <c r="V113" t="s">
        <v>383</v>
      </c>
      <c r="W113" t="s">
        <v>382</v>
      </c>
      <c r="X113" t="s">
        <v>383</v>
      </c>
      <c r="Y113" t="s">
        <v>383</v>
      </c>
      <c r="AA113" t="s">
        <v>382</v>
      </c>
      <c r="AB113" t="s">
        <v>382</v>
      </c>
      <c r="AC113" t="s">
        <v>382</v>
      </c>
      <c r="AD113" t="s">
        <v>382</v>
      </c>
      <c r="AE113" t="s">
        <v>382</v>
      </c>
      <c r="AF113" t="s">
        <v>382</v>
      </c>
      <c r="AG113" t="s">
        <v>382</v>
      </c>
      <c r="AH113" t="s">
        <v>382</v>
      </c>
      <c r="AI113" t="s">
        <v>382</v>
      </c>
      <c r="AJ113" t="s">
        <v>382</v>
      </c>
      <c r="AK113" t="s">
        <v>382</v>
      </c>
      <c r="AL113" t="s">
        <v>382</v>
      </c>
      <c r="AM113" t="s">
        <v>382</v>
      </c>
      <c r="AN113" t="s">
        <v>382</v>
      </c>
      <c r="AO113" t="s">
        <v>382</v>
      </c>
      <c r="AQ113" t="s">
        <v>382</v>
      </c>
      <c r="AR113" t="s">
        <v>383</v>
      </c>
      <c r="AS113" t="s">
        <v>382</v>
      </c>
      <c r="AT113" t="s">
        <v>382</v>
      </c>
      <c r="AU113" t="s">
        <v>382</v>
      </c>
      <c r="AV113" t="s">
        <v>383</v>
      </c>
      <c r="AW113" t="s">
        <v>382</v>
      </c>
      <c r="AX113" t="s">
        <v>382</v>
      </c>
      <c r="AY113" t="s">
        <v>382</v>
      </c>
      <c r="AZ113" t="s">
        <v>382</v>
      </c>
      <c r="BA113" t="s">
        <v>382</v>
      </c>
      <c r="BB113" t="s">
        <v>382</v>
      </c>
      <c r="BC113" t="s">
        <v>382</v>
      </c>
      <c r="BD113" t="s">
        <v>382</v>
      </c>
      <c r="BE113" t="s">
        <v>382</v>
      </c>
      <c r="BF113" t="s">
        <v>382</v>
      </c>
      <c r="BG113" t="s">
        <v>383</v>
      </c>
      <c r="BH113" t="s">
        <v>382</v>
      </c>
      <c r="BI113" t="s">
        <v>382</v>
      </c>
      <c r="BJ113" t="s">
        <v>382</v>
      </c>
      <c r="BK113" t="str" cm="1">
        <f t="array" ref="BK113">_xlfn.IFS(BL113=0,"excluded",BL113=1,"observed",BL113=2,"na")</f>
        <v>excluded</v>
      </c>
      <c r="BM113" t="s">
        <v>382</v>
      </c>
      <c r="BN113" t="s">
        <v>382</v>
      </c>
      <c r="BO113" t="s">
        <v>382</v>
      </c>
      <c r="BP113" t="s">
        <v>382</v>
      </c>
      <c r="BQ113" t="s">
        <v>382</v>
      </c>
      <c r="BR113" t="s">
        <v>382</v>
      </c>
      <c r="BS113" t="s">
        <v>382</v>
      </c>
      <c r="BT113" t="s">
        <v>383</v>
      </c>
      <c r="BU113" t="s">
        <v>382</v>
      </c>
      <c r="BV113" t="s">
        <v>383</v>
      </c>
      <c r="BW113" t="s">
        <v>382</v>
      </c>
      <c r="BX113" t="s">
        <v>383</v>
      </c>
      <c r="BY113" t="s">
        <v>382</v>
      </c>
    </row>
    <row r="114" spans="1:77" x14ac:dyDescent="0.2">
      <c r="A114" t="s">
        <v>29</v>
      </c>
      <c r="B114" t="s">
        <v>30</v>
      </c>
      <c r="C114" t="s">
        <v>142</v>
      </c>
      <c r="E114" t="s">
        <v>20</v>
      </c>
      <c r="F114" t="s">
        <v>21</v>
      </c>
      <c r="G114" t="s">
        <v>22</v>
      </c>
      <c r="H114" t="s">
        <v>23</v>
      </c>
      <c r="I114" t="s">
        <v>24</v>
      </c>
      <c r="J114" t="s">
        <v>361</v>
      </c>
      <c r="K114" t="s">
        <v>28</v>
      </c>
      <c r="L114" t="s">
        <v>362</v>
      </c>
      <c r="M114" t="s">
        <v>28</v>
      </c>
      <c r="N114" t="s">
        <v>185</v>
      </c>
      <c r="O114" t="s">
        <v>28</v>
      </c>
      <c r="P114" t="s">
        <v>156</v>
      </c>
      <c r="Q114" t="s">
        <v>28</v>
      </c>
      <c r="T114" t="s">
        <v>382</v>
      </c>
      <c r="U114" t="s">
        <v>382</v>
      </c>
      <c r="V114" t="s">
        <v>382</v>
      </c>
      <c r="W114" t="s">
        <v>382</v>
      </c>
      <c r="X114" t="s">
        <v>382</v>
      </c>
      <c r="Y114" t="s">
        <v>383</v>
      </c>
      <c r="AA114" t="s">
        <v>382</v>
      </c>
      <c r="AB114" t="s">
        <v>382</v>
      </c>
      <c r="AC114" t="s">
        <v>382</v>
      </c>
      <c r="AD114" t="s">
        <v>382</v>
      </c>
      <c r="AE114" t="s">
        <v>382</v>
      </c>
      <c r="AF114" t="s">
        <v>382</v>
      </c>
      <c r="AG114" t="s">
        <v>382</v>
      </c>
      <c r="AH114" t="s">
        <v>382</v>
      </c>
      <c r="AI114" t="s">
        <v>382</v>
      </c>
      <c r="AJ114" t="s">
        <v>382</v>
      </c>
      <c r="AK114" t="s">
        <v>382</v>
      </c>
      <c r="AL114" t="s">
        <v>382</v>
      </c>
      <c r="AM114" t="s">
        <v>382</v>
      </c>
      <c r="AN114" t="s">
        <v>28</v>
      </c>
      <c r="AO114" t="s">
        <v>382</v>
      </c>
      <c r="AQ114" t="s">
        <v>382</v>
      </c>
      <c r="AR114" t="s">
        <v>383</v>
      </c>
      <c r="AS114" t="s">
        <v>382</v>
      </c>
      <c r="AT114" t="s">
        <v>382</v>
      </c>
      <c r="AU114" t="s">
        <v>382</v>
      </c>
      <c r="AV114" t="s">
        <v>382</v>
      </c>
      <c r="AW114" t="s">
        <v>382</v>
      </c>
      <c r="AX114" t="s">
        <v>382</v>
      </c>
      <c r="AY114" t="s">
        <v>382</v>
      </c>
      <c r="AZ114" t="s">
        <v>382</v>
      </c>
      <c r="BA114" t="s">
        <v>28</v>
      </c>
      <c r="BB114" t="s">
        <v>382</v>
      </c>
      <c r="BC114" t="s">
        <v>382</v>
      </c>
      <c r="BD114" t="s">
        <v>382</v>
      </c>
      <c r="BE114" t="s">
        <v>382</v>
      </c>
      <c r="BF114" t="s">
        <v>382</v>
      </c>
      <c r="BG114" t="s">
        <v>382</v>
      </c>
      <c r="BH114" t="s">
        <v>382</v>
      </c>
      <c r="BI114" t="s">
        <v>382</v>
      </c>
      <c r="BJ114" t="s">
        <v>382</v>
      </c>
      <c r="BK114" t="e" cm="1">
        <f t="array" ref="BK114">_xlfn.IFS(BL114=0,"excluded",BL114=1,"observed",BL114=2,"na")</f>
        <v>#N/A</v>
      </c>
      <c r="BL114" t="s">
        <v>383</v>
      </c>
      <c r="BM114" t="s">
        <v>383</v>
      </c>
      <c r="BN114" t="s">
        <v>382</v>
      </c>
      <c r="BO114" t="s">
        <v>382</v>
      </c>
      <c r="BP114" t="s">
        <v>382</v>
      </c>
      <c r="BQ114" t="s">
        <v>382</v>
      </c>
      <c r="BR114" t="s">
        <v>382</v>
      </c>
      <c r="BS114" t="s">
        <v>383</v>
      </c>
      <c r="BT114" t="s">
        <v>383</v>
      </c>
      <c r="BU114" t="s">
        <v>382</v>
      </c>
      <c r="BV114" t="s">
        <v>383</v>
      </c>
      <c r="BW114" t="s">
        <v>382</v>
      </c>
      <c r="BX114" t="s">
        <v>383</v>
      </c>
      <c r="BY114" t="s">
        <v>382</v>
      </c>
    </row>
    <row r="115" spans="1:77" x14ac:dyDescent="0.2">
      <c r="A115" t="s">
        <v>29</v>
      </c>
      <c r="B115" t="s">
        <v>30</v>
      </c>
      <c r="C115" t="s">
        <v>143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363</v>
      </c>
      <c r="K115" t="s">
        <v>28</v>
      </c>
      <c r="L115" t="s">
        <v>364</v>
      </c>
      <c r="M115" t="s">
        <v>28</v>
      </c>
      <c r="N115" t="s">
        <v>180</v>
      </c>
      <c r="O115" t="s">
        <v>28</v>
      </c>
      <c r="P115" t="s">
        <v>156</v>
      </c>
      <c r="Q115" t="s">
        <v>28</v>
      </c>
      <c r="R115" t="s">
        <v>382</v>
      </c>
      <c r="S115" t="s">
        <v>382</v>
      </c>
      <c r="T115" t="s">
        <v>382</v>
      </c>
      <c r="U115" t="s">
        <v>382</v>
      </c>
      <c r="V115" t="s">
        <v>383</v>
      </c>
      <c r="W115" t="s">
        <v>382</v>
      </c>
      <c r="X115" t="s">
        <v>383</v>
      </c>
      <c r="Y115" t="s">
        <v>383</v>
      </c>
      <c r="Z115" t="s">
        <v>382</v>
      </c>
      <c r="AA115" t="s">
        <v>382</v>
      </c>
      <c r="AB115" t="s">
        <v>382</v>
      </c>
      <c r="AC115" t="s">
        <v>382</v>
      </c>
      <c r="AD115" t="s">
        <v>382</v>
      </c>
      <c r="AE115" t="s">
        <v>382</v>
      </c>
      <c r="AF115" t="s">
        <v>382</v>
      </c>
      <c r="AG115" t="s">
        <v>382</v>
      </c>
      <c r="AH115" t="s">
        <v>382</v>
      </c>
      <c r="AI115" t="s">
        <v>382</v>
      </c>
      <c r="AJ115" t="s">
        <v>382</v>
      </c>
      <c r="AK115" t="s">
        <v>382</v>
      </c>
      <c r="AL115" t="s">
        <v>382</v>
      </c>
      <c r="AM115" t="s">
        <v>382</v>
      </c>
      <c r="AN115" t="s">
        <v>383</v>
      </c>
      <c r="AO115" t="s">
        <v>382</v>
      </c>
      <c r="AQ115" t="s">
        <v>383</v>
      </c>
      <c r="AR115" t="s">
        <v>383</v>
      </c>
      <c r="AS115" t="s">
        <v>382</v>
      </c>
      <c r="AT115" t="s">
        <v>382</v>
      </c>
      <c r="AU115" t="s">
        <v>382</v>
      </c>
      <c r="AV115" t="s">
        <v>383</v>
      </c>
      <c r="AW115" t="s">
        <v>383</v>
      </c>
      <c r="AX115" t="s">
        <v>382</v>
      </c>
      <c r="AY115" t="s">
        <v>383</v>
      </c>
      <c r="AZ115" t="s">
        <v>382</v>
      </c>
      <c r="BA115" t="s">
        <v>382</v>
      </c>
      <c r="BB115" t="s">
        <v>382</v>
      </c>
      <c r="BC115" t="s">
        <v>382</v>
      </c>
      <c r="BD115" t="s">
        <v>382</v>
      </c>
      <c r="BE115" t="s">
        <v>382</v>
      </c>
      <c r="BF115" t="s">
        <v>383</v>
      </c>
      <c r="BG115" t="s">
        <v>382</v>
      </c>
      <c r="BH115" t="s">
        <v>382</v>
      </c>
      <c r="BI115" t="s">
        <v>382</v>
      </c>
      <c r="BJ115" t="s">
        <v>382</v>
      </c>
      <c r="BK115" t="str" cm="1">
        <f t="array" ref="BK115">_xlfn.IFS(BL115=0,"excluded",BL115=1,"observed",BL115=2,"na")</f>
        <v>excluded</v>
      </c>
      <c r="BM115" t="s">
        <v>382</v>
      </c>
      <c r="BN115" t="s">
        <v>382</v>
      </c>
      <c r="BO115" t="s">
        <v>382</v>
      </c>
      <c r="BP115" t="s">
        <v>382</v>
      </c>
      <c r="BQ115" t="s">
        <v>382</v>
      </c>
      <c r="BR115" t="s">
        <v>382</v>
      </c>
      <c r="BS115" t="s">
        <v>383</v>
      </c>
      <c r="BT115" t="s">
        <v>382</v>
      </c>
      <c r="BU115" t="s">
        <v>382</v>
      </c>
      <c r="BV115" t="s">
        <v>382</v>
      </c>
      <c r="BW115" t="s">
        <v>382</v>
      </c>
      <c r="BX115" t="s">
        <v>382</v>
      </c>
      <c r="BY115" t="s">
        <v>382</v>
      </c>
    </row>
    <row r="116" spans="1:77" x14ac:dyDescent="0.2">
      <c r="A116" t="s">
        <v>29</v>
      </c>
      <c r="B116" t="s">
        <v>30</v>
      </c>
      <c r="C116" t="s">
        <v>144</v>
      </c>
      <c r="E116" t="s">
        <v>20</v>
      </c>
      <c r="F116" t="s">
        <v>21</v>
      </c>
      <c r="G116" t="s">
        <v>22</v>
      </c>
      <c r="H116" t="s">
        <v>23</v>
      </c>
      <c r="I116" t="s">
        <v>24</v>
      </c>
      <c r="J116" t="s">
        <v>365</v>
      </c>
      <c r="K116" t="s">
        <v>28</v>
      </c>
      <c r="L116" t="s">
        <v>366</v>
      </c>
      <c r="M116" t="s">
        <v>28</v>
      </c>
      <c r="N116" t="s">
        <v>184</v>
      </c>
      <c r="O116" t="s">
        <v>28</v>
      </c>
      <c r="P116" t="s">
        <v>159</v>
      </c>
      <c r="Q116" t="s">
        <v>28</v>
      </c>
      <c r="R116" t="s">
        <v>382</v>
      </c>
      <c r="S116" t="s">
        <v>383</v>
      </c>
      <c r="T116" t="s">
        <v>382</v>
      </c>
      <c r="U116" t="s">
        <v>382</v>
      </c>
      <c r="V116" t="s">
        <v>383</v>
      </c>
      <c r="W116" t="s">
        <v>382</v>
      </c>
      <c r="X116" t="s">
        <v>383</v>
      </c>
      <c r="Y116" t="s">
        <v>383</v>
      </c>
      <c r="Z116" t="s">
        <v>382</v>
      </c>
      <c r="AA116" t="s">
        <v>383</v>
      </c>
      <c r="AB116" t="s">
        <v>382</v>
      </c>
      <c r="AC116" t="s">
        <v>382</v>
      </c>
      <c r="AD116" t="s">
        <v>382</v>
      </c>
      <c r="AE116" t="s">
        <v>382</v>
      </c>
      <c r="AF116" t="s">
        <v>382</v>
      </c>
      <c r="AG116" t="s">
        <v>382</v>
      </c>
      <c r="AH116" t="s">
        <v>382</v>
      </c>
      <c r="AI116" t="s">
        <v>382</v>
      </c>
      <c r="AJ116" t="s">
        <v>382</v>
      </c>
      <c r="AK116" t="s">
        <v>382</v>
      </c>
      <c r="AL116" t="s">
        <v>382</v>
      </c>
      <c r="AM116" t="s">
        <v>382</v>
      </c>
      <c r="AN116" t="s">
        <v>383</v>
      </c>
      <c r="AO116" t="s">
        <v>428</v>
      </c>
      <c r="AP116" t="s">
        <v>428</v>
      </c>
      <c r="AQ116" t="s">
        <v>382</v>
      </c>
      <c r="AR116" t="s">
        <v>382</v>
      </c>
      <c r="AS116" t="s">
        <v>382</v>
      </c>
      <c r="AT116" t="s">
        <v>382</v>
      </c>
      <c r="AU116" t="s">
        <v>382</v>
      </c>
      <c r="AV116" t="s">
        <v>382</v>
      </c>
      <c r="AW116" t="s">
        <v>382</v>
      </c>
      <c r="AX116" t="s">
        <v>382</v>
      </c>
      <c r="AY116" t="s">
        <v>382</v>
      </c>
      <c r="AZ116" t="s">
        <v>382</v>
      </c>
      <c r="BA116" t="s">
        <v>382</v>
      </c>
      <c r="BB116" t="s">
        <v>382</v>
      </c>
      <c r="BC116" t="s">
        <v>382</v>
      </c>
      <c r="BD116" t="s">
        <v>382</v>
      </c>
      <c r="BE116" t="s">
        <v>382</v>
      </c>
      <c r="BF116" t="s">
        <v>383</v>
      </c>
      <c r="BG116" t="s">
        <v>383</v>
      </c>
      <c r="BH116" t="s">
        <v>382</v>
      </c>
      <c r="BI116" t="s">
        <v>382</v>
      </c>
      <c r="BJ116" t="s">
        <v>382</v>
      </c>
      <c r="BK116" t="str" cm="1">
        <f t="array" ref="BK116">_xlfn.IFS(BL116=0,"excluded",BL116=1,"observed",BL116=2,"na")</f>
        <v>excluded</v>
      </c>
      <c r="BM116" t="s">
        <v>382</v>
      </c>
      <c r="BN116" t="s">
        <v>382</v>
      </c>
      <c r="BO116" t="s">
        <v>382</v>
      </c>
      <c r="BP116" t="s">
        <v>382</v>
      </c>
      <c r="BQ116" t="s">
        <v>382</v>
      </c>
      <c r="BR116" t="s">
        <v>383</v>
      </c>
      <c r="BS116" t="s">
        <v>383</v>
      </c>
      <c r="BT116" t="s">
        <v>382</v>
      </c>
      <c r="BU116" t="s">
        <v>382</v>
      </c>
      <c r="BV116" t="s">
        <v>382</v>
      </c>
      <c r="BW116" t="s">
        <v>382</v>
      </c>
      <c r="BX116" t="s">
        <v>382</v>
      </c>
      <c r="BY116" t="s">
        <v>382</v>
      </c>
    </row>
    <row r="117" spans="1:77" x14ac:dyDescent="0.2">
      <c r="A117" t="s">
        <v>29</v>
      </c>
      <c r="B117" t="s">
        <v>30</v>
      </c>
      <c r="C117" t="s">
        <v>145</v>
      </c>
      <c r="E117" t="s">
        <v>20</v>
      </c>
      <c r="F117" t="s">
        <v>21</v>
      </c>
      <c r="G117" t="s">
        <v>22</v>
      </c>
      <c r="H117" t="s">
        <v>23</v>
      </c>
      <c r="I117" t="s">
        <v>24</v>
      </c>
      <c r="J117" t="s">
        <v>327</v>
      </c>
      <c r="K117" t="s">
        <v>28</v>
      </c>
      <c r="L117" t="s">
        <v>328</v>
      </c>
      <c r="M117" t="s">
        <v>28</v>
      </c>
      <c r="N117" t="s">
        <v>184</v>
      </c>
      <c r="O117" t="s">
        <v>28</v>
      </c>
      <c r="P117" t="s">
        <v>159</v>
      </c>
      <c r="Q117" t="s">
        <v>28</v>
      </c>
      <c r="R117" t="s">
        <v>382</v>
      </c>
      <c r="S117" t="s">
        <v>382</v>
      </c>
      <c r="T117" t="s">
        <v>382</v>
      </c>
      <c r="U117" t="s">
        <v>382</v>
      </c>
      <c r="V117" t="s">
        <v>383</v>
      </c>
      <c r="W117" t="s">
        <v>382</v>
      </c>
      <c r="X117" t="s">
        <v>383</v>
      </c>
      <c r="Y117" t="s">
        <v>383</v>
      </c>
      <c r="Z117" t="s">
        <v>382</v>
      </c>
      <c r="AA117" t="s">
        <v>382</v>
      </c>
      <c r="AB117" t="s">
        <v>382</v>
      </c>
      <c r="AC117" t="s">
        <v>382</v>
      </c>
      <c r="AD117" t="s">
        <v>382</v>
      </c>
      <c r="AE117" t="s">
        <v>382</v>
      </c>
      <c r="AF117" t="s">
        <v>382</v>
      </c>
      <c r="AG117" t="s">
        <v>382</v>
      </c>
      <c r="AH117" t="s">
        <v>382</v>
      </c>
      <c r="AI117" t="s">
        <v>382</v>
      </c>
      <c r="AJ117" t="s">
        <v>382</v>
      </c>
      <c r="AK117" t="s">
        <v>382</v>
      </c>
      <c r="AL117" t="s">
        <v>382</v>
      </c>
      <c r="AM117" t="s">
        <v>382</v>
      </c>
      <c r="AN117" t="s">
        <v>383</v>
      </c>
      <c r="AO117" t="s">
        <v>382</v>
      </c>
      <c r="AQ117" t="s">
        <v>382</v>
      </c>
      <c r="AR117" t="s">
        <v>383</v>
      </c>
      <c r="AS117" t="s">
        <v>382</v>
      </c>
      <c r="AT117" t="s">
        <v>382</v>
      </c>
      <c r="AU117" t="s">
        <v>382</v>
      </c>
      <c r="AV117" t="s">
        <v>28</v>
      </c>
      <c r="AW117" t="s">
        <v>383</v>
      </c>
      <c r="AX117" t="s">
        <v>382</v>
      </c>
      <c r="AY117" t="s">
        <v>382</v>
      </c>
      <c r="AZ117" t="s">
        <v>382</v>
      </c>
      <c r="BA117" t="s">
        <v>382</v>
      </c>
      <c r="BB117" t="s">
        <v>382</v>
      </c>
      <c r="BC117" t="s">
        <v>382</v>
      </c>
      <c r="BD117" t="s">
        <v>428</v>
      </c>
      <c r="BE117" t="s">
        <v>382</v>
      </c>
      <c r="BF117" t="s">
        <v>382</v>
      </c>
      <c r="BG117" t="s">
        <v>382</v>
      </c>
      <c r="BH117" t="s">
        <v>382</v>
      </c>
      <c r="BI117" t="s">
        <v>382</v>
      </c>
      <c r="BJ117" t="s">
        <v>382</v>
      </c>
      <c r="BK117" t="str" cm="1">
        <f t="array" ref="BK117">_xlfn.IFS(BL117=0,"excluded",BL117=1,"observed",BL117=2,"na")</f>
        <v>excluded</v>
      </c>
      <c r="BM117" t="s">
        <v>383</v>
      </c>
      <c r="BN117" t="s">
        <v>28</v>
      </c>
      <c r="BO117" t="s">
        <v>28</v>
      </c>
      <c r="BP117" t="s">
        <v>28</v>
      </c>
      <c r="BQ117" t="s">
        <v>28</v>
      </c>
      <c r="BR117" t="s">
        <v>28</v>
      </c>
      <c r="BS117" t="s">
        <v>28</v>
      </c>
      <c r="BT117" t="s">
        <v>28</v>
      </c>
      <c r="BU117" t="s">
        <v>28</v>
      </c>
      <c r="BV117" t="s">
        <v>28</v>
      </c>
      <c r="BW117" t="s">
        <v>28</v>
      </c>
      <c r="BX117" t="s">
        <v>382</v>
      </c>
      <c r="BY117" t="s">
        <v>382</v>
      </c>
    </row>
    <row r="118" spans="1:77" x14ac:dyDescent="0.2">
      <c r="A118" t="s">
        <v>29</v>
      </c>
      <c r="B118" t="s">
        <v>30</v>
      </c>
      <c r="C118" t="s">
        <v>146</v>
      </c>
      <c r="E118" t="s">
        <v>20</v>
      </c>
      <c r="F118" t="s">
        <v>21</v>
      </c>
      <c r="G118" t="s">
        <v>22</v>
      </c>
      <c r="H118" t="s">
        <v>23</v>
      </c>
      <c r="I118" t="s">
        <v>24</v>
      </c>
      <c r="J118" t="s">
        <v>367</v>
      </c>
      <c r="K118" t="s">
        <v>28</v>
      </c>
      <c r="L118" t="s">
        <v>368</v>
      </c>
      <c r="M118" t="s">
        <v>28</v>
      </c>
      <c r="N118" t="s">
        <v>219</v>
      </c>
      <c r="O118" t="s">
        <v>28</v>
      </c>
      <c r="P118" t="s">
        <v>159</v>
      </c>
      <c r="Q118" t="s">
        <v>28</v>
      </c>
      <c r="R118" t="s">
        <v>382</v>
      </c>
      <c r="S118" t="s">
        <v>382</v>
      </c>
      <c r="T118" t="s">
        <v>383</v>
      </c>
      <c r="U118" t="s">
        <v>382</v>
      </c>
      <c r="V118" t="s">
        <v>382</v>
      </c>
      <c r="W118" t="s">
        <v>382</v>
      </c>
      <c r="X118" t="s">
        <v>383</v>
      </c>
      <c r="Y118" t="s">
        <v>383</v>
      </c>
      <c r="Z118" t="s">
        <v>382</v>
      </c>
      <c r="AA118" t="s">
        <v>382</v>
      </c>
      <c r="AB118" t="s">
        <v>382</v>
      </c>
      <c r="AC118" t="s">
        <v>382</v>
      </c>
      <c r="AD118" t="s">
        <v>382</v>
      </c>
      <c r="AE118" t="s">
        <v>382</v>
      </c>
      <c r="AF118" t="s">
        <v>382</v>
      </c>
      <c r="AG118" t="s">
        <v>382</v>
      </c>
      <c r="AH118" t="s">
        <v>382</v>
      </c>
      <c r="AI118" t="s">
        <v>382</v>
      </c>
      <c r="AJ118" t="s">
        <v>382</v>
      </c>
      <c r="AK118" t="s">
        <v>382</v>
      </c>
      <c r="AL118" t="s">
        <v>382</v>
      </c>
      <c r="AM118" t="s">
        <v>382</v>
      </c>
      <c r="AN118" t="s">
        <v>383</v>
      </c>
      <c r="AO118" t="s">
        <v>382</v>
      </c>
      <c r="AP118" t="s">
        <v>382</v>
      </c>
      <c r="AQ118" t="s">
        <v>382</v>
      </c>
      <c r="AR118" t="s">
        <v>382</v>
      </c>
      <c r="AS118" t="s">
        <v>382</v>
      </c>
      <c r="AT118" t="s">
        <v>382</v>
      </c>
      <c r="AU118" t="s">
        <v>382</v>
      </c>
      <c r="AV118" t="s">
        <v>382</v>
      </c>
      <c r="AW118" t="s">
        <v>382</v>
      </c>
      <c r="AX118" t="s">
        <v>382</v>
      </c>
      <c r="AY118" t="s">
        <v>382</v>
      </c>
      <c r="AZ118" t="s">
        <v>382</v>
      </c>
      <c r="BA118" t="s">
        <v>382</v>
      </c>
      <c r="BB118" t="s">
        <v>382</v>
      </c>
      <c r="BC118" t="s">
        <v>382</v>
      </c>
      <c r="BD118" t="s">
        <v>382</v>
      </c>
      <c r="BE118" t="s">
        <v>382</v>
      </c>
      <c r="BF118" t="s">
        <v>382</v>
      </c>
      <c r="BG118" t="s">
        <v>382</v>
      </c>
      <c r="BH118" t="s">
        <v>382</v>
      </c>
      <c r="BI118" t="s">
        <v>382</v>
      </c>
      <c r="BJ118" t="s">
        <v>382</v>
      </c>
      <c r="BK118" t="str" cm="1">
        <f t="array" ref="BK118">_xlfn.IFS(BL118=0,"excluded",BL118=1,"observed",BL118=2,"na")</f>
        <v>excluded</v>
      </c>
      <c r="BN118" t="s">
        <v>28</v>
      </c>
      <c r="BO118" t="s">
        <v>28</v>
      </c>
      <c r="BP118" t="s">
        <v>28</v>
      </c>
      <c r="BQ118" t="s">
        <v>28</v>
      </c>
      <c r="BR118" t="s">
        <v>28</v>
      </c>
      <c r="BS118" t="s">
        <v>28</v>
      </c>
      <c r="BT118" t="s">
        <v>28</v>
      </c>
      <c r="BU118" t="s">
        <v>28</v>
      </c>
      <c r="BV118" t="s">
        <v>28</v>
      </c>
      <c r="BW118" t="s">
        <v>28</v>
      </c>
      <c r="BX118" t="s">
        <v>382</v>
      </c>
      <c r="BY118" t="s">
        <v>382</v>
      </c>
    </row>
    <row r="119" spans="1:77" x14ac:dyDescent="0.2">
      <c r="A119" t="s">
        <v>29</v>
      </c>
      <c r="B119" t="s">
        <v>30</v>
      </c>
      <c r="C119" t="s">
        <v>147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369</v>
      </c>
      <c r="K119" t="s">
        <v>28</v>
      </c>
      <c r="L119" t="s">
        <v>370</v>
      </c>
      <c r="M119" t="s">
        <v>28</v>
      </c>
      <c r="N119" t="s">
        <v>185</v>
      </c>
      <c r="O119" t="s">
        <v>28</v>
      </c>
      <c r="P119" t="s">
        <v>156</v>
      </c>
      <c r="Q119" t="s">
        <v>28</v>
      </c>
      <c r="T119" t="s">
        <v>382</v>
      </c>
      <c r="U119" t="s">
        <v>382</v>
      </c>
      <c r="V119" t="s">
        <v>382</v>
      </c>
      <c r="W119" t="s">
        <v>383</v>
      </c>
      <c r="X119" t="s">
        <v>383</v>
      </c>
      <c r="Y119" t="s">
        <v>383</v>
      </c>
      <c r="Z119" t="s">
        <v>382</v>
      </c>
      <c r="AA119" t="s">
        <v>382</v>
      </c>
      <c r="AB119" t="s">
        <v>382</v>
      </c>
      <c r="AC119" t="s">
        <v>382</v>
      </c>
      <c r="AD119" t="s">
        <v>382</v>
      </c>
      <c r="AE119" t="s">
        <v>382</v>
      </c>
      <c r="AF119" t="s">
        <v>382</v>
      </c>
      <c r="AG119" t="s">
        <v>382</v>
      </c>
      <c r="AH119" t="s">
        <v>382</v>
      </c>
      <c r="AI119" t="s">
        <v>382</v>
      </c>
      <c r="AJ119" t="s">
        <v>382</v>
      </c>
      <c r="AK119" t="s">
        <v>382</v>
      </c>
      <c r="AL119" t="s">
        <v>382</v>
      </c>
      <c r="AM119" t="s">
        <v>382</v>
      </c>
      <c r="AN119" t="s">
        <v>383</v>
      </c>
      <c r="AO119" t="s">
        <v>382</v>
      </c>
      <c r="AP119" t="s">
        <v>382</v>
      </c>
      <c r="AQ119" t="s">
        <v>382</v>
      </c>
      <c r="AR119" t="s">
        <v>382</v>
      </c>
      <c r="AS119" t="s">
        <v>382</v>
      </c>
      <c r="AT119" t="s">
        <v>382</v>
      </c>
      <c r="AU119" t="s">
        <v>382</v>
      </c>
      <c r="AV119" t="s">
        <v>382</v>
      </c>
      <c r="AW119" t="s">
        <v>382</v>
      </c>
      <c r="AX119" t="s">
        <v>382</v>
      </c>
      <c r="AY119" t="s">
        <v>382</v>
      </c>
      <c r="AZ119" t="s">
        <v>382</v>
      </c>
      <c r="BA119" t="s">
        <v>382</v>
      </c>
      <c r="BB119" t="s">
        <v>382</v>
      </c>
      <c r="BC119" t="s">
        <v>382</v>
      </c>
      <c r="BD119" t="s">
        <v>382</v>
      </c>
      <c r="BE119" t="s">
        <v>382</v>
      </c>
      <c r="BF119" t="s">
        <v>382</v>
      </c>
      <c r="BG119" t="s">
        <v>382</v>
      </c>
      <c r="BH119" t="s">
        <v>382</v>
      </c>
      <c r="BI119" t="s">
        <v>382</v>
      </c>
      <c r="BJ119" t="s">
        <v>382</v>
      </c>
      <c r="BK119" t="str" cm="1">
        <f t="array" ref="BK119">_xlfn.IFS(BL119=0,"excluded",BL119=1,"observed",BL119=2,"na")</f>
        <v>excluded</v>
      </c>
      <c r="BM119" t="s">
        <v>383</v>
      </c>
      <c r="BN119" t="s">
        <v>382</v>
      </c>
      <c r="BO119" t="s">
        <v>382</v>
      </c>
      <c r="BP119" t="s">
        <v>383</v>
      </c>
      <c r="BQ119" t="s">
        <v>382</v>
      </c>
      <c r="BR119" t="s">
        <v>382</v>
      </c>
      <c r="BS119" t="s">
        <v>383</v>
      </c>
      <c r="BT119" t="s">
        <v>382</v>
      </c>
      <c r="BU119" t="s">
        <v>383</v>
      </c>
      <c r="BV119" t="s">
        <v>383</v>
      </c>
      <c r="BW119" t="s">
        <v>382</v>
      </c>
      <c r="BX119" t="s">
        <v>382</v>
      </c>
      <c r="BY119" t="s">
        <v>382</v>
      </c>
    </row>
    <row r="120" spans="1:77" x14ac:dyDescent="0.2">
      <c r="A120" t="s">
        <v>29</v>
      </c>
      <c r="B120" t="s">
        <v>30</v>
      </c>
      <c r="C120" t="s">
        <v>148</v>
      </c>
      <c r="E120" t="s">
        <v>20</v>
      </c>
      <c r="F120" t="s">
        <v>21</v>
      </c>
      <c r="G120" t="s">
        <v>22</v>
      </c>
      <c r="H120" t="s">
        <v>23</v>
      </c>
      <c r="I120" t="s">
        <v>24</v>
      </c>
      <c r="J120" t="s">
        <v>369</v>
      </c>
      <c r="K120" t="s">
        <v>28</v>
      </c>
      <c r="L120" t="s">
        <v>370</v>
      </c>
      <c r="M120" t="s">
        <v>28</v>
      </c>
      <c r="N120" t="s">
        <v>172</v>
      </c>
      <c r="O120" t="s">
        <v>28</v>
      </c>
      <c r="P120" t="s">
        <v>156</v>
      </c>
      <c r="Q120" t="s">
        <v>28</v>
      </c>
      <c r="T120" t="s">
        <v>382</v>
      </c>
      <c r="U120" t="s">
        <v>382</v>
      </c>
      <c r="V120" t="s">
        <v>382</v>
      </c>
      <c r="W120" t="s">
        <v>383</v>
      </c>
      <c r="X120" t="s">
        <v>383</v>
      </c>
      <c r="Y120" t="s">
        <v>382</v>
      </c>
      <c r="AA120" t="s">
        <v>382</v>
      </c>
      <c r="AB120" t="s">
        <v>382</v>
      </c>
      <c r="AC120" t="s">
        <v>382</v>
      </c>
      <c r="AD120" t="s">
        <v>382</v>
      </c>
      <c r="AE120" t="s">
        <v>382</v>
      </c>
      <c r="AF120" t="s">
        <v>382</v>
      </c>
      <c r="AG120" t="s">
        <v>382</v>
      </c>
      <c r="AH120" t="s">
        <v>382</v>
      </c>
      <c r="AI120" t="s">
        <v>382</v>
      </c>
      <c r="AJ120" t="s">
        <v>382</v>
      </c>
      <c r="AK120" t="s">
        <v>382</v>
      </c>
      <c r="AL120" t="s">
        <v>382</v>
      </c>
      <c r="AM120" t="s">
        <v>382</v>
      </c>
      <c r="AN120" t="s">
        <v>382</v>
      </c>
      <c r="AO120" t="s">
        <v>382</v>
      </c>
      <c r="AP120" t="s">
        <v>382</v>
      </c>
      <c r="AQ120" t="s">
        <v>382</v>
      </c>
      <c r="AR120" t="s">
        <v>382</v>
      </c>
      <c r="AS120" t="s">
        <v>382</v>
      </c>
      <c r="AT120" t="s">
        <v>382</v>
      </c>
      <c r="AU120" t="s">
        <v>382</v>
      </c>
      <c r="AV120" t="s">
        <v>382</v>
      </c>
      <c r="AW120" t="s">
        <v>382</v>
      </c>
      <c r="AX120" t="s">
        <v>382</v>
      </c>
      <c r="AY120" t="s">
        <v>382</v>
      </c>
      <c r="AZ120" t="s">
        <v>382</v>
      </c>
      <c r="BA120" t="s">
        <v>383</v>
      </c>
      <c r="BB120" t="s">
        <v>382</v>
      </c>
      <c r="BC120" t="s">
        <v>382</v>
      </c>
      <c r="BD120" t="s">
        <v>382</v>
      </c>
      <c r="BE120" t="s">
        <v>382</v>
      </c>
      <c r="BF120" t="s">
        <v>382</v>
      </c>
      <c r="BG120" t="s">
        <v>382</v>
      </c>
      <c r="BH120" t="s">
        <v>382</v>
      </c>
      <c r="BI120" t="s">
        <v>382</v>
      </c>
      <c r="BJ120" t="s">
        <v>382</v>
      </c>
      <c r="BK120" t="str" cm="1">
        <f t="array" ref="BK120">_xlfn.IFS(BL120=0,"excluded",BL120=1,"observed",BL120=2,"na")</f>
        <v>excluded</v>
      </c>
      <c r="BN120" t="s">
        <v>382</v>
      </c>
      <c r="BO120" t="s">
        <v>382</v>
      </c>
      <c r="BP120" t="s">
        <v>382</v>
      </c>
      <c r="BQ120" t="s">
        <v>383</v>
      </c>
      <c r="BR120" t="s">
        <v>382</v>
      </c>
      <c r="BS120" t="s">
        <v>382</v>
      </c>
      <c r="BT120" t="s">
        <v>382</v>
      </c>
      <c r="BU120" t="s">
        <v>383</v>
      </c>
      <c r="BV120" t="s">
        <v>383</v>
      </c>
      <c r="BW120" t="s">
        <v>382</v>
      </c>
      <c r="BX120" t="s">
        <v>382</v>
      </c>
      <c r="BY120" t="s">
        <v>382</v>
      </c>
    </row>
    <row r="121" spans="1:77" x14ac:dyDescent="0.2">
      <c r="A121" t="s">
        <v>29</v>
      </c>
      <c r="B121" t="s">
        <v>30</v>
      </c>
      <c r="C121" t="s">
        <v>149</v>
      </c>
      <c r="E121" t="s">
        <v>20</v>
      </c>
      <c r="F121" t="s">
        <v>21</v>
      </c>
      <c r="G121" t="s">
        <v>22</v>
      </c>
      <c r="H121" t="s">
        <v>23</v>
      </c>
      <c r="I121" t="s">
        <v>24</v>
      </c>
      <c r="J121" t="s">
        <v>371</v>
      </c>
      <c r="K121" t="s">
        <v>28</v>
      </c>
      <c r="L121" t="s">
        <v>372</v>
      </c>
      <c r="M121" t="s">
        <v>28</v>
      </c>
      <c r="N121" t="s">
        <v>178</v>
      </c>
      <c r="O121" t="s">
        <v>28</v>
      </c>
      <c r="P121" t="s">
        <v>156</v>
      </c>
      <c r="Q121" t="s">
        <v>28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  <c r="W121" t="s">
        <v>382</v>
      </c>
      <c r="X121" t="s">
        <v>382</v>
      </c>
      <c r="Y121" t="s">
        <v>382</v>
      </c>
      <c r="AA121" t="s">
        <v>382</v>
      </c>
      <c r="AB121" t="s">
        <v>382</v>
      </c>
      <c r="AC121" t="s">
        <v>382</v>
      </c>
      <c r="AD121" t="s">
        <v>382</v>
      </c>
      <c r="AE121" t="s">
        <v>382</v>
      </c>
      <c r="AF121" t="s">
        <v>382</v>
      </c>
      <c r="AG121" t="s">
        <v>382</v>
      </c>
      <c r="AH121" t="s">
        <v>382</v>
      </c>
      <c r="AI121" t="s">
        <v>382</v>
      </c>
      <c r="AJ121" t="s">
        <v>382</v>
      </c>
      <c r="AK121" t="s">
        <v>382</v>
      </c>
      <c r="AL121" t="s">
        <v>382</v>
      </c>
      <c r="AM121" t="s">
        <v>382</v>
      </c>
      <c r="AN121" t="s">
        <v>382</v>
      </c>
      <c r="AO121" t="s">
        <v>382</v>
      </c>
      <c r="AP121" t="s">
        <v>382</v>
      </c>
      <c r="AQ121" t="s">
        <v>382</v>
      </c>
      <c r="AR121" t="s">
        <v>382</v>
      </c>
      <c r="AS121" t="s">
        <v>383</v>
      </c>
      <c r="AT121" t="s">
        <v>382</v>
      </c>
      <c r="AU121" t="s">
        <v>382</v>
      </c>
      <c r="AV121" t="s">
        <v>383</v>
      </c>
      <c r="AW121" t="s">
        <v>382</v>
      </c>
      <c r="AX121" t="s">
        <v>382</v>
      </c>
      <c r="AY121" t="s">
        <v>382</v>
      </c>
      <c r="AZ121" t="s">
        <v>382</v>
      </c>
      <c r="BA121" t="s">
        <v>382</v>
      </c>
      <c r="BB121" t="s">
        <v>382</v>
      </c>
      <c r="BC121" t="s">
        <v>382</v>
      </c>
      <c r="BD121" t="s">
        <v>382</v>
      </c>
      <c r="BE121" t="s">
        <v>382</v>
      </c>
      <c r="BF121" t="s">
        <v>382</v>
      </c>
      <c r="BG121" t="s">
        <v>382</v>
      </c>
      <c r="BH121" t="s">
        <v>382</v>
      </c>
      <c r="BI121" t="s">
        <v>382</v>
      </c>
      <c r="BJ121" t="s">
        <v>382</v>
      </c>
      <c r="BK121" t="e" cm="1">
        <f t="array" ref="BK121">_xlfn.IFS(BL121=0,"excluded",BL121=1,"observed",BL121=2,"na")</f>
        <v>#N/A</v>
      </c>
      <c r="BL121" t="s">
        <v>383</v>
      </c>
      <c r="BM121" t="s">
        <v>382</v>
      </c>
      <c r="BN121" t="s">
        <v>382</v>
      </c>
      <c r="BO121" t="s">
        <v>382</v>
      </c>
      <c r="BP121" t="s">
        <v>382</v>
      </c>
      <c r="BQ121" t="s">
        <v>383</v>
      </c>
      <c r="BR121" t="s">
        <v>382</v>
      </c>
      <c r="BS121" t="s">
        <v>382</v>
      </c>
      <c r="BT121" t="s">
        <v>382</v>
      </c>
      <c r="BU121" t="s">
        <v>383</v>
      </c>
      <c r="BV121" t="s">
        <v>383</v>
      </c>
      <c r="BW121" t="s">
        <v>382</v>
      </c>
      <c r="BX121" t="s">
        <v>382</v>
      </c>
      <c r="BY121" t="s">
        <v>382</v>
      </c>
    </row>
    <row r="122" spans="1:77" x14ac:dyDescent="0.2">
      <c r="A122" t="s">
        <v>29</v>
      </c>
      <c r="B122" t="s">
        <v>30</v>
      </c>
      <c r="C122" t="s">
        <v>150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503</v>
      </c>
      <c r="K122" t="s">
        <v>28</v>
      </c>
      <c r="L122" t="s">
        <v>348</v>
      </c>
      <c r="M122" t="s">
        <v>28</v>
      </c>
      <c r="N122" t="s">
        <v>180</v>
      </c>
      <c r="O122" t="s">
        <v>28</v>
      </c>
      <c r="P122" t="s">
        <v>159</v>
      </c>
      <c r="Q122" t="s">
        <v>28</v>
      </c>
      <c r="S122" t="s">
        <v>383</v>
      </c>
      <c r="T122" t="s">
        <v>28</v>
      </c>
      <c r="U122" t="s">
        <v>28</v>
      </c>
      <c r="X122" t="s">
        <v>383</v>
      </c>
      <c r="Y122" t="s">
        <v>383</v>
      </c>
      <c r="AA122" t="s">
        <v>382</v>
      </c>
      <c r="AB122" t="s">
        <v>382</v>
      </c>
      <c r="AC122" t="s">
        <v>382</v>
      </c>
      <c r="AD122" t="s">
        <v>28</v>
      </c>
      <c r="AE122" t="s">
        <v>28</v>
      </c>
      <c r="AF122" t="s">
        <v>28</v>
      </c>
      <c r="AG122" t="s">
        <v>382</v>
      </c>
      <c r="AH122" t="s">
        <v>382</v>
      </c>
      <c r="AI122" t="s">
        <v>382</v>
      </c>
      <c r="AJ122" t="s">
        <v>382</v>
      </c>
      <c r="AK122" t="s">
        <v>382</v>
      </c>
      <c r="AL122" t="s">
        <v>382</v>
      </c>
      <c r="AM122" t="s">
        <v>382</v>
      </c>
      <c r="AN122" t="s">
        <v>383</v>
      </c>
      <c r="AO122" t="s">
        <v>28</v>
      </c>
      <c r="AP122" t="s">
        <v>28</v>
      </c>
      <c r="AQ122" t="s">
        <v>28</v>
      </c>
      <c r="AR122" t="s">
        <v>28</v>
      </c>
      <c r="AS122" t="s">
        <v>382</v>
      </c>
      <c r="AT122" t="s">
        <v>382</v>
      </c>
      <c r="AU122" t="s">
        <v>382</v>
      </c>
      <c r="AV122" t="s">
        <v>382</v>
      </c>
      <c r="AW122" t="s">
        <v>382</v>
      </c>
      <c r="AX122" t="s">
        <v>382</v>
      </c>
      <c r="AY122" t="s">
        <v>382</v>
      </c>
      <c r="AZ122" t="s">
        <v>382</v>
      </c>
      <c r="BA122" t="s">
        <v>382</v>
      </c>
      <c r="BB122" t="s">
        <v>382</v>
      </c>
      <c r="BC122" t="s">
        <v>382</v>
      </c>
      <c r="BD122" t="s">
        <v>382</v>
      </c>
      <c r="BE122" t="s">
        <v>382</v>
      </c>
      <c r="BF122" t="s">
        <v>383</v>
      </c>
      <c r="BG122" t="s">
        <v>382</v>
      </c>
      <c r="BH122" t="s">
        <v>382</v>
      </c>
      <c r="BI122" t="s">
        <v>382</v>
      </c>
      <c r="BJ122" t="s">
        <v>382</v>
      </c>
      <c r="BK122" t="e" cm="1">
        <f t="array" ref="BK122">_xlfn.IFS(BL122=0,"excluded",BL122=1,"observed",BL122=2,"na")</f>
        <v>#N/A</v>
      </c>
      <c r="BL122" t="s">
        <v>383</v>
      </c>
      <c r="BM122" t="s">
        <v>383</v>
      </c>
      <c r="BN122" t="s">
        <v>382</v>
      </c>
      <c r="BO122" t="s">
        <v>382</v>
      </c>
      <c r="BP122" t="s">
        <v>382</v>
      </c>
      <c r="BQ122" t="s">
        <v>382</v>
      </c>
      <c r="BR122" t="s">
        <v>382</v>
      </c>
      <c r="BS122" t="s">
        <v>382</v>
      </c>
      <c r="BT122" t="s">
        <v>382</v>
      </c>
      <c r="BU122" t="s">
        <v>382</v>
      </c>
      <c r="BV122" t="s">
        <v>383</v>
      </c>
      <c r="BW122" t="s">
        <v>382</v>
      </c>
      <c r="BX122" t="s">
        <v>382</v>
      </c>
      <c r="BY122" t="s">
        <v>382</v>
      </c>
    </row>
    <row r="123" spans="1:77" x14ac:dyDescent="0.2">
      <c r="A123" t="s">
        <v>29</v>
      </c>
      <c r="B123" t="s">
        <v>30</v>
      </c>
      <c r="C123" t="s">
        <v>151</v>
      </c>
      <c r="E123" t="s">
        <v>20</v>
      </c>
      <c r="F123" t="s">
        <v>21</v>
      </c>
      <c r="G123" t="s">
        <v>22</v>
      </c>
      <c r="H123" t="s">
        <v>23</v>
      </c>
      <c r="I123" t="s">
        <v>24</v>
      </c>
      <c r="J123" t="s">
        <v>505</v>
      </c>
      <c r="K123" t="s">
        <v>28</v>
      </c>
      <c r="L123" t="s">
        <v>373</v>
      </c>
      <c r="M123" t="s">
        <v>28</v>
      </c>
      <c r="N123" t="s">
        <v>172</v>
      </c>
      <c r="O123" t="s">
        <v>28</v>
      </c>
      <c r="P123" t="s">
        <v>159</v>
      </c>
      <c r="Q123" t="s">
        <v>28</v>
      </c>
      <c r="R123" t="s">
        <v>382</v>
      </c>
      <c r="S123" t="s">
        <v>383</v>
      </c>
      <c r="T123" t="s">
        <v>382</v>
      </c>
      <c r="U123" t="s">
        <v>382</v>
      </c>
      <c r="V123" t="s">
        <v>383</v>
      </c>
      <c r="W123" t="s">
        <v>382</v>
      </c>
      <c r="X123" t="s">
        <v>382</v>
      </c>
      <c r="Y123" t="s">
        <v>382</v>
      </c>
      <c r="Z123" t="s">
        <v>382</v>
      </c>
      <c r="AA123" t="s">
        <v>382</v>
      </c>
      <c r="AB123" t="s">
        <v>382</v>
      </c>
      <c r="AC123" t="s">
        <v>382</v>
      </c>
      <c r="AD123" t="s">
        <v>383</v>
      </c>
      <c r="AE123" t="s">
        <v>382</v>
      </c>
      <c r="AF123" t="s">
        <v>382</v>
      </c>
      <c r="AG123" t="s">
        <v>382</v>
      </c>
      <c r="AH123" t="s">
        <v>382</v>
      </c>
      <c r="AI123" t="s">
        <v>382</v>
      </c>
      <c r="AJ123" t="s">
        <v>382</v>
      </c>
      <c r="AK123" t="s">
        <v>382</v>
      </c>
      <c r="AL123" t="s">
        <v>382</v>
      </c>
      <c r="AM123" t="s">
        <v>382</v>
      </c>
      <c r="AN123" t="s">
        <v>383</v>
      </c>
      <c r="AO123" t="s">
        <v>382</v>
      </c>
      <c r="AP123" t="s">
        <v>382</v>
      </c>
      <c r="AQ123" t="s">
        <v>382</v>
      </c>
      <c r="AR123" t="s">
        <v>382</v>
      </c>
      <c r="AS123" t="s">
        <v>382</v>
      </c>
      <c r="AT123" t="s">
        <v>382</v>
      </c>
      <c r="AU123" t="s">
        <v>382</v>
      </c>
      <c r="AV123" t="s">
        <v>382</v>
      </c>
      <c r="AW123" t="s">
        <v>382</v>
      </c>
      <c r="AX123" t="s">
        <v>382</v>
      </c>
      <c r="AY123" t="s">
        <v>382</v>
      </c>
      <c r="AZ123" t="s">
        <v>382</v>
      </c>
      <c r="BA123" t="s">
        <v>382</v>
      </c>
      <c r="BB123" t="s">
        <v>382</v>
      </c>
      <c r="BC123" t="s">
        <v>382</v>
      </c>
      <c r="BD123" t="s">
        <v>383</v>
      </c>
      <c r="BE123" t="s">
        <v>382</v>
      </c>
      <c r="BF123" t="s">
        <v>382</v>
      </c>
      <c r="BG123" t="s">
        <v>382</v>
      </c>
      <c r="BH123" t="s">
        <v>382</v>
      </c>
      <c r="BI123" t="s">
        <v>382</v>
      </c>
      <c r="BJ123" t="s">
        <v>382</v>
      </c>
      <c r="BK123" t="str" cm="1">
        <f t="array" ref="BK123">_xlfn.IFS(BL123=0,"excluded",BL123=1,"observed",BL123=2,"na")</f>
        <v>excluded</v>
      </c>
      <c r="BM123" t="s">
        <v>382</v>
      </c>
      <c r="BN123" t="s">
        <v>382</v>
      </c>
      <c r="BO123" t="s">
        <v>382</v>
      </c>
      <c r="BP123" t="s">
        <v>382</v>
      </c>
      <c r="BQ123" t="s">
        <v>382</v>
      </c>
      <c r="BR123" t="s">
        <v>382</v>
      </c>
      <c r="BS123" t="s">
        <v>383</v>
      </c>
      <c r="BT123" t="s">
        <v>382</v>
      </c>
      <c r="BU123" t="s">
        <v>382</v>
      </c>
      <c r="BV123" t="s">
        <v>382</v>
      </c>
      <c r="BW123" t="s">
        <v>382</v>
      </c>
      <c r="BX123" t="s">
        <v>382</v>
      </c>
      <c r="BY123" t="s">
        <v>382</v>
      </c>
    </row>
    <row r="124" spans="1:77" x14ac:dyDescent="0.2">
      <c r="A124" t="s">
        <v>29</v>
      </c>
      <c r="B124" t="s">
        <v>30</v>
      </c>
      <c r="C124" t="s">
        <v>152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333</v>
      </c>
      <c r="K124" t="s">
        <v>28</v>
      </c>
      <c r="L124" t="s">
        <v>334</v>
      </c>
      <c r="M124" t="s">
        <v>28</v>
      </c>
      <c r="N124" t="s">
        <v>182</v>
      </c>
      <c r="O124" t="s">
        <v>28</v>
      </c>
      <c r="P124" t="s">
        <v>156</v>
      </c>
      <c r="Q124" t="s">
        <v>28</v>
      </c>
      <c r="R124" t="s">
        <v>382</v>
      </c>
      <c r="S124" t="s">
        <v>382</v>
      </c>
      <c r="T124" t="s">
        <v>382</v>
      </c>
      <c r="U124" t="s">
        <v>382</v>
      </c>
      <c r="V124" t="s">
        <v>383</v>
      </c>
      <c r="W124" t="s">
        <v>382</v>
      </c>
      <c r="X124" t="s">
        <v>383</v>
      </c>
      <c r="Y124" t="s">
        <v>383</v>
      </c>
      <c r="Z124" t="s">
        <v>382</v>
      </c>
      <c r="AA124" t="s">
        <v>382</v>
      </c>
      <c r="AB124" t="s">
        <v>382</v>
      </c>
      <c r="AC124" t="s">
        <v>382</v>
      </c>
      <c r="AD124" t="s">
        <v>382</v>
      </c>
      <c r="AE124" t="s">
        <v>382</v>
      </c>
      <c r="AF124" t="s">
        <v>382</v>
      </c>
      <c r="AG124" t="s">
        <v>382</v>
      </c>
      <c r="AH124" t="s">
        <v>382</v>
      </c>
      <c r="AI124" t="s">
        <v>382</v>
      </c>
      <c r="AJ124" t="s">
        <v>382</v>
      </c>
      <c r="AK124" t="s">
        <v>382</v>
      </c>
      <c r="AL124" t="s">
        <v>382</v>
      </c>
      <c r="AM124" t="s">
        <v>382</v>
      </c>
      <c r="AN124" t="s">
        <v>382</v>
      </c>
      <c r="AO124" t="s">
        <v>382</v>
      </c>
      <c r="AP124" t="s">
        <v>382</v>
      </c>
      <c r="AQ124" t="s">
        <v>382</v>
      </c>
      <c r="AR124" t="s">
        <v>383</v>
      </c>
      <c r="AS124" t="s">
        <v>382</v>
      </c>
      <c r="AT124" t="s">
        <v>382</v>
      </c>
      <c r="AU124" t="s">
        <v>382</v>
      </c>
      <c r="AV124" t="s">
        <v>382</v>
      </c>
      <c r="AW124" t="s">
        <v>382</v>
      </c>
      <c r="AX124" t="s">
        <v>382</v>
      </c>
      <c r="AY124" t="s">
        <v>382</v>
      </c>
      <c r="AZ124" t="s">
        <v>382</v>
      </c>
      <c r="BA124" t="s">
        <v>28</v>
      </c>
      <c r="BB124" t="s">
        <v>382</v>
      </c>
      <c r="BC124" t="s">
        <v>382</v>
      </c>
      <c r="BD124" t="s">
        <v>383</v>
      </c>
      <c r="BE124" t="s">
        <v>382</v>
      </c>
      <c r="BF124" t="s">
        <v>382</v>
      </c>
      <c r="BG124" t="s">
        <v>382</v>
      </c>
      <c r="BH124" t="s">
        <v>382</v>
      </c>
      <c r="BI124" t="s">
        <v>382</v>
      </c>
      <c r="BJ124" t="s">
        <v>382</v>
      </c>
      <c r="BK124" t="str" cm="1">
        <f t="array" ref="BK124">_xlfn.IFS(BL124=0,"excluded",BL124=1,"observed",BL124=2,"na")</f>
        <v>excluded</v>
      </c>
      <c r="BN124" t="s">
        <v>383</v>
      </c>
      <c r="BO124" t="s">
        <v>382</v>
      </c>
      <c r="BP124" t="s">
        <v>382</v>
      </c>
      <c r="BQ124" t="s">
        <v>382</v>
      </c>
      <c r="BR124" t="s">
        <v>382</v>
      </c>
      <c r="BS124" t="s">
        <v>382</v>
      </c>
      <c r="BT124" t="s">
        <v>382</v>
      </c>
      <c r="BU124" t="s">
        <v>382</v>
      </c>
      <c r="BV124" t="s">
        <v>382</v>
      </c>
      <c r="BW124" t="s">
        <v>382</v>
      </c>
      <c r="BX124" t="s">
        <v>382</v>
      </c>
      <c r="BY124" t="s">
        <v>382</v>
      </c>
    </row>
    <row r="125" spans="1:77" x14ac:dyDescent="0.2">
      <c r="A125" t="s">
        <v>29</v>
      </c>
      <c r="B125" t="s">
        <v>30</v>
      </c>
      <c r="C125" t="s">
        <v>153</v>
      </c>
      <c r="E125" t="s">
        <v>20</v>
      </c>
      <c r="F125" t="s">
        <v>21</v>
      </c>
      <c r="G125" t="s">
        <v>22</v>
      </c>
      <c r="H125" t="s">
        <v>23</v>
      </c>
      <c r="I125" t="s">
        <v>24</v>
      </c>
      <c r="J125" t="s">
        <v>374</v>
      </c>
      <c r="K125" t="s">
        <v>28</v>
      </c>
      <c r="L125" t="s">
        <v>375</v>
      </c>
      <c r="M125" t="s">
        <v>28</v>
      </c>
      <c r="N125" t="s">
        <v>220</v>
      </c>
      <c r="O125" t="s">
        <v>28</v>
      </c>
      <c r="P125" t="s">
        <v>159</v>
      </c>
      <c r="Q125" t="s">
        <v>28</v>
      </c>
      <c r="R125" t="s">
        <v>382</v>
      </c>
      <c r="S125" t="s">
        <v>382</v>
      </c>
      <c r="T125" t="s">
        <v>382</v>
      </c>
      <c r="U125" t="s">
        <v>382</v>
      </c>
      <c r="V125" t="s">
        <v>382</v>
      </c>
      <c r="W125" t="s">
        <v>382</v>
      </c>
      <c r="X125" t="s">
        <v>383</v>
      </c>
      <c r="Y125" t="s">
        <v>383</v>
      </c>
      <c r="AA125" t="s">
        <v>382</v>
      </c>
      <c r="AB125" t="s">
        <v>382</v>
      </c>
      <c r="AC125" t="s">
        <v>382</v>
      </c>
      <c r="AD125" t="s">
        <v>382</v>
      </c>
      <c r="AE125" t="s">
        <v>382</v>
      </c>
      <c r="AF125" t="s">
        <v>382</v>
      </c>
      <c r="AG125" t="s">
        <v>382</v>
      </c>
      <c r="AH125" t="s">
        <v>382</v>
      </c>
      <c r="AI125" t="s">
        <v>382</v>
      </c>
      <c r="AJ125" t="s">
        <v>382</v>
      </c>
      <c r="AK125" t="s">
        <v>383</v>
      </c>
      <c r="AL125" t="s">
        <v>382</v>
      </c>
      <c r="AM125" t="s">
        <v>382</v>
      </c>
      <c r="AN125" t="s">
        <v>28</v>
      </c>
      <c r="AO125" t="s">
        <v>382</v>
      </c>
      <c r="AP125" t="s">
        <v>428</v>
      </c>
      <c r="AQ125" t="s">
        <v>382</v>
      </c>
      <c r="AR125" t="s">
        <v>382</v>
      </c>
      <c r="AS125" t="s">
        <v>382</v>
      </c>
      <c r="AT125" t="s">
        <v>382</v>
      </c>
      <c r="AU125" t="s">
        <v>382</v>
      </c>
      <c r="AV125" t="s">
        <v>383</v>
      </c>
      <c r="AW125" t="s">
        <v>382</v>
      </c>
      <c r="AX125" t="s">
        <v>382</v>
      </c>
      <c r="AY125" t="s">
        <v>382</v>
      </c>
      <c r="AZ125" t="s">
        <v>382</v>
      </c>
      <c r="BA125" t="s">
        <v>382</v>
      </c>
      <c r="BB125" t="s">
        <v>382</v>
      </c>
      <c r="BC125" t="s">
        <v>382</v>
      </c>
      <c r="BD125" t="s">
        <v>382</v>
      </c>
      <c r="BE125" t="s">
        <v>382</v>
      </c>
      <c r="BF125" t="s">
        <v>383</v>
      </c>
      <c r="BG125" t="s">
        <v>383</v>
      </c>
      <c r="BH125" t="s">
        <v>382</v>
      </c>
      <c r="BI125" t="s">
        <v>382</v>
      </c>
      <c r="BJ125" t="s">
        <v>382</v>
      </c>
      <c r="BK125" t="str" cm="1">
        <f t="array" ref="BK125">_xlfn.IFS(BL125=0,"excluded",BL125=1,"observed",BL125=2,"na")</f>
        <v>excluded</v>
      </c>
      <c r="BM125" t="s">
        <v>382</v>
      </c>
      <c r="BN125" t="s">
        <v>382</v>
      </c>
      <c r="BO125" t="s">
        <v>382</v>
      </c>
      <c r="BP125" t="s">
        <v>382</v>
      </c>
      <c r="BQ125" t="s">
        <v>382</v>
      </c>
      <c r="BR125" t="s">
        <v>382</v>
      </c>
      <c r="BS125" t="s">
        <v>382</v>
      </c>
      <c r="BT125" t="s">
        <v>382</v>
      </c>
      <c r="BU125" t="s">
        <v>382</v>
      </c>
      <c r="BV125" t="s">
        <v>383</v>
      </c>
      <c r="BW125" t="s">
        <v>382</v>
      </c>
      <c r="BX125" t="s">
        <v>383</v>
      </c>
      <c r="BY125" t="s">
        <v>382</v>
      </c>
    </row>
    <row r="126" spans="1:77" x14ac:dyDescent="0.2">
      <c r="A126" t="s">
        <v>29</v>
      </c>
      <c r="B126" t="s">
        <v>30</v>
      </c>
      <c r="C126" t="s">
        <v>154</v>
      </c>
      <c r="E126" t="s">
        <v>20</v>
      </c>
      <c r="F126" t="s">
        <v>21</v>
      </c>
      <c r="G126" t="s">
        <v>22</v>
      </c>
      <c r="H126" t="s">
        <v>23</v>
      </c>
      <c r="I126" t="s">
        <v>24</v>
      </c>
      <c r="J126" t="s">
        <v>374</v>
      </c>
      <c r="K126" t="s">
        <v>28</v>
      </c>
      <c r="L126" t="s">
        <v>375</v>
      </c>
      <c r="M126" t="s">
        <v>28</v>
      </c>
      <c r="N126" t="s">
        <v>213</v>
      </c>
      <c r="O126" t="s">
        <v>28</v>
      </c>
      <c r="P126" t="s">
        <v>156</v>
      </c>
      <c r="Q126" t="s">
        <v>28</v>
      </c>
      <c r="R126" t="s">
        <v>382</v>
      </c>
      <c r="S126" t="s">
        <v>382</v>
      </c>
      <c r="T126" t="s">
        <v>382</v>
      </c>
      <c r="U126" t="s">
        <v>382</v>
      </c>
      <c r="V126" t="s">
        <v>383</v>
      </c>
      <c r="W126" t="s">
        <v>382</v>
      </c>
      <c r="X126" t="s">
        <v>383</v>
      </c>
      <c r="Y126" t="s">
        <v>383</v>
      </c>
      <c r="AA126" t="s">
        <v>382</v>
      </c>
      <c r="AB126" t="s">
        <v>382</v>
      </c>
      <c r="AC126" t="s">
        <v>382</v>
      </c>
      <c r="AD126" t="s">
        <v>382</v>
      </c>
      <c r="AE126" t="s">
        <v>382</v>
      </c>
      <c r="AF126" t="s">
        <v>382</v>
      </c>
      <c r="AG126" t="s">
        <v>382</v>
      </c>
      <c r="AH126" t="s">
        <v>382</v>
      </c>
      <c r="AI126" t="s">
        <v>382</v>
      </c>
      <c r="AJ126" t="s">
        <v>382</v>
      </c>
      <c r="AK126" t="s">
        <v>382</v>
      </c>
      <c r="AL126" t="s">
        <v>382</v>
      </c>
      <c r="AM126" t="s">
        <v>382</v>
      </c>
      <c r="AN126" t="s">
        <v>382</v>
      </c>
      <c r="AO126" t="s">
        <v>382</v>
      </c>
      <c r="AP126" t="s">
        <v>382</v>
      </c>
      <c r="AQ126" t="s">
        <v>383</v>
      </c>
      <c r="AR126" t="s">
        <v>382</v>
      </c>
      <c r="AS126" t="s">
        <v>382</v>
      </c>
      <c r="AT126" t="s">
        <v>382</v>
      </c>
      <c r="AU126" t="s">
        <v>382</v>
      </c>
      <c r="AV126" t="s">
        <v>383</v>
      </c>
      <c r="AW126" t="s">
        <v>382</v>
      </c>
      <c r="AX126" t="s">
        <v>382</v>
      </c>
      <c r="AY126" t="s">
        <v>382</v>
      </c>
      <c r="AZ126" t="s">
        <v>382</v>
      </c>
      <c r="BB126" t="s">
        <v>382</v>
      </c>
      <c r="BC126" t="s">
        <v>382</v>
      </c>
      <c r="BD126" t="s">
        <v>428</v>
      </c>
      <c r="BE126" t="s">
        <v>382</v>
      </c>
      <c r="BF126" t="s">
        <v>383</v>
      </c>
      <c r="BG126" t="s">
        <v>382</v>
      </c>
      <c r="BH126" t="s">
        <v>382</v>
      </c>
      <c r="BI126" t="s">
        <v>382</v>
      </c>
      <c r="BJ126" t="s">
        <v>382</v>
      </c>
      <c r="BK126" t="str" cm="1">
        <f t="array" ref="BK126">_xlfn.IFS(BL126=0,"excluded",BL126=1,"observed",BL126=2,"na")</f>
        <v>excluded</v>
      </c>
      <c r="BM126" t="s">
        <v>382</v>
      </c>
      <c r="BN126" t="s">
        <v>382</v>
      </c>
      <c r="BO126" t="s">
        <v>382</v>
      </c>
      <c r="BP126" t="s">
        <v>383</v>
      </c>
      <c r="BQ126" t="s">
        <v>382</v>
      </c>
      <c r="BR126" t="s">
        <v>382</v>
      </c>
      <c r="BS126" t="s">
        <v>382</v>
      </c>
      <c r="BT126" t="s">
        <v>382</v>
      </c>
      <c r="BU126" t="s">
        <v>382</v>
      </c>
      <c r="BV126" t="s">
        <v>382</v>
      </c>
      <c r="BW126" t="s">
        <v>382</v>
      </c>
      <c r="BX126" t="s">
        <v>383</v>
      </c>
      <c r="BY126" t="s">
        <v>382</v>
      </c>
    </row>
    <row r="127" spans="1:77" x14ac:dyDescent="0.2">
      <c r="A127" t="s">
        <v>29</v>
      </c>
      <c r="B127" t="s">
        <v>30</v>
      </c>
      <c r="C127" t="s">
        <v>155</v>
      </c>
      <c r="E127" t="s">
        <v>20</v>
      </c>
      <c r="F127" t="s">
        <v>21</v>
      </c>
      <c r="G127" t="s">
        <v>22</v>
      </c>
      <c r="H127" t="s">
        <v>23</v>
      </c>
      <c r="I127" t="s">
        <v>24</v>
      </c>
      <c r="J127" t="s">
        <v>376</v>
      </c>
      <c r="K127" t="s">
        <v>28</v>
      </c>
      <c r="L127" t="s">
        <v>377</v>
      </c>
      <c r="M127" t="s">
        <v>28</v>
      </c>
      <c r="N127" t="s">
        <v>203</v>
      </c>
      <c r="O127" t="s">
        <v>28</v>
      </c>
      <c r="P127" t="s">
        <v>156</v>
      </c>
      <c r="Q127" t="s">
        <v>28</v>
      </c>
      <c r="R127" t="s">
        <v>382</v>
      </c>
      <c r="S127" t="s">
        <v>382</v>
      </c>
      <c r="T127" t="s">
        <v>382</v>
      </c>
      <c r="U127" t="s">
        <v>382</v>
      </c>
      <c r="V127" t="s">
        <v>382</v>
      </c>
      <c r="W127" t="s">
        <v>382</v>
      </c>
      <c r="X127" t="s">
        <v>383</v>
      </c>
      <c r="Y127" t="s">
        <v>382</v>
      </c>
      <c r="Z127" t="s">
        <v>382</v>
      </c>
      <c r="AA127" t="s">
        <v>383</v>
      </c>
      <c r="AB127" t="s">
        <v>382</v>
      </c>
      <c r="AC127" t="s">
        <v>382</v>
      </c>
      <c r="AD127" t="s">
        <v>382</v>
      </c>
      <c r="AE127" t="s">
        <v>382</v>
      </c>
      <c r="AF127" t="s">
        <v>382</v>
      </c>
      <c r="AG127" t="s">
        <v>382</v>
      </c>
      <c r="AH127" t="s">
        <v>382</v>
      </c>
      <c r="AI127" t="s">
        <v>382</v>
      </c>
      <c r="AJ127" t="s">
        <v>382</v>
      </c>
      <c r="AK127" t="s">
        <v>382</v>
      </c>
      <c r="AL127" t="s">
        <v>382</v>
      </c>
      <c r="AM127" t="s">
        <v>382</v>
      </c>
      <c r="AN127" t="s">
        <v>383</v>
      </c>
      <c r="AO127" t="s">
        <v>382</v>
      </c>
      <c r="AP127" t="s">
        <v>382</v>
      </c>
      <c r="AQ127" t="s">
        <v>382</v>
      </c>
      <c r="AR127" t="s">
        <v>382</v>
      </c>
      <c r="AS127" t="s">
        <v>382</v>
      </c>
      <c r="AT127" t="s">
        <v>382</v>
      </c>
      <c r="AU127" t="s">
        <v>382</v>
      </c>
      <c r="AV127" t="s">
        <v>382</v>
      </c>
      <c r="AW127" t="s">
        <v>382</v>
      </c>
      <c r="AX127" t="s">
        <v>382</v>
      </c>
      <c r="AY127" t="s">
        <v>382</v>
      </c>
      <c r="AZ127" t="s">
        <v>382</v>
      </c>
      <c r="BB127" t="s">
        <v>382</v>
      </c>
      <c r="BC127" t="s">
        <v>382</v>
      </c>
      <c r="BD127" t="s">
        <v>383</v>
      </c>
      <c r="BE127" t="s">
        <v>382</v>
      </c>
      <c r="BF127" t="s">
        <v>382</v>
      </c>
      <c r="BG127" t="s">
        <v>382</v>
      </c>
      <c r="BH127" t="s">
        <v>382</v>
      </c>
      <c r="BI127" t="s">
        <v>382</v>
      </c>
      <c r="BJ127" t="s">
        <v>382</v>
      </c>
      <c r="BK127" t="e" cm="1">
        <f t="array" ref="BK127">_xlfn.IFS(BL127=0,"excluded",BL127=1,"observed",BL127=2,"na")</f>
        <v>#N/A</v>
      </c>
      <c r="BL127" t="s">
        <v>383</v>
      </c>
      <c r="BM127" t="s">
        <v>382</v>
      </c>
      <c r="BN127" t="s">
        <v>382</v>
      </c>
      <c r="BO127" t="s">
        <v>382</v>
      </c>
      <c r="BP127" t="s">
        <v>382</v>
      </c>
      <c r="BQ127" t="s">
        <v>382</v>
      </c>
      <c r="BR127" t="s">
        <v>382</v>
      </c>
      <c r="BS127" t="s">
        <v>382</v>
      </c>
      <c r="BT127" t="s">
        <v>382</v>
      </c>
      <c r="BU127" t="s">
        <v>382</v>
      </c>
      <c r="BV127" t="s">
        <v>382</v>
      </c>
      <c r="BW127" t="s">
        <v>382</v>
      </c>
      <c r="BX127" t="s">
        <v>382</v>
      </c>
      <c r="BY12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2024-07-30T20:38:25Z</dcterms:created>
  <dcterms:modified xsi:type="dcterms:W3CDTF">2024-12-14T07:21:26Z</dcterms:modified>
</cp:coreProperties>
</file>