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active cases" sheetId="1" r:id="rId4"/>
  </sheets>
  <definedNames/>
  <calcPr/>
  <extLst>
    <ext uri="GoogleSheetsCustomDataVersion1">
      <go:sheetsCustomData xmlns:go="http://customooxmlschemas.google.com/" r:id="rId5" roundtripDataSignature="AMtx7mhwB0QSZacZQNVR+qjVZ0/sW59DQA=="/>
    </ext>
  </extLst>
</workbook>
</file>

<file path=xl/sharedStrings.xml><?xml version="1.0" encoding="utf-8"?>
<sst xmlns="http://schemas.openxmlformats.org/spreadsheetml/2006/main" count="21" uniqueCount="21">
  <si>
    <t>Date</t>
  </si>
  <si>
    <t>Total_cases (G)</t>
  </si>
  <si>
    <t>New Cases (A)</t>
  </si>
  <si>
    <t>Imported cases (B)</t>
  </si>
  <si>
    <t>Active cases (hospitalised) including ICU (C)</t>
  </si>
  <si>
    <t>Active cases exclude ICU (D = C - E)</t>
  </si>
  <si>
    <t>Total ICU Usage including ventilator usage (E)</t>
  </si>
  <si>
    <t>Ventilator Usage (F)</t>
  </si>
  <si>
    <t>percentage ICU usage</t>
  </si>
  <si>
    <t>percentage ventilator usage/ICU</t>
  </si>
  <si>
    <t>Total_discharge</t>
  </si>
  <si>
    <t>Daily_discharge (F)</t>
  </si>
  <si>
    <t>percentage_discharge (F/G)</t>
  </si>
  <si>
    <t>25-28 Jan</t>
  </si>
  <si>
    <t>30 Jan-3 Feb</t>
  </si>
  <si>
    <t>7-9 Feb</t>
  </si>
  <si>
    <t>10-12 Feb</t>
  </si>
  <si>
    <t>13-14 Feb</t>
  </si>
  <si>
    <t>16-27 Feb</t>
  </si>
  <si>
    <t>28-29 Feb</t>
  </si>
  <si>
    <t>1-2 March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</si>
</sst>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 mmm"/>
  </numFmts>
  <fonts count="7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2" fontId="1" numFmtId="0" xfId="0" applyAlignment="1" applyBorder="1" applyFont="1">
      <alignment horizontal="center" shrinkToFit="0" vertical="top" wrapText="1"/>
    </xf>
    <xf borderId="1" fillId="2" fontId="2" numFmtId="0" xfId="0" applyAlignment="1" applyBorder="1" applyFont="1">
      <alignment horizontal="center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0" numFmtId="16" xfId="0" applyAlignment="1" applyBorder="1" applyFont="1" applyNumberFormat="1">
      <alignment horizontal="right" shrinkToFit="0" wrapText="1"/>
    </xf>
    <xf borderId="1" fillId="0" fontId="0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shrinkToFit="0" wrapText="1"/>
    </xf>
    <xf borderId="1" fillId="0" fontId="4" numFmtId="16" xfId="0" applyAlignment="1" applyBorder="1" applyFont="1" applyNumberFormat="1">
      <alignment horizontal="right"/>
    </xf>
    <xf borderId="1" fillId="0" fontId="4" numFmtId="1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3" numFmtId="10" xfId="0" applyAlignment="1" applyBorder="1" applyFont="1" applyNumberFormat="1">
      <alignment horizontal="center"/>
    </xf>
    <xf borderId="1" fillId="0" fontId="4" numFmtId="164" xfId="0" applyAlignment="1" applyBorder="1" applyFont="1" applyNumberFormat="1">
      <alignment horizontal="right"/>
    </xf>
    <xf borderId="2" fillId="0" fontId="0" numFmtId="1" xfId="0" applyAlignment="1" applyBorder="1" applyFont="1" applyNumberForma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0" fontId="4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3" numFmtId="10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7.43"/>
    <col customWidth="1" min="5" max="5" width="24.0"/>
    <col customWidth="1" min="6" max="6" width="24.14"/>
    <col customWidth="1" min="7" max="7" width="15.57"/>
    <col customWidth="1" min="8" max="8" width="19.14"/>
    <col customWidth="1" min="9" max="9" width="21.14"/>
    <col customWidth="1" min="11" max="11" width="16.14"/>
    <col customWidth="1" min="12" max="12" width="16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2" t="s">
        <v>8</v>
      </c>
      <c r="J1" s="4" t="s">
        <v>9</v>
      </c>
      <c r="K1" s="5" t="s">
        <v>10</v>
      </c>
      <c r="L1" s="4" t="s">
        <v>11</v>
      </c>
      <c r="M1" s="5" t="s">
        <v>12</v>
      </c>
    </row>
    <row r="2" ht="15.75" customHeight="1">
      <c r="A2" s="6">
        <v>43854.0</v>
      </c>
      <c r="B2" s="7"/>
      <c r="C2" s="7">
        <v>0.0</v>
      </c>
      <c r="D2" s="8"/>
      <c r="E2" s="9"/>
      <c r="F2" s="9"/>
      <c r="G2" s="9"/>
      <c r="H2" s="8"/>
      <c r="I2" s="10"/>
      <c r="J2" s="10"/>
    </row>
    <row r="3" ht="15.75" customHeight="1">
      <c r="A3" s="11" t="s">
        <v>13</v>
      </c>
      <c r="B3" s="7"/>
      <c r="C3" s="7">
        <v>4.0</v>
      </c>
      <c r="D3" s="8"/>
      <c r="E3" s="9"/>
      <c r="F3" s="8"/>
      <c r="G3" s="9"/>
      <c r="H3" s="8"/>
      <c r="I3" s="10"/>
      <c r="J3" s="10"/>
    </row>
    <row r="4" ht="15.75" customHeight="1">
      <c r="A4" s="6">
        <v>43859.0</v>
      </c>
      <c r="B4" s="7"/>
      <c r="C4" s="7">
        <v>3.0</v>
      </c>
      <c r="D4" s="8"/>
      <c r="E4" s="9"/>
      <c r="F4" s="8"/>
      <c r="G4" s="9"/>
      <c r="H4" s="8"/>
      <c r="I4" s="10"/>
      <c r="J4" s="10"/>
    </row>
    <row r="5" ht="15.75" customHeight="1">
      <c r="A5" s="11" t="s">
        <v>14</v>
      </c>
      <c r="B5" s="7"/>
      <c r="C5" s="7">
        <v>1.0</v>
      </c>
      <c r="D5" s="8"/>
      <c r="E5" s="9"/>
      <c r="F5" s="8"/>
      <c r="G5" s="9"/>
      <c r="H5" s="8"/>
      <c r="I5" s="10"/>
      <c r="J5" s="10"/>
    </row>
    <row r="6" ht="15.75" customHeight="1">
      <c r="A6" s="6">
        <v>43865.0</v>
      </c>
      <c r="B6" s="7"/>
      <c r="C6" s="7">
        <v>2.0</v>
      </c>
      <c r="D6" s="8"/>
      <c r="E6" s="9"/>
      <c r="F6" s="8"/>
      <c r="G6" s="9"/>
      <c r="H6" s="8"/>
      <c r="I6" s="10"/>
      <c r="J6" s="10"/>
    </row>
    <row r="7" ht="15.75" customHeight="1">
      <c r="A7" s="6">
        <v>43866.0</v>
      </c>
      <c r="B7" s="7"/>
      <c r="C7" s="7">
        <v>2.0</v>
      </c>
      <c r="D7" s="8"/>
      <c r="E7" s="9"/>
      <c r="F7" s="8"/>
      <c r="G7" s="9"/>
      <c r="H7" s="8"/>
      <c r="I7" s="10"/>
      <c r="J7" s="10"/>
    </row>
    <row r="8" ht="15.75" customHeight="1">
      <c r="A8" s="6">
        <v>43867.0</v>
      </c>
      <c r="B8" s="7"/>
      <c r="C8" s="7">
        <v>2.0</v>
      </c>
      <c r="D8" s="8"/>
      <c r="E8" s="9"/>
      <c r="F8" s="8"/>
      <c r="G8" s="9"/>
      <c r="H8" s="8"/>
      <c r="I8" s="10"/>
      <c r="J8" s="10"/>
    </row>
    <row r="9" ht="15.75" customHeight="1">
      <c r="A9" s="11" t="s">
        <v>15</v>
      </c>
      <c r="B9" s="7"/>
      <c r="C9" s="7">
        <v>2.0</v>
      </c>
      <c r="D9" s="8"/>
      <c r="E9" s="9"/>
      <c r="F9" s="8"/>
      <c r="G9" s="9"/>
      <c r="H9" s="8"/>
      <c r="I9" s="10"/>
      <c r="J9" s="10"/>
    </row>
    <row r="10" ht="15.75" customHeight="1">
      <c r="A10" s="11" t="s">
        <v>16</v>
      </c>
      <c r="B10" s="7"/>
      <c r="C10" s="7">
        <v>2.0</v>
      </c>
      <c r="D10" s="8"/>
      <c r="E10" s="9"/>
      <c r="F10" s="8"/>
      <c r="G10" s="9"/>
      <c r="H10" s="8"/>
      <c r="I10" s="10"/>
      <c r="J10" s="10"/>
    </row>
    <row r="11" ht="15.75" customHeight="1">
      <c r="A11" s="11" t="s">
        <v>17</v>
      </c>
      <c r="B11" s="7"/>
      <c r="C11" s="7">
        <v>1.0</v>
      </c>
      <c r="D11" s="8"/>
      <c r="E11" s="9"/>
      <c r="F11" s="8"/>
      <c r="G11" s="9"/>
      <c r="H11" s="8"/>
      <c r="I11" s="10"/>
      <c r="J11" s="10"/>
    </row>
    <row r="12" ht="15.75" customHeight="1">
      <c r="A12" s="6">
        <v>43876.0</v>
      </c>
      <c r="B12" s="7"/>
      <c r="C12" s="7">
        <v>2.0</v>
      </c>
      <c r="D12" s="8"/>
      <c r="E12" s="9"/>
      <c r="F12" s="8"/>
      <c r="G12" s="9"/>
      <c r="H12" s="8"/>
      <c r="I12" s="10"/>
      <c r="J12" s="10"/>
    </row>
    <row r="13" ht="15.75" customHeight="1">
      <c r="A13" s="11" t="s">
        <v>18</v>
      </c>
      <c r="B13" s="7"/>
      <c r="C13" s="7">
        <v>1.0</v>
      </c>
      <c r="D13" s="8"/>
      <c r="E13" s="9"/>
      <c r="F13" s="8"/>
      <c r="G13" s="9"/>
      <c r="H13" s="8"/>
      <c r="I13" s="10"/>
      <c r="J13" s="10"/>
    </row>
    <row r="14" ht="15.75" customHeight="1">
      <c r="A14" s="11" t="s">
        <v>19</v>
      </c>
      <c r="B14" s="7"/>
      <c r="C14" s="7">
        <v>3.0</v>
      </c>
      <c r="D14" s="8"/>
      <c r="E14" s="9"/>
      <c r="F14" s="8"/>
      <c r="G14" s="9"/>
      <c r="H14" s="8"/>
      <c r="I14" s="10"/>
      <c r="J14" s="10"/>
    </row>
    <row r="15" ht="15.75" customHeight="1">
      <c r="A15" s="11" t="s">
        <v>20</v>
      </c>
      <c r="B15" s="7"/>
      <c r="C15" s="7">
        <v>4.0</v>
      </c>
      <c r="D15" s="8"/>
      <c r="E15" s="9"/>
      <c r="F15" s="8"/>
      <c r="G15" s="9"/>
      <c r="H15" s="8"/>
      <c r="I15" s="10"/>
      <c r="J15" s="10"/>
    </row>
    <row r="16" ht="15.75" customHeight="1">
      <c r="A16" s="6">
        <v>43893.0</v>
      </c>
      <c r="B16" s="7"/>
      <c r="C16" s="7">
        <v>7.0</v>
      </c>
      <c r="D16" s="8"/>
      <c r="E16" s="9"/>
      <c r="F16" s="8"/>
      <c r="G16" s="9"/>
      <c r="H16" s="8"/>
      <c r="I16" s="10"/>
      <c r="J16" s="10"/>
    </row>
    <row r="17" ht="15.75" customHeight="1">
      <c r="A17" s="6">
        <v>43894.0</v>
      </c>
      <c r="B17" s="7"/>
      <c r="C17" s="7">
        <v>14.0</v>
      </c>
      <c r="D17" s="8"/>
      <c r="E17" s="9"/>
      <c r="F17" s="8"/>
      <c r="G17" s="9"/>
      <c r="H17" s="8"/>
      <c r="I17" s="10"/>
      <c r="J17" s="10"/>
    </row>
    <row r="18" ht="15.75" customHeight="1">
      <c r="A18" s="6">
        <v>43895.0</v>
      </c>
      <c r="B18" s="7"/>
      <c r="C18" s="7">
        <v>5.0</v>
      </c>
      <c r="D18" s="8"/>
      <c r="E18" s="9"/>
      <c r="F18" s="8"/>
      <c r="G18" s="9"/>
      <c r="H18" s="8"/>
      <c r="I18" s="10"/>
      <c r="J18" s="10"/>
    </row>
    <row r="19" ht="15.75" customHeight="1">
      <c r="A19" s="6">
        <v>43896.0</v>
      </c>
      <c r="B19" s="7"/>
      <c r="C19" s="7">
        <v>28.0</v>
      </c>
      <c r="D19" s="8"/>
      <c r="E19" s="9"/>
      <c r="F19" s="8"/>
      <c r="G19" s="9"/>
      <c r="H19" s="8"/>
      <c r="I19" s="10"/>
      <c r="J19" s="10"/>
    </row>
    <row r="20" ht="15.75" customHeight="1">
      <c r="A20" s="6">
        <v>43897.0</v>
      </c>
      <c r="B20" s="7"/>
      <c r="C20" s="7">
        <v>10.0</v>
      </c>
      <c r="D20" s="8"/>
      <c r="E20" s="9"/>
      <c r="F20" s="8"/>
      <c r="G20" s="9"/>
      <c r="H20" s="8"/>
      <c r="I20" s="10"/>
      <c r="J20" s="10"/>
    </row>
    <row r="21" ht="15.75" customHeight="1">
      <c r="A21" s="6">
        <v>43898.0</v>
      </c>
      <c r="B21" s="7"/>
      <c r="C21" s="7">
        <v>6.0</v>
      </c>
      <c r="D21" s="8"/>
      <c r="E21" s="9"/>
      <c r="F21" s="8"/>
      <c r="G21" s="9"/>
      <c r="H21" s="8"/>
      <c r="I21" s="10"/>
      <c r="J21" s="10"/>
    </row>
    <row r="22" ht="15.75" customHeight="1">
      <c r="A22" s="6">
        <v>43899.0</v>
      </c>
      <c r="B22" s="7"/>
      <c r="C22" s="7">
        <v>18.0</v>
      </c>
      <c r="D22" s="8"/>
      <c r="E22" s="9"/>
      <c r="F22" s="8"/>
      <c r="G22" s="9"/>
      <c r="H22" s="8"/>
      <c r="I22" s="10"/>
      <c r="J22" s="10"/>
    </row>
    <row r="23" ht="15.75" customHeight="1">
      <c r="A23" s="6">
        <v>43900.0</v>
      </c>
      <c r="B23" s="7"/>
      <c r="C23" s="7">
        <v>12.0</v>
      </c>
      <c r="D23" s="8"/>
      <c r="E23" s="9"/>
      <c r="F23" s="8"/>
      <c r="G23" s="9"/>
      <c r="H23" s="8"/>
      <c r="I23" s="10"/>
      <c r="J23" s="10"/>
    </row>
    <row r="24" ht="15.75" customHeight="1">
      <c r="A24" s="12">
        <v>43901.0</v>
      </c>
      <c r="B24" s="7"/>
      <c r="C24" s="7">
        <v>20.0</v>
      </c>
      <c r="D24" s="13"/>
      <c r="E24" s="14">
        <v>123.0</v>
      </c>
      <c r="F24" s="14">
        <v>121.0</v>
      </c>
      <c r="G24" s="15">
        <f t="shared" ref="G24:G76" si="1">E24-F24</f>
        <v>2</v>
      </c>
      <c r="H24" s="7">
        <v>2.0</v>
      </c>
      <c r="I24" s="16">
        <f t="shared" ref="I24:I349" si="2">G24/E24</f>
        <v>0.0162601626</v>
      </c>
      <c r="J24" s="16">
        <f t="shared" ref="J24:J169" si="3">H24/G24</f>
        <v>1</v>
      </c>
    </row>
    <row r="25" ht="15.75" customHeight="1">
      <c r="A25" s="12">
        <v>43902.0</v>
      </c>
      <c r="B25" s="7"/>
      <c r="C25" s="7">
        <v>9.0</v>
      </c>
      <c r="D25" s="13"/>
      <c r="E25" s="14">
        <v>126.0</v>
      </c>
      <c r="F25" s="14">
        <v>123.0</v>
      </c>
      <c r="G25" s="15">
        <f t="shared" si="1"/>
        <v>3</v>
      </c>
      <c r="H25" s="7">
        <v>3.0</v>
      </c>
      <c r="I25" s="16">
        <f t="shared" si="2"/>
        <v>0.02380952381</v>
      </c>
      <c r="J25" s="16">
        <f t="shared" si="3"/>
        <v>1</v>
      </c>
    </row>
    <row r="26" ht="15.75" customHeight="1">
      <c r="A26" s="17">
        <v>43903.0</v>
      </c>
      <c r="B26" s="7"/>
      <c r="C26" s="7">
        <v>45.0</v>
      </c>
      <c r="D26" s="13"/>
      <c r="E26" s="14">
        <v>165.0</v>
      </c>
      <c r="F26" s="14">
        <v>161.0</v>
      </c>
      <c r="G26" s="15">
        <f t="shared" si="1"/>
        <v>4</v>
      </c>
      <c r="H26" s="7">
        <v>4.0</v>
      </c>
      <c r="I26" s="16">
        <f t="shared" si="2"/>
        <v>0.02424242424</v>
      </c>
      <c r="J26" s="16">
        <f t="shared" si="3"/>
        <v>1</v>
      </c>
    </row>
    <row r="27" ht="15.75" customHeight="1">
      <c r="A27" s="12">
        <v>43904.0</v>
      </c>
      <c r="B27" s="7"/>
      <c r="C27" s="7">
        <v>35.0</v>
      </c>
      <c r="D27" s="13"/>
      <c r="E27" s="14">
        <v>203.0</v>
      </c>
      <c r="F27" s="14">
        <v>198.0</v>
      </c>
      <c r="G27" s="15">
        <f t="shared" si="1"/>
        <v>5</v>
      </c>
      <c r="H27" s="7">
        <v>5.0</v>
      </c>
      <c r="I27" s="16">
        <f t="shared" si="2"/>
        <v>0.02463054187</v>
      </c>
      <c r="J27" s="16">
        <f t="shared" si="3"/>
        <v>1</v>
      </c>
    </row>
    <row r="28" ht="15.75" customHeight="1">
      <c r="A28" s="12">
        <v>43905.0</v>
      </c>
      <c r="B28" s="7"/>
      <c r="C28" s="7">
        <v>190.0</v>
      </c>
      <c r="D28" s="13"/>
      <c r="E28" s="14">
        <v>386.0</v>
      </c>
      <c r="F28" s="14">
        <v>377.0</v>
      </c>
      <c r="G28" s="15">
        <f t="shared" si="1"/>
        <v>9</v>
      </c>
      <c r="H28" s="7">
        <v>9.0</v>
      </c>
      <c r="I28" s="16">
        <f t="shared" si="2"/>
        <v>0.02331606218</v>
      </c>
      <c r="J28" s="16">
        <f t="shared" si="3"/>
        <v>1</v>
      </c>
    </row>
    <row r="29" ht="15.75" customHeight="1">
      <c r="A29" s="12">
        <v>43906.0</v>
      </c>
      <c r="B29" s="7"/>
      <c r="C29" s="7">
        <v>125.0</v>
      </c>
      <c r="D29" s="13"/>
      <c r="E29" s="14">
        <v>511.0</v>
      </c>
      <c r="F29" s="14">
        <v>499.0</v>
      </c>
      <c r="G29" s="15">
        <f t="shared" si="1"/>
        <v>12</v>
      </c>
      <c r="H29" s="7">
        <v>12.0</v>
      </c>
      <c r="I29" s="16">
        <f t="shared" si="2"/>
        <v>0.02348336595</v>
      </c>
      <c r="J29" s="16">
        <f t="shared" si="3"/>
        <v>1</v>
      </c>
    </row>
    <row r="30" ht="15.75" customHeight="1">
      <c r="A30" s="12">
        <v>43907.0</v>
      </c>
      <c r="B30" s="7"/>
      <c r="C30" s="7">
        <v>120.0</v>
      </c>
      <c r="D30" s="13"/>
      <c r="E30" s="14">
        <v>622.0</v>
      </c>
      <c r="F30" s="14">
        <v>610.0</v>
      </c>
      <c r="G30" s="15">
        <f t="shared" si="1"/>
        <v>12</v>
      </c>
      <c r="H30" s="7">
        <v>12.0</v>
      </c>
      <c r="I30" s="16">
        <f t="shared" si="2"/>
        <v>0.0192926045</v>
      </c>
      <c r="J30" s="16">
        <f t="shared" si="3"/>
        <v>1</v>
      </c>
    </row>
    <row r="31" ht="15.75" customHeight="1">
      <c r="A31" s="12">
        <v>43908.0</v>
      </c>
      <c r="B31" s="7"/>
      <c r="C31" s="7">
        <v>117.0</v>
      </c>
      <c r="D31" s="13"/>
      <c r="E31" s="14">
        <v>728.0</v>
      </c>
      <c r="F31" s="14">
        <v>713.0</v>
      </c>
      <c r="G31" s="15">
        <f t="shared" si="1"/>
        <v>15</v>
      </c>
      <c r="H31" s="7">
        <v>15.0</v>
      </c>
      <c r="I31" s="16">
        <f t="shared" si="2"/>
        <v>0.0206043956</v>
      </c>
      <c r="J31" s="16">
        <f t="shared" si="3"/>
        <v>1</v>
      </c>
    </row>
    <row r="32" ht="15.75" customHeight="1">
      <c r="A32" s="12">
        <v>43909.0</v>
      </c>
      <c r="B32" s="7"/>
      <c r="C32" s="7">
        <v>110.0</v>
      </c>
      <c r="D32" s="13"/>
      <c r="E32" s="14">
        <v>823.0</v>
      </c>
      <c r="F32" s="14">
        <v>803.0</v>
      </c>
      <c r="G32" s="15">
        <f t="shared" si="1"/>
        <v>20</v>
      </c>
      <c r="H32" s="7">
        <v>20.0</v>
      </c>
      <c r="I32" s="16">
        <f t="shared" si="2"/>
        <v>0.02430133657</v>
      </c>
      <c r="J32" s="16">
        <f t="shared" si="3"/>
        <v>1</v>
      </c>
    </row>
    <row r="33" ht="15.75" customHeight="1">
      <c r="A33" s="12">
        <v>43910.0</v>
      </c>
      <c r="B33" s="7"/>
      <c r="C33" s="7">
        <v>130.0</v>
      </c>
      <c r="D33" s="13"/>
      <c r="E33" s="14">
        <v>941.0</v>
      </c>
      <c r="F33" s="14">
        <v>915.0</v>
      </c>
      <c r="G33" s="15">
        <f t="shared" si="1"/>
        <v>26</v>
      </c>
      <c r="H33" s="7">
        <v>26.0</v>
      </c>
      <c r="I33" s="16">
        <f t="shared" si="2"/>
        <v>0.02763018066</v>
      </c>
      <c r="J33" s="16">
        <f t="shared" si="3"/>
        <v>1</v>
      </c>
    </row>
    <row r="34" ht="15.75" customHeight="1">
      <c r="A34" s="12">
        <v>43911.0</v>
      </c>
      <c r="B34" s="7"/>
      <c r="C34" s="7">
        <v>153.0</v>
      </c>
      <c r="D34" s="13"/>
      <c r="E34" s="14">
        <v>1065.0</v>
      </c>
      <c r="F34" s="14">
        <v>1028.0</v>
      </c>
      <c r="G34" s="15">
        <f t="shared" si="1"/>
        <v>37</v>
      </c>
      <c r="H34" s="7">
        <v>23.0</v>
      </c>
      <c r="I34" s="16">
        <f t="shared" si="2"/>
        <v>0.03474178404</v>
      </c>
      <c r="J34" s="16">
        <f t="shared" si="3"/>
        <v>0.6216216216</v>
      </c>
    </row>
    <row r="35" ht="15.75" customHeight="1">
      <c r="A35" s="12">
        <v>43912.0</v>
      </c>
      <c r="B35" s="7"/>
      <c r="C35" s="7">
        <v>123.0</v>
      </c>
      <c r="D35" s="13"/>
      <c r="E35" s="14">
        <v>1157.0</v>
      </c>
      <c r="F35" s="14">
        <v>1111.0</v>
      </c>
      <c r="G35" s="15">
        <f t="shared" si="1"/>
        <v>46</v>
      </c>
      <c r="H35" s="7">
        <v>22.0</v>
      </c>
      <c r="I35" s="16">
        <f t="shared" si="2"/>
        <v>0.03975799481</v>
      </c>
      <c r="J35" s="16">
        <f t="shared" si="3"/>
        <v>0.4782608696</v>
      </c>
    </row>
    <row r="36" ht="15.75" customHeight="1">
      <c r="A36" s="12">
        <v>43913.0</v>
      </c>
      <c r="B36" s="7"/>
      <c r="C36" s="7">
        <v>212.0</v>
      </c>
      <c r="D36" s="13"/>
      <c r="E36" s="14">
        <v>1345.0</v>
      </c>
      <c r="F36" s="14">
        <v>1288.0</v>
      </c>
      <c r="G36" s="15">
        <f t="shared" si="1"/>
        <v>57</v>
      </c>
      <c r="H36" s="7">
        <v>27.0</v>
      </c>
      <c r="I36" s="16">
        <f t="shared" si="2"/>
        <v>0.04237918216</v>
      </c>
      <c r="J36" s="16">
        <f t="shared" si="3"/>
        <v>0.4736842105</v>
      </c>
    </row>
    <row r="37" ht="15.75" customHeight="1">
      <c r="A37" s="12">
        <v>43914.0</v>
      </c>
      <c r="B37" s="7"/>
      <c r="C37" s="7">
        <v>106.0</v>
      </c>
      <c r="D37" s="13"/>
      <c r="E37" s="14">
        <v>1426.0</v>
      </c>
      <c r="F37" s="14">
        <v>1362.0</v>
      </c>
      <c r="G37" s="15">
        <f t="shared" si="1"/>
        <v>64</v>
      </c>
      <c r="H37" s="7">
        <v>27.0</v>
      </c>
      <c r="I37" s="16">
        <f t="shared" si="2"/>
        <v>0.04488078541</v>
      </c>
      <c r="J37" s="16">
        <f t="shared" si="3"/>
        <v>0.421875</v>
      </c>
    </row>
    <row r="38" ht="15.75" customHeight="1">
      <c r="A38" s="12">
        <v>43915.0</v>
      </c>
      <c r="B38" s="7"/>
      <c r="C38" s="7">
        <v>172.0</v>
      </c>
      <c r="D38" s="13"/>
      <c r="E38" s="14">
        <v>1578.0</v>
      </c>
      <c r="F38" s="14">
        <v>1533.0</v>
      </c>
      <c r="G38" s="15">
        <f t="shared" si="1"/>
        <v>45</v>
      </c>
      <c r="H38" s="7">
        <v>34.0</v>
      </c>
      <c r="I38" s="16">
        <f t="shared" si="2"/>
        <v>0.02851711027</v>
      </c>
      <c r="J38" s="16">
        <f t="shared" si="3"/>
        <v>0.7555555556</v>
      </c>
    </row>
    <row r="39" ht="15.75" customHeight="1">
      <c r="A39" s="12">
        <v>43916.0</v>
      </c>
      <c r="B39" s="7"/>
      <c r="C39" s="7">
        <v>235.0</v>
      </c>
      <c r="D39" s="13"/>
      <c r="E39" s="14">
        <v>1793.0</v>
      </c>
      <c r="F39" s="14">
        <v>1748.0</v>
      </c>
      <c r="G39" s="15">
        <f t="shared" si="1"/>
        <v>45</v>
      </c>
      <c r="H39" s="7">
        <v>32.0</v>
      </c>
      <c r="I39" s="16">
        <f t="shared" si="2"/>
        <v>0.02509760178</v>
      </c>
      <c r="J39" s="16">
        <f t="shared" si="3"/>
        <v>0.7111111111</v>
      </c>
    </row>
    <row r="40" ht="15.75" customHeight="1">
      <c r="A40" s="12">
        <v>43917.0</v>
      </c>
      <c r="B40" s="7"/>
      <c r="C40" s="7">
        <v>130.0</v>
      </c>
      <c r="D40" s="13"/>
      <c r="E40" s="14">
        <v>1876.0</v>
      </c>
      <c r="F40" s="14">
        <v>1822.0</v>
      </c>
      <c r="G40" s="15">
        <f t="shared" si="1"/>
        <v>54</v>
      </c>
      <c r="H40" s="7">
        <v>34.0</v>
      </c>
      <c r="I40" s="16">
        <f t="shared" si="2"/>
        <v>0.02878464819</v>
      </c>
      <c r="J40" s="16">
        <f t="shared" si="3"/>
        <v>0.6296296296</v>
      </c>
    </row>
    <row r="41" ht="15.75" customHeight="1">
      <c r="A41" s="12">
        <v>43918.0</v>
      </c>
      <c r="B41" s="7"/>
      <c r="C41" s="7">
        <v>159.0</v>
      </c>
      <c r="D41" s="13"/>
      <c r="E41" s="14">
        <v>1973.0</v>
      </c>
      <c r="F41" s="14">
        <v>1900.0</v>
      </c>
      <c r="G41" s="15">
        <f t="shared" si="1"/>
        <v>73</v>
      </c>
      <c r="H41" s="7">
        <v>54.0</v>
      </c>
      <c r="I41" s="16">
        <f t="shared" si="2"/>
        <v>0.03699949316</v>
      </c>
      <c r="J41" s="16">
        <f t="shared" si="3"/>
        <v>0.7397260274</v>
      </c>
    </row>
    <row r="42" ht="15.75" customHeight="1">
      <c r="A42" s="12">
        <v>43919.0</v>
      </c>
      <c r="B42" s="7"/>
      <c r="C42" s="7">
        <v>150.0</v>
      </c>
      <c r="D42" s="13"/>
      <c r="E42" s="14">
        <v>2048.0</v>
      </c>
      <c r="F42" s="14">
        <v>1975.0</v>
      </c>
      <c r="G42" s="15">
        <f t="shared" si="1"/>
        <v>73</v>
      </c>
      <c r="H42" s="7">
        <v>52.0</v>
      </c>
      <c r="I42" s="16">
        <f t="shared" si="2"/>
        <v>0.03564453125</v>
      </c>
      <c r="J42" s="16">
        <f t="shared" si="3"/>
        <v>0.7123287671</v>
      </c>
    </row>
    <row r="43" ht="15.75" customHeight="1">
      <c r="A43" s="12">
        <v>43920.0</v>
      </c>
      <c r="B43" s="7"/>
      <c r="C43" s="7">
        <v>156.0</v>
      </c>
      <c r="D43" s="13"/>
      <c r="E43" s="14">
        <v>2110.0</v>
      </c>
      <c r="F43" s="14">
        <v>2016.0</v>
      </c>
      <c r="G43" s="15">
        <f t="shared" si="1"/>
        <v>94</v>
      </c>
      <c r="H43" s="7">
        <v>62.0</v>
      </c>
      <c r="I43" s="16">
        <f t="shared" si="2"/>
        <v>0.04454976303</v>
      </c>
      <c r="J43" s="16">
        <f t="shared" si="3"/>
        <v>0.6595744681</v>
      </c>
    </row>
    <row r="44" ht="15.75" customHeight="1">
      <c r="A44" s="12">
        <v>43921.0</v>
      </c>
      <c r="B44" s="7"/>
      <c r="C44" s="7">
        <v>140.0</v>
      </c>
      <c r="D44" s="13"/>
      <c r="E44" s="15">
        <v>2186.0</v>
      </c>
      <c r="F44" s="14">
        <v>2092.0</v>
      </c>
      <c r="G44" s="15">
        <f t="shared" si="1"/>
        <v>94</v>
      </c>
      <c r="H44" s="7">
        <v>60.0</v>
      </c>
      <c r="I44" s="16">
        <f t="shared" si="2"/>
        <v>0.04300091491</v>
      </c>
      <c r="J44" s="16">
        <f t="shared" si="3"/>
        <v>0.6382978723</v>
      </c>
    </row>
    <row r="45" ht="15.75" customHeight="1">
      <c r="A45" s="12">
        <v>43922.0</v>
      </c>
      <c r="B45" s="7"/>
      <c r="C45" s="7">
        <v>142.0</v>
      </c>
      <c r="D45" s="13"/>
      <c r="E45" s="14">
        <v>2218.0</v>
      </c>
      <c r="F45" s="14">
        <v>2116.0</v>
      </c>
      <c r="G45" s="15">
        <f t="shared" si="1"/>
        <v>102</v>
      </c>
      <c r="H45" s="7">
        <v>66.0</v>
      </c>
      <c r="I45" s="16">
        <f t="shared" si="2"/>
        <v>0.04598737601</v>
      </c>
      <c r="J45" s="16">
        <f t="shared" si="3"/>
        <v>0.6470588235</v>
      </c>
    </row>
    <row r="46" ht="15.75" customHeight="1">
      <c r="A46" s="12">
        <v>43923.0</v>
      </c>
      <c r="B46" s="7"/>
      <c r="C46" s="7">
        <v>208.0</v>
      </c>
      <c r="D46" s="13"/>
      <c r="E46" s="14">
        <v>2299.0</v>
      </c>
      <c r="F46" s="14">
        <v>2194.0</v>
      </c>
      <c r="G46" s="15">
        <f t="shared" si="1"/>
        <v>105</v>
      </c>
      <c r="H46" s="7">
        <v>54.0</v>
      </c>
      <c r="I46" s="16">
        <f t="shared" si="2"/>
        <v>0.04567203132</v>
      </c>
      <c r="J46" s="16">
        <f t="shared" si="3"/>
        <v>0.5142857143</v>
      </c>
    </row>
    <row r="47" ht="15.75" customHeight="1">
      <c r="A47" s="12">
        <v>43924.0</v>
      </c>
      <c r="B47" s="7"/>
      <c r="C47" s="7">
        <v>217.0</v>
      </c>
      <c r="D47" s="18">
        <v>154.0</v>
      </c>
      <c r="E47" s="14">
        <v>2453.0</v>
      </c>
      <c r="F47" s="14">
        <v>2345.0</v>
      </c>
      <c r="G47" s="15">
        <f t="shared" si="1"/>
        <v>108</v>
      </c>
      <c r="H47" s="7">
        <v>54.0</v>
      </c>
      <c r="I47" s="16">
        <f t="shared" si="2"/>
        <v>0.04402772116</v>
      </c>
      <c r="J47" s="16">
        <f t="shared" si="3"/>
        <v>0.5</v>
      </c>
    </row>
    <row r="48" ht="15.75" customHeight="1">
      <c r="A48" s="12">
        <v>43925.0</v>
      </c>
      <c r="B48" s="7"/>
      <c r="C48" s="7">
        <v>150.0</v>
      </c>
      <c r="D48" s="19"/>
      <c r="E48" s="14">
        <v>2511.0</v>
      </c>
      <c r="F48" s="14">
        <v>2412.0</v>
      </c>
      <c r="G48" s="15">
        <f t="shared" si="1"/>
        <v>99</v>
      </c>
      <c r="H48" s="7">
        <v>50.0</v>
      </c>
      <c r="I48" s="16">
        <f t="shared" si="2"/>
        <v>0.0394265233</v>
      </c>
      <c r="J48" s="16">
        <f t="shared" si="3"/>
        <v>0.5050505051</v>
      </c>
    </row>
    <row r="49" ht="15.75" customHeight="1">
      <c r="A49" s="12">
        <v>43926.0</v>
      </c>
      <c r="B49" s="7"/>
      <c r="C49" s="7">
        <v>179.0</v>
      </c>
      <c r="D49" s="19"/>
      <c r="E49" s="14">
        <v>2596.0</v>
      </c>
      <c r="F49" s="14">
        <v>2497.0</v>
      </c>
      <c r="G49" s="15">
        <f t="shared" si="1"/>
        <v>99</v>
      </c>
      <c r="H49" s="7">
        <v>48.0</v>
      </c>
      <c r="I49" s="16">
        <f t="shared" si="2"/>
        <v>0.03813559322</v>
      </c>
      <c r="J49" s="16">
        <f t="shared" si="3"/>
        <v>0.4848484848</v>
      </c>
    </row>
    <row r="50" ht="15.75" customHeight="1">
      <c r="A50" s="12">
        <v>43927.0</v>
      </c>
      <c r="B50" s="7"/>
      <c r="C50" s="7">
        <v>131.0</v>
      </c>
      <c r="D50" s="19"/>
      <c r="E50" s="14">
        <v>2490.0</v>
      </c>
      <c r="F50" s="14">
        <v>2388.0</v>
      </c>
      <c r="G50" s="15">
        <f t="shared" si="1"/>
        <v>102</v>
      </c>
      <c r="H50" s="7">
        <v>54.0</v>
      </c>
      <c r="I50" s="16">
        <f t="shared" si="2"/>
        <v>0.04096385542</v>
      </c>
      <c r="J50" s="16">
        <f t="shared" si="3"/>
        <v>0.5294117647</v>
      </c>
    </row>
    <row r="51" ht="15.75" customHeight="1">
      <c r="A51" s="12">
        <v>43928.0</v>
      </c>
      <c r="B51" s="7"/>
      <c r="C51" s="7">
        <v>170.0</v>
      </c>
      <c r="D51" s="19"/>
      <c r="E51" s="14">
        <v>2579.0</v>
      </c>
      <c r="F51" s="14">
        <v>2487.0</v>
      </c>
      <c r="G51" s="15">
        <f t="shared" si="1"/>
        <v>92</v>
      </c>
      <c r="H51" s="7">
        <v>50.0</v>
      </c>
      <c r="I51" s="16">
        <f t="shared" si="2"/>
        <v>0.03567274137</v>
      </c>
      <c r="J51" s="16">
        <f t="shared" si="3"/>
        <v>0.5434782609</v>
      </c>
    </row>
    <row r="52" ht="15.75" customHeight="1">
      <c r="A52" s="12">
        <v>43929.0</v>
      </c>
      <c r="B52" s="7"/>
      <c r="C52" s="7">
        <v>156.0</v>
      </c>
      <c r="D52" s="19"/>
      <c r="E52" s="14">
        <v>2567.0</v>
      </c>
      <c r="F52" s="14">
        <v>2491.0</v>
      </c>
      <c r="G52" s="15">
        <f t="shared" si="1"/>
        <v>76</v>
      </c>
      <c r="H52" s="7">
        <v>45.0</v>
      </c>
      <c r="I52" s="16">
        <f t="shared" si="2"/>
        <v>0.0296065446</v>
      </c>
      <c r="J52" s="16">
        <f t="shared" si="3"/>
        <v>0.5921052632</v>
      </c>
    </row>
    <row r="53" ht="15.75" customHeight="1">
      <c r="A53" s="12">
        <v>43930.0</v>
      </c>
      <c r="B53" s="7"/>
      <c r="C53" s="7">
        <v>109.0</v>
      </c>
      <c r="D53" s="19"/>
      <c r="E53" s="14">
        <v>2553.0</v>
      </c>
      <c r="F53" s="14">
        <v>2481.0</v>
      </c>
      <c r="G53" s="15">
        <f t="shared" si="1"/>
        <v>72</v>
      </c>
      <c r="H53" s="7">
        <v>43.0</v>
      </c>
      <c r="I53" s="16">
        <f t="shared" si="2"/>
        <v>0.02820211516</v>
      </c>
      <c r="J53" s="16">
        <f t="shared" si="3"/>
        <v>0.5972222222</v>
      </c>
    </row>
    <row r="54" ht="15.75" customHeight="1">
      <c r="A54" s="12">
        <v>43931.0</v>
      </c>
      <c r="B54" s="7"/>
      <c r="C54" s="7">
        <v>118.0</v>
      </c>
      <c r="D54" s="19"/>
      <c r="E54" s="15">
        <v>2446.0</v>
      </c>
      <c r="F54" s="14">
        <v>2377.0</v>
      </c>
      <c r="G54" s="15">
        <f t="shared" si="1"/>
        <v>69</v>
      </c>
      <c r="H54" s="7">
        <v>40.0</v>
      </c>
      <c r="I54" s="16">
        <f t="shared" si="2"/>
        <v>0.02820932134</v>
      </c>
      <c r="J54" s="16">
        <f t="shared" si="3"/>
        <v>0.5797101449</v>
      </c>
    </row>
    <row r="55" ht="15.75" customHeight="1">
      <c r="A55" s="12">
        <v>43932.0</v>
      </c>
      <c r="B55" s="7"/>
      <c r="C55" s="7">
        <v>184.0</v>
      </c>
      <c r="D55" s="19"/>
      <c r="E55" s="14">
        <v>2465.0</v>
      </c>
      <c r="F55" s="14">
        <v>2393.0</v>
      </c>
      <c r="G55" s="15">
        <f t="shared" si="1"/>
        <v>72</v>
      </c>
      <c r="H55" s="7">
        <v>38.0</v>
      </c>
      <c r="I55" s="16">
        <f t="shared" si="2"/>
        <v>0.02920892495</v>
      </c>
      <c r="J55" s="16">
        <f t="shared" si="3"/>
        <v>0.5277777778</v>
      </c>
    </row>
    <row r="56" ht="15.75" customHeight="1">
      <c r="A56" s="12">
        <v>43933.0</v>
      </c>
      <c r="B56" s="7"/>
      <c r="C56" s="7">
        <v>153.0</v>
      </c>
      <c r="D56" s="19"/>
      <c r="E56" s="14">
        <v>2499.0</v>
      </c>
      <c r="F56" s="14">
        <v>2433.0</v>
      </c>
      <c r="G56" s="15">
        <f t="shared" si="1"/>
        <v>66</v>
      </c>
      <c r="H56" s="7">
        <v>37.0</v>
      </c>
      <c r="I56" s="16">
        <f t="shared" si="2"/>
        <v>0.02641056423</v>
      </c>
      <c r="J56" s="16">
        <f t="shared" si="3"/>
        <v>0.5606060606</v>
      </c>
    </row>
    <row r="57" ht="15.75" customHeight="1">
      <c r="A57" s="12">
        <v>43934.0</v>
      </c>
      <c r="B57" s="7"/>
      <c r="C57" s="7">
        <v>134.0</v>
      </c>
      <c r="D57" s="19"/>
      <c r="E57" s="14">
        <v>2464.0</v>
      </c>
      <c r="F57" s="14">
        <v>2398.0</v>
      </c>
      <c r="G57" s="15">
        <f t="shared" si="1"/>
        <v>66</v>
      </c>
      <c r="H57" s="7">
        <v>36.0</v>
      </c>
      <c r="I57" s="16">
        <f t="shared" si="2"/>
        <v>0.02678571429</v>
      </c>
      <c r="J57" s="16">
        <f t="shared" si="3"/>
        <v>0.5454545455</v>
      </c>
    </row>
    <row r="58" ht="15.75" customHeight="1">
      <c r="A58" s="12">
        <v>43935.0</v>
      </c>
      <c r="B58" s="7"/>
      <c r="C58" s="7">
        <v>170.0</v>
      </c>
      <c r="D58" s="19"/>
      <c r="E58" s="14">
        <v>2427.0</v>
      </c>
      <c r="F58" s="14">
        <v>2367.0</v>
      </c>
      <c r="G58" s="15">
        <f t="shared" si="1"/>
        <v>60</v>
      </c>
      <c r="H58" s="7">
        <v>33.0</v>
      </c>
      <c r="I58" s="16">
        <f t="shared" si="2"/>
        <v>0.02472187886</v>
      </c>
      <c r="J58" s="16">
        <f t="shared" si="3"/>
        <v>0.55</v>
      </c>
    </row>
    <row r="59" ht="15.75" customHeight="1">
      <c r="A59" s="12">
        <v>43936.0</v>
      </c>
      <c r="B59" s="7"/>
      <c r="C59" s="7">
        <v>85.0</v>
      </c>
      <c r="D59" s="19"/>
      <c r="E59" s="14">
        <v>2342.0</v>
      </c>
      <c r="F59" s="14">
        <v>2286.0</v>
      </c>
      <c r="G59" s="15">
        <f t="shared" si="1"/>
        <v>56</v>
      </c>
      <c r="H59" s="7">
        <v>32.0</v>
      </c>
      <c r="I59" s="16">
        <f t="shared" si="2"/>
        <v>0.02391118702</v>
      </c>
      <c r="J59" s="16">
        <f t="shared" si="3"/>
        <v>0.5714285714</v>
      </c>
    </row>
    <row r="60" ht="15.75" customHeight="1">
      <c r="A60" s="12">
        <v>43937.0</v>
      </c>
      <c r="B60" s="7"/>
      <c r="C60" s="7">
        <v>110.0</v>
      </c>
      <c r="D60" s="19"/>
      <c r="E60" s="14">
        <v>2332.0</v>
      </c>
      <c r="F60" s="14">
        <v>2276.0</v>
      </c>
      <c r="G60" s="15">
        <f t="shared" si="1"/>
        <v>56</v>
      </c>
      <c r="H60" s="7">
        <v>29.0</v>
      </c>
      <c r="I60" s="16">
        <f t="shared" si="2"/>
        <v>0.02401372213</v>
      </c>
      <c r="J60" s="16">
        <f t="shared" si="3"/>
        <v>0.5178571429</v>
      </c>
    </row>
    <row r="61" ht="15.75" customHeight="1">
      <c r="A61" s="12">
        <v>43938.0</v>
      </c>
      <c r="B61" s="7"/>
      <c r="C61" s="7">
        <v>69.0</v>
      </c>
      <c r="D61" s="19"/>
      <c r="E61" s="14">
        <v>2198.0</v>
      </c>
      <c r="F61" s="14">
        <v>2147.0</v>
      </c>
      <c r="G61" s="15">
        <f t="shared" si="1"/>
        <v>51</v>
      </c>
      <c r="H61" s="7">
        <v>26.0</v>
      </c>
      <c r="I61" s="16">
        <f t="shared" si="2"/>
        <v>0.02320291174</v>
      </c>
      <c r="J61" s="16">
        <f t="shared" si="3"/>
        <v>0.5098039216</v>
      </c>
    </row>
    <row r="62" ht="15.75" customHeight="1">
      <c r="A62" s="12">
        <v>43939.0</v>
      </c>
      <c r="B62" s="7"/>
      <c r="C62" s="7">
        <v>54.0</v>
      </c>
      <c r="D62" s="19"/>
      <c r="E62" s="14">
        <v>2115.0</v>
      </c>
      <c r="F62" s="14">
        <v>2066.0</v>
      </c>
      <c r="G62" s="15">
        <f t="shared" si="1"/>
        <v>49</v>
      </c>
      <c r="H62" s="7">
        <v>26.0</v>
      </c>
      <c r="I62" s="16">
        <f t="shared" si="2"/>
        <v>0.0231678487</v>
      </c>
      <c r="J62" s="16">
        <f t="shared" si="3"/>
        <v>0.5306122449</v>
      </c>
    </row>
    <row r="63" ht="15.75" customHeight="1">
      <c r="A63" s="12">
        <v>43940.0</v>
      </c>
      <c r="B63" s="7"/>
      <c r="C63" s="7">
        <v>84.0</v>
      </c>
      <c r="D63" s="19"/>
      <c r="E63" s="14">
        <v>2103.0</v>
      </c>
      <c r="F63" s="14">
        <v>2057.0</v>
      </c>
      <c r="G63" s="15">
        <f t="shared" si="1"/>
        <v>46</v>
      </c>
      <c r="H63" s="7">
        <v>26.0</v>
      </c>
      <c r="I63" s="16">
        <f t="shared" si="2"/>
        <v>0.02187351403</v>
      </c>
      <c r="J63" s="16">
        <f t="shared" si="3"/>
        <v>0.5652173913</v>
      </c>
    </row>
    <row r="64" ht="15.75" customHeight="1">
      <c r="A64" s="12">
        <v>43941.0</v>
      </c>
      <c r="B64" s="7"/>
      <c r="C64" s="7">
        <v>36.0</v>
      </c>
      <c r="D64" s="19"/>
      <c r="E64" s="14">
        <v>2041.0</v>
      </c>
      <c r="F64" s="14">
        <v>1996.0</v>
      </c>
      <c r="G64" s="15">
        <f t="shared" si="1"/>
        <v>45</v>
      </c>
      <c r="H64" s="7">
        <v>28.0</v>
      </c>
      <c r="I64" s="16">
        <f t="shared" si="2"/>
        <v>0.02204801568</v>
      </c>
      <c r="J64" s="16">
        <f t="shared" si="3"/>
        <v>0.6222222222</v>
      </c>
    </row>
    <row r="65" ht="15.75" customHeight="1">
      <c r="A65" s="12">
        <v>43942.0</v>
      </c>
      <c r="B65" s="7"/>
      <c r="C65" s="7">
        <v>57.0</v>
      </c>
      <c r="D65" s="19"/>
      <c r="E65" s="14">
        <v>2041.0</v>
      </c>
      <c r="F65" s="14">
        <v>1998.0</v>
      </c>
      <c r="G65" s="15">
        <f t="shared" si="1"/>
        <v>43</v>
      </c>
      <c r="H65" s="7">
        <v>27.0</v>
      </c>
      <c r="I65" s="16">
        <f t="shared" si="2"/>
        <v>0.02106810387</v>
      </c>
      <c r="J65" s="16">
        <f t="shared" si="3"/>
        <v>0.6279069767</v>
      </c>
    </row>
    <row r="66" ht="15.75" customHeight="1">
      <c r="A66" s="12">
        <v>43943.0</v>
      </c>
      <c r="B66" s="7"/>
      <c r="C66" s="7">
        <v>50.0</v>
      </c>
      <c r="D66" s="19"/>
      <c r="E66" s="14">
        <v>1987.0</v>
      </c>
      <c r="F66" s="14">
        <v>1944.0</v>
      </c>
      <c r="G66" s="15">
        <f t="shared" si="1"/>
        <v>43</v>
      </c>
      <c r="H66" s="7">
        <v>25.0</v>
      </c>
      <c r="I66" s="16">
        <f t="shared" si="2"/>
        <v>0.02164066432</v>
      </c>
      <c r="J66" s="16">
        <f t="shared" si="3"/>
        <v>0.5813953488</v>
      </c>
    </row>
    <row r="67" ht="15.75" customHeight="1">
      <c r="A67" s="12">
        <v>43944.0</v>
      </c>
      <c r="B67" s="7"/>
      <c r="C67" s="7">
        <v>71.0</v>
      </c>
      <c r="D67" s="19"/>
      <c r="E67" s="14">
        <v>1966.0</v>
      </c>
      <c r="F67" s="14">
        <v>1924.0</v>
      </c>
      <c r="G67" s="15">
        <f t="shared" si="1"/>
        <v>42</v>
      </c>
      <c r="H67" s="7">
        <v>21.0</v>
      </c>
      <c r="I67" s="16">
        <f t="shared" si="2"/>
        <v>0.02136317396</v>
      </c>
      <c r="J67" s="16">
        <f t="shared" si="3"/>
        <v>0.5</v>
      </c>
    </row>
    <row r="68" ht="15.75" customHeight="1">
      <c r="A68" s="12">
        <v>43945.0</v>
      </c>
      <c r="B68" s="7"/>
      <c r="C68" s="7">
        <v>88.0</v>
      </c>
      <c r="D68" s="19"/>
      <c r="E68" s="14">
        <v>1932.0</v>
      </c>
      <c r="F68" s="14">
        <v>1891.0</v>
      </c>
      <c r="G68" s="15">
        <f t="shared" si="1"/>
        <v>41</v>
      </c>
      <c r="H68" s="7">
        <v>18.0</v>
      </c>
      <c r="I68" s="16">
        <f t="shared" si="2"/>
        <v>0.02122153209</v>
      </c>
      <c r="J68" s="16">
        <f t="shared" si="3"/>
        <v>0.4390243902</v>
      </c>
    </row>
    <row r="69" ht="15.75" customHeight="1">
      <c r="A69" s="12">
        <v>43946.0</v>
      </c>
      <c r="B69" s="7"/>
      <c r="C69" s="7">
        <v>51.0</v>
      </c>
      <c r="D69" s="19"/>
      <c r="E69" s="14">
        <v>1882.0</v>
      </c>
      <c r="F69" s="14">
        <v>1846.0</v>
      </c>
      <c r="G69" s="15">
        <f t="shared" si="1"/>
        <v>36</v>
      </c>
      <c r="H69" s="7">
        <v>16.0</v>
      </c>
      <c r="I69" s="16">
        <f t="shared" si="2"/>
        <v>0.01912858661</v>
      </c>
      <c r="J69" s="16">
        <f t="shared" si="3"/>
        <v>0.4444444444</v>
      </c>
    </row>
    <row r="70" ht="15.75" customHeight="1">
      <c r="A70" s="12">
        <v>43947.0</v>
      </c>
      <c r="B70" s="7"/>
      <c r="C70" s="7">
        <v>38.0</v>
      </c>
      <c r="D70" s="19"/>
      <c r="E70" s="14">
        <v>1820.0</v>
      </c>
      <c r="F70" s="14">
        <v>1784.0</v>
      </c>
      <c r="G70" s="15">
        <f t="shared" si="1"/>
        <v>36</v>
      </c>
      <c r="H70" s="7">
        <v>15.0</v>
      </c>
      <c r="I70" s="16">
        <f t="shared" si="2"/>
        <v>0.01978021978</v>
      </c>
      <c r="J70" s="16">
        <f t="shared" si="3"/>
        <v>0.4166666667</v>
      </c>
    </row>
    <row r="71" ht="15.75" customHeight="1">
      <c r="A71" s="12">
        <v>43948.0</v>
      </c>
      <c r="B71" s="7"/>
      <c r="C71" s="7">
        <v>40.0</v>
      </c>
      <c r="D71" s="19"/>
      <c r="E71" s="14">
        <v>1764.0</v>
      </c>
      <c r="F71" s="14">
        <v>1727.0</v>
      </c>
      <c r="G71" s="15">
        <f t="shared" si="1"/>
        <v>37</v>
      </c>
      <c r="H71" s="7">
        <v>17.0</v>
      </c>
      <c r="I71" s="16">
        <f t="shared" si="2"/>
        <v>0.02097505669</v>
      </c>
      <c r="J71" s="16">
        <f t="shared" si="3"/>
        <v>0.4594594595</v>
      </c>
    </row>
    <row r="72" ht="15.75" customHeight="1">
      <c r="A72" s="12">
        <v>43949.0</v>
      </c>
      <c r="B72" s="7"/>
      <c r="C72" s="7">
        <v>31.0</v>
      </c>
      <c r="D72" s="20"/>
      <c r="E72" s="14">
        <v>1719.0</v>
      </c>
      <c r="F72" s="14">
        <v>1683.0</v>
      </c>
      <c r="G72" s="15">
        <f t="shared" si="1"/>
        <v>36</v>
      </c>
      <c r="H72" s="7">
        <v>17.0</v>
      </c>
      <c r="I72" s="16">
        <f t="shared" si="2"/>
        <v>0.02094240838</v>
      </c>
      <c r="J72" s="16">
        <f t="shared" si="3"/>
        <v>0.4722222222</v>
      </c>
    </row>
    <row r="73" ht="15.75" customHeight="1">
      <c r="A73" s="12">
        <v>43950.0</v>
      </c>
      <c r="B73" s="7"/>
      <c r="C73" s="7">
        <v>94.0</v>
      </c>
      <c r="D73" s="21">
        <v>72.0</v>
      </c>
      <c r="E73" s="14">
        <v>1758.0</v>
      </c>
      <c r="F73" s="14">
        <v>1718.0</v>
      </c>
      <c r="G73" s="15">
        <f t="shared" si="1"/>
        <v>40</v>
      </c>
      <c r="H73" s="7">
        <v>18.0</v>
      </c>
      <c r="I73" s="16">
        <f t="shared" si="2"/>
        <v>0.02275312856</v>
      </c>
      <c r="J73" s="16">
        <f t="shared" si="3"/>
        <v>0.45</v>
      </c>
    </row>
    <row r="74" ht="15.75" customHeight="1">
      <c r="A74" s="12">
        <v>43951.0</v>
      </c>
      <c r="B74" s="7"/>
      <c r="C74" s="7">
        <v>57.0</v>
      </c>
      <c r="D74" s="21">
        <v>25.0</v>
      </c>
      <c r="E74" s="14">
        <v>1729.0</v>
      </c>
      <c r="F74" s="14">
        <v>1693.0</v>
      </c>
      <c r="G74" s="15">
        <f t="shared" si="1"/>
        <v>36</v>
      </c>
      <c r="H74" s="7">
        <v>14.0</v>
      </c>
      <c r="I74" s="16">
        <f t="shared" si="2"/>
        <v>0.02082128398</v>
      </c>
      <c r="J74" s="16">
        <f t="shared" si="3"/>
        <v>0.3888888889</v>
      </c>
    </row>
    <row r="75" ht="15.75" customHeight="1">
      <c r="A75" s="12">
        <v>43952.0</v>
      </c>
      <c r="B75" s="7"/>
      <c r="C75" s="7">
        <v>69.0</v>
      </c>
      <c r="D75" s="21">
        <v>12.0</v>
      </c>
      <c r="E75" s="14">
        <v>1758.0</v>
      </c>
      <c r="F75" s="14">
        <v>1721.0</v>
      </c>
      <c r="G75" s="15">
        <f t="shared" si="1"/>
        <v>37</v>
      </c>
      <c r="H75" s="7">
        <v>14.0</v>
      </c>
      <c r="I75" s="16">
        <f t="shared" si="2"/>
        <v>0.02104664391</v>
      </c>
      <c r="J75" s="16">
        <f t="shared" si="3"/>
        <v>0.3783783784</v>
      </c>
    </row>
    <row r="76" ht="15.75" customHeight="1">
      <c r="A76" s="12">
        <v>43953.0</v>
      </c>
      <c r="B76" s="7"/>
      <c r="C76" s="7">
        <v>105.0</v>
      </c>
      <c r="D76" s="21">
        <v>11.0</v>
      </c>
      <c r="E76" s="14">
        <v>1747.0</v>
      </c>
      <c r="F76" s="14">
        <v>1716.0</v>
      </c>
      <c r="G76" s="15">
        <f t="shared" si="1"/>
        <v>31</v>
      </c>
      <c r="H76" s="7">
        <v>12.0</v>
      </c>
      <c r="I76" s="16">
        <f t="shared" si="2"/>
        <v>0.01774470521</v>
      </c>
      <c r="J76" s="16">
        <f t="shared" si="3"/>
        <v>0.3870967742</v>
      </c>
    </row>
    <row r="77" ht="15.75" customHeight="1">
      <c r="A77" s="12">
        <v>43954.0</v>
      </c>
      <c r="B77" s="22"/>
      <c r="C77" s="22">
        <v>122.0</v>
      </c>
      <c r="D77" s="22">
        <v>52.0</v>
      </c>
      <c r="E77" s="23">
        <v>1780.0</v>
      </c>
      <c r="F77" s="14">
        <f t="shared" ref="F77:F349" si="4">E77-G77</f>
        <v>1753</v>
      </c>
      <c r="G77" s="23">
        <v>27.0</v>
      </c>
      <c r="H77" s="23">
        <v>13.0</v>
      </c>
      <c r="I77" s="16">
        <f t="shared" si="2"/>
        <v>0.01516853933</v>
      </c>
      <c r="J77" s="16">
        <f t="shared" si="3"/>
        <v>0.4814814815</v>
      </c>
    </row>
    <row r="78" ht="15.75" customHeight="1">
      <c r="A78" s="12">
        <v>43955.0</v>
      </c>
      <c r="B78" s="22"/>
      <c r="C78" s="22">
        <v>55.0</v>
      </c>
      <c r="D78" s="22">
        <v>7.0</v>
      </c>
      <c r="E78" s="23">
        <v>1764.0</v>
      </c>
      <c r="F78" s="14">
        <f t="shared" si="4"/>
        <v>1736</v>
      </c>
      <c r="G78" s="23">
        <v>28.0</v>
      </c>
      <c r="H78" s="23">
        <v>13.0</v>
      </c>
      <c r="I78" s="16">
        <f t="shared" si="2"/>
        <v>0.01587301587</v>
      </c>
      <c r="J78" s="16">
        <f t="shared" si="3"/>
        <v>0.4642857143</v>
      </c>
    </row>
    <row r="79" ht="15.75" customHeight="1">
      <c r="A79" s="12">
        <v>43956.0</v>
      </c>
      <c r="B79" s="22"/>
      <c r="C79" s="22">
        <v>30.0</v>
      </c>
      <c r="D79" s="22">
        <v>0.0</v>
      </c>
      <c r="E79" s="23">
        <v>1710.0</v>
      </c>
      <c r="F79" s="14">
        <f t="shared" si="4"/>
        <v>1686</v>
      </c>
      <c r="G79" s="23">
        <v>24.0</v>
      </c>
      <c r="H79" s="23">
        <v>8.0</v>
      </c>
      <c r="I79" s="16">
        <f t="shared" si="2"/>
        <v>0.01403508772</v>
      </c>
      <c r="J79" s="16">
        <f t="shared" si="3"/>
        <v>0.3333333333</v>
      </c>
    </row>
    <row r="80" ht="15.75" customHeight="1">
      <c r="A80" s="12">
        <v>43957.0</v>
      </c>
      <c r="B80" s="22"/>
      <c r="C80" s="22">
        <v>45.0</v>
      </c>
      <c r="D80" s="22">
        <v>1.0</v>
      </c>
      <c r="E80" s="23">
        <v>1619.0</v>
      </c>
      <c r="F80" s="14">
        <f t="shared" si="4"/>
        <v>1597</v>
      </c>
      <c r="G80" s="23">
        <v>22.0</v>
      </c>
      <c r="H80" s="23">
        <v>9.0</v>
      </c>
      <c r="I80" s="16">
        <f t="shared" si="2"/>
        <v>0.01358863496</v>
      </c>
      <c r="J80" s="16">
        <f t="shared" si="3"/>
        <v>0.4090909091</v>
      </c>
    </row>
    <row r="81" ht="15.75" customHeight="1">
      <c r="A81" s="12">
        <v>43958.0</v>
      </c>
      <c r="B81" s="22"/>
      <c r="C81" s="22">
        <v>39.0</v>
      </c>
      <c r="D81" s="22">
        <v>1.0</v>
      </c>
      <c r="E81" s="23">
        <v>1584.0</v>
      </c>
      <c r="F81" s="14">
        <f t="shared" si="4"/>
        <v>1565</v>
      </c>
      <c r="G81" s="23">
        <v>19.0</v>
      </c>
      <c r="H81" s="23">
        <v>8.0</v>
      </c>
      <c r="I81" s="16">
        <f t="shared" si="2"/>
        <v>0.01199494949</v>
      </c>
      <c r="J81" s="16">
        <f t="shared" si="3"/>
        <v>0.4210526316</v>
      </c>
    </row>
    <row r="82" ht="15.75" customHeight="1">
      <c r="A82" s="12">
        <v>43959.0</v>
      </c>
      <c r="B82" s="22"/>
      <c r="C82" s="22">
        <v>68.0</v>
      </c>
      <c r="D82" s="22">
        <v>4.0</v>
      </c>
      <c r="E82" s="23">
        <v>1564.0</v>
      </c>
      <c r="F82" s="14">
        <f t="shared" si="4"/>
        <v>1546</v>
      </c>
      <c r="G82" s="23">
        <v>18.0</v>
      </c>
      <c r="H82" s="23">
        <v>7.0</v>
      </c>
      <c r="I82" s="16">
        <f t="shared" si="2"/>
        <v>0.01150895141</v>
      </c>
      <c r="J82" s="16">
        <f t="shared" si="3"/>
        <v>0.3888888889</v>
      </c>
    </row>
    <row r="83" ht="15.75" customHeight="1">
      <c r="A83" s="12">
        <v>43960.0</v>
      </c>
      <c r="B83" s="22"/>
      <c r="C83" s="22">
        <v>54.0</v>
      </c>
      <c r="D83" s="22">
        <v>1.0</v>
      </c>
      <c r="E83" s="23">
        <v>1552.0</v>
      </c>
      <c r="F83" s="14">
        <f t="shared" si="4"/>
        <v>1534</v>
      </c>
      <c r="G83" s="23">
        <v>18.0</v>
      </c>
      <c r="H83" s="23">
        <v>6.0</v>
      </c>
      <c r="I83" s="16">
        <f t="shared" si="2"/>
        <v>0.01159793814</v>
      </c>
      <c r="J83" s="16">
        <f t="shared" si="3"/>
        <v>0.3333333333</v>
      </c>
    </row>
    <row r="84" ht="15.75" customHeight="1">
      <c r="A84" s="12">
        <v>43961.0</v>
      </c>
      <c r="B84" s="22"/>
      <c r="C84" s="22">
        <v>67.0</v>
      </c>
      <c r="D84" s="22">
        <v>0.0</v>
      </c>
      <c r="E84" s="23">
        <v>1523.0</v>
      </c>
      <c r="F84" s="14">
        <f t="shared" si="4"/>
        <v>1505</v>
      </c>
      <c r="G84" s="23">
        <v>18.0</v>
      </c>
      <c r="H84" s="23">
        <v>6.0</v>
      </c>
      <c r="I84" s="16">
        <f t="shared" si="2"/>
        <v>0.01181877873</v>
      </c>
      <c r="J84" s="16">
        <f t="shared" si="3"/>
        <v>0.3333333333</v>
      </c>
    </row>
    <row r="85" ht="15.75" customHeight="1">
      <c r="A85" s="12">
        <v>43962.0</v>
      </c>
      <c r="B85" s="22"/>
      <c r="C85" s="22">
        <v>70.0</v>
      </c>
      <c r="D85" s="22">
        <v>13.0</v>
      </c>
      <c r="E85" s="23">
        <v>1504.0</v>
      </c>
      <c r="F85" s="14">
        <f t="shared" si="4"/>
        <v>1484</v>
      </c>
      <c r="G85" s="23">
        <v>20.0</v>
      </c>
      <c r="H85" s="23">
        <v>7.0</v>
      </c>
      <c r="I85" s="16">
        <f t="shared" si="2"/>
        <v>0.01329787234</v>
      </c>
      <c r="J85" s="16">
        <f t="shared" si="3"/>
        <v>0.35</v>
      </c>
    </row>
    <row r="86" ht="15.75" customHeight="1">
      <c r="A86" s="12">
        <v>43963.0</v>
      </c>
      <c r="B86" s="22"/>
      <c r="C86" s="22">
        <v>16.0</v>
      </c>
      <c r="D86" s="22">
        <v>3.0</v>
      </c>
      <c r="E86" s="23">
        <v>1410.0</v>
      </c>
      <c r="F86" s="14">
        <f t="shared" si="4"/>
        <v>1394</v>
      </c>
      <c r="G86" s="23">
        <v>16.0</v>
      </c>
      <c r="H86" s="23">
        <v>3.0</v>
      </c>
      <c r="I86" s="16">
        <f t="shared" si="2"/>
        <v>0.01134751773</v>
      </c>
      <c r="J86" s="16">
        <f t="shared" si="3"/>
        <v>0.1875</v>
      </c>
    </row>
    <row r="87" ht="15.75" customHeight="1">
      <c r="A87" s="12">
        <v>43964.0</v>
      </c>
      <c r="B87" s="24"/>
      <c r="C87" s="24">
        <v>37.0</v>
      </c>
      <c r="D87" s="24">
        <v>4.0</v>
      </c>
      <c r="E87" s="24">
        <v>1387.0</v>
      </c>
      <c r="F87" s="14">
        <f t="shared" si="4"/>
        <v>1371</v>
      </c>
      <c r="G87" s="24">
        <v>16.0</v>
      </c>
      <c r="H87" s="24">
        <v>4.0</v>
      </c>
      <c r="I87" s="16">
        <f t="shared" si="2"/>
        <v>0.01153568854</v>
      </c>
      <c r="J87" s="16">
        <f t="shared" si="3"/>
        <v>0.25</v>
      </c>
    </row>
    <row r="88" ht="15.75" customHeight="1">
      <c r="A88" s="12">
        <v>43965.0</v>
      </c>
      <c r="B88" s="24"/>
      <c r="C88" s="24">
        <v>40.0</v>
      </c>
      <c r="D88" s="24">
        <v>0.0</v>
      </c>
      <c r="E88" s="24">
        <v>1356.0</v>
      </c>
      <c r="F88" s="14">
        <f t="shared" si="4"/>
        <v>1340</v>
      </c>
      <c r="G88" s="24">
        <v>16.0</v>
      </c>
      <c r="H88" s="24">
        <v>4.0</v>
      </c>
      <c r="I88" s="16">
        <f t="shared" si="2"/>
        <v>0.01179941003</v>
      </c>
      <c r="J88" s="16">
        <f t="shared" si="3"/>
        <v>0.25</v>
      </c>
    </row>
    <row r="89" ht="15.75" customHeight="1">
      <c r="A89" s="12">
        <v>43966.0</v>
      </c>
      <c r="B89" s="24"/>
      <c r="C89" s="24">
        <v>36.0</v>
      </c>
      <c r="D89" s="24">
        <v>0.0</v>
      </c>
      <c r="E89" s="24">
        <v>1304.0</v>
      </c>
      <c r="F89" s="14">
        <f t="shared" si="4"/>
        <v>1290</v>
      </c>
      <c r="G89" s="24">
        <v>14.0</v>
      </c>
      <c r="H89" s="24">
        <v>5.0</v>
      </c>
      <c r="I89" s="16">
        <f t="shared" si="2"/>
        <v>0.01073619632</v>
      </c>
      <c r="J89" s="16">
        <f t="shared" si="3"/>
        <v>0.3571428571</v>
      </c>
    </row>
    <row r="90" ht="15.75" customHeight="1">
      <c r="A90" s="12">
        <v>43967.0</v>
      </c>
      <c r="B90" s="24"/>
      <c r="C90" s="24">
        <v>17.0</v>
      </c>
      <c r="D90" s="24">
        <v>6.0</v>
      </c>
      <c r="E90" s="24">
        <v>1247.0</v>
      </c>
      <c r="F90" s="14">
        <f t="shared" si="4"/>
        <v>1234</v>
      </c>
      <c r="G90" s="24">
        <v>13.0</v>
      </c>
      <c r="H90" s="24">
        <v>5.0</v>
      </c>
      <c r="I90" s="16">
        <f t="shared" si="2"/>
        <v>0.01042502005</v>
      </c>
      <c r="J90" s="16">
        <f t="shared" si="3"/>
        <v>0.3846153846</v>
      </c>
    </row>
    <row r="91" ht="15.75" customHeight="1">
      <c r="A91" s="12">
        <v>43968.0</v>
      </c>
      <c r="B91" s="24"/>
      <c r="C91" s="24">
        <v>22.0</v>
      </c>
      <c r="D91" s="24">
        <v>5.0</v>
      </c>
      <c r="E91" s="24">
        <v>1210.0</v>
      </c>
      <c r="F91" s="14">
        <f t="shared" si="4"/>
        <v>1197</v>
      </c>
      <c r="G91" s="24">
        <v>13.0</v>
      </c>
      <c r="H91" s="24">
        <v>7.0</v>
      </c>
      <c r="I91" s="16">
        <f t="shared" si="2"/>
        <v>0.01074380165</v>
      </c>
      <c r="J91" s="16">
        <f t="shared" si="3"/>
        <v>0.5384615385</v>
      </c>
    </row>
    <row r="92" ht="15.75" customHeight="1">
      <c r="A92" s="12">
        <v>43969.0</v>
      </c>
      <c r="B92" s="24"/>
      <c r="C92" s="24">
        <v>47.0</v>
      </c>
      <c r="D92" s="24">
        <v>21.0</v>
      </c>
      <c r="E92" s="24">
        <v>1213.0</v>
      </c>
      <c r="F92" s="14">
        <f t="shared" si="4"/>
        <v>1200</v>
      </c>
      <c r="G92" s="24">
        <v>13.0</v>
      </c>
      <c r="H92" s="24">
        <v>6.0</v>
      </c>
      <c r="I92" s="16">
        <f t="shared" si="2"/>
        <v>0.01071723001</v>
      </c>
      <c r="J92" s="16">
        <f t="shared" si="3"/>
        <v>0.4615384615</v>
      </c>
    </row>
    <row r="93" ht="15.75" customHeight="1">
      <c r="A93" s="12">
        <v>43970.0</v>
      </c>
      <c r="B93" s="24"/>
      <c r="C93" s="24">
        <v>37.0</v>
      </c>
      <c r="D93" s="24">
        <v>2.0</v>
      </c>
      <c r="E93" s="24">
        <v>1218.0</v>
      </c>
      <c r="F93" s="14">
        <f t="shared" si="4"/>
        <v>1207</v>
      </c>
      <c r="G93" s="24">
        <v>11.0</v>
      </c>
      <c r="H93" s="24">
        <v>6.0</v>
      </c>
      <c r="I93" s="16">
        <f t="shared" si="2"/>
        <v>0.009031198686</v>
      </c>
      <c r="J93" s="16">
        <f t="shared" si="3"/>
        <v>0.5454545455</v>
      </c>
    </row>
    <row r="94" ht="15.75" customHeight="1">
      <c r="A94" s="12">
        <v>43971.0</v>
      </c>
      <c r="B94" s="24"/>
      <c r="C94" s="24">
        <v>31.0</v>
      </c>
      <c r="D94" s="24">
        <v>10.0</v>
      </c>
      <c r="E94" s="24">
        <v>1189.0</v>
      </c>
      <c r="F94" s="14">
        <f t="shared" si="4"/>
        <v>1178</v>
      </c>
      <c r="G94" s="24">
        <v>11.0</v>
      </c>
      <c r="H94" s="24">
        <v>7.0</v>
      </c>
      <c r="I94" s="16">
        <f t="shared" si="2"/>
        <v>0.009251471825</v>
      </c>
      <c r="J94" s="16">
        <f t="shared" si="3"/>
        <v>0.6363636364</v>
      </c>
    </row>
    <row r="95" ht="15.75" customHeight="1">
      <c r="A95" s="12">
        <v>43972.0</v>
      </c>
      <c r="B95" s="24"/>
      <c r="C95" s="24">
        <v>50.0</v>
      </c>
      <c r="D95" s="24">
        <v>3.0</v>
      </c>
      <c r="E95" s="24">
        <v>1149.0</v>
      </c>
      <c r="F95" s="14">
        <f t="shared" si="4"/>
        <v>1139</v>
      </c>
      <c r="G95" s="24">
        <v>10.0</v>
      </c>
      <c r="H95" s="24">
        <v>7.0</v>
      </c>
      <c r="I95" s="16">
        <f t="shared" si="2"/>
        <v>0.008703220191</v>
      </c>
      <c r="J95" s="16">
        <f t="shared" si="3"/>
        <v>0.7</v>
      </c>
    </row>
    <row r="96" ht="15.75" customHeight="1">
      <c r="A96" s="12">
        <v>43973.0</v>
      </c>
      <c r="B96" s="24"/>
      <c r="C96" s="24">
        <v>78.0</v>
      </c>
      <c r="D96" s="24">
        <v>25.0</v>
      </c>
      <c r="E96" s="24">
        <v>1163.0</v>
      </c>
      <c r="F96" s="14">
        <f t="shared" si="4"/>
        <v>1154</v>
      </c>
      <c r="G96" s="24">
        <v>9.0</v>
      </c>
      <c r="H96" s="24">
        <v>5.0</v>
      </c>
      <c r="I96" s="16">
        <f t="shared" si="2"/>
        <v>0.007738607051</v>
      </c>
      <c r="J96" s="16">
        <f t="shared" si="3"/>
        <v>0.5555555556</v>
      </c>
    </row>
    <row r="97" ht="15.75" customHeight="1">
      <c r="A97" s="12">
        <v>43974.0</v>
      </c>
      <c r="B97" s="24"/>
      <c r="C97" s="24">
        <v>48.0</v>
      </c>
      <c r="D97" s="24">
        <v>4.0</v>
      </c>
      <c r="E97" s="24">
        <v>1158.0</v>
      </c>
      <c r="F97" s="14">
        <f t="shared" si="4"/>
        <v>1149</v>
      </c>
      <c r="G97" s="24">
        <v>9.0</v>
      </c>
      <c r="H97" s="24">
        <v>5.0</v>
      </c>
      <c r="I97" s="16">
        <f t="shared" si="2"/>
        <v>0.007772020725</v>
      </c>
      <c r="J97" s="16">
        <f t="shared" si="3"/>
        <v>0.5555555556</v>
      </c>
    </row>
    <row r="98" ht="15.75" customHeight="1">
      <c r="A98" s="12">
        <v>43975.0</v>
      </c>
      <c r="B98" s="24"/>
      <c r="C98" s="24">
        <v>60.0</v>
      </c>
      <c r="D98" s="24">
        <v>7.0</v>
      </c>
      <c r="E98" s="24">
        <v>1185.0</v>
      </c>
      <c r="F98" s="14">
        <f t="shared" si="4"/>
        <v>1176</v>
      </c>
      <c r="G98" s="24">
        <v>9.0</v>
      </c>
      <c r="H98" s="24">
        <v>4.0</v>
      </c>
      <c r="I98" s="16">
        <f t="shared" si="2"/>
        <v>0.007594936709</v>
      </c>
      <c r="J98" s="16">
        <f t="shared" si="3"/>
        <v>0.4444444444</v>
      </c>
    </row>
    <row r="99" ht="15.75" customHeight="1">
      <c r="A99" s="12">
        <v>43976.0</v>
      </c>
      <c r="B99" s="24"/>
      <c r="C99" s="24">
        <v>172.0</v>
      </c>
      <c r="D99" s="24">
        <v>5.0</v>
      </c>
      <c r="E99" s="24">
        <v>1323.0</v>
      </c>
      <c r="F99" s="14">
        <f t="shared" si="4"/>
        <v>1315</v>
      </c>
      <c r="G99" s="24">
        <v>8.0</v>
      </c>
      <c r="H99" s="24">
        <v>4.0</v>
      </c>
      <c r="I99" s="16">
        <f t="shared" si="2"/>
        <v>0.00604686319</v>
      </c>
      <c r="J99" s="16">
        <f t="shared" si="3"/>
        <v>0.5</v>
      </c>
    </row>
    <row r="100" ht="15.75" customHeight="1">
      <c r="A100" s="12">
        <v>43977.0</v>
      </c>
      <c r="B100" s="24"/>
      <c r="C100" s="24">
        <v>187.0</v>
      </c>
      <c r="D100" s="24">
        <v>10.0</v>
      </c>
      <c r="E100" s="24">
        <v>1448.0</v>
      </c>
      <c r="F100" s="14">
        <f t="shared" si="4"/>
        <v>1440</v>
      </c>
      <c r="G100" s="24">
        <v>8.0</v>
      </c>
      <c r="H100" s="24">
        <v>5.0</v>
      </c>
      <c r="I100" s="16">
        <f t="shared" si="2"/>
        <v>0.005524861878</v>
      </c>
      <c r="J100" s="16">
        <f t="shared" si="3"/>
        <v>0.625</v>
      </c>
    </row>
    <row r="101" ht="15.75" customHeight="1">
      <c r="A101" s="12">
        <v>43978.0</v>
      </c>
      <c r="B101" s="24"/>
      <c r="C101" s="24">
        <v>15.0</v>
      </c>
      <c r="D101" s="24">
        <v>6.0</v>
      </c>
      <c r="E101" s="24">
        <v>1421.0</v>
      </c>
      <c r="F101" s="14">
        <f t="shared" si="4"/>
        <v>1413</v>
      </c>
      <c r="G101" s="24">
        <v>8.0</v>
      </c>
      <c r="H101" s="24">
        <v>4.0</v>
      </c>
      <c r="I101" s="16">
        <f t="shared" si="2"/>
        <v>0.005629838142</v>
      </c>
      <c r="J101" s="16">
        <f t="shared" si="3"/>
        <v>0.5</v>
      </c>
    </row>
    <row r="102" ht="15.75" customHeight="1">
      <c r="A102" s="12">
        <v>43979.0</v>
      </c>
      <c r="B102" s="24"/>
      <c r="C102" s="24">
        <v>10.0</v>
      </c>
      <c r="D102" s="24">
        <v>0.0</v>
      </c>
      <c r="E102" s="24">
        <v>1345.0</v>
      </c>
      <c r="F102" s="14">
        <f t="shared" si="4"/>
        <v>1337</v>
      </c>
      <c r="G102" s="24">
        <v>8.0</v>
      </c>
      <c r="H102" s="24">
        <v>4.0</v>
      </c>
      <c r="I102" s="16">
        <f t="shared" si="2"/>
        <v>0.00594795539</v>
      </c>
      <c r="J102" s="16">
        <f t="shared" si="3"/>
        <v>0.5</v>
      </c>
    </row>
    <row r="103" ht="15.75" customHeight="1">
      <c r="A103" s="12">
        <v>43980.0</v>
      </c>
      <c r="B103" s="24"/>
      <c r="C103" s="24">
        <v>103.0</v>
      </c>
      <c r="D103" s="24">
        <v>7.0</v>
      </c>
      <c r="E103" s="24">
        <v>1382.0</v>
      </c>
      <c r="F103" s="14">
        <f t="shared" si="4"/>
        <v>1374</v>
      </c>
      <c r="G103" s="24">
        <v>8.0</v>
      </c>
      <c r="H103" s="24">
        <v>2.0</v>
      </c>
      <c r="I103" s="16">
        <f t="shared" si="2"/>
        <v>0.005788712012</v>
      </c>
      <c r="J103" s="16">
        <f t="shared" si="3"/>
        <v>0.25</v>
      </c>
    </row>
    <row r="104" ht="15.75" customHeight="1">
      <c r="A104" s="12">
        <v>43981.0</v>
      </c>
      <c r="B104" s="24"/>
      <c r="C104" s="24">
        <v>30.0</v>
      </c>
      <c r="D104" s="24">
        <v>3.0</v>
      </c>
      <c r="E104" s="24">
        <v>1317.0</v>
      </c>
      <c r="F104" s="14">
        <f t="shared" si="4"/>
        <v>1308</v>
      </c>
      <c r="G104" s="24">
        <v>9.0</v>
      </c>
      <c r="H104" s="24">
        <v>2.0</v>
      </c>
      <c r="I104" s="16">
        <f t="shared" si="2"/>
        <v>0.006833712984</v>
      </c>
      <c r="J104" s="16">
        <f t="shared" si="3"/>
        <v>0.2222222222</v>
      </c>
    </row>
    <row r="105" ht="15.75" customHeight="1">
      <c r="A105" s="12">
        <v>43982.0</v>
      </c>
      <c r="B105" s="24"/>
      <c r="C105" s="24">
        <v>57.0</v>
      </c>
      <c r="D105" s="24">
        <v>10.0</v>
      </c>
      <c r="E105" s="24">
        <v>1351.0</v>
      </c>
      <c r="F105" s="14">
        <f t="shared" si="4"/>
        <v>1342</v>
      </c>
      <c r="G105" s="24">
        <v>9.0</v>
      </c>
      <c r="H105" s="24">
        <v>2.0</v>
      </c>
      <c r="I105" s="16">
        <f t="shared" si="2"/>
        <v>0.00666173205</v>
      </c>
      <c r="J105" s="16">
        <f t="shared" si="3"/>
        <v>0.2222222222</v>
      </c>
    </row>
    <row r="106" ht="15.75" customHeight="1">
      <c r="A106" s="12">
        <v>43983.0</v>
      </c>
      <c r="B106" s="24"/>
      <c r="C106" s="24">
        <v>38.0</v>
      </c>
      <c r="D106" s="24">
        <v>26.0</v>
      </c>
      <c r="E106" s="24">
        <v>1338.0</v>
      </c>
      <c r="F106" s="14">
        <f t="shared" si="4"/>
        <v>1330</v>
      </c>
      <c r="G106" s="24">
        <v>8.0</v>
      </c>
      <c r="H106" s="24">
        <v>2.0</v>
      </c>
      <c r="I106" s="16">
        <f t="shared" si="2"/>
        <v>0.005979073244</v>
      </c>
      <c r="J106" s="16">
        <f t="shared" si="3"/>
        <v>0.25</v>
      </c>
    </row>
    <row r="107" ht="15.75" customHeight="1">
      <c r="A107" s="12">
        <v>43984.0</v>
      </c>
      <c r="B107" s="24"/>
      <c r="C107" s="24">
        <v>20.0</v>
      </c>
      <c r="D107" s="24">
        <v>15.0</v>
      </c>
      <c r="E107" s="24">
        <v>1292.0</v>
      </c>
      <c r="F107" s="14">
        <f t="shared" si="4"/>
        <v>1286</v>
      </c>
      <c r="G107" s="24">
        <v>6.0</v>
      </c>
      <c r="H107" s="24">
        <v>2.0</v>
      </c>
      <c r="I107" s="16">
        <f t="shared" si="2"/>
        <v>0.004643962848</v>
      </c>
      <c r="J107" s="16">
        <f t="shared" si="3"/>
        <v>0.3333333333</v>
      </c>
    </row>
    <row r="108" ht="15.75" customHeight="1">
      <c r="A108" s="12">
        <v>43985.0</v>
      </c>
      <c r="B108" s="24"/>
      <c r="C108" s="24">
        <v>93.0</v>
      </c>
      <c r="D108" s="24">
        <v>0.0</v>
      </c>
      <c r="E108" s="24">
        <v>1324.0</v>
      </c>
      <c r="F108" s="14">
        <f t="shared" si="4"/>
        <v>1318</v>
      </c>
      <c r="G108" s="24">
        <v>6.0</v>
      </c>
      <c r="H108" s="24">
        <v>2.0</v>
      </c>
      <c r="I108" s="16">
        <f t="shared" si="2"/>
        <v>0.004531722054</v>
      </c>
      <c r="J108" s="16">
        <f t="shared" si="3"/>
        <v>0.3333333333</v>
      </c>
    </row>
    <row r="109" ht="15.75" customHeight="1">
      <c r="A109" s="12">
        <v>43986.0</v>
      </c>
      <c r="B109" s="24"/>
      <c r="C109" s="24">
        <v>277.0</v>
      </c>
      <c r="D109" s="24">
        <v>2.0</v>
      </c>
      <c r="E109" s="24">
        <v>1573.0</v>
      </c>
      <c r="F109" s="14">
        <f t="shared" si="4"/>
        <v>1567</v>
      </c>
      <c r="G109" s="24">
        <v>6.0</v>
      </c>
      <c r="H109" s="24">
        <v>2.0</v>
      </c>
      <c r="I109" s="16">
        <f t="shared" si="2"/>
        <v>0.003814367451</v>
      </c>
      <c r="J109" s="16">
        <f t="shared" si="3"/>
        <v>0.3333333333</v>
      </c>
    </row>
    <row r="110" ht="15.75" customHeight="1">
      <c r="A110" s="12">
        <v>43987.0</v>
      </c>
      <c r="B110" s="24"/>
      <c r="C110" s="24">
        <v>19.0</v>
      </c>
      <c r="D110" s="24">
        <v>7.0</v>
      </c>
      <c r="E110" s="24">
        <v>1540.0</v>
      </c>
      <c r="F110" s="14">
        <f t="shared" si="4"/>
        <v>1534</v>
      </c>
      <c r="G110" s="24">
        <v>6.0</v>
      </c>
      <c r="H110" s="24">
        <v>1.0</v>
      </c>
      <c r="I110" s="16">
        <f t="shared" si="2"/>
        <v>0.003896103896</v>
      </c>
      <c r="J110" s="16">
        <f t="shared" si="3"/>
        <v>0.1666666667</v>
      </c>
    </row>
    <row r="111" ht="15.75" customHeight="1">
      <c r="A111" s="12">
        <v>43988.0</v>
      </c>
      <c r="B111" s="24"/>
      <c r="C111" s="24">
        <v>37.0</v>
      </c>
      <c r="D111" s="24">
        <v>8.0</v>
      </c>
      <c r="E111" s="24">
        <v>1551.0</v>
      </c>
      <c r="F111" s="14">
        <f t="shared" si="4"/>
        <v>1546</v>
      </c>
      <c r="G111" s="24">
        <v>5.0</v>
      </c>
      <c r="H111" s="24">
        <v>0.0</v>
      </c>
      <c r="I111" s="16">
        <f t="shared" si="2"/>
        <v>0.003223726628</v>
      </c>
      <c r="J111" s="16">
        <f t="shared" si="3"/>
        <v>0</v>
      </c>
    </row>
    <row r="112" ht="15.75" customHeight="1">
      <c r="A112" s="12">
        <v>43989.0</v>
      </c>
      <c r="B112" s="24"/>
      <c r="C112" s="24">
        <v>19.0</v>
      </c>
      <c r="D112" s="24">
        <v>6.0</v>
      </c>
      <c r="E112" s="24">
        <v>1531.0</v>
      </c>
      <c r="F112" s="14">
        <f t="shared" si="4"/>
        <v>1526</v>
      </c>
      <c r="G112" s="24">
        <v>5.0</v>
      </c>
      <c r="H112" s="24">
        <v>0.0</v>
      </c>
      <c r="I112" s="16">
        <f t="shared" si="2"/>
        <v>0.003265839321</v>
      </c>
      <c r="J112" s="16">
        <f t="shared" si="3"/>
        <v>0</v>
      </c>
    </row>
    <row r="113" ht="15.75" customHeight="1">
      <c r="A113" s="12">
        <v>43990.0</v>
      </c>
      <c r="B113" s="24"/>
      <c r="C113" s="24">
        <v>7.0</v>
      </c>
      <c r="D113" s="24">
        <v>2.0</v>
      </c>
      <c r="E113" s="24">
        <v>1518.0</v>
      </c>
      <c r="F113" s="14">
        <f t="shared" si="4"/>
        <v>1512</v>
      </c>
      <c r="G113" s="24">
        <v>6.0</v>
      </c>
      <c r="H113" s="24">
        <v>1.0</v>
      </c>
      <c r="I113" s="16">
        <f t="shared" si="2"/>
        <v>0.00395256917</v>
      </c>
      <c r="J113" s="16">
        <f t="shared" si="3"/>
        <v>0.1666666667</v>
      </c>
    </row>
    <row r="114" ht="15.75" customHeight="1">
      <c r="A114" s="12">
        <v>43991.0</v>
      </c>
      <c r="B114" s="24"/>
      <c r="C114" s="24">
        <v>7.0</v>
      </c>
      <c r="D114" s="24">
        <v>6.0</v>
      </c>
      <c r="E114" s="24">
        <v>1244.0</v>
      </c>
      <c r="F114" s="14">
        <f t="shared" si="4"/>
        <v>1238</v>
      </c>
      <c r="G114" s="24">
        <v>6.0</v>
      </c>
      <c r="H114" s="24">
        <v>1.0</v>
      </c>
      <c r="I114" s="16">
        <f t="shared" si="2"/>
        <v>0.004823151125</v>
      </c>
      <c r="J114" s="16">
        <f t="shared" si="3"/>
        <v>0.1666666667</v>
      </c>
    </row>
    <row r="115" ht="15.75" customHeight="1">
      <c r="A115" s="12">
        <v>43992.0</v>
      </c>
      <c r="B115" s="24"/>
      <c r="C115" s="24">
        <v>2.0</v>
      </c>
      <c r="D115" s="24">
        <v>1.0</v>
      </c>
      <c r="E115" s="24">
        <v>1206.0</v>
      </c>
      <c r="F115" s="14">
        <f t="shared" si="4"/>
        <v>1201</v>
      </c>
      <c r="G115" s="24">
        <v>5.0</v>
      </c>
      <c r="H115" s="24">
        <v>0.0</v>
      </c>
      <c r="I115" s="16">
        <f t="shared" si="2"/>
        <v>0.004145936982</v>
      </c>
      <c r="J115" s="16">
        <f t="shared" si="3"/>
        <v>0</v>
      </c>
    </row>
    <row r="116" ht="15.75" customHeight="1">
      <c r="A116" s="12">
        <v>43993.0</v>
      </c>
      <c r="B116" s="24"/>
      <c r="C116" s="24">
        <v>31.0</v>
      </c>
      <c r="D116" s="24">
        <v>11.0</v>
      </c>
      <c r="E116" s="24">
        <v>1186.0</v>
      </c>
      <c r="F116" s="14">
        <f t="shared" si="4"/>
        <v>1181</v>
      </c>
      <c r="G116" s="24">
        <v>5.0</v>
      </c>
      <c r="H116" s="24">
        <v>0.0</v>
      </c>
      <c r="I116" s="16">
        <f t="shared" si="2"/>
        <v>0.004215851602</v>
      </c>
      <c r="J116" s="16">
        <f t="shared" si="3"/>
        <v>0</v>
      </c>
    </row>
    <row r="117" ht="15.75" customHeight="1">
      <c r="A117" s="12">
        <v>43994.0</v>
      </c>
      <c r="B117" s="24"/>
      <c r="C117" s="24">
        <v>33.0</v>
      </c>
      <c r="D117" s="24">
        <v>16.0</v>
      </c>
      <c r="E117" s="24">
        <v>1115.0</v>
      </c>
      <c r="F117" s="14">
        <f t="shared" si="4"/>
        <v>1111</v>
      </c>
      <c r="G117" s="24">
        <v>4.0</v>
      </c>
      <c r="H117" s="24">
        <v>0.0</v>
      </c>
      <c r="I117" s="16">
        <f t="shared" si="2"/>
        <v>0.003587443946</v>
      </c>
      <c r="J117" s="16">
        <f t="shared" si="3"/>
        <v>0</v>
      </c>
    </row>
    <row r="118" ht="15.75" customHeight="1">
      <c r="A118" s="12">
        <v>43995.0</v>
      </c>
      <c r="B118" s="24"/>
      <c r="C118" s="24">
        <v>43.0</v>
      </c>
      <c r="D118" s="24">
        <v>5.0</v>
      </c>
      <c r="E118" s="24">
        <v>1014.0</v>
      </c>
      <c r="F118" s="14">
        <f t="shared" si="4"/>
        <v>1010</v>
      </c>
      <c r="G118" s="24">
        <v>4.0</v>
      </c>
      <c r="H118" s="24">
        <v>0.0</v>
      </c>
      <c r="I118" s="16">
        <f t="shared" si="2"/>
        <v>0.003944773176</v>
      </c>
      <c r="J118" s="16">
        <f t="shared" si="3"/>
        <v>0</v>
      </c>
    </row>
    <row r="119" ht="15.75" customHeight="1">
      <c r="A119" s="12">
        <v>43996.0</v>
      </c>
      <c r="B119" s="24"/>
      <c r="C119" s="24">
        <v>8.0</v>
      </c>
      <c r="D119" s="24">
        <v>2.0</v>
      </c>
      <c r="E119" s="24">
        <v>986.0</v>
      </c>
      <c r="F119" s="14">
        <f t="shared" si="4"/>
        <v>982</v>
      </c>
      <c r="G119" s="24">
        <v>4.0</v>
      </c>
      <c r="H119" s="24">
        <v>0.0</v>
      </c>
      <c r="I119" s="16">
        <f t="shared" si="2"/>
        <v>0.004056795132</v>
      </c>
      <c r="J119" s="16">
        <f t="shared" si="3"/>
        <v>0</v>
      </c>
    </row>
    <row r="120" ht="15.75" customHeight="1">
      <c r="A120" s="12">
        <v>43997.0</v>
      </c>
      <c r="B120" s="24"/>
      <c r="C120" s="24">
        <v>41.0</v>
      </c>
      <c r="D120" s="24">
        <v>3.0</v>
      </c>
      <c r="E120" s="24">
        <v>973.0</v>
      </c>
      <c r="F120" s="14">
        <f t="shared" si="4"/>
        <v>969</v>
      </c>
      <c r="G120" s="24">
        <v>4.0</v>
      </c>
      <c r="H120" s="24">
        <v>0.0</v>
      </c>
      <c r="I120" s="16">
        <f t="shared" si="2"/>
        <v>0.004110996917</v>
      </c>
      <c r="J120" s="16">
        <f t="shared" si="3"/>
        <v>0</v>
      </c>
    </row>
    <row r="121" ht="15.75" customHeight="1">
      <c r="A121" s="12">
        <v>43998.0</v>
      </c>
      <c r="B121" s="24"/>
      <c r="C121" s="24">
        <v>11.0</v>
      </c>
      <c r="D121" s="24">
        <v>1.0</v>
      </c>
      <c r="E121" s="24">
        <v>651.0</v>
      </c>
      <c r="F121" s="14">
        <f t="shared" si="4"/>
        <v>647</v>
      </c>
      <c r="G121" s="24">
        <v>4.0</v>
      </c>
      <c r="H121" s="24">
        <v>0.0</v>
      </c>
      <c r="I121" s="16">
        <f t="shared" si="2"/>
        <v>0.006144393241</v>
      </c>
      <c r="J121" s="16">
        <f t="shared" si="3"/>
        <v>0</v>
      </c>
    </row>
    <row r="122" ht="15.75" customHeight="1">
      <c r="A122" s="12">
        <v>43999.0</v>
      </c>
      <c r="B122" s="24"/>
      <c r="C122" s="24">
        <v>10.0</v>
      </c>
      <c r="D122" s="24">
        <v>0.0</v>
      </c>
      <c r="E122" s="24">
        <v>521.0</v>
      </c>
      <c r="F122" s="14">
        <f t="shared" si="4"/>
        <v>517</v>
      </c>
      <c r="G122" s="24">
        <v>4.0</v>
      </c>
      <c r="H122" s="24">
        <v>0.0</v>
      </c>
      <c r="I122" s="16">
        <f t="shared" si="2"/>
        <v>0.007677543186</v>
      </c>
      <c r="J122" s="16">
        <f t="shared" si="3"/>
        <v>0</v>
      </c>
    </row>
    <row r="123" ht="15.75" customHeight="1">
      <c r="A123" s="12">
        <v>44000.0</v>
      </c>
      <c r="B123" s="24"/>
      <c r="C123" s="24">
        <v>14.0</v>
      </c>
      <c r="D123" s="24">
        <v>3.0</v>
      </c>
      <c r="E123" s="24">
        <v>408.0</v>
      </c>
      <c r="F123" s="14">
        <f t="shared" si="4"/>
        <v>404</v>
      </c>
      <c r="G123" s="24">
        <v>4.0</v>
      </c>
      <c r="H123" s="24">
        <v>0.0</v>
      </c>
      <c r="I123" s="16">
        <f t="shared" si="2"/>
        <v>0.009803921569</v>
      </c>
      <c r="J123" s="16">
        <f t="shared" si="3"/>
        <v>0</v>
      </c>
    </row>
    <row r="124" ht="15.75" customHeight="1">
      <c r="A124" s="12">
        <v>44001.0</v>
      </c>
      <c r="B124" s="24"/>
      <c r="C124" s="24">
        <v>6.0</v>
      </c>
      <c r="D124" s="24">
        <v>2.0</v>
      </c>
      <c r="E124" s="24">
        <v>344.0</v>
      </c>
      <c r="F124" s="14">
        <f t="shared" si="4"/>
        <v>341</v>
      </c>
      <c r="G124" s="24">
        <v>3.0</v>
      </c>
      <c r="H124" s="24">
        <v>0.0</v>
      </c>
      <c r="I124" s="16">
        <f t="shared" si="2"/>
        <v>0.008720930233</v>
      </c>
      <c r="J124" s="16">
        <f t="shared" si="3"/>
        <v>0</v>
      </c>
    </row>
    <row r="125" ht="15.75" customHeight="1">
      <c r="A125" s="12">
        <v>44002.0</v>
      </c>
      <c r="B125" s="24"/>
      <c r="C125" s="24">
        <v>21.0</v>
      </c>
      <c r="D125" s="24">
        <v>2.0</v>
      </c>
      <c r="E125" s="24">
        <v>289.0</v>
      </c>
      <c r="F125" s="14">
        <f t="shared" si="4"/>
        <v>286</v>
      </c>
      <c r="G125" s="24">
        <v>3.0</v>
      </c>
      <c r="H125" s="24">
        <v>0.0</v>
      </c>
      <c r="I125" s="16">
        <f t="shared" si="2"/>
        <v>0.01038062284</v>
      </c>
      <c r="J125" s="16">
        <f t="shared" si="3"/>
        <v>0</v>
      </c>
    </row>
    <row r="126" ht="15.75" customHeight="1">
      <c r="A126" s="12">
        <v>44003.0</v>
      </c>
      <c r="B126" s="24"/>
      <c r="C126" s="24">
        <v>16.0</v>
      </c>
      <c r="D126" s="24">
        <v>3.0</v>
      </c>
      <c r="E126" s="24">
        <v>295.0</v>
      </c>
      <c r="F126" s="14">
        <f t="shared" si="4"/>
        <v>292</v>
      </c>
      <c r="G126" s="24">
        <v>3.0</v>
      </c>
      <c r="H126" s="24">
        <v>0.0</v>
      </c>
      <c r="I126" s="16">
        <f t="shared" si="2"/>
        <v>0.01016949153</v>
      </c>
      <c r="J126" s="16">
        <f t="shared" si="3"/>
        <v>0</v>
      </c>
    </row>
    <row r="127" ht="15.75" customHeight="1">
      <c r="A127" s="12">
        <v>44004.0</v>
      </c>
      <c r="B127" s="24"/>
      <c r="C127" s="24">
        <v>15.0</v>
      </c>
      <c r="D127" s="24">
        <v>2.0</v>
      </c>
      <c r="E127" s="24">
        <v>289.0</v>
      </c>
      <c r="F127" s="14">
        <f t="shared" si="4"/>
        <v>287</v>
      </c>
      <c r="G127" s="24">
        <v>2.0</v>
      </c>
      <c r="H127" s="24">
        <v>0.0</v>
      </c>
      <c r="I127" s="16">
        <f t="shared" si="2"/>
        <v>0.006920415225</v>
      </c>
      <c r="J127" s="16">
        <f t="shared" si="3"/>
        <v>0</v>
      </c>
    </row>
    <row r="128" ht="15.75" customHeight="1">
      <c r="A128" s="12">
        <v>44005.0</v>
      </c>
      <c r="B128" s="24"/>
      <c r="C128" s="24">
        <v>3.0</v>
      </c>
      <c r="D128" s="24">
        <v>0.0</v>
      </c>
      <c r="E128" s="24">
        <v>283.0</v>
      </c>
      <c r="F128" s="14">
        <f t="shared" si="4"/>
        <v>280</v>
      </c>
      <c r="G128" s="24">
        <v>3.0</v>
      </c>
      <c r="H128" s="24">
        <v>0.0</v>
      </c>
      <c r="I128" s="16">
        <f t="shared" si="2"/>
        <v>0.01060070671</v>
      </c>
      <c r="J128" s="16">
        <f t="shared" si="3"/>
        <v>0</v>
      </c>
    </row>
    <row r="129" ht="15.75" customHeight="1">
      <c r="A129" s="12">
        <v>44006.0</v>
      </c>
      <c r="B129" s="24"/>
      <c r="C129" s="24">
        <v>6.0</v>
      </c>
      <c r="D129" s="24">
        <v>2.0</v>
      </c>
      <c r="E129" s="24">
        <v>244.0</v>
      </c>
      <c r="F129" s="14">
        <f t="shared" si="4"/>
        <v>242</v>
      </c>
      <c r="G129" s="24">
        <v>2.0</v>
      </c>
      <c r="H129" s="24">
        <v>0.0</v>
      </c>
      <c r="I129" s="16">
        <f t="shared" si="2"/>
        <v>0.008196721311</v>
      </c>
      <c r="J129" s="16">
        <f t="shared" si="3"/>
        <v>0</v>
      </c>
    </row>
    <row r="130" ht="15.75" customHeight="1">
      <c r="A130" s="12">
        <v>44007.0</v>
      </c>
      <c r="B130" s="24"/>
      <c r="C130" s="24">
        <v>4.0</v>
      </c>
      <c r="D130" s="24">
        <v>3.0</v>
      </c>
      <c r="E130" s="24">
        <v>208.0</v>
      </c>
      <c r="F130" s="14">
        <f t="shared" si="4"/>
        <v>206</v>
      </c>
      <c r="G130" s="24">
        <v>2.0</v>
      </c>
      <c r="H130" s="24">
        <v>0.0</v>
      </c>
      <c r="I130" s="16">
        <f t="shared" si="2"/>
        <v>0.009615384615</v>
      </c>
      <c r="J130" s="16">
        <f t="shared" si="3"/>
        <v>0</v>
      </c>
    </row>
    <row r="131" ht="15.75" customHeight="1">
      <c r="A131" s="12">
        <v>44008.0</v>
      </c>
      <c r="B131" s="24"/>
      <c r="C131" s="24">
        <v>6.0</v>
      </c>
      <c r="D131" s="24">
        <v>5.0</v>
      </c>
      <c r="E131" s="24">
        <v>191.0</v>
      </c>
      <c r="F131" s="14">
        <f t="shared" si="4"/>
        <v>189</v>
      </c>
      <c r="G131" s="24">
        <v>2.0</v>
      </c>
      <c r="H131" s="24">
        <v>0.0</v>
      </c>
      <c r="I131" s="16">
        <f t="shared" si="2"/>
        <v>0.01047120419</v>
      </c>
      <c r="J131" s="16">
        <f t="shared" si="3"/>
        <v>0</v>
      </c>
    </row>
    <row r="132" ht="15.75" customHeight="1">
      <c r="A132" s="12">
        <v>44009.0</v>
      </c>
      <c r="B132" s="24"/>
      <c r="C132" s="24">
        <v>10.0</v>
      </c>
      <c r="D132" s="24">
        <v>4.0</v>
      </c>
      <c r="E132" s="24">
        <v>187.0</v>
      </c>
      <c r="F132" s="14">
        <f t="shared" si="4"/>
        <v>185</v>
      </c>
      <c r="G132" s="24">
        <v>2.0</v>
      </c>
      <c r="H132" s="24">
        <v>0.0</v>
      </c>
      <c r="I132" s="16">
        <f t="shared" si="2"/>
        <v>0.01069518717</v>
      </c>
      <c r="J132" s="16">
        <f t="shared" si="3"/>
        <v>0</v>
      </c>
    </row>
    <row r="133" ht="15.75" customHeight="1">
      <c r="A133" s="12">
        <v>44010.0</v>
      </c>
      <c r="B133" s="24"/>
      <c r="C133" s="24">
        <v>18.0</v>
      </c>
      <c r="D133" s="24">
        <v>4.0</v>
      </c>
      <c r="E133" s="24">
        <v>195.0</v>
      </c>
      <c r="F133" s="14">
        <f t="shared" si="4"/>
        <v>193</v>
      </c>
      <c r="G133" s="24">
        <v>2.0</v>
      </c>
      <c r="H133" s="24">
        <v>0.0</v>
      </c>
      <c r="I133" s="16">
        <f t="shared" si="2"/>
        <v>0.01025641026</v>
      </c>
      <c r="J133" s="16">
        <f t="shared" si="3"/>
        <v>0</v>
      </c>
    </row>
    <row r="134" ht="15.75" customHeight="1">
      <c r="A134" s="12">
        <v>44011.0</v>
      </c>
      <c r="B134" s="24"/>
      <c r="C134" s="24">
        <v>3.0</v>
      </c>
      <c r="D134" s="24">
        <v>1.0</v>
      </c>
      <c r="E134" s="24">
        <v>182.0</v>
      </c>
      <c r="F134" s="14">
        <f t="shared" si="4"/>
        <v>178</v>
      </c>
      <c r="G134" s="24">
        <v>4.0</v>
      </c>
      <c r="H134" s="24">
        <v>1.0</v>
      </c>
      <c r="I134" s="16">
        <f t="shared" si="2"/>
        <v>0.02197802198</v>
      </c>
      <c r="J134" s="16">
        <f t="shared" si="3"/>
        <v>0.25</v>
      </c>
    </row>
    <row r="135" ht="15.75" customHeight="1">
      <c r="A135" s="12">
        <v>44012.0</v>
      </c>
      <c r="B135" s="24"/>
      <c r="C135" s="24">
        <v>2.0</v>
      </c>
      <c r="D135" s="24">
        <v>1.0</v>
      </c>
      <c r="E135" s="24">
        <v>164.0</v>
      </c>
      <c r="F135" s="14">
        <f t="shared" si="4"/>
        <v>160</v>
      </c>
      <c r="G135" s="24">
        <v>4.0</v>
      </c>
      <c r="H135" s="24">
        <v>1.0</v>
      </c>
      <c r="I135" s="16">
        <f t="shared" si="2"/>
        <v>0.0243902439</v>
      </c>
      <c r="J135" s="16">
        <f t="shared" si="3"/>
        <v>0.25</v>
      </c>
    </row>
    <row r="136" ht="15.75" customHeight="1">
      <c r="A136" s="12">
        <v>44013.0</v>
      </c>
      <c r="B136" s="24"/>
      <c r="C136" s="24">
        <v>1.0</v>
      </c>
      <c r="D136" s="24">
        <v>1.0</v>
      </c>
      <c r="E136" s="24">
        <v>144.0</v>
      </c>
      <c r="F136" s="14">
        <f t="shared" si="4"/>
        <v>140</v>
      </c>
      <c r="G136" s="24">
        <v>4.0</v>
      </c>
      <c r="H136" s="24">
        <v>2.0</v>
      </c>
      <c r="I136" s="16">
        <f t="shared" si="2"/>
        <v>0.02777777778</v>
      </c>
      <c r="J136" s="16">
        <f t="shared" si="3"/>
        <v>0.5</v>
      </c>
    </row>
    <row r="137" ht="15.75" customHeight="1">
      <c r="A137" s="12">
        <v>44014.0</v>
      </c>
      <c r="B137" s="24"/>
      <c r="C137" s="24">
        <v>3.0</v>
      </c>
      <c r="D137" s="24">
        <v>1.0</v>
      </c>
      <c r="E137" s="24">
        <v>85.0</v>
      </c>
      <c r="F137" s="14">
        <f t="shared" si="4"/>
        <v>83</v>
      </c>
      <c r="G137" s="24">
        <v>2.0</v>
      </c>
      <c r="H137" s="24">
        <v>2.0</v>
      </c>
      <c r="I137" s="16">
        <f t="shared" si="2"/>
        <v>0.02352941176</v>
      </c>
      <c r="J137" s="16">
        <f t="shared" si="3"/>
        <v>1</v>
      </c>
    </row>
    <row r="138" ht="15.75" customHeight="1">
      <c r="A138" s="12">
        <v>44015.0</v>
      </c>
      <c r="B138" s="24"/>
      <c r="C138" s="24">
        <v>5.0</v>
      </c>
      <c r="D138" s="24">
        <v>3.0</v>
      </c>
      <c r="E138" s="24">
        <v>81.0</v>
      </c>
      <c r="F138" s="14">
        <f t="shared" si="4"/>
        <v>79</v>
      </c>
      <c r="G138" s="24">
        <v>2.0</v>
      </c>
      <c r="H138" s="24">
        <v>2.0</v>
      </c>
      <c r="I138" s="16">
        <f t="shared" si="2"/>
        <v>0.02469135802</v>
      </c>
      <c r="J138" s="16">
        <f t="shared" si="3"/>
        <v>1</v>
      </c>
    </row>
    <row r="139" ht="15.75" customHeight="1">
      <c r="A139" s="12">
        <v>44016.0</v>
      </c>
      <c r="B139" s="24"/>
      <c r="C139" s="24">
        <v>10.0</v>
      </c>
      <c r="D139" s="24">
        <v>7.0</v>
      </c>
      <c r="E139" s="24">
        <v>76.0</v>
      </c>
      <c r="F139" s="14">
        <f t="shared" si="4"/>
        <v>74</v>
      </c>
      <c r="G139" s="24">
        <v>2.0</v>
      </c>
      <c r="H139" s="24">
        <v>2.0</v>
      </c>
      <c r="I139" s="16">
        <f t="shared" si="2"/>
        <v>0.02631578947</v>
      </c>
      <c r="J139" s="16">
        <f t="shared" si="3"/>
        <v>1</v>
      </c>
    </row>
    <row r="140" ht="15.75" customHeight="1">
      <c r="A140" s="12">
        <v>44017.0</v>
      </c>
      <c r="B140" s="24"/>
      <c r="C140" s="24">
        <v>5.0</v>
      </c>
      <c r="D140" s="24">
        <v>3.0</v>
      </c>
      <c r="E140" s="24">
        <v>77.0</v>
      </c>
      <c r="F140" s="14">
        <f t="shared" si="4"/>
        <v>75</v>
      </c>
      <c r="G140" s="24">
        <v>2.0</v>
      </c>
      <c r="H140" s="24">
        <v>2.0</v>
      </c>
      <c r="I140" s="16">
        <f t="shared" si="2"/>
        <v>0.02597402597</v>
      </c>
      <c r="J140" s="16">
        <f t="shared" si="3"/>
        <v>1</v>
      </c>
    </row>
    <row r="141" ht="15.75" customHeight="1">
      <c r="A141" s="12">
        <v>44018.0</v>
      </c>
      <c r="B141" s="24"/>
      <c r="C141" s="24">
        <v>5.0</v>
      </c>
      <c r="D141" s="24">
        <v>3.0</v>
      </c>
      <c r="E141" s="24">
        <v>71.0</v>
      </c>
      <c r="F141" s="14">
        <f t="shared" si="4"/>
        <v>69</v>
      </c>
      <c r="G141" s="24">
        <v>2.0</v>
      </c>
      <c r="H141" s="24">
        <v>2.0</v>
      </c>
      <c r="I141" s="16">
        <f t="shared" si="2"/>
        <v>0.02816901408</v>
      </c>
      <c r="J141" s="16">
        <f t="shared" si="3"/>
        <v>1</v>
      </c>
    </row>
    <row r="142" ht="15.75" customHeight="1">
      <c r="A142" s="12">
        <v>44019.0</v>
      </c>
      <c r="B142" s="24"/>
      <c r="C142" s="24">
        <v>6.0</v>
      </c>
      <c r="D142" s="24">
        <v>4.0</v>
      </c>
      <c r="E142" s="24">
        <v>72.0</v>
      </c>
      <c r="F142" s="14">
        <f t="shared" si="4"/>
        <v>70</v>
      </c>
      <c r="G142" s="24">
        <v>2.0</v>
      </c>
      <c r="H142" s="24">
        <v>2.0</v>
      </c>
      <c r="I142" s="16">
        <f t="shared" si="2"/>
        <v>0.02777777778</v>
      </c>
      <c r="J142" s="16">
        <f t="shared" si="3"/>
        <v>1</v>
      </c>
    </row>
    <row r="143" ht="15.75" customHeight="1">
      <c r="A143" s="12">
        <v>44020.0</v>
      </c>
      <c r="B143" s="24"/>
      <c r="C143" s="24">
        <v>3.0</v>
      </c>
      <c r="D143" s="24">
        <v>3.0</v>
      </c>
      <c r="E143" s="24">
        <v>70.0</v>
      </c>
      <c r="F143" s="14">
        <f t="shared" si="4"/>
        <v>68</v>
      </c>
      <c r="G143" s="24">
        <v>2.0</v>
      </c>
      <c r="H143" s="24">
        <v>1.0</v>
      </c>
      <c r="I143" s="16">
        <f t="shared" si="2"/>
        <v>0.02857142857</v>
      </c>
      <c r="J143" s="16">
        <f t="shared" si="3"/>
        <v>0.5</v>
      </c>
    </row>
    <row r="144" ht="15.75" customHeight="1">
      <c r="A144" s="12">
        <v>44021.0</v>
      </c>
      <c r="B144" s="24"/>
      <c r="C144" s="24">
        <v>6.0</v>
      </c>
      <c r="D144" s="24">
        <v>6.0</v>
      </c>
      <c r="E144" s="24">
        <v>63.0</v>
      </c>
      <c r="F144" s="14">
        <f t="shared" si="4"/>
        <v>61</v>
      </c>
      <c r="G144" s="24">
        <v>2.0</v>
      </c>
      <c r="H144" s="24">
        <v>1.0</v>
      </c>
      <c r="I144" s="16">
        <f t="shared" si="2"/>
        <v>0.03174603175</v>
      </c>
      <c r="J144" s="16">
        <f t="shared" si="3"/>
        <v>0.5</v>
      </c>
    </row>
    <row r="145" ht="15.75" customHeight="1">
      <c r="A145" s="12">
        <v>44022.0</v>
      </c>
      <c r="B145" s="24"/>
      <c r="C145" s="24">
        <v>13.0</v>
      </c>
      <c r="D145" s="24">
        <v>8.0</v>
      </c>
      <c r="E145" s="24">
        <v>64.0</v>
      </c>
      <c r="F145" s="14">
        <f t="shared" si="4"/>
        <v>62</v>
      </c>
      <c r="G145" s="24">
        <v>2.0</v>
      </c>
      <c r="H145" s="24">
        <v>2.0</v>
      </c>
      <c r="I145" s="16">
        <f t="shared" si="2"/>
        <v>0.03125</v>
      </c>
      <c r="J145" s="16">
        <f t="shared" si="3"/>
        <v>1</v>
      </c>
    </row>
    <row r="146" ht="15.75" customHeight="1">
      <c r="A146" s="12">
        <v>44023.0</v>
      </c>
      <c r="B146" s="24"/>
      <c r="C146" s="24">
        <v>8.0</v>
      </c>
      <c r="D146" s="24">
        <v>4.0</v>
      </c>
      <c r="E146" s="24">
        <v>67.0</v>
      </c>
      <c r="F146" s="14">
        <f t="shared" si="4"/>
        <v>64</v>
      </c>
      <c r="G146" s="24">
        <v>3.0</v>
      </c>
      <c r="H146" s="24">
        <v>2.0</v>
      </c>
      <c r="I146" s="16">
        <f t="shared" si="2"/>
        <v>0.0447761194</v>
      </c>
      <c r="J146" s="16">
        <f t="shared" si="3"/>
        <v>0.6666666667</v>
      </c>
    </row>
    <row r="147" ht="15.75" customHeight="1">
      <c r="A147" s="12">
        <v>44024.0</v>
      </c>
      <c r="B147" s="24"/>
      <c r="C147" s="24">
        <v>14.0</v>
      </c>
      <c r="D147" s="24">
        <v>3.0</v>
      </c>
      <c r="E147" s="24">
        <v>77.0</v>
      </c>
      <c r="F147" s="14">
        <f t="shared" si="4"/>
        <v>74</v>
      </c>
      <c r="G147" s="24">
        <v>3.0</v>
      </c>
      <c r="H147" s="24">
        <v>2.0</v>
      </c>
      <c r="I147" s="16">
        <f t="shared" si="2"/>
        <v>0.03896103896</v>
      </c>
      <c r="J147" s="16">
        <f t="shared" si="3"/>
        <v>0.6666666667</v>
      </c>
    </row>
    <row r="148" ht="15.75" customHeight="1">
      <c r="A148" s="12">
        <v>44025.0</v>
      </c>
      <c r="B148" s="24"/>
      <c r="C148" s="24">
        <v>7.0</v>
      </c>
      <c r="D148" s="24">
        <v>6.0</v>
      </c>
      <c r="E148" s="24">
        <v>83.0</v>
      </c>
      <c r="F148" s="14">
        <f t="shared" si="4"/>
        <v>79</v>
      </c>
      <c r="G148" s="24">
        <v>4.0</v>
      </c>
      <c r="H148" s="24">
        <v>3.0</v>
      </c>
      <c r="I148" s="16">
        <f t="shared" si="2"/>
        <v>0.04819277108</v>
      </c>
      <c r="J148" s="16">
        <f t="shared" si="3"/>
        <v>0.75</v>
      </c>
    </row>
    <row r="149" ht="15.75" customHeight="1">
      <c r="A149" s="12">
        <v>44026.0</v>
      </c>
      <c r="B149" s="24"/>
      <c r="C149" s="24">
        <v>4.0</v>
      </c>
      <c r="D149" s="24">
        <v>4.0</v>
      </c>
      <c r="E149" s="24">
        <v>83.0</v>
      </c>
      <c r="F149" s="14">
        <f t="shared" si="4"/>
        <v>77</v>
      </c>
      <c r="G149" s="24">
        <v>6.0</v>
      </c>
      <c r="H149" s="24">
        <v>2.0</v>
      </c>
      <c r="I149" s="16">
        <f t="shared" si="2"/>
        <v>0.07228915663</v>
      </c>
      <c r="J149" s="16">
        <f t="shared" si="3"/>
        <v>0.3333333333</v>
      </c>
    </row>
    <row r="150" ht="15.75" customHeight="1">
      <c r="A150" s="12">
        <v>44027.0</v>
      </c>
      <c r="B150" s="24"/>
      <c r="C150" s="24">
        <v>5.0</v>
      </c>
      <c r="D150" s="24">
        <v>1.0</v>
      </c>
      <c r="E150" s="24">
        <v>86.0</v>
      </c>
      <c r="F150" s="14">
        <f t="shared" si="4"/>
        <v>81</v>
      </c>
      <c r="G150" s="24">
        <v>5.0</v>
      </c>
      <c r="H150" s="24">
        <v>1.0</v>
      </c>
      <c r="I150" s="16">
        <f t="shared" si="2"/>
        <v>0.05813953488</v>
      </c>
      <c r="J150" s="16">
        <f t="shared" si="3"/>
        <v>0.2</v>
      </c>
    </row>
    <row r="151" ht="15.75" customHeight="1">
      <c r="A151" s="12">
        <v>44028.0</v>
      </c>
      <c r="B151" s="24"/>
      <c r="C151" s="24">
        <v>3.0</v>
      </c>
      <c r="D151" s="24">
        <v>1.0</v>
      </c>
      <c r="E151" s="24">
        <v>77.0</v>
      </c>
      <c r="F151" s="14">
        <f t="shared" si="4"/>
        <v>72</v>
      </c>
      <c r="G151" s="24">
        <v>5.0</v>
      </c>
      <c r="H151" s="24">
        <v>1.0</v>
      </c>
      <c r="I151" s="16">
        <f t="shared" si="2"/>
        <v>0.06493506494</v>
      </c>
      <c r="J151" s="16">
        <f t="shared" si="3"/>
        <v>0.2</v>
      </c>
    </row>
    <row r="152" ht="15.75" customHeight="1">
      <c r="A152" s="12">
        <v>44029.0</v>
      </c>
      <c r="B152" s="24"/>
      <c r="C152" s="24">
        <v>18.0</v>
      </c>
      <c r="D152" s="24">
        <v>10.0</v>
      </c>
      <c r="E152" s="24">
        <v>92.0</v>
      </c>
      <c r="F152" s="14">
        <f t="shared" si="4"/>
        <v>89</v>
      </c>
      <c r="G152" s="24">
        <v>3.0</v>
      </c>
      <c r="H152" s="24">
        <v>0.0</v>
      </c>
      <c r="I152" s="16">
        <f t="shared" si="2"/>
        <v>0.03260869565</v>
      </c>
      <c r="J152" s="16">
        <f t="shared" si="3"/>
        <v>0</v>
      </c>
    </row>
    <row r="153" ht="15.75" customHeight="1">
      <c r="A153" s="12">
        <v>44030.0</v>
      </c>
      <c r="B153" s="24"/>
      <c r="C153" s="24">
        <v>9.0</v>
      </c>
      <c r="D153" s="24">
        <v>4.0</v>
      </c>
      <c r="E153" s="24">
        <v>96.0</v>
      </c>
      <c r="F153" s="14">
        <f t="shared" si="4"/>
        <v>95</v>
      </c>
      <c r="G153" s="24">
        <v>1.0</v>
      </c>
      <c r="H153" s="24">
        <v>0.0</v>
      </c>
      <c r="I153" s="16">
        <f t="shared" si="2"/>
        <v>0.01041666667</v>
      </c>
      <c r="J153" s="16">
        <f t="shared" si="3"/>
        <v>0</v>
      </c>
    </row>
    <row r="154" ht="15.75" customHeight="1">
      <c r="A154" s="12">
        <v>44031.0</v>
      </c>
      <c r="B154" s="24"/>
      <c r="C154" s="24">
        <v>15.0</v>
      </c>
      <c r="D154" s="24">
        <v>4.0</v>
      </c>
      <c r="E154" s="24">
        <v>103.0</v>
      </c>
      <c r="F154" s="14">
        <f t="shared" si="4"/>
        <v>101</v>
      </c>
      <c r="G154" s="24">
        <v>2.0</v>
      </c>
      <c r="H154" s="24">
        <v>1.0</v>
      </c>
      <c r="I154" s="16">
        <f t="shared" si="2"/>
        <v>0.01941747573</v>
      </c>
      <c r="J154" s="16">
        <f t="shared" si="3"/>
        <v>0.5</v>
      </c>
    </row>
    <row r="155" ht="15.75" customHeight="1">
      <c r="A155" s="12">
        <v>44032.0</v>
      </c>
      <c r="B155" s="24"/>
      <c r="C155" s="24">
        <v>21.0</v>
      </c>
      <c r="D155" s="24">
        <v>6.0</v>
      </c>
      <c r="E155" s="24">
        <v>122.0</v>
      </c>
      <c r="F155" s="14">
        <f t="shared" si="4"/>
        <v>119</v>
      </c>
      <c r="G155" s="24">
        <v>3.0</v>
      </c>
      <c r="H155" s="24">
        <v>1.0</v>
      </c>
      <c r="I155" s="16">
        <f t="shared" si="2"/>
        <v>0.02459016393</v>
      </c>
      <c r="J155" s="16">
        <f t="shared" si="3"/>
        <v>0.3333333333</v>
      </c>
    </row>
    <row r="156" ht="15.75" customHeight="1">
      <c r="A156" s="12">
        <v>44033.0</v>
      </c>
      <c r="B156" s="24"/>
      <c r="C156" s="24">
        <v>15.0</v>
      </c>
      <c r="D156" s="24">
        <v>4.0</v>
      </c>
      <c r="E156" s="24">
        <v>130.0</v>
      </c>
      <c r="F156" s="14">
        <f t="shared" si="4"/>
        <v>126</v>
      </c>
      <c r="G156" s="24">
        <v>4.0</v>
      </c>
      <c r="H156" s="24">
        <v>1.0</v>
      </c>
      <c r="I156" s="16">
        <f t="shared" si="2"/>
        <v>0.03076923077</v>
      </c>
      <c r="J156" s="16">
        <f t="shared" si="3"/>
        <v>0.25</v>
      </c>
    </row>
    <row r="157" ht="15.75" customHeight="1">
      <c r="A157" s="12">
        <v>44034.0</v>
      </c>
      <c r="B157" s="24"/>
      <c r="C157" s="24">
        <v>16.0</v>
      </c>
      <c r="D157" s="24">
        <v>8.0</v>
      </c>
      <c r="E157" s="24">
        <v>142.0</v>
      </c>
      <c r="F157" s="14">
        <f t="shared" si="4"/>
        <v>137</v>
      </c>
      <c r="G157" s="24">
        <v>5.0</v>
      </c>
      <c r="H157" s="24">
        <v>1.0</v>
      </c>
      <c r="I157" s="16">
        <f t="shared" si="2"/>
        <v>0.03521126761</v>
      </c>
      <c r="J157" s="16">
        <f t="shared" si="3"/>
        <v>0.2</v>
      </c>
    </row>
    <row r="158" ht="15.75" customHeight="1">
      <c r="A158" s="12">
        <v>44035.0</v>
      </c>
      <c r="B158" s="24"/>
      <c r="C158" s="24">
        <v>9.0</v>
      </c>
      <c r="D158" s="24">
        <v>3.0</v>
      </c>
      <c r="E158" s="24">
        <v>143.0</v>
      </c>
      <c r="F158" s="14">
        <f t="shared" si="4"/>
        <v>138</v>
      </c>
      <c r="G158" s="24">
        <v>5.0</v>
      </c>
      <c r="H158" s="24">
        <v>2.0</v>
      </c>
      <c r="I158" s="16">
        <f t="shared" si="2"/>
        <v>0.03496503497</v>
      </c>
      <c r="J158" s="16">
        <f t="shared" si="3"/>
        <v>0.4</v>
      </c>
    </row>
    <row r="159" ht="15.75" customHeight="1">
      <c r="A159" s="12">
        <v>44036.0</v>
      </c>
      <c r="B159" s="24"/>
      <c r="C159" s="24">
        <v>21.0</v>
      </c>
      <c r="D159" s="24">
        <v>5.0</v>
      </c>
      <c r="E159" s="24">
        <v>161.0</v>
      </c>
      <c r="F159" s="14">
        <f t="shared" si="4"/>
        <v>156</v>
      </c>
      <c r="G159" s="24">
        <v>5.0</v>
      </c>
      <c r="H159" s="24">
        <v>2.0</v>
      </c>
      <c r="I159" s="16">
        <f t="shared" si="2"/>
        <v>0.03105590062</v>
      </c>
      <c r="J159" s="16">
        <f t="shared" si="3"/>
        <v>0.4</v>
      </c>
    </row>
    <row r="160" ht="15.75" customHeight="1">
      <c r="A160" s="12">
        <v>44037.0</v>
      </c>
      <c r="B160" s="24"/>
      <c r="C160" s="24">
        <v>23.0</v>
      </c>
      <c r="D160" s="24">
        <v>6.0</v>
      </c>
      <c r="E160" s="24">
        <v>167.0</v>
      </c>
      <c r="F160" s="14">
        <f t="shared" si="4"/>
        <v>164</v>
      </c>
      <c r="G160" s="24">
        <v>3.0</v>
      </c>
      <c r="H160" s="24">
        <v>2.0</v>
      </c>
      <c r="I160" s="16">
        <f t="shared" si="2"/>
        <v>0.01796407186</v>
      </c>
      <c r="J160" s="16">
        <f t="shared" si="3"/>
        <v>0.6666666667</v>
      </c>
    </row>
    <row r="161" ht="15.75" customHeight="1">
      <c r="A161" s="12">
        <v>44038.0</v>
      </c>
      <c r="B161" s="24"/>
      <c r="C161" s="24">
        <v>13.0</v>
      </c>
      <c r="D161" s="24">
        <v>3.0</v>
      </c>
      <c r="E161" s="24">
        <v>173.0</v>
      </c>
      <c r="F161" s="14">
        <f t="shared" si="4"/>
        <v>171</v>
      </c>
      <c r="G161" s="24">
        <v>2.0</v>
      </c>
      <c r="H161" s="24">
        <v>1.0</v>
      </c>
      <c r="I161" s="16">
        <f t="shared" si="2"/>
        <v>0.01156069364</v>
      </c>
      <c r="J161" s="16">
        <f t="shared" si="3"/>
        <v>0.5</v>
      </c>
    </row>
    <row r="162" ht="15.75" customHeight="1">
      <c r="A162" s="12">
        <v>44039.0</v>
      </c>
      <c r="B162" s="24"/>
      <c r="C162" s="24">
        <v>7.0</v>
      </c>
      <c r="D162" s="24">
        <v>4.0</v>
      </c>
      <c r="E162" s="24">
        <v>179.0</v>
      </c>
      <c r="F162" s="14">
        <f t="shared" si="4"/>
        <v>179</v>
      </c>
      <c r="G162" s="24">
        <v>0.0</v>
      </c>
      <c r="H162" s="24">
        <v>0.0</v>
      </c>
      <c r="I162" s="16">
        <f t="shared" si="2"/>
        <v>0</v>
      </c>
      <c r="J162" s="16" t="str">
        <f t="shared" si="3"/>
        <v>#DIV/0!</v>
      </c>
    </row>
    <row r="163" ht="15.75" customHeight="1">
      <c r="A163" s="12">
        <v>44040.0</v>
      </c>
      <c r="B163" s="24"/>
      <c r="C163" s="24">
        <v>39.0</v>
      </c>
      <c r="D163" s="24">
        <v>11.0</v>
      </c>
      <c r="E163" s="24">
        <v>212.0</v>
      </c>
      <c r="F163" s="14">
        <f t="shared" si="4"/>
        <v>211</v>
      </c>
      <c r="G163" s="24">
        <v>1.0</v>
      </c>
      <c r="H163" s="24">
        <v>1.0</v>
      </c>
      <c r="I163" s="16">
        <f t="shared" si="2"/>
        <v>0.004716981132</v>
      </c>
      <c r="J163" s="16">
        <f t="shared" si="3"/>
        <v>1</v>
      </c>
    </row>
    <row r="164" ht="15.75" customHeight="1">
      <c r="A164" s="12">
        <v>44041.0</v>
      </c>
      <c r="B164" s="24"/>
      <c r="C164" s="24">
        <v>13.0</v>
      </c>
      <c r="D164" s="24">
        <v>8.0</v>
      </c>
      <c r="E164" s="24">
        <v>220.0</v>
      </c>
      <c r="F164" s="14">
        <f t="shared" si="4"/>
        <v>218</v>
      </c>
      <c r="G164" s="24">
        <v>2.0</v>
      </c>
      <c r="H164" s="24">
        <v>1.0</v>
      </c>
      <c r="I164" s="16">
        <f t="shared" si="2"/>
        <v>0.009090909091</v>
      </c>
      <c r="J164" s="16">
        <f t="shared" si="3"/>
        <v>0.5</v>
      </c>
    </row>
    <row r="165" ht="15.75" customHeight="1">
      <c r="A165" s="12">
        <v>44042.0</v>
      </c>
      <c r="B165" s="24"/>
      <c r="C165" s="24">
        <v>8.0</v>
      </c>
      <c r="D165" s="24">
        <v>3.0</v>
      </c>
      <c r="E165" s="24">
        <v>223.0</v>
      </c>
      <c r="F165" s="14">
        <f t="shared" si="4"/>
        <v>220</v>
      </c>
      <c r="G165" s="24">
        <v>3.0</v>
      </c>
      <c r="H165" s="24">
        <v>1.0</v>
      </c>
      <c r="I165" s="16">
        <f t="shared" si="2"/>
        <v>0.0134529148</v>
      </c>
      <c r="J165" s="16">
        <f t="shared" si="3"/>
        <v>0.3333333333</v>
      </c>
    </row>
    <row r="166" ht="15.75" customHeight="1">
      <c r="A166" s="12">
        <v>44043.0</v>
      </c>
      <c r="B166" s="24"/>
      <c r="C166" s="24">
        <v>12.0</v>
      </c>
      <c r="D166" s="24">
        <v>5.0</v>
      </c>
      <c r="E166" s="24">
        <v>207.0</v>
      </c>
      <c r="F166" s="14">
        <f t="shared" si="4"/>
        <v>204</v>
      </c>
      <c r="G166" s="24">
        <v>3.0</v>
      </c>
      <c r="H166" s="24">
        <v>1.0</v>
      </c>
      <c r="I166" s="16">
        <f t="shared" si="2"/>
        <v>0.01449275362</v>
      </c>
      <c r="J166" s="16">
        <f t="shared" si="3"/>
        <v>0.3333333333</v>
      </c>
    </row>
    <row r="167" ht="15.75" customHeight="1">
      <c r="A167" s="12">
        <v>44044.0</v>
      </c>
      <c r="B167" s="24"/>
      <c r="C167" s="24">
        <v>9.0</v>
      </c>
      <c r="D167" s="24">
        <v>7.0</v>
      </c>
      <c r="E167" s="24">
        <v>213.0</v>
      </c>
      <c r="F167" s="14">
        <f t="shared" si="4"/>
        <v>211</v>
      </c>
      <c r="G167" s="24">
        <v>2.0</v>
      </c>
      <c r="H167" s="24">
        <v>1.0</v>
      </c>
      <c r="I167" s="16">
        <f t="shared" si="2"/>
        <v>0.009389671362</v>
      </c>
      <c r="J167" s="16">
        <f t="shared" si="3"/>
        <v>0.5</v>
      </c>
    </row>
    <row r="168" ht="15.75" customHeight="1">
      <c r="A168" s="12">
        <v>44045.0</v>
      </c>
      <c r="B168" s="24"/>
      <c r="C168" s="24">
        <v>14.0</v>
      </c>
      <c r="D168" s="24">
        <v>1.0</v>
      </c>
      <c r="E168" s="24">
        <v>210.0</v>
      </c>
      <c r="F168" s="14">
        <f t="shared" si="4"/>
        <v>208</v>
      </c>
      <c r="G168" s="24">
        <v>2.0</v>
      </c>
      <c r="H168" s="24">
        <v>1.0</v>
      </c>
      <c r="I168" s="16">
        <f t="shared" si="2"/>
        <v>0.009523809524</v>
      </c>
      <c r="J168" s="16">
        <f t="shared" si="3"/>
        <v>0.5</v>
      </c>
    </row>
    <row r="169" ht="15.75" customHeight="1">
      <c r="A169" s="12">
        <v>44046.0</v>
      </c>
      <c r="B169" s="24"/>
      <c r="C169" s="24">
        <v>2.0</v>
      </c>
      <c r="D169" s="24">
        <v>0.0</v>
      </c>
      <c r="E169" s="24">
        <v>208.0</v>
      </c>
      <c r="F169" s="14">
        <f t="shared" si="4"/>
        <v>207</v>
      </c>
      <c r="G169" s="24">
        <v>1.0</v>
      </c>
      <c r="H169" s="24">
        <v>0.0</v>
      </c>
      <c r="I169" s="16">
        <f t="shared" si="2"/>
        <v>0.004807692308</v>
      </c>
      <c r="J169" s="16">
        <f t="shared" si="3"/>
        <v>0</v>
      </c>
    </row>
    <row r="170" ht="15.75" customHeight="1">
      <c r="A170" s="12">
        <v>44047.0</v>
      </c>
      <c r="B170" s="24"/>
      <c r="C170" s="24">
        <v>1.0</v>
      </c>
      <c r="D170" s="24">
        <v>0.0</v>
      </c>
      <c r="E170" s="24">
        <v>193.0</v>
      </c>
      <c r="F170" s="14">
        <f t="shared" si="4"/>
        <v>193</v>
      </c>
      <c r="G170" s="24">
        <v>0.0</v>
      </c>
      <c r="H170" s="24">
        <v>0.0</v>
      </c>
      <c r="I170" s="16">
        <f t="shared" si="2"/>
        <v>0</v>
      </c>
      <c r="J170" s="25">
        <v>0.0</v>
      </c>
    </row>
    <row r="171" ht="15.75" customHeight="1">
      <c r="A171" s="12">
        <v>44048.0</v>
      </c>
      <c r="B171" s="24"/>
      <c r="C171" s="24">
        <v>21.0</v>
      </c>
      <c r="D171" s="24">
        <v>15.0</v>
      </c>
      <c r="E171" s="24">
        <v>196.0</v>
      </c>
      <c r="F171" s="14">
        <f t="shared" si="4"/>
        <v>194</v>
      </c>
      <c r="G171" s="24">
        <v>2.0</v>
      </c>
      <c r="H171" s="24">
        <v>0.0</v>
      </c>
      <c r="I171" s="16">
        <f t="shared" si="2"/>
        <v>0.01020408163</v>
      </c>
      <c r="J171" s="16">
        <f t="shared" ref="J171:J349" si="5">H171/G171</f>
        <v>0</v>
      </c>
    </row>
    <row r="172" ht="15.75" customHeight="1">
      <c r="A172" s="12">
        <v>44049.0</v>
      </c>
      <c r="B172" s="24"/>
      <c r="C172" s="24">
        <v>15.0</v>
      </c>
      <c r="D172" s="24">
        <v>5.0</v>
      </c>
      <c r="E172" s="24">
        <v>200.0</v>
      </c>
      <c r="F172" s="14">
        <f t="shared" si="4"/>
        <v>198</v>
      </c>
      <c r="G172" s="24">
        <v>2.0</v>
      </c>
      <c r="H172" s="24">
        <v>1.0</v>
      </c>
      <c r="I172" s="16">
        <f t="shared" si="2"/>
        <v>0.01</v>
      </c>
      <c r="J172" s="16">
        <f t="shared" si="5"/>
        <v>0.5</v>
      </c>
    </row>
    <row r="173" ht="15.75" customHeight="1">
      <c r="A173" s="12">
        <v>44050.0</v>
      </c>
      <c r="B173" s="24"/>
      <c r="C173" s="24">
        <v>25.0</v>
      </c>
      <c r="D173" s="24">
        <v>9.0</v>
      </c>
      <c r="E173" s="24">
        <v>210.0</v>
      </c>
      <c r="F173" s="14">
        <f t="shared" si="4"/>
        <v>208</v>
      </c>
      <c r="G173" s="24">
        <v>2.0</v>
      </c>
      <c r="H173" s="24">
        <v>1.0</v>
      </c>
      <c r="I173" s="16">
        <f t="shared" si="2"/>
        <v>0.009523809524</v>
      </c>
      <c r="J173" s="16">
        <f t="shared" si="5"/>
        <v>0.5</v>
      </c>
    </row>
    <row r="174" ht="15.75" customHeight="1">
      <c r="A174" s="12">
        <v>44051.0</v>
      </c>
      <c r="B174" s="24"/>
      <c r="C174" s="24">
        <v>7.0</v>
      </c>
      <c r="D174" s="24">
        <v>6.0</v>
      </c>
      <c r="E174" s="24">
        <v>170.0</v>
      </c>
      <c r="F174" s="14">
        <f t="shared" si="4"/>
        <v>168</v>
      </c>
      <c r="G174" s="24">
        <v>2.0</v>
      </c>
      <c r="H174" s="24">
        <v>1.0</v>
      </c>
      <c r="I174" s="16">
        <f t="shared" si="2"/>
        <v>0.01176470588</v>
      </c>
      <c r="J174" s="16">
        <f t="shared" si="5"/>
        <v>0.5</v>
      </c>
    </row>
    <row r="175" ht="15.75" customHeight="1">
      <c r="A175" s="12">
        <v>44052.0</v>
      </c>
      <c r="B175" s="24"/>
      <c r="C175" s="24">
        <v>13.0</v>
      </c>
      <c r="D175" s="24">
        <v>9.0</v>
      </c>
      <c r="E175" s="24">
        <v>174.0</v>
      </c>
      <c r="F175" s="14">
        <f t="shared" si="4"/>
        <v>173</v>
      </c>
      <c r="G175" s="24">
        <v>1.0</v>
      </c>
      <c r="H175" s="24">
        <v>0.0</v>
      </c>
      <c r="I175" s="16">
        <f t="shared" si="2"/>
        <v>0.005747126437</v>
      </c>
      <c r="J175" s="16">
        <f t="shared" si="5"/>
        <v>0</v>
      </c>
    </row>
    <row r="176" ht="15.75" customHeight="1">
      <c r="A176" s="12">
        <v>44053.0</v>
      </c>
      <c r="B176" s="24"/>
      <c r="C176" s="24">
        <v>11.0</v>
      </c>
      <c r="D176" s="24">
        <v>5.0</v>
      </c>
      <c r="E176" s="24">
        <v>166.0</v>
      </c>
      <c r="F176" s="14">
        <f t="shared" si="4"/>
        <v>165</v>
      </c>
      <c r="G176" s="24">
        <v>1.0</v>
      </c>
      <c r="H176" s="24">
        <v>0.0</v>
      </c>
      <c r="I176" s="16">
        <f t="shared" si="2"/>
        <v>0.006024096386</v>
      </c>
      <c r="J176" s="16">
        <f t="shared" si="5"/>
        <v>0</v>
      </c>
    </row>
    <row r="177" ht="15.75" customHeight="1">
      <c r="A177" s="12">
        <v>44054.0</v>
      </c>
      <c r="B177" s="24"/>
      <c r="C177" s="24">
        <v>9.0</v>
      </c>
      <c r="D177" s="24">
        <v>5.0</v>
      </c>
      <c r="E177" s="24">
        <v>169.0</v>
      </c>
      <c r="F177" s="14">
        <f t="shared" si="4"/>
        <v>167</v>
      </c>
      <c r="G177" s="24">
        <v>2.0</v>
      </c>
      <c r="H177" s="24">
        <v>0.0</v>
      </c>
      <c r="I177" s="16">
        <f t="shared" si="2"/>
        <v>0.01183431953</v>
      </c>
      <c r="J177" s="16">
        <f t="shared" si="5"/>
        <v>0</v>
      </c>
    </row>
    <row r="178" ht="15.75" customHeight="1">
      <c r="A178" s="12">
        <v>44055.0</v>
      </c>
      <c r="B178" s="24"/>
      <c r="C178" s="24">
        <v>11.0</v>
      </c>
      <c r="D178" s="24">
        <v>8.0</v>
      </c>
      <c r="E178" s="24">
        <v>172.0</v>
      </c>
      <c r="F178" s="14">
        <f t="shared" si="4"/>
        <v>171</v>
      </c>
      <c r="G178" s="24">
        <v>1.0</v>
      </c>
      <c r="H178" s="24">
        <v>0.0</v>
      </c>
      <c r="I178" s="16">
        <f t="shared" si="2"/>
        <v>0.005813953488</v>
      </c>
      <c r="J178" s="16">
        <f t="shared" si="5"/>
        <v>0</v>
      </c>
    </row>
    <row r="179" ht="15.75" customHeight="1">
      <c r="A179" s="12">
        <v>44056.0</v>
      </c>
      <c r="B179" s="24"/>
      <c r="C179" s="24">
        <v>15.0</v>
      </c>
      <c r="D179" s="24">
        <v>4.0</v>
      </c>
      <c r="E179" s="24">
        <v>183.0</v>
      </c>
      <c r="F179" s="14">
        <f t="shared" si="4"/>
        <v>181</v>
      </c>
      <c r="G179" s="24">
        <v>2.0</v>
      </c>
      <c r="H179" s="24">
        <v>0.0</v>
      </c>
      <c r="I179" s="16">
        <f t="shared" si="2"/>
        <v>0.01092896175</v>
      </c>
      <c r="J179" s="16">
        <f t="shared" si="5"/>
        <v>0</v>
      </c>
    </row>
    <row r="180" ht="15.75" customHeight="1">
      <c r="A180" s="12">
        <v>44057.0</v>
      </c>
      <c r="B180" s="24"/>
      <c r="C180" s="24">
        <v>20.0</v>
      </c>
      <c r="D180" s="24">
        <v>7.0</v>
      </c>
      <c r="E180" s="24">
        <v>196.0</v>
      </c>
      <c r="F180" s="14">
        <f t="shared" si="4"/>
        <v>192</v>
      </c>
      <c r="G180" s="24">
        <v>4.0</v>
      </c>
      <c r="H180" s="24">
        <v>1.0</v>
      </c>
      <c r="I180" s="16">
        <f t="shared" si="2"/>
        <v>0.02040816327</v>
      </c>
      <c r="J180" s="16">
        <f t="shared" si="5"/>
        <v>0.25</v>
      </c>
    </row>
    <row r="181" ht="15.75" customHeight="1">
      <c r="A181" s="12">
        <v>44058.0</v>
      </c>
      <c r="B181" s="24"/>
      <c r="C181" s="24">
        <v>26.0</v>
      </c>
      <c r="D181" s="24">
        <v>3.0</v>
      </c>
      <c r="E181" s="24">
        <v>219.0</v>
      </c>
      <c r="F181" s="14">
        <f t="shared" si="4"/>
        <v>213</v>
      </c>
      <c r="G181" s="24">
        <v>6.0</v>
      </c>
      <c r="H181" s="24">
        <v>1.0</v>
      </c>
      <c r="I181" s="16">
        <f t="shared" si="2"/>
        <v>0.02739726027</v>
      </c>
      <c r="J181" s="16">
        <f t="shared" si="5"/>
        <v>0.1666666667</v>
      </c>
    </row>
    <row r="182" ht="15.75" customHeight="1">
      <c r="A182" s="12">
        <v>44059.0</v>
      </c>
      <c r="B182" s="24"/>
      <c r="C182" s="24">
        <v>25.0</v>
      </c>
      <c r="D182" s="24">
        <v>16.0</v>
      </c>
      <c r="E182" s="24">
        <v>216.0</v>
      </c>
      <c r="F182" s="14">
        <f t="shared" si="4"/>
        <v>209</v>
      </c>
      <c r="G182" s="24">
        <v>7.0</v>
      </c>
      <c r="H182" s="24">
        <v>2.0</v>
      </c>
      <c r="I182" s="16">
        <f t="shared" si="2"/>
        <v>0.03240740741</v>
      </c>
      <c r="J182" s="16">
        <f t="shared" si="5"/>
        <v>0.2857142857</v>
      </c>
    </row>
    <row r="183" ht="15.75" customHeight="1">
      <c r="A183" s="12">
        <v>44060.0</v>
      </c>
      <c r="B183" s="24"/>
      <c r="C183" s="24">
        <v>12.0</v>
      </c>
      <c r="D183" s="24">
        <v>2.0</v>
      </c>
      <c r="E183" s="24">
        <v>211.0</v>
      </c>
      <c r="F183" s="14">
        <f t="shared" si="4"/>
        <v>203</v>
      </c>
      <c r="G183" s="24">
        <v>8.0</v>
      </c>
      <c r="H183" s="24">
        <v>2.0</v>
      </c>
      <c r="I183" s="16">
        <f t="shared" si="2"/>
        <v>0.03791469194</v>
      </c>
      <c r="J183" s="16">
        <f t="shared" si="5"/>
        <v>0.25</v>
      </c>
    </row>
    <row r="184" ht="15.75" customHeight="1">
      <c r="A184" s="12">
        <v>44061.0</v>
      </c>
      <c r="B184" s="24"/>
      <c r="C184" s="24">
        <v>7.0</v>
      </c>
      <c r="D184" s="24">
        <v>4.0</v>
      </c>
      <c r="E184" s="24">
        <v>192.0</v>
      </c>
      <c r="F184" s="14">
        <f t="shared" si="4"/>
        <v>184</v>
      </c>
      <c r="G184" s="24">
        <v>8.0</v>
      </c>
      <c r="H184" s="24">
        <v>2.0</v>
      </c>
      <c r="I184" s="16">
        <f t="shared" si="2"/>
        <v>0.04166666667</v>
      </c>
      <c r="J184" s="16">
        <f t="shared" si="5"/>
        <v>0.25</v>
      </c>
    </row>
    <row r="185" ht="15.75" customHeight="1">
      <c r="A185" s="12">
        <v>44062.0</v>
      </c>
      <c r="B185" s="24"/>
      <c r="C185" s="24">
        <v>16.0</v>
      </c>
      <c r="D185" s="24">
        <v>4.0</v>
      </c>
      <c r="E185" s="24">
        <v>185.0</v>
      </c>
      <c r="F185" s="14">
        <f t="shared" si="4"/>
        <v>178</v>
      </c>
      <c r="G185" s="24">
        <v>7.0</v>
      </c>
      <c r="H185" s="24">
        <v>3.0</v>
      </c>
      <c r="I185" s="16">
        <f t="shared" si="2"/>
        <v>0.03783783784</v>
      </c>
      <c r="J185" s="16">
        <f t="shared" si="5"/>
        <v>0.4285714286</v>
      </c>
    </row>
    <row r="186" ht="15.75" customHeight="1">
      <c r="A186" s="12">
        <v>44063.0</v>
      </c>
      <c r="B186" s="24"/>
      <c r="C186" s="24">
        <v>5.0</v>
      </c>
      <c r="D186" s="24">
        <v>5.0</v>
      </c>
      <c r="E186" s="24">
        <v>183.0</v>
      </c>
      <c r="F186" s="14">
        <f t="shared" si="4"/>
        <v>176</v>
      </c>
      <c r="G186" s="24">
        <v>7.0</v>
      </c>
      <c r="H186" s="24">
        <v>4.0</v>
      </c>
      <c r="I186" s="16">
        <f t="shared" si="2"/>
        <v>0.03825136612</v>
      </c>
      <c r="J186" s="16">
        <f t="shared" si="5"/>
        <v>0.5714285714</v>
      </c>
    </row>
    <row r="187" ht="15.75" customHeight="1">
      <c r="A187" s="12">
        <v>44064.0</v>
      </c>
      <c r="B187" s="24"/>
      <c r="C187" s="24">
        <v>9.0</v>
      </c>
      <c r="D187" s="24">
        <v>4.0</v>
      </c>
      <c r="E187" s="24">
        <v>179.0</v>
      </c>
      <c r="F187" s="14">
        <f t="shared" si="4"/>
        <v>172</v>
      </c>
      <c r="G187" s="24">
        <v>7.0</v>
      </c>
      <c r="H187" s="24">
        <v>4.0</v>
      </c>
      <c r="I187" s="16">
        <f t="shared" si="2"/>
        <v>0.03910614525</v>
      </c>
      <c r="J187" s="16">
        <f t="shared" si="5"/>
        <v>0.5714285714</v>
      </c>
    </row>
    <row r="188" ht="15.75" customHeight="1">
      <c r="A188" s="12">
        <v>44065.0</v>
      </c>
      <c r="B188" s="24"/>
      <c r="C188" s="24">
        <v>8.0</v>
      </c>
      <c r="D188" s="24">
        <v>3.0</v>
      </c>
      <c r="E188" s="24">
        <v>183.0</v>
      </c>
      <c r="F188" s="14">
        <f t="shared" si="4"/>
        <v>175</v>
      </c>
      <c r="G188" s="24">
        <v>8.0</v>
      </c>
      <c r="H188" s="24">
        <v>4.0</v>
      </c>
      <c r="I188" s="16">
        <f t="shared" si="2"/>
        <v>0.04371584699</v>
      </c>
      <c r="J188" s="16">
        <f t="shared" si="5"/>
        <v>0.5</v>
      </c>
    </row>
    <row r="189" ht="15.75" customHeight="1">
      <c r="A189" s="12">
        <v>44066.0</v>
      </c>
      <c r="B189" s="24"/>
      <c r="C189" s="24">
        <v>10.0</v>
      </c>
      <c r="D189" s="24">
        <v>8.0</v>
      </c>
      <c r="E189" s="24">
        <v>183.0</v>
      </c>
      <c r="F189" s="14">
        <f t="shared" si="4"/>
        <v>174</v>
      </c>
      <c r="G189" s="24">
        <v>9.0</v>
      </c>
      <c r="H189" s="24">
        <v>4.0</v>
      </c>
      <c r="I189" s="16">
        <f t="shared" si="2"/>
        <v>0.04918032787</v>
      </c>
      <c r="J189" s="16">
        <f t="shared" si="5"/>
        <v>0.4444444444</v>
      </c>
    </row>
    <row r="190" ht="15.75" customHeight="1">
      <c r="A190" s="12">
        <v>44067.0</v>
      </c>
      <c r="B190" s="24"/>
      <c r="C190" s="24">
        <v>7.0</v>
      </c>
      <c r="D190" s="24">
        <v>2.0</v>
      </c>
      <c r="E190" s="24">
        <v>184.0</v>
      </c>
      <c r="F190" s="14">
        <f t="shared" si="4"/>
        <v>176</v>
      </c>
      <c r="G190" s="24">
        <v>8.0</v>
      </c>
      <c r="H190" s="24">
        <v>5.0</v>
      </c>
      <c r="I190" s="16">
        <f t="shared" si="2"/>
        <v>0.04347826087</v>
      </c>
      <c r="J190" s="16">
        <f t="shared" si="5"/>
        <v>0.625</v>
      </c>
    </row>
    <row r="191" ht="15.75" customHeight="1">
      <c r="A191" s="12">
        <v>44068.0</v>
      </c>
      <c r="B191" s="24"/>
      <c r="C191" s="24">
        <v>11.0</v>
      </c>
      <c r="D191" s="24">
        <v>2.0</v>
      </c>
      <c r="E191" s="24">
        <v>189.0</v>
      </c>
      <c r="F191" s="14">
        <f t="shared" si="4"/>
        <v>181</v>
      </c>
      <c r="G191" s="24">
        <v>8.0</v>
      </c>
      <c r="H191" s="24">
        <v>6.0</v>
      </c>
      <c r="I191" s="16">
        <f t="shared" si="2"/>
        <v>0.04232804233</v>
      </c>
      <c r="J191" s="16">
        <f t="shared" si="5"/>
        <v>0.75</v>
      </c>
    </row>
    <row r="192" ht="15.75" customHeight="1">
      <c r="A192" s="12">
        <v>44069.0</v>
      </c>
      <c r="B192" s="24"/>
      <c r="C192" s="24">
        <v>6.0</v>
      </c>
      <c r="D192" s="24">
        <v>1.0</v>
      </c>
      <c r="E192" s="24">
        <v>188.0</v>
      </c>
      <c r="F192" s="14">
        <f t="shared" si="4"/>
        <v>179</v>
      </c>
      <c r="G192" s="24">
        <v>9.0</v>
      </c>
      <c r="H192" s="24">
        <v>6.0</v>
      </c>
      <c r="I192" s="16">
        <f t="shared" si="2"/>
        <v>0.04787234043</v>
      </c>
      <c r="J192" s="16">
        <f t="shared" si="5"/>
        <v>0.6666666667</v>
      </c>
    </row>
    <row r="193" ht="15.75" customHeight="1">
      <c r="A193" s="12">
        <v>44070.0</v>
      </c>
      <c r="B193" s="24"/>
      <c r="C193" s="24">
        <v>5.0</v>
      </c>
      <c r="D193" s="24">
        <v>2.0</v>
      </c>
      <c r="E193" s="24">
        <v>177.0</v>
      </c>
      <c r="F193" s="14">
        <f t="shared" si="4"/>
        <v>169</v>
      </c>
      <c r="G193" s="24">
        <v>8.0</v>
      </c>
      <c r="H193" s="24">
        <v>6.0</v>
      </c>
      <c r="I193" s="16">
        <f t="shared" si="2"/>
        <v>0.04519774011</v>
      </c>
      <c r="J193" s="16">
        <f t="shared" si="5"/>
        <v>0.75</v>
      </c>
    </row>
    <row r="194" ht="15.75" customHeight="1">
      <c r="A194" s="12">
        <v>44071.0</v>
      </c>
      <c r="B194" s="24"/>
      <c r="C194" s="24">
        <v>10.0</v>
      </c>
      <c r="D194" s="24">
        <v>8.0</v>
      </c>
      <c r="E194" s="24">
        <v>151.0</v>
      </c>
      <c r="F194" s="14">
        <f t="shared" si="4"/>
        <v>143</v>
      </c>
      <c r="G194" s="24">
        <v>8.0</v>
      </c>
      <c r="H194" s="24">
        <v>6.0</v>
      </c>
      <c r="I194" s="16">
        <f t="shared" si="2"/>
        <v>0.05298013245</v>
      </c>
      <c r="J194" s="16">
        <f t="shared" si="5"/>
        <v>0.75</v>
      </c>
    </row>
    <row r="195" ht="15.75" customHeight="1">
      <c r="A195" s="12">
        <v>44072.0</v>
      </c>
      <c r="B195" s="24"/>
      <c r="C195" s="24">
        <v>11.0</v>
      </c>
      <c r="D195" s="24">
        <v>10.0</v>
      </c>
      <c r="E195" s="24">
        <v>154.0</v>
      </c>
      <c r="F195" s="14">
        <f t="shared" si="4"/>
        <v>146</v>
      </c>
      <c r="G195" s="24">
        <v>8.0</v>
      </c>
      <c r="H195" s="24">
        <v>6.0</v>
      </c>
      <c r="I195" s="16">
        <f t="shared" si="2"/>
        <v>0.05194805195</v>
      </c>
      <c r="J195" s="16">
        <f t="shared" si="5"/>
        <v>0.75</v>
      </c>
    </row>
    <row r="196" ht="15.75" customHeight="1">
      <c r="A196" s="12">
        <v>44073.0</v>
      </c>
      <c r="B196" s="24"/>
      <c r="C196" s="24">
        <v>17.0</v>
      </c>
      <c r="D196" s="24">
        <v>15.0</v>
      </c>
      <c r="E196" s="24">
        <v>160.0</v>
      </c>
      <c r="F196" s="14">
        <f t="shared" si="4"/>
        <v>153</v>
      </c>
      <c r="G196" s="24">
        <v>7.0</v>
      </c>
      <c r="H196" s="24">
        <v>5.0</v>
      </c>
      <c r="I196" s="16">
        <f t="shared" si="2"/>
        <v>0.04375</v>
      </c>
      <c r="J196" s="16">
        <f t="shared" si="5"/>
        <v>0.7142857143</v>
      </c>
    </row>
    <row r="197" ht="15.75" customHeight="1">
      <c r="A197" s="12">
        <v>44074.0</v>
      </c>
      <c r="B197" s="24"/>
      <c r="C197" s="24">
        <v>6.0</v>
      </c>
      <c r="D197" s="24">
        <v>4.0</v>
      </c>
      <c r="E197" s="24">
        <v>159.0</v>
      </c>
      <c r="F197" s="14">
        <f t="shared" si="4"/>
        <v>153</v>
      </c>
      <c r="G197" s="24">
        <v>6.0</v>
      </c>
      <c r="H197" s="24">
        <v>4.0</v>
      </c>
      <c r="I197" s="16">
        <f t="shared" si="2"/>
        <v>0.03773584906</v>
      </c>
      <c r="J197" s="16">
        <f t="shared" si="5"/>
        <v>0.6666666667</v>
      </c>
    </row>
    <row r="198" ht="15.75" customHeight="1">
      <c r="A198" s="12">
        <v>44075.0</v>
      </c>
      <c r="B198" s="24"/>
      <c r="C198" s="24">
        <v>14.0</v>
      </c>
      <c r="D198" s="24">
        <v>5.0</v>
      </c>
      <c r="E198" s="24">
        <v>151.0</v>
      </c>
      <c r="F198" s="14">
        <f t="shared" si="4"/>
        <v>146</v>
      </c>
      <c r="G198" s="24">
        <v>5.0</v>
      </c>
      <c r="H198" s="24">
        <v>3.0</v>
      </c>
      <c r="I198" s="16">
        <f t="shared" si="2"/>
        <v>0.03311258278</v>
      </c>
      <c r="J198" s="16">
        <f t="shared" si="5"/>
        <v>0.6</v>
      </c>
    </row>
    <row r="199" ht="15.75" customHeight="1">
      <c r="A199" s="12">
        <v>44076.0</v>
      </c>
      <c r="B199" s="24"/>
      <c r="C199" s="24">
        <v>6.0</v>
      </c>
      <c r="D199" s="24">
        <v>4.0</v>
      </c>
      <c r="E199" s="24">
        <v>153.0</v>
      </c>
      <c r="F199" s="14">
        <f t="shared" si="4"/>
        <v>149</v>
      </c>
      <c r="G199" s="24">
        <v>4.0</v>
      </c>
      <c r="H199" s="24">
        <v>3.0</v>
      </c>
      <c r="I199" s="16">
        <f t="shared" si="2"/>
        <v>0.02614379085</v>
      </c>
      <c r="J199" s="16">
        <f t="shared" si="5"/>
        <v>0.75</v>
      </c>
    </row>
    <row r="200" ht="15.75" customHeight="1">
      <c r="A200" s="12">
        <v>44077.0</v>
      </c>
      <c r="B200" s="24"/>
      <c r="C200" s="24">
        <v>14.0</v>
      </c>
      <c r="D200" s="24">
        <v>4.0</v>
      </c>
      <c r="E200" s="24">
        <v>163.0</v>
      </c>
      <c r="F200" s="14">
        <f t="shared" si="4"/>
        <v>159</v>
      </c>
      <c r="G200" s="24">
        <v>4.0</v>
      </c>
      <c r="H200" s="24">
        <v>3.0</v>
      </c>
      <c r="I200" s="16">
        <f t="shared" si="2"/>
        <v>0.0245398773</v>
      </c>
      <c r="J200" s="16">
        <f t="shared" si="5"/>
        <v>0.75</v>
      </c>
    </row>
    <row r="201" ht="15.75" customHeight="1">
      <c r="A201" s="12">
        <v>44078.0</v>
      </c>
      <c r="B201" s="24"/>
      <c r="C201" s="24">
        <v>11.0</v>
      </c>
      <c r="D201" s="24">
        <v>7.0</v>
      </c>
      <c r="E201" s="24">
        <v>165.0</v>
      </c>
      <c r="F201" s="14">
        <f t="shared" si="4"/>
        <v>161</v>
      </c>
      <c r="G201" s="24">
        <v>4.0</v>
      </c>
      <c r="H201" s="24">
        <v>3.0</v>
      </c>
      <c r="I201" s="16">
        <f t="shared" si="2"/>
        <v>0.02424242424</v>
      </c>
      <c r="J201" s="16">
        <f t="shared" si="5"/>
        <v>0.75</v>
      </c>
    </row>
    <row r="202" ht="15.75" customHeight="1">
      <c r="A202" s="12">
        <v>44079.0</v>
      </c>
      <c r="B202" s="24"/>
      <c r="C202" s="24">
        <v>6.0</v>
      </c>
      <c r="D202" s="24">
        <v>4.0</v>
      </c>
      <c r="E202" s="24">
        <v>150.0</v>
      </c>
      <c r="F202" s="14">
        <f t="shared" si="4"/>
        <v>145</v>
      </c>
      <c r="G202" s="24">
        <v>5.0</v>
      </c>
      <c r="H202" s="24">
        <v>3.0</v>
      </c>
      <c r="I202" s="16">
        <f t="shared" si="2"/>
        <v>0.03333333333</v>
      </c>
      <c r="J202" s="16">
        <f t="shared" si="5"/>
        <v>0.6</v>
      </c>
    </row>
    <row r="203" ht="15.75" customHeight="1">
      <c r="A203" s="12">
        <v>44080.0</v>
      </c>
      <c r="B203" s="24"/>
      <c r="C203" s="24">
        <v>6.0</v>
      </c>
      <c r="D203" s="24">
        <v>3.0</v>
      </c>
      <c r="E203" s="24">
        <v>154.0</v>
      </c>
      <c r="F203" s="14">
        <f t="shared" si="4"/>
        <v>148</v>
      </c>
      <c r="G203" s="24">
        <v>6.0</v>
      </c>
      <c r="H203" s="24">
        <v>3.0</v>
      </c>
      <c r="I203" s="16">
        <f t="shared" si="2"/>
        <v>0.03896103896</v>
      </c>
      <c r="J203" s="16">
        <f t="shared" si="5"/>
        <v>0.5</v>
      </c>
    </row>
    <row r="204" ht="15.75" customHeight="1">
      <c r="A204" s="12">
        <v>44081.0</v>
      </c>
      <c r="B204" s="24"/>
      <c r="C204" s="24">
        <v>62.0</v>
      </c>
      <c r="D204" s="24">
        <v>6.0</v>
      </c>
      <c r="E204" s="24">
        <v>207.0</v>
      </c>
      <c r="F204" s="14">
        <f t="shared" si="4"/>
        <v>201</v>
      </c>
      <c r="G204" s="24">
        <v>6.0</v>
      </c>
      <c r="H204" s="24">
        <v>4.0</v>
      </c>
      <c r="I204" s="16">
        <f t="shared" si="2"/>
        <v>0.02898550725</v>
      </c>
      <c r="J204" s="16">
        <f t="shared" si="5"/>
        <v>0.6666666667</v>
      </c>
    </row>
    <row r="205" ht="15.75" customHeight="1">
      <c r="A205" s="12">
        <v>44082.0</v>
      </c>
      <c r="B205" s="24"/>
      <c r="C205" s="24">
        <v>100.0</v>
      </c>
      <c r="D205" s="24">
        <v>15.0</v>
      </c>
      <c r="E205" s="24">
        <v>295.0</v>
      </c>
      <c r="F205" s="14">
        <f t="shared" si="4"/>
        <v>288</v>
      </c>
      <c r="G205" s="24">
        <v>7.0</v>
      </c>
      <c r="H205" s="24">
        <v>4.0</v>
      </c>
      <c r="I205" s="16">
        <f t="shared" si="2"/>
        <v>0.02372881356</v>
      </c>
      <c r="J205" s="16">
        <f t="shared" si="5"/>
        <v>0.5714285714</v>
      </c>
    </row>
    <row r="206" ht="15.75" customHeight="1">
      <c r="A206" s="12">
        <v>44083.0</v>
      </c>
      <c r="B206" s="24"/>
      <c r="C206" s="24">
        <v>24.0</v>
      </c>
      <c r="D206" s="24">
        <v>6.0</v>
      </c>
      <c r="E206" s="24">
        <v>312.0</v>
      </c>
      <c r="F206" s="14">
        <f t="shared" si="4"/>
        <v>305</v>
      </c>
      <c r="G206" s="24">
        <v>7.0</v>
      </c>
      <c r="H206" s="24">
        <v>4.0</v>
      </c>
      <c r="I206" s="16">
        <f t="shared" si="2"/>
        <v>0.02243589744</v>
      </c>
      <c r="J206" s="16">
        <f t="shared" si="5"/>
        <v>0.5714285714</v>
      </c>
    </row>
    <row r="207" ht="15.75" customHeight="1">
      <c r="A207" s="12">
        <v>44084.0</v>
      </c>
      <c r="B207" s="24"/>
      <c r="C207" s="24">
        <v>45.0</v>
      </c>
      <c r="D207" s="24">
        <v>1.0</v>
      </c>
      <c r="E207" s="24">
        <v>333.0</v>
      </c>
      <c r="F207" s="14">
        <f t="shared" si="4"/>
        <v>324</v>
      </c>
      <c r="G207" s="24">
        <v>9.0</v>
      </c>
      <c r="H207" s="24">
        <v>5.0</v>
      </c>
      <c r="I207" s="16">
        <f t="shared" si="2"/>
        <v>0.02702702703</v>
      </c>
      <c r="J207" s="16">
        <f t="shared" si="5"/>
        <v>0.5555555556</v>
      </c>
    </row>
    <row r="208" ht="15.75" customHeight="1">
      <c r="A208" s="12">
        <v>44085.0</v>
      </c>
      <c r="B208" s="24"/>
      <c r="C208" s="24">
        <v>182.0</v>
      </c>
      <c r="D208" s="24">
        <v>1.0</v>
      </c>
      <c r="E208" s="24">
        <v>501.0</v>
      </c>
      <c r="F208" s="14">
        <f t="shared" si="4"/>
        <v>492</v>
      </c>
      <c r="G208" s="24">
        <v>9.0</v>
      </c>
      <c r="H208" s="24">
        <v>5.0</v>
      </c>
      <c r="I208" s="16">
        <f t="shared" si="2"/>
        <v>0.01796407186</v>
      </c>
      <c r="J208" s="16">
        <f t="shared" si="5"/>
        <v>0.5555555556</v>
      </c>
    </row>
    <row r="209" ht="15.75" customHeight="1">
      <c r="A209" s="12">
        <v>44086.0</v>
      </c>
      <c r="B209" s="24"/>
      <c r="C209" s="24">
        <v>58.0</v>
      </c>
      <c r="D209" s="24">
        <v>5.0</v>
      </c>
      <c r="E209" s="24">
        <v>551.0</v>
      </c>
      <c r="F209" s="14">
        <f t="shared" si="4"/>
        <v>542</v>
      </c>
      <c r="G209" s="24">
        <v>9.0</v>
      </c>
      <c r="H209" s="24">
        <v>5.0</v>
      </c>
      <c r="I209" s="16">
        <f t="shared" si="2"/>
        <v>0.01633393829</v>
      </c>
      <c r="J209" s="16">
        <f t="shared" si="5"/>
        <v>0.5555555556</v>
      </c>
    </row>
    <row r="210" ht="15.75" customHeight="1">
      <c r="A210" s="12">
        <v>44087.0</v>
      </c>
      <c r="B210" s="24"/>
      <c r="C210" s="24">
        <v>47.0</v>
      </c>
      <c r="D210" s="24">
        <v>2.0</v>
      </c>
      <c r="E210" s="24">
        <v>591.0</v>
      </c>
      <c r="F210" s="14">
        <f t="shared" si="4"/>
        <v>582</v>
      </c>
      <c r="G210" s="24">
        <v>9.0</v>
      </c>
      <c r="H210" s="24">
        <v>4.0</v>
      </c>
      <c r="I210" s="16">
        <f t="shared" si="2"/>
        <v>0.0152284264</v>
      </c>
      <c r="J210" s="16">
        <f t="shared" si="5"/>
        <v>0.4444444444</v>
      </c>
    </row>
    <row r="211" ht="15.75" customHeight="1">
      <c r="A211" s="12">
        <v>44088.0</v>
      </c>
      <c r="B211" s="24"/>
      <c r="C211" s="24">
        <v>31.0</v>
      </c>
      <c r="D211" s="24">
        <v>3.0</v>
      </c>
      <c r="E211" s="24">
        <v>615.0</v>
      </c>
      <c r="F211" s="14">
        <f t="shared" si="4"/>
        <v>604</v>
      </c>
      <c r="G211" s="24">
        <v>11.0</v>
      </c>
      <c r="H211" s="24">
        <v>5.0</v>
      </c>
      <c r="I211" s="16">
        <f t="shared" si="2"/>
        <v>0.01788617886</v>
      </c>
      <c r="J211" s="16">
        <f t="shared" si="5"/>
        <v>0.4545454545</v>
      </c>
    </row>
    <row r="212" ht="15.75" customHeight="1">
      <c r="A212" s="12">
        <v>44089.0</v>
      </c>
      <c r="B212" s="24"/>
      <c r="C212" s="24">
        <v>23.0</v>
      </c>
      <c r="D212" s="24">
        <v>10.0</v>
      </c>
      <c r="E212" s="24">
        <v>632.0</v>
      </c>
      <c r="F212" s="14">
        <f t="shared" si="4"/>
        <v>618</v>
      </c>
      <c r="G212" s="24">
        <v>14.0</v>
      </c>
      <c r="H212" s="24">
        <v>4.0</v>
      </c>
      <c r="I212" s="16">
        <f t="shared" si="2"/>
        <v>0.02215189873</v>
      </c>
      <c r="J212" s="16">
        <f t="shared" si="5"/>
        <v>0.2857142857</v>
      </c>
    </row>
    <row r="213" ht="15.75" customHeight="1">
      <c r="A213" s="12">
        <v>44090.0</v>
      </c>
      <c r="B213" s="24"/>
      <c r="C213" s="24">
        <v>62.0</v>
      </c>
      <c r="D213" s="24">
        <v>1.0</v>
      </c>
      <c r="E213" s="24">
        <v>668.0</v>
      </c>
      <c r="F213" s="14">
        <f t="shared" si="4"/>
        <v>653</v>
      </c>
      <c r="G213" s="24">
        <v>15.0</v>
      </c>
      <c r="H213" s="24">
        <v>3.0</v>
      </c>
      <c r="I213" s="16">
        <f t="shared" si="2"/>
        <v>0.02245508982</v>
      </c>
      <c r="J213" s="16">
        <f t="shared" si="5"/>
        <v>0.2</v>
      </c>
    </row>
    <row r="214" ht="15.75" customHeight="1">
      <c r="A214" s="12">
        <v>44091.0</v>
      </c>
      <c r="B214" s="24"/>
      <c r="C214" s="24">
        <v>21.0</v>
      </c>
      <c r="D214" s="24">
        <v>5.0</v>
      </c>
      <c r="E214" s="24">
        <v>674.0</v>
      </c>
      <c r="F214" s="14">
        <f t="shared" si="4"/>
        <v>661</v>
      </c>
      <c r="G214" s="24">
        <v>13.0</v>
      </c>
      <c r="H214" s="24">
        <v>2.0</v>
      </c>
      <c r="I214" s="16">
        <f t="shared" si="2"/>
        <v>0.01928783383</v>
      </c>
      <c r="J214" s="16">
        <f t="shared" si="5"/>
        <v>0.1538461538</v>
      </c>
    </row>
    <row r="215" ht="15.75" customHeight="1">
      <c r="A215" s="12">
        <v>44092.0</v>
      </c>
      <c r="B215" s="24"/>
      <c r="C215" s="24">
        <v>95.0</v>
      </c>
      <c r="D215" s="24">
        <v>4.0</v>
      </c>
      <c r="E215" s="24">
        <v>754.0</v>
      </c>
      <c r="F215" s="14">
        <f t="shared" si="4"/>
        <v>743</v>
      </c>
      <c r="G215" s="24">
        <v>11.0</v>
      </c>
      <c r="H215" s="24">
        <v>2.0</v>
      </c>
      <c r="I215" s="16">
        <f t="shared" si="2"/>
        <v>0.01458885942</v>
      </c>
      <c r="J215" s="16">
        <f t="shared" si="5"/>
        <v>0.1818181818</v>
      </c>
    </row>
    <row r="216" ht="15.75" customHeight="1">
      <c r="A216" s="12">
        <v>44093.0</v>
      </c>
      <c r="B216" s="24"/>
      <c r="C216" s="24">
        <v>20.0</v>
      </c>
      <c r="D216" s="24">
        <v>3.0</v>
      </c>
      <c r="E216" s="24">
        <v>722.0</v>
      </c>
      <c r="F216" s="14">
        <f t="shared" si="4"/>
        <v>710</v>
      </c>
      <c r="G216" s="24">
        <v>12.0</v>
      </c>
      <c r="H216" s="24">
        <v>2.0</v>
      </c>
      <c r="I216" s="16">
        <f t="shared" si="2"/>
        <v>0.01662049861</v>
      </c>
      <c r="J216" s="16">
        <f t="shared" si="5"/>
        <v>0.1666666667</v>
      </c>
    </row>
    <row r="217" ht="15.75" customHeight="1">
      <c r="A217" s="12">
        <v>44094.0</v>
      </c>
      <c r="B217" s="24"/>
      <c r="C217" s="24">
        <v>52.0</v>
      </c>
      <c r="D217" s="24">
        <v>12.0</v>
      </c>
      <c r="E217" s="24">
        <v>734.0</v>
      </c>
      <c r="F217" s="14">
        <f t="shared" si="4"/>
        <v>724</v>
      </c>
      <c r="G217" s="24">
        <v>10.0</v>
      </c>
      <c r="H217" s="24">
        <v>2.0</v>
      </c>
      <c r="I217" s="16">
        <f t="shared" si="2"/>
        <v>0.0136239782</v>
      </c>
      <c r="J217" s="16">
        <f t="shared" si="5"/>
        <v>0.2</v>
      </c>
    </row>
    <row r="218" ht="15.75" customHeight="1">
      <c r="A218" s="12">
        <v>44095.0</v>
      </c>
      <c r="B218" s="24"/>
      <c r="C218" s="24">
        <v>57.0</v>
      </c>
      <c r="D218" s="24">
        <v>6.0</v>
      </c>
      <c r="E218" s="24">
        <v>751.0</v>
      </c>
      <c r="F218" s="14">
        <f t="shared" si="4"/>
        <v>742</v>
      </c>
      <c r="G218" s="24">
        <v>9.0</v>
      </c>
      <c r="H218" s="24">
        <v>2.0</v>
      </c>
      <c r="I218" s="16">
        <f t="shared" si="2"/>
        <v>0.0119840213</v>
      </c>
      <c r="J218" s="16">
        <f t="shared" si="5"/>
        <v>0.2222222222</v>
      </c>
    </row>
    <row r="219" ht="15.75" customHeight="1">
      <c r="A219" s="12">
        <v>44096.0</v>
      </c>
      <c r="B219" s="24"/>
      <c r="C219" s="24">
        <v>82.0</v>
      </c>
      <c r="D219" s="24">
        <v>10.0</v>
      </c>
      <c r="E219" s="24">
        <v>665.0</v>
      </c>
      <c r="F219" s="14">
        <f t="shared" si="4"/>
        <v>656</v>
      </c>
      <c r="G219" s="24">
        <v>9.0</v>
      </c>
      <c r="H219" s="24">
        <v>2.0</v>
      </c>
      <c r="I219" s="16">
        <f t="shared" si="2"/>
        <v>0.01353383459</v>
      </c>
      <c r="J219" s="16">
        <f t="shared" si="5"/>
        <v>0.2222222222</v>
      </c>
    </row>
    <row r="220" ht="15.75" customHeight="1">
      <c r="A220" s="12">
        <v>44097.0</v>
      </c>
      <c r="B220" s="24"/>
      <c r="C220" s="24">
        <v>147.0</v>
      </c>
      <c r="D220" s="24">
        <v>4.0</v>
      </c>
      <c r="E220" s="24">
        <v>770.0</v>
      </c>
      <c r="F220" s="14">
        <f t="shared" si="4"/>
        <v>762</v>
      </c>
      <c r="G220" s="24">
        <v>8.0</v>
      </c>
      <c r="H220" s="24">
        <v>2.0</v>
      </c>
      <c r="I220" s="16">
        <f t="shared" si="2"/>
        <v>0.01038961039</v>
      </c>
      <c r="J220" s="16">
        <f t="shared" si="5"/>
        <v>0.25</v>
      </c>
    </row>
    <row r="221" ht="15.75" customHeight="1">
      <c r="A221" s="12">
        <v>44098.0</v>
      </c>
      <c r="B221" s="24"/>
      <c r="C221" s="24">
        <v>71.0</v>
      </c>
      <c r="D221" s="24">
        <v>2.0</v>
      </c>
      <c r="E221" s="24">
        <v>777.0</v>
      </c>
      <c r="F221" s="14">
        <f t="shared" si="4"/>
        <v>771</v>
      </c>
      <c r="G221" s="24">
        <v>6.0</v>
      </c>
      <c r="H221" s="24">
        <v>2.0</v>
      </c>
      <c r="I221" s="16">
        <f t="shared" si="2"/>
        <v>0.007722007722</v>
      </c>
      <c r="J221" s="16">
        <f t="shared" si="5"/>
        <v>0.3333333333</v>
      </c>
    </row>
    <row r="222" ht="15.75" customHeight="1">
      <c r="A222" s="12">
        <v>44099.0</v>
      </c>
      <c r="B222" s="24"/>
      <c r="C222" s="24">
        <v>111.0</v>
      </c>
      <c r="D222" s="24">
        <v>4.0</v>
      </c>
      <c r="E222" s="24">
        <v>858.0</v>
      </c>
      <c r="F222" s="14">
        <f t="shared" si="4"/>
        <v>854</v>
      </c>
      <c r="G222" s="24">
        <v>4.0</v>
      </c>
      <c r="H222" s="24">
        <v>3.0</v>
      </c>
      <c r="I222" s="16">
        <f t="shared" si="2"/>
        <v>0.004662004662</v>
      </c>
      <c r="J222" s="16">
        <f t="shared" si="5"/>
        <v>0.75</v>
      </c>
    </row>
    <row r="223" ht="15.75" customHeight="1">
      <c r="A223" s="12">
        <v>44100.0</v>
      </c>
      <c r="B223" s="24"/>
      <c r="C223" s="24">
        <v>82.0</v>
      </c>
      <c r="D223" s="24">
        <v>3.0</v>
      </c>
      <c r="E223" s="24">
        <v>851.0</v>
      </c>
      <c r="F223" s="14">
        <f t="shared" si="4"/>
        <v>843</v>
      </c>
      <c r="G223" s="24">
        <v>8.0</v>
      </c>
      <c r="H223" s="24">
        <v>4.0</v>
      </c>
      <c r="I223" s="16">
        <f t="shared" si="2"/>
        <v>0.009400705053</v>
      </c>
      <c r="J223" s="16">
        <f t="shared" si="5"/>
        <v>0.5</v>
      </c>
    </row>
    <row r="224" ht="15.75" customHeight="1">
      <c r="A224" s="12">
        <v>44101.0</v>
      </c>
      <c r="B224" s="24"/>
      <c r="C224" s="24">
        <v>150.0</v>
      </c>
      <c r="D224" s="24">
        <v>4.0</v>
      </c>
      <c r="E224" s="24">
        <v>950.0</v>
      </c>
      <c r="F224" s="14">
        <f t="shared" si="4"/>
        <v>944</v>
      </c>
      <c r="G224" s="24">
        <v>6.0</v>
      </c>
      <c r="H224" s="24">
        <v>4.0</v>
      </c>
      <c r="I224" s="16">
        <f t="shared" si="2"/>
        <v>0.006315789474</v>
      </c>
      <c r="J224" s="16">
        <f t="shared" si="5"/>
        <v>0.6666666667</v>
      </c>
    </row>
    <row r="225" ht="15.75" customHeight="1">
      <c r="A225" s="12">
        <v>44102.0</v>
      </c>
      <c r="B225" s="24"/>
      <c r="C225" s="24">
        <v>115.0</v>
      </c>
      <c r="D225" s="24">
        <v>3.0</v>
      </c>
      <c r="E225" s="24">
        <v>1011.0</v>
      </c>
      <c r="F225" s="14">
        <f t="shared" si="4"/>
        <v>1003</v>
      </c>
      <c r="G225" s="24">
        <v>8.0</v>
      </c>
      <c r="H225" s="24">
        <v>5.0</v>
      </c>
      <c r="I225" s="16">
        <f t="shared" si="2"/>
        <v>0.007912957468</v>
      </c>
      <c r="J225" s="16">
        <f t="shared" si="5"/>
        <v>0.625</v>
      </c>
    </row>
    <row r="226" ht="15.75" customHeight="1">
      <c r="A226" s="12">
        <v>44103.0</v>
      </c>
      <c r="B226" s="24"/>
      <c r="C226" s="24">
        <v>101.0</v>
      </c>
      <c r="D226" s="24">
        <v>4.0</v>
      </c>
      <c r="E226" s="24">
        <v>1062.0</v>
      </c>
      <c r="F226" s="14">
        <f t="shared" si="4"/>
        <v>1049</v>
      </c>
      <c r="G226" s="24">
        <v>13.0</v>
      </c>
      <c r="H226" s="24">
        <v>5.0</v>
      </c>
      <c r="I226" s="16">
        <f t="shared" si="2"/>
        <v>0.01224105461</v>
      </c>
      <c r="J226" s="16">
        <f t="shared" si="5"/>
        <v>0.3846153846</v>
      </c>
    </row>
    <row r="227" ht="15.75" customHeight="1">
      <c r="A227" s="12">
        <v>44104.0</v>
      </c>
      <c r="B227" s="24"/>
      <c r="C227" s="24">
        <v>89.0</v>
      </c>
      <c r="D227" s="24">
        <v>3.0</v>
      </c>
      <c r="E227" s="24">
        <v>1121.0</v>
      </c>
      <c r="F227" s="14">
        <f t="shared" si="4"/>
        <v>1115</v>
      </c>
      <c r="G227" s="24">
        <v>6.0</v>
      </c>
      <c r="H227" s="24">
        <v>4.0</v>
      </c>
      <c r="I227" s="16">
        <f t="shared" si="2"/>
        <v>0.005352363961</v>
      </c>
      <c r="J227" s="16">
        <f t="shared" si="5"/>
        <v>0.6666666667</v>
      </c>
    </row>
    <row r="228" ht="15.75" customHeight="1">
      <c r="A228" s="12">
        <v>44105.0</v>
      </c>
      <c r="B228" s="24"/>
      <c r="C228" s="24">
        <v>260.0</v>
      </c>
      <c r="D228" s="24">
        <v>1.0</v>
      </c>
      <c r="E228" s="24">
        <v>1334.0</v>
      </c>
      <c r="F228" s="14">
        <f t="shared" si="4"/>
        <v>1314</v>
      </c>
      <c r="G228" s="24">
        <v>20.0</v>
      </c>
      <c r="H228" s="24">
        <v>3.0</v>
      </c>
      <c r="I228" s="16">
        <f t="shared" si="2"/>
        <v>0.01499250375</v>
      </c>
      <c r="J228" s="16">
        <f t="shared" si="5"/>
        <v>0.15</v>
      </c>
    </row>
    <row r="229" ht="15.75" customHeight="1">
      <c r="A229" s="12">
        <v>44106.0</v>
      </c>
      <c r="B229" s="24"/>
      <c r="C229" s="24">
        <v>287.0</v>
      </c>
      <c r="D229" s="24">
        <v>0.0</v>
      </c>
      <c r="E229" s="24">
        <v>1540.0</v>
      </c>
      <c r="F229" s="14">
        <f t="shared" si="4"/>
        <v>1518</v>
      </c>
      <c r="G229" s="24">
        <v>22.0</v>
      </c>
      <c r="H229" s="24">
        <v>4.0</v>
      </c>
      <c r="I229" s="16">
        <f t="shared" si="2"/>
        <v>0.01428571429</v>
      </c>
      <c r="J229" s="16">
        <f t="shared" si="5"/>
        <v>0.1818181818</v>
      </c>
    </row>
    <row r="230" ht="15.75" customHeight="1">
      <c r="A230" s="12">
        <v>44107.0</v>
      </c>
      <c r="B230" s="24"/>
      <c r="C230" s="24">
        <v>317.0</v>
      </c>
      <c r="D230" s="24">
        <v>0.0</v>
      </c>
      <c r="E230" s="24">
        <v>1735.0</v>
      </c>
      <c r="F230" s="14">
        <f t="shared" si="4"/>
        <v>1706</v>
      </c>
      <c r="G230" s="24">
        <v>29.0</v>
      </c>
      <c r="H230" s="24">
        <v>4.0</v>
      </c>
      <c r="I230" s="16">
        <f t="shared" si="2"/>
        <v>0.01671469741</v>
      </c>
      <c r="J230" s="16">
        <f t="shared" si="5"/>
        <v>0.1379310345</v>
      </c>
    </row>
    <row r="231" ht="15.75" customHeight="1">
      <c r="A231" s="12">
        <v>44108.0</v>
      </c>
      <c r="B231" s="24"/>
      <c r="C231" s="24">
        <v>293.0</v>
      </c>
      <c r="D231" s="24">
        <v>1.0</v>
      </c>
      <c r="E231" s="24">
        <v>1961.0</v>
      </c>
      <c r="F231" s="14">
        <f t="shared" si="4"/>
        <v>1933</v>
      </c>
      <c r="G231" s="24">
        <v>28.0</v>
      </c>
      <c r="H231" s="24">
        <v>4.0</v>
      </c>
      <c r="I231" s="16">
        <f t="shared" si="2"/>
        <v>0.01427842937</v>
      </c>
      <c r="J231" s="16">
        <f t="shared" si="5"/>
        <v>0.1428571429</v>
      </c>
    </row>
    <row r="232" ht="15.75" customHeight="1">
      <c r="A232" s="12">
        <v>44109.0</v>
      </c>
      <c r="B232" s="24"/>
      <c r="C232" s="24">
        <v>432.0</v>
      </c>
      <c r="D232" s="24">
        <v>3.0</v>
      </c>
      <c r="E232" s="24">
        <v>2336.0</v>
      </c>
      <c r="F232" s="14">
        <f t="shared" si="4"/>
        <v>2304</v>
      </c>
      <c r="G232" s="24">
        <v>32.0</v>
      </c>
      <c r="H232" s="24">
        <v>8.0</v>
      </c>
      <c r="I232" s="16">
        <f t="shared" si="2"/>
        <v>0.01369863014</v>
      </c>
      <c r="J232" s="16">
        <f t="shared" si="5"/>
        <v>0.25</v>
      </c>
    </row>
    <row r="233" ht="15.75" customHeight="1">
      <c r="A233" s="12">
        <v>44110.0</v>
      </c>
      <c r="B233" s="24"/>
      <c r="C233" s="24">
        <v>691.0</v>
      </c>
      <c r="D233" s="24">
        <v>3.0</v>
      </c>
      <c r="E233" s="24">
        <v>2936.0</v>
      </c>
      <c r="F233" s="14">
        <f t="shared" si="4"/>
        <v>2905</v>
      </c>
      <c r="G233" s="24">
        <v>31.0</v>
      </c>
      <c r="H233" s="24">
        <v>8.0</v>
      </c>
      <c r="I233" s="16">
        <f t="shared" si="2"/>
        <v>0.01055858311</v>
      </c>
      <c r="J233" s="16">
        <f t="shared" si="5"/>
        <v>0.2580645161</v>
      </c>
    </row>
    <row r="234" ht="15.75" customHeight="1">
      <c r="A234" s="12">
        <v>44111.0</v>
      </c>
      <c r="B234" s="24"/>
      <c r="C234" s="24">
        <v>489.0</v>
      </c>
      <c r="D234" s="24">
        <v>3.0</v>
      </c>
      <c r="E234" s="24">
        <v>3351.0</v>
      </c>
      <c r="F234" s="14">
        <f t="shared" si="4"/>
        <v>3311</v>
      </c>
      <c r="G234" s="24">
        <v>40.0</v>
      </c>
      <c r="H234" s="24">
        <v>13.0</v>
      </c>
      <c r="I234" s="16">
        <f t="shared" si="2"/>
        <v>0.0119367353</v>
      </c>
      <c r="J234" s="16">
        <f t="shared" si="5"/>
        <v>0.325</v>
      </c>
    </row>
    <row r="235" ht="15.75" customHeight="1">
      <c r="A235" s="12">
        <v>44112.0</v>
      </c>
      <c r="B235" s="24"/>
      <c r="C235" s="24">
        <v>375.0</v>
      </c>
      <c r="D235" s="24">
        <v>4.0</v>
      </c>
      <c r="E235" s="24">
        <v>3703.0</v>
      </c>
      <c r="F235" s="14">
        <f t="shared" si="4"/>
        <v>3643</v>
      </c>
      <c r="G235" s="24">
        <v>60.0</v>
      </c>
      <c r="H235" s="24">
        <v>20.0</v>
      </c>
      <c r="I235" s="16">
        <f t="shared" si="2"/>
        <v>0.01620307858</v>
      </c>
      <c r="J235" s="16">
        <f t="shared" si="5"/>
        <v>0.3333333333</v>
      </c>
    </row>
    <row r="236" ht="15.75" customHeight="1">
      <c r="A236" s="12">
        <v>44113.0</v>
      </c>
      <c r="B236" s="24"/>
      <c r="C236" s="24">
        <v>354.0</v>
      </c>
      <c r="D236" s="24">
        <v>2.0</v>
      </c>
      <c r="E236" s="24">
        <v>3863.0</v>
      </c>
      <c r="F236" s="14">
        <f t="shared" si="4"/>
        <v>3795</v>
      </c>
      <c r="G236" s="24">
        <v>68.0</v>
      </c>
      <c r="H236" s="24">
        <v>25.0</v>
      </c>
      <c r="I236" s="16">
        <f t="shared" si="2"/>
        <v>0.0176028993</v>
      </c>
      <c r="J236" s="16">
        <f t="shared" si="5"/>
        <v>0.3676470588</v>
      </c>
    </row>
    <row r="237" ht="15.75" customHeight="1">
      <c r="A237" s="12">
        <v>44114.0</v>
      </c>
      <c r="B237" s="24"/>
      <c r="C237" s="24">
        <v>374.0</v>
      </c>
      <c r="D237" s="24">
        <v>2.0</v>
      </c>
      <c r="E237" s="24">
        <v>4161.0</v>
      </c>
      <c r="F237" s="14">
        <f t="shared" si="4"/>
        <v>4088</v>
      </c>
      <c r="G237" s="24">
        <v>73.0</v>
      </c>
      <c r="H237" s="24">
        <v>28.0</v>
      </c>
      <c r="I237" s="16">
        <f t="shared" si="2"/>
        <v>0.01754385965</v>
      </c>
      <c r="J237" s="16">
        <f t="shared" si="5"/>
        <v>0.3835616438</v>
      </c>
    </row>
    <row r="238" ht="15.75" customHeight="1">
      <c r="A238" s="12">
        <v>44115.0</v>
      </c>
      <c r="B238" s="24"/>
      <c r="C238" s="24">
        <v>561.0</v>
      </c>
      <c r="D238" s="24">
        <v>8.0</v>
      </c>
      <c r="E238" s="24">
        <v>4587.0</v>
      </c>
      <c r="F238" s="14">
        <f t="shared" si="4"/>
        <v>4497</v>
      </c>
      <c r="G238" s="24">
        <v>90.0</v>
      </c>
      <c r="H238" s="24">
        <v>29.0</v>
      </c>
      <c r="I238" s="16">
        <f t="shared" si="2"/>
        <v>0.0196206671</v>
      </c>
      <c r="J238" s="16">
        <f t="shared" si="5"/>
        <v>0.3222222222</v>
      </c>
    </row>
    <row r="239" ht="15.75" customHeight="1">
      <c r="A239" s="12">
        <v>44116.0</v>
      </c>
      <c r="B239" s="24"/>
      <c r="C239" s="24">
        <v>563.0</v>
      </c>
      <c r="D239" s="24">
        <v>1.0</v>
      </c>
      <c r="E239" s="24">
        <v>5039.0</v>
      </c>
      <c r="F239" s="14">
        <f t="shared" si="4"/>
        <v>4941</v>
      </c>
      <c r="G239" s="24">
        <v>98.0</v>
      </c>
      <c r="H239" s="24">
        <v>29.0</v>
      </c>
      <c r="I239" s="16">
        <f t="shared" si="2"/>
        <v>0.01944830323</v>
      </c>
      <c r="J239" s="16">
        <f t="shared" si="5"/>
        <v>0.2959183673</v>
      </c>
    </row>
    <row r="240" ht="15.75" customHeight="1">
      <c r="A240" s="12">
        <v>44117.0</v>
      </c>
      <c r="B240" s="24"/>
      <c r="C240" s="24">
        <v>660.0</v>
      </c>
      <c r="D240" s="24">
        <v>2.0</v>
      </c>
      <c r="E240" s="24">
        <v>5345.0</v>
      </c>
      <c r="F240" s="14">
        <f t="shared" si="4"/>
        <v>5244</v>
      </c>
      <c r="G240" s="24">
        <v>101.0</v>
      </c>
      <c r="H240" s="24">
        <v>32.0</v>
      </c>
      <c r="I240" s="16">
        <f t="shared" si="2"/>
        <v>0.01889616464</v>
      </c>
      <c r="J240" s="16">
        <f t="shared" si="5"/>
        <v>0.3168316832</v>
      </c>
    </row>
    <row r="241" ht="15.75" customHeight="1">
      <c r="A241" s="12">
        <v>44118.0</v>
      </c>
      <c r="B241" s="24"/>
      <c r="C241" s="24">
        <v>660.0</v>
      </c>
      <c r="D241" s="24">
        <v>6.0</v>
      </c>
      <c r="E241" s="24">
        <v>5768.0</v>
      </c>
      <c r="F241" s="14">
        <f t="shared" si="4"/>
        <v>5660</v>
      </c>
      <c r="G241" s="24">
        <v>108.0</v>
      </c>
      <c r="H241" s="24">
        <v>35.0</v>
      </c>
      <c r="I241" s="16">
        <f t="shared" si="2"/>
        <v>0.01872399445</v>
      </c>
      <c r="J241" s="16">
        <f t="shared" si="5"/>
        <v>0.3240740741</v>
      </c>
    </row>
    <row r="242" ht="15.75" customHeight="1">
      <c r="A242" s="12">
        <v>44119.0</v>
      </c>
      <c r="B242" s="24"/>
      <c r="C242" s="24">
        <v>589.0</v>
      </c>
      <c r="D242" s="24">
        <v>3.0</v>
      </c>
      <c r="E242" s="24">
        <v>5945.0</v>
      </c>
      <c r="F242" s="14">
        <f t="shared" si="4"/>
        <v>5842</v>
      </c>
      <c r="G242" s="24">
        <v>103.0</v>
      </c>
      <c r="H242" s="24">
        <v>31.0</v>
      </c>
      <c r="I242" s="16">
        <f t="shared" si="2"/>
        <v>0.0173254836</v>
      </c>
      <c r="J242" s="16">
        <f t="shared" si="5"/>
        <v>0.3009708738</v>
      </c>
    </row>
    <row r="243" ht="15.75" customHeight="1">
      <c r="A243" s="12">
        <v>44120.0</v>
      </c>
      <c r="B243" s="24"/>
      <c r="C243" s="24">
        <v>629.0</v>
      </c>
      <c r="D243" s="24">
        <v>2.0</v>
      </c>
      <c r="E243" s="24">
        <v>6323.0</v>
      </c>
      <c r="F243" s="14">
        <f t="shared" si="4"/>
        <v>6224</v>
      </c>
      <c r="G243" s="24">
        <v>99.0</v>
      </c>
      <c r="H243" s="24">
        <v>31.0</v>
      </c>
      <c r="I243" s="16">
        <f t="shared" si="2"/>
        <v>0.01565712478</v>
      </c>
      <c r="J243" s="16">
        <f t="shared" si="5"/>
        <v>0.3131313131</v>
      </c>
    </row>
    <row r="244" ht="15.75" customHeight="1">
      <c r="A244" s="12">
        <v>44121.0</v>
      </c>
      <c r="B244" s="24"/>
      <c r="C244" s="24">
        <v>869.0</v>
      </c>
      <c r="D244" s="24">
        <v>0.0</v>
      </c>
      <c r="E244" s="24">
        <v>6886.0</v>
      </c>
      <c r="F244" s="14">
        <f t="shared" si="4"/>
        <v>6795</v>
      </c>
      <c r="G244" s="24">
        <v>91.0</v>
      </c>
      <c r="H244" s="24">
        <v>30.0</v>
      </c>
      <c r="I244" s="16">
        <f t="shared" si="2"/>
        <v>0.01321521929</v>
      </c>
      <c r="J244" s="16">
        <f t="shared" si="5"/>
        <v>0.3296703297</v>
      </c>
    </row>
    <row r="245" ht="15.75" customHeight="1">
      <c r="A245" s="12">
        <v>44122.0</v>
      </c>
      <c r="B245" s="24"/>
      <c r="C245" s="24">
        <v>871.0</v>
      </c>
      <c r="D245" s="24">
        <v>5.0</v>
      </c>
      <c r="E245" s="24">
        <v>7049.0</v>
      </c>
      <c r="F245" s="14">
        <f t="shared" si="4"/>
        <v>6963</v>
      </c>
      <c r="G245" s="24">
        <v>86.0</v>
      </c>
      <c r="H245" s="24">
        <v>28.0</v>
      </c>
      <c r="I245" s="16">
        <f t="shared" si="2"/>
        <v>0.0122003121</v>
      </c>
      <c r="J245" s="16">
        <f t="shared" si="5"/>
        <v>0.3255813953</v>
      </c>
    </row>
    <row r="246" ht="15.75" customHeight="1">
      <c r="A246" s="12">
        <v>44123.0</v>
      </c>
      <c r="B246" s="24"/>
      <c r="C246" s="24">
        <v>865.0</v>
      </c>
      <c r="D246" s="24">
        <v>7.0</v>
      </c>
      <c r="E246" s="24">
        <v>7456.0</v>
      </c>
      <c r="F246" s="14">
        <f t="shared" si="4"/>
        <v>7357</v>
      </c>
      <c r="G246" s="24">
        <v>99.0</v>
      </c>
      <c r="H246" s="24">
        <v>32.0</v>
      </c>
      <c r="I246" s="16">
        <f t="shared" si="2"/>
        <v>0.013277897</v>
      </c>
      <c r="J246" s="16">
        <f t="shared" si="5"/>
        <v>0.3232323232</v>
      </c>
    </row>
    <row r="247" ht="15.75" customHeight="1">
      <c r="A247" s="12">
        <v>44124.0</v>
      </c>
      <c r="B247" s="24"/>
      <c r="C247" s="24">
        <v>862.0</v>
      </c>
      <c r="D247" s="24">
        <v>2.0</v>
      </c>
      <c r="E247" s="24">
        <v>7681.0</v>
      </c>
      <c r="F247" s="14">
        <f t="shared" si="4"/>
        <v>7586</v>
      </c>
      <c r="G247" s="24">
        <v>95.0</v>
      </c>
      <c r="H247" s="24">
        <v>29.0</v>
      </c>
      <c r="I247" s="16">
        <f t="shared" si="2"/>
        <v>0.01236818123</v>
      </c>
      <c r="J247" s="16">
        <f t="shared" si="5"/>
        <v>0.3052631579</v>
      </c>
    </row>
    <row r="248" ht="15.75" customHeight="1">
      <c r="A248" s="12">
        <v>44125.0</v>
      </c>
      <c r="B248" s="24"/>
      <c r="C248" s="24">
        <v>732.0</v>
      </c>
      <c r="D248" s="24">
        <v>8.0</v>
      </c>
      <c r="E248" s="24">
        <v>7827.0</v>
      </c>
      <c r="F248" s="14">
        <f t="shared" si="4"/>
        <v>7725</v>
      </c>
      <c r="G248" s="24">
        <v>102.0</v>
      </c>
      <c r="H248" s="24">
        <v>31.0</v>
      </c>
      <c r="I248" s="16">
        <f t="shared" si="2"/>
        <v>0.01303181296</v>
      </c>
      <c r="J248" s="16">
        <f t="shared" si="5"/>
        <v>0.3039215686</v>
      </c>
    </row>
    <row r="249" ht="15.75" customHeight="1">
      <c r="A249" s="12">
        <v>44126.0</v>
      </c>
      <c r="B249" s="24"/>
      <c r="C249" s="24">
        <v>847.0</v>
      </c>
      <c r="D249" s="24">
        <v>5.0</v>
      </c>
      <c r="E249" s="24">
        <v>8183.0</v>
      </c>
      <c r="F249" s="14">
        <f t="shared" si="4"/>
        <v>8093</v>
      </c>
      <c r="G249" s="24">
        <v>90.0</v>
      </c>
      <c r="H249" s="24">
        <v>29.0</v>
      </c>
      <c r="I249" s="16">
        <f t="shared" si="2"/>
        <v>0.01099841134</v>
      </c>
      <c r="J249" s="16">
        <f t="shared" si="5"/>
        <v>0.3222222222</v>
      </c>
    </row>
    <row r="250" ht="15.75" customHeight="1">
      <c r="A250" s="12">
        <v>44127.0</v>
      </c>
      <c r="B250" s="24"/>
      <c r="C250" s="24">
        <v>710.0</v>
      </c>
      <c r="D250" s="24">
        <v>1.0</v>
      </c>
      <c r="E250" s="24">
        <v>8416.0</v>
      </c>
      <c r="F250" s="14">
        <f t="shared" si="4"/>
        <v>8326</v>
      </c>
      <c r="G250" s="24">
        <v>90.0</v>
      </c>
      <c r="H250" s="24">
        <v>28.0</v>
      </c>
      <c r="I250" s="16">
        <f t="shared" si="2"/>
        <v>0.01069391635</v>
      </c>
      <c r="J250" s="16">
        <f t="shared" si="5"/>
        <v>0.3111111111</v>
      </c>
    </row>
    <row r="251" ht="15.75" customHeight="1">
      <c r="A251" s="12">
        <v>44128.0</v>
      </c>
      <c r="B251" s="24"/>
      <c r="C251" s="24">
        <v>1228.0</v>
      </c>
      <c r="D251" s="24">
        <v>11.0</v>
      </c>
      <c r="E251" s="24">
        <v>8966.0</v>
      </c>
      <c r="F251" s="14">
        <f t="shared" si="4"/>
        <v>8874</v>
      </c>
      <c r="G251" s="24">
        <v>92.0</v>
      </c>
      <c r="H251" s="24">
        <v>31.0</v>
      </c>
      <c r="I251" s="16">
        <f t="shared" si="2"/>
        <v>0.01026098595</v>
      </c>
      <c r="J251" s="16">
        <f t="shared" si="5"/>
        <v>0.3369565217</v>
      </c>
    </row>
    <row r="252" ht="15.75" customHeight="1">
      <c r="A252" s="12">
        <v>44129.0</v>
      </c>
      <c r="B252" s="24"/>
      <c r="C252" s="24">
        <v>823.0</v>
      </c>
      <c r="D252" s="24">
        <v>0.0</v>
      </c>
      <c r="E252" s="24">
        <v>9202.0</v>
      </c>
      <c r="F252" s="14">
        <f t="shared" si="4"/>
        <v>9103</v>
      </c>
      <c r="G252" s="24">
        <v>99.0</v>
      </c>
      <c r="H252" s="24">
        <v>30.0</v>
      </c>
      <c r="I252" s="16">
        <f t="shared" si="2"/>
        <v>0.01075853075</v>
      </c>
      <c r="J252" s="16">
        <f t="shared" si="5"/>
        <v>0.303030303</v>
      </c>
    </row>
    <row r="253" ht="15.75" customHeight="1">
      <c r="A253" s="12">
        <v>44130.0</v>
      </c>
      <c r="B253" s="24"/>
      <c r="C253" s="24">
        <v>1240.0</v>
      </c>
      <c r="D253" s="24">
        <v>2.0</v>
      </c>
      <c r="E253" s="24">
        <v>9744.0</v>
      </c>
      <c r="F253" s="14">
        <f t="shared" si="4"/>
        <v>9650</v>
      </c>
      <c r="G253" s="24">
        <v>94.0</v>
      </c>
      <c r="H253" s="24">
        <v>31.0</v>
      </c>
      <c r="I253" s="16">
        <f t="shared" si="2"/>
        <v>0.009646962233</v>
      </c>
      <c r="J253" s="16">
        <f t="shared" si="5"/>
        <v>0.329787234</v>
      </c>
    </row>
    <row r="254" ht="15.75" customHeight="1">
      <c r="A254" s="12">
        <v>44131.0</v>
      </c>
      <c r="B254" s="24"/>
      <c r="C254" s="24">
        <v>835.0</v>
      </c>
      <c r="D254" s="24">
        <v>5.0</v>
      </c>
      <c r="E254" s="24">
        <v>9903.0</v>
      </c>
      <c r="F254" s="14">
        <f t="shared" si="4"/>
        <v>9814</v>
      </c>
      <c r="G254" s="24">
        <v>89.0</v>
      </c>
      <c r="H254" s="24">
        <v>32.0</v>
      </c>
      <c r="I254" s="16">
        <f t="shared" si="2"/>
        <v>0.008987175603</v>
      </c>
      <c r="J254" s="16">
        <f t="shared" si="5"/>
        <v>0.3595505618</v>
      </c>
    </row>
    <row r="255" ht="15.75" customHeight="1">
      <c r="A255" s="12">
        <v>44132.0</v>
      </c>
      <c r="B255" s="24"/>
      <c r="C255" s="24">
        <v>801.0</v>
      </c>
      <c r="D255" s="24">
        <v>2.0</v>
      </c>
      <c r="E255" s="24">
        <v>10123.0</v>
      </c>
      <c r="F255" s="14">
        <f t="shared" si="4"/>
        <v>10029</v>
      </c>
      <c r="G255" s="24">
        <v>94.0</v>
      </c>
      <c r="H255" s="24">
        <v>25.0</v>
      </c>
      <c r="I255" s="16">
        <f t="shared" si="2"/>
        <v>0.009285784846</v>
      </c>
      <c r="J255" s="16">
        <f t="shared" si="5"/>
        <v>0.2659574468</v>
      </c>
    </row>
    <row r="256" ht="15.75" customHeight="1">
      <c r="A256" s="12">
        <v>44133.0</v>
      </c>
      <c r="B256" s="24"/>
      <c r="C256" s="24">
        <v>649.0</v>
      </c>
      <c r="D256" s="24">
        <v>7.0</v>
      </c>
      <c r="E256" s="24">
        <v>10087.0</v>
      </c>
      <c r="F256" s="14">
        <f t="shared" si="4"/>
        <v>9981</v>
      </c>
      <c r="G256" s="24">
        <v>106.0</v>
      </c>
      <c r="H256" s="24">
        <v>23.0</v>
      </c>
      <c r="I256" s="16">
        <f t="shared" si="2"/>
        <v>0.01050857539</v>
      </c>
      <c r="J256" s="16">
        <f t="shared" si="5"/>
        <v>0.2169811321</v>
      </c>
    </row>
    <row r="257" ht="15.75" customHeight="1">
      <c r="A257" s="12">
        <v>44134.0</v>
      </c>
      <c r="B257" s="24"/>
      <c r="C257" s="24">
        <v>799.0</v>
      </c>
      <c r="D257" s="24">
        <v>0.0</v>
      </c>
      <c r="E257" s="24">
        <v>10392.0</v>
      </c>
      <c r="F257" s="14">
        <f t="shared" si="4"/>
        <v>10302</v>
      </c>
      <c r="G257" s="24">
        <v>90.0</v>
      </c>
      <c r="H257" s="24">
        <v>20.0</v>
      </c>
      <c r="I257" s="16">
        <f t="shared" si="2"/>
        <v>0.008660508083</v>
      </c>
      <c r="J257" s="16">
        <f t="shared" si="5"/>
        <v>0.2222222222</v>
      </c>
    </row>
    <row r="258" ht="15.75" customHeight="1">
      <c r="A258" s="12">
        <v>44135.0</v>
      </c>
      <c r="B258" s="24"/>
      <c r="C258" s="24">
        <v>659.0</v>
      </c>
      <c r="D258" s="24">
        <v>1.0</v>
      </c>
      <c r="E258" s="24">
        <v>10051.0</v>
      </c>
      <c r="F258" s="14">
        <f t="shared" si="4"/>
        <v>9968</v>
      </c>
      <c r="G258" s="24">
        <v>83.0</v>
      </c>
      <c r="H258" s="24">
        <v>19.0</v>
      </c>
      <c r="I258" s="16">
        <f t="shared" si="2"/>
        <v>0.008257884788</v>
      </c>
      <c r="J258" s="16">
        <f t="shared" si="5"/>
        <v>0.2289156627</v>
      </c>
    </row>
    <row r="259" ht="15.75" customHeight="1">
      <c r="A259" s="12">
        <v>44136.0</v>
      </c>
      <c r="B259" s="24"/>
      <c r="C259" s="24">
        <v>957.0</v>
      </c>
      <c r="D259" s="24">
        <v>0.0</v>
      </c>
      <c r="E259" s="24">
        <v>10036.0</v>
      </c>
      <c r="F259" s="14">
        <f t="shared" si="4"/>
        <v>9939</v>
      </c>
      <c r="G259" s="24">
        <v>97.0</v>
      </c>
      <c r="H259" s="24">
        <v>27.0</v>
      </c>
      <c r="I259" s="16">
        <f t="shared" si="2"/>
        <v>0.009665205261</v>
      </c>
      <c r="J259" s="16">
        <f t="shared" si="5"/>
        <v>0.2783505155</v>
      </c>
    </row>
    <row r="260" ht="15.75" customHeight="1">
      <c r="A260" s="12">
        <v>44137.0</v>
      </c>
      <c r="B260" s="24"/>
      <c r="C260" s="24">
        <v>834.0</v>
      </c>
      <c r="D260" s="24">
        <v>3.0</v>
      </c>
      <c r="E260" s="24">
        <v>9968.0</v>
      </c>
      <c r="F260" s="14">
        <f t="shared" si="4"/>
        <v>9877</v>
      </c>
      <c r="G260" s="24">
        <v>91.0</v>
      </c>
      <c r="H260" s="24">
        <v>32.0</v>
      </c>
      <c r="I260" s="16">
        <f t="shared" si="2"/>
        <v>0.009129213483</v>
      </c>
      <c r="J260" s="16">
        <f t="shared" si="5"/>
        <v>0.3516483516</v>
      </c>
    </row>
    <row r="261" ht="15.75" customHeight="1">
      <c r="A261" s="12">
        <v>44138.0</v>
      </c>
      <c r="B261" s="24"/>
      <c r="C261" s="24">
        <v>1054.0</v>
      </c>
      <c r="D261" s="24">
        <v>14.0</v>
      </c>
      <c r="E261" s="24">
        <v>10135.0</v>
      </c>
      <c r="F261" s="14">
        <f t="shared" si="4"/>
        <v>10041</v>
      </c>
      <c r="G261" s="24">
        <v>94.0</v>
      </c>
      <c r="H261" s="24">
        <v>32.0</v>
      </c>
      <c r="I261" s="16">
        <f t="shared" si="2"/>
        <v>0.009274790331</v>
      </c>
      <c r="J261" s="16">
        <f t="shared" si="5"/>
        <v>0.3404255319</v>
      </c>
    </row>
    <row r="262" ht="15.75" customHeight="1">
      <c r="A262" s="12">
        <v>44139.0</v>
      </c>
      <c r="B262" s="26"/>
      <c r="C262" s="26">
        <v>1032.0</v>
      </c>
      <c r="D262" s="26">
        <v>3.0</v>
      </c>
      <c r="E262" s="26">
        <v>10339.0</v>
      </c>
      <c r="F262" s="14">
        <f t="shared" si="4"/>
        <v>10257</v>
      </c>
      <c r="G262" s="26">
        <v>82.0</v>
      </c>
      <c r="H262" s="26">
        <v>27.0</v>
      </c>
      <c r="I262" s="16">
        <f t="shared" si="2"/>
        <v>0.007931134539</v>
      </c>
      <c r="J262" s="16">
        <f t="shared" si="5"/>
        <v>0.3292682927</v>
      </c>
    </row>
    <row r="263" ht="15.75" customHeight="1">
      <c r="A263" s="12">
        <v>44140.0</v>
      </c>
      <c r="B263" s="26"/>
      <c r="C263" s="26">
        <v>1009.0</v>
      </c>
      <c r="D263" s="26">
        <v>9.0</v>
      </c>
      <c r="E263" s="26">
        <v>10503.0</v>
      </c>
      <c r="F263" s="14">
        <f t="shared" si="4"/>
        <v>10425</v>
      </c>
      <c r="G263" s="26">
        <v>78.0</v>
      </c>
      <c r="H263" s="26">
        <v>28.0</v>
      </c>
      <c r="I263" s="16">
        <f t="shared" si="2"/>
        <v>0.007426449586</v>
      </c>
      <c r="J263" s="16">
        <f t="shared" si="5"/>
        <v>0.358974359</v>
      </c>
    </row>
    <row r="264" ht="15.75" customHeight="1">
      <c r="A264" s="12">
        <v>44141.0</v>
      </c>
      <c r="B264" s="26"/>
      <c r="C264" s="26">
        <v>1755.0</v>
      </c>
      <c r="D264" s="26">
        <v>3.0</v>
      </c>
      <c r="E264" s="26">
        <v>11530.0</v>
      </c>
      <c r="F264" s="14">
        <f t="shared" si="4"/>
        <v>11447</v>
      </c>
      <c r="G264" s="26">
        <v>83.0</v>
      </c>
      <c r="H264" s="26">
        <v>32.0</v>
      </c>
      <c r="I264" s="16">
        <f t="shared" si="2"/>
        <v>0.007198612316</v>
      </c>
      <c r="J264" s="16">
        <f t="shared" si="5"/>
        <v>0.3855421687</v>
      </c>
    </row>
    <row r="265" ht="15.75" customHeight="1">
      <c r="A265" s="12">
        <v>44142.0</v>
      </c>
      <c r="B265" s="26"/>
      <c r="C265" s="26">
        <v>1168.0</v>
      </c>
      <c r="D265" s="26">
        <v>0.0</v>
      </c>
      <c r="E265" s="26">
        <v>11666.0</v>
      </c>
      <c r="F265" s="14">
        <f t="shared" si="4"/>
        <v>11579</v>
      </c>
      <c r="G265" s="26">
        <v>87.0</v>
      </c>
      <c r="H265" s="26">
        <v>32.0</v>
      </c>
      <c r="I265" s="16">
        <f t="shared" si="2"/>
        <v>0.007457569004</v>
      </c>
      <c r="J265" s="16">
        <f t="shared" si="5"/>
        <v>0.367816092</v>
      </c>
    </row>
    <row r="266" ht="15.75" customHeight="1">
      <c r="A266" s="12">
        <v>44143.0</v>
      </c>
      <c r="B266" s="26"/>
      <c r="C266" s="26">
        <v>852.0</v>
      </c>
      <c r="D266" s="26">
        <v>13.0</v>
      </c>
      <c r="E266" s="26">
        <v>11689.0</v>
      </c>
      <c r="F266" s="14">
        <f t="shared" si="4"/>
        <v>11595</v>
      </c>
      <c r="G266" s="26">
        <v>94.0</v>
      </c>
      <c r="H266" s="26">
        <v>32.0</v>
      </c>
      <c r="I266" s="16">
        <f t="shared" si="2"/>
        <v>0.008041748653</v>
      </c>
      <c r="J266" s="16">
        <f t="shared" si="5"/>
        <v>0.3404255319</v>
      </c>
    </row>
    <row r="267" ht="15.75" customHeight="1">
      <c r="A267" s="12">
        <v>44144.0</v>
      </c>
      <c r="B267" s="24"/>
      <c r="C267" s="24">
        <v>972.0</v>
      </c>
      <c r="D267" s="24">
        <v>5.0</v>
      </c>
      <c r="E267" s="24">
        <v>11308.0</v>
      </c>
      <c r="F267" s="14">
        <f t="shared" si="4"/>
        <v>11222</v>
      </c>
      <c r="G267" s="24">
        <v>86.0</v>
      </c>
      <c r="H267" s="24">
        <v>31.0</v>
      </c>
      <c r="I267" s="16">
        <f t="shared" si="2"/>
        <v>0.007605235232</v>
      </c>
      <c r="J267" s="16">
        <f t="shared" si="5"/>
        <v>0.3604651163</v>
      </c>
    </row>
    <row r="268" ht="15.75" customHeight="1">
      <c r="A268" s="12">
        <v>44145.0</v>
      </c>
      <c r="B268" s="24"/>
      <c r="C268" s="24">
        <v>869.0</v>
      </c>
      <c r="D268" s="24">
        <v>1.0</v>
      </c>
      <c r="E268" s="24">
        <v>11446.0</v>
      </c>
      <c r="F268" s="14">
        <f t="shared" si="4"/>
        <v>11364</v>
      </c>
      <c r="G268" s="24">
        <v>82.0</v>
      </c>
      <c r="H268" s="24">
        <v>27.0</v>
      </c>
      <c r="I268" s="16">
        <f t="shared" si="2"/>
        <v>0.007164074786</v>
      </c>
      <c r="J268" s="16">
        <f t="shared" si="5"/>
        <v>0.3292682927</v>
      </c>
    </row>
    <row r="269" ht="15.75" customHeight="1">
      <c r="A269" s="12">
        <v>44146.0</v>
      </c>
      <c r="B269" s="24"/>
      <c r="C269" s="24">
        <v>822.0</v>
      </c>
      <c r="D269" s="24">
        <v>7.0</v>
      </c>
      <c r="E269" s="24">
        <v>11497.0</v>
      </c>
      <c r="F269" s="14">
        <f t="shared" si="4"/>
        <v>11411</v>
      </c>
      <c r="G269" s="24">
        <v>86.0</v>
      </c>
      <c r="H269" s="24">
        <v>30.0</v>
      </c>
      <c r="I269" s="16">
        <f t="shared" si="2"/>
        <v>0.007480212229</v>
      </c>
      <c r="J269" s="16">
        <f t="shared" si="5"/>
        <v>0.3488372093</v>
      </c>
    </row>
    <row r="270" ht="15.75" customHeight="1">
      <c r="A270" s="12">
        <v>44147.0</v>
      </c>
      <c r="B270" s="24"/>
      <c r="C270" s="24">
        <v>919.0</v>
      </c>
      <c r="D270" s="24">
        <v>3.0</v>
      </c>
      <c r="E270" s="24">
        <v>11419.0</v>
      </c>
      <c r="F270" s="14">
        <f t="shared" si="4"/>
        <v>11327</v>
      </c>
      <c r="G270" s="24">
        <v>92.0</v>
      </c>
      <c r="H270" s="24">
        <v>35.0</v>
      </c>
      <c r="I270" s="16">
        <f t="shared" si="2"/>
        <v>0.008056747526</v>
      </c>
      <c r="J270" s="16">
        <f t="shared" si="5"/>
        <v>0.3804347826</v>
      </c>
    </row>
    <row r="271" ht="15.75" customHeight="1">
      <c r="A271" s="12">
        <v>44148.0</v>
      </c>
      <c r="B271" s="24"/>
      <c r="C271" s="24">
        <v>1304.0</v>
      </c>
      <c r="D271" s="24">
        <v>4.0</v>
      </c>
      <c r="E271" s="24">
        <v>11822.0</v>
      </c>
      <c r="F271" s="14">
        <f t="shared" si="4"/>
        <v>11726</v>
      </c>
      <c r="G271" s="24">
        <v>96.0</v>
      </c>
      <c r="H271" s="24">
        <v>39.0</v>
      </c>
      <c r="I271" s="16">
        <f t="shared" si="2"/>
        <v>0.008120453392</v>
      </c>
      <c r="J271" s="16">
        <f t="shared" si="5"/>
        <v>0.40625</v>
      </c>
    </row>
    <row r="272" ht="15.75" customHeight="1">
      <c r="A272" s="12">
        <v>44149.0</v>
      </c>
      <c r="B272" s="24"/>
      <c r="C272" s="24">
        <v>1114.0</v>
      </c>
      <c r="D272" s="24">
        <v>2.0</v>
      </c>
      <c r="E272" s="24">
        <v>12131.0</v>
      </c>
      <c r="F272" s="14">
        <f t="shared" si="4"/>
        <v>12028</v>
      </c>
      <c r="G272" s="24">
        <v>103.0</v>
      </c>
      <c r="H272" s="24">
        <v>43.0</v>
      </c>
      <c r="I272" s="16">
        <f t="shared" si="2"/>
        <v>0.008490643805</v>
      </c>
      <c r="J272" s="16">
        <f t="shared" si="5"/>
        <v>0.4174757282</v>
      </c>
    </row>
    <row r="273" ht="15.75" customHeight="1">
      <c r="A273" s="12">
        <v>44150.0</v>
      </c>
      <c r="B273" s="24"/>
      <c r="C273" s="24">
        <v>1208.0</v>
      </c>
      <c r="D273" s="24">
        <v>6.0</v>
      </c>
      <c r="E273" s="24">
        <v>12323.0</v>
      </c>
      <c r="F273" s="14">
        <f t="shared" si="4"/>
        <v>12219</v>
      </c>
      <c r="G273" s="24">
        <v>104.0</v>
      </c>
      <c r="H273" s="24">
        <v>42.0</v>
      </c>
      <c r="I273" s="16">
        <f t="shared" si="2"/>
        <v>0.008439503368</v>
      </c>
      <c r="J273" s="16">
        <f t="shared" si="5"/>
        <v>0.4038461538</v>
      </c>
    </row>
    <row r="274" ht="15.75" customHeight="1">
      <c r="A274" s="12">
        <v>44151.0</v>
      </c>
      <c r="B274" s="24"/>
      <c r="C274" s="24">
        <v>1103.0</v>
      </c>
      <c r="D274" s="24">
        <v>1.0</v>
      </c>
      <c r="E274" s="24">
        <v>12601.0</v>
      </c>
      <c r="F274" s="14">
        <f t="shared" si="4"/>
        <v>12499</v>
      </c>
      <c r="G274" s="24">
        <v>102.0</v>
      </c>
      <c r="H274" s="24">
        <v>39.0</v>
      </c>
      <c r="I274" s="16">
        <f t="shared" si="2"/>
        <v>0.008094595667</v>
      </c>
      <c r="J274" s="16">
        <f t="shared" si="5"/>
        <v>0.3823529412</v>
      </c>
    </row>
    <row r="275" ht="15.75" customHeight="1">
      <c r="A275" s="12">
        <v>44152.0</v>
      </c>
      <c r="B275" s="24"/>
      <c r="C275" s="24">
        <v>1210.0</v>
      </c>
      <c r="D275" s="24">
        <v>19.0</v>
      </c>
      <c r="E275" s="24">
        <v>12788.0</v>
      </c>
      <c r="F275" s="14">
        <f t="shared" si="4"/>
        <v>12683</v>
      </c>
      <c r="G275" s="24">
        <v>105.0</v>
      </c>
      <c r="H275" s="24">
        <v>40.0</v>
      </c>
      <c r="I275" s="16">
        <f t="shared" si="2"/>
        <v>0.008210822646</v>
      </c>
      <c r="J275" s="16">
        <f t="shared" si="5"/>
        <v>0.380952381</v>
      </c>
    </row>
    <row r="276" ht="15.75" customHeight="1">
      <c r="A276" s="12">
        <v>44153.0</v>
      </c>
      <c r="B276" s="24"/>
      <c r="C276" s="24">
        <v>660.0</v>
      </c>
      <c r="D276" s="24">
        <v>4.0</v>
      </c>
      <c r="E276" s="24">
        <v>12814.0</v>
      </c>
      <c r="F276" s="14">
        <f t="shared" si="4"/>
        <v>12711</v>
      </c>
      <c r="G276" s="24">
        <v>103.0</v>
      </c>
      <c r="H276" s="24">
        <v>41.0</v>
      </c>
      <c r="I276" s="16">
        <f t="shared" si="2"/>
        <v>0.008038083346</v>
      </c>
      <c r="J276" s="16">
        <f t="shared" si="5"/>
        <v>0.3980582524</v>
      </c>
    </row>
    <row r="277" ht="15.75" customHeight="1">
      <c r="A277" s="12">
        <v>44154.0</v>
      </c>
      <c r="B277" s="24"/>
      <c r="C277" s="24">
        <v>1290.0</v>
      </c>
      <c r="D277" s="24">
        <v>5.0</v>
      </c>
      <c r="E277" s="24">
        <v>13222.0</v>
      </c>
      <c r="F277" s="14">
        <f t="shared" si="4"/>
        <v>13112</v>
      </c>
      <c r="G277" s="24">
        <v>110.0</v>
      </c>
      <c r="H277" s="24">
        <v>37.0</v>
      </c>
      <c r="I277" s="16">
        <f t="shared" si="2"/>
        <v>0.008319467554</v>
      </c>
      <c r="J277" s="16">
        <f t="shared" si="5"/>
        <v>0.3363636364</v>
      </c>
    </row>
    <row r="278" ht="15.75" customHeight="1">
      <c r="A278" s="12">
        <v>44155.0</v>
      </c>
      <c r="B278" s="24"/>
      <c r="C278" s="24">
        <v>958.0</v>
      </c>
      <c r="D278" s="24">
        <v>5.0</v>
      </c>
      <c r="E278" s="24">
        <v>13221.0</v>
      </c>
      <c r="F278" s="14">
        <f t="shared" si="4"/>
        <v>13111</v>
      </c>
      <c r="G278" s="24">
        <v>110.0</v>
      </c>
      <c r="H278" s="24">
        <v>42.0</v>
      </c>
      <c r="I278" s="16">
        <f t="shared" si="2"/>
        <v>0.008320096816</v>
      </c>
      <c r="J278" s="16">
        <f t="shared" si="5"/>
        <v>0.3818181818</v>
      </c>
    </row>
    <row r="279" ht="15.75" customHeight="1">
      <c r="A279" s="12">
        <v>44156.0</v>
      </c>
      <c r="B279" s="24"/>
      <c r="C279" s="24">
        <v>1041.0</v>
      </c>
      <c r="D279" s="24">
        <v>2.0</v>
      </c>
      <c r="E279" s="24">
        <v>12854.0</v>
      </c>
      <c r="F279" s="14">
        <f t="shared" si="4"/>
        <v>12746</v>
      </c>
      <c r="G279" s="24">
        <v>108.0</v>
      </c>
      <c r="H279" s="24">
        <v>45.0</v>
      </c>
      <c r="I279" s="16">
        <f t="shared" si="2"/>
        <v>0.008402053835</v>
      </c>
      <c r="J279" s="16">
        <f t="shared" si="5"/>
        <v>0.4166666667</v>
      </c>
    </row>
    <row r="280" ht="15.75" customHeight="1">
      <c r="A280" s="12">
        <v>44157.0</v>
      </c>
      <c r="B280" s="24"/>
      <c r="C280" s="24">
        <v>1096.0</v>
      </c>
      <c r="D280" s="24">
        <v>6.0</v>
      </c>
      <c r="E280" s="24">
        <v>12843.0</v>
      </c>
      <c r="F280" s="14">
        <f t="shared" si="4"/>
        <v>12737</v>
      </c>
      <c r="G280" s="24">
        <v>106.0</v>
      </c>
      <c r="H280" s="24">
        <v>46.0</v>
      </c>
      <c r="I280" s="16">
        <f t="shared" si="2"/>
        <v>0.00825352332</v>
      </c>
      <c r="J280" s="16">
        <f t="shared" si="5"/>
        <v>0.4339622642</v>
      </c>
    </row>
    <row r="281" ht="15.75" customHeight="1">
      <c r="A281" s="12">
        <v>44158.0</v>
      </c>
      <c r="B281" s="24"/>
      <c r="C281" s="24">
        <v>1884.0</v>
      </c>
      <c r="D281" s="24">
        <v>2.0</v>
      </c>
      <c r="E281" s="24">
        <v>13842.0</v>
      </c>
      <c r="F281" s="14">
        <f t="shared" si="4"/>
        <v>13727</v>
      </c>
      <c r="G281" s="24">
        <v>115.0</v>
      </c>
      <c r="H281" s="24">
        <v>48.0</v>
      </c>
      <c r="I281" s="16">
        <f t="shared" si="2"/>
        <v>0.00830804797</v>
      </c>
      <c r="J281" s="16">
        <f t="shared" si="5"/>
        <v>0.4173913043</v>
      </c>
    </row>
    <row r="282" ht="15.75" customHeight="1">
      <c r="A282" s="12">
        <v>44159.0</v>
      </c>
      <c r="B282" s="24"/>
      <c r="C282" s="24">
        <v>2188.0</v>
      </c>
      <c r="D282" s="24">
        <v>0.0</v>
      </c>
      <c r="E282" s="24">
        <v>14353.0</v>
      </c>
      <c r="F282" s="14">
        <f t="shared" si="4"/>
        <v>14241</v>
      </c>
      <c r="G282" s="24">
        <v>112.0</v>
      </c>
      <c r="H282" s="24">
        <v>49.0</v>
      </c>
      <c r="I282" s="16">
        <f t="shared" si="2"/>
        <v>0.007803246708</v>
      </c>
      <c r="J282" s="16">
        <f t="shared" si="5"/>
        <v>0.4375</v>
      </c>
    </row>
    <row r="283" ht="15.75" customHeight="1">
      <c r="A283" s="12">
        <v>44160.0</v>
      </c>
      <c r="B283" s="24"/>
      <c r="C283" s="24">
        <v>970.0</v>
      </c>
      <c r="D283" s="24">
        <v>5.0</v>
      </c>
      <c r="E283" s="24">
        <v>12971.0</v>
      </c>
      <c r="F283" s="14">
        <f t="shared" si="4"/>
        <v>12861</v>
      </c>
      <c r="G283" s="24">
        <v>110.0</v>
      </c>
      <c r="H283" s="24">
        <v>47.0</v>
      </c>
      <c r="I283" s="16">
        <f t="shared" si="2"/>
        <v>0.008480456403</v>
      </c>
      <c r="J283" s="16">
        <f t="shared" si="5"/>
        <v>0.4272727273</v>
      </c>
    </row>
    <row r="284" ht="15.75" customHeight="1">
      <c r="A284" s="12">
        <v>44161.0</v>
      </c>
      <c r="B284" s="24"/>
      <c r="C284" s="24">
        <v>935.0</v>
      </c>
      <c r="D284" s="24">
        <v>4.0</v>
      </c>
      <c r="E284" s="24">
        <v>11348.0</v>
      </c>
      <c r="F284" s="14">
        <f t="shared" si="4"/>
        <v>11238</v>
      </c>
      <c r="G284" s="24">
        <v>110.0</v>
      </c>
      <c r="H284" s="24">
        <v>45.0</v>
      </c>
      <c r="I284" s="16">
        <f t="shared" si="2"/>
        <v>0.009693338033</v>
      </c>
      <c r="J284" s="16">
        <f t="shared" si="5"/>
        <v>0.4090909091</v>
      </c>
    </row>
    <row r="285" ht="15.75" customHeight="1">
      <c r="A285" s="12">
        <v>44162.0</v>
      </c>
      <c r="B285" s="24"/>
      <c r="C285" s="24">
        <v>1109.0</v>
      </c>
      <c r="D285" s="24">
        <v>10.0</v>
      </c>
      <c r="E285" s="24">
        <v>11307.0</v>
      </c>
      <c r="F285" s="14">
        <f t="shared" si="4"/>
        <v>11194</v>
      </c>
      <c r="G285" s="24">
        <v>113.0</v>
      </c>
      <c r="H285" s="24">
        <v>41.0</v>
      </c>
      <c r="I285" s="16">
        <f t="shared" si="2"/>
        <v>0.009993809145</v>
      </c>
      <c r="J285" s="16">
        <f t="shared" si="5"/>
        <v>0.3628318584</v>
      </c>
    </row>
    <row r="286" ht="15.75" customHeight="1">
      <c r="A286" s="12">
        <v>44163.0</v>
      </c>
      <c r="B286" s="24"/>
      <c r="C286" s="24">
        <v>1315.0</v>
      </c>
      <c r="D286" s="24">
        <v>5.0</v>
      </c>
      <c r="E286" s="24">
        <v>11508.0</v>
      </c>
      <c r="F286" s="14">
        <f t="shared" si="4"/>
        <v>11390</v>
      </c>
      <c r="G286" s="24">
        <v>118.0</v>
      </c>
      <c r="H286" s="24">
        <v>43.0</v>
      </c>
      <c r="I286" s="16">
        <f t="shared" si="2"/>
        <v>0.01025373653</v>
      </c>
      <c r="J286" s="16">
        <f t="shared" si="5"/>
        <v>0.3644067797</v>
      </c>
    </row>
    <row r="287" ht="15.75" customHeight="1">
      <c r="A287" s="12">
        <v>44164.0</v>
      </c>
      <c r="B287" s="24"/>
      <c r="C287" s="24">
        <v>1309.0</v>
      </c>
      <c r="D287" s="24">
        <v>1.0</v>
      </c>
      <c r="E287" s="24">
        <v>11481.0</v>
      </c>
      <c r="F287" s="14">
        <f t="shared" si="4"/>
        <v>11365</v>
      </c>
      <c r="G287" s="24">
        <v>116.0</v>
      </c>
      <c r="H287" s="24">
        <v>42.0</v>
      </c>
      <c r="I287" s="16">
        <f t="shared" si="2"/>
        <v>0.01010364951</v>
      </c>
      <c r="J287" s="16">
        <f t="shared" si="5"/>
        <v>0.3620689655</v>
      </c>
    </row>
    <row r="288" ht="15.75" customHeight="1">
      <c r="A288" s="12">
        <v>44165.0</v>
      </c>
      <c r="B288" s="26"/>
      <c r="C288" s="26">
        <v>1212.0</v>
      </c>
      <c r="D288" s="26">
        <v>9.0</v>
      </c>
      <c r="E288" s="26">
        <v>10578.0</v>
      </c>
      <c r="F288" s="14">
        <f t="shared" si="4"/>
        <v>10465</v>
      </c>
      <c r="G288" s="26">
        <v>113.0</v>
      </c>
      <c r="H288" s="26">
        <v>42.0</v>
      </c>
      <c r="I288" s="16">
        <f t="shared" si="2"/>
        <v>0.01068254869</v>
      </c>
      <c r="J288" s="16">
        <f t="shared" si="5"/>
        <v>0.3716814159</v>
      </c>
    </row>
    <row r="289" ht="15.75" customHeight="1">
      <c r="A289" s="12">
        <v>44166.0</v>
      </c>
      <c r="B289" s="26"/>
      <c r="C289" s="26">
        <v>1472.0</v>
      </c>
      <c r="D289" s="26">
        <v>5.0</v>
      </c>
      <c r="E289" s="26">
        <v>10495.0</v>
      </c>
      <c r="F289" s="14">
        <f t="shared" si="4"/>
        <v>10375</v>
      </c>
      <c r="G289" s="26">
        <v>120.0</v>
      </c>
      <c r="H289" s="26">
        <v>44.0</v>
      </c>
      <c r="I289" s="16">
        <f t="shared" si="2"/>
        <v>0.0114340162</v>
      </c>
      <c r="J289" s="16">
        <f t="shared" si="5"/>
        <v>0.3666666667</v>
      </c>
    </row>
    <row r="290" ht="15.75" customHeight="1">
      <c r="A290" s="12">
        <v>44167.0</v>
      </c>
      <c r="B290" s="26"/>
      <c r="C290" s="26">
        <v>851.0</v>
      </c>
      <c r="D290" s="26">
        <v>4.0</v>
      </c>
      <c r="E290" s="26">
        <v>10686.0</v>
      </c>
      <c r="F290" s="14">
        <f t="shared" si="4"/>
        <v>10564</v>
      </c>
      <c r="G290" s="26">
        <v>122.0</v>
      </c>
      <c r="H290" s="26">
        <v>47.0</v>
      </c>
      <c r="I290" s="16">
        <f t="shared" si="2"/>
        <v>0.01141680704</v>
      </c>
      <c r="J290" s="16">
        <f t="shared" si="5"/>
        <v>0.3852459016</v>
      </c>
    </row>
    <row r="291" ht="15.75" customHeight="1">
      <c r="A291" s="12">
        <v>44168.0</v>
      </c>
      <c r="B291" s="26"/>
      <c r="C291" s="26">
        <v>1075.0</v>
      </c>
      <c r="D291" s="26">
        <v>3.0</v>
      </c>
      <c r="E291" s="26">
        <v>10802.0</v>
      </c>
      <c r="F291" s="14">
        <f t="shared" si="4"/>
        <v>10686</v>
      </c>
      <c r="G291" s="26">
        <v>116.0</v>
      </c>
      <c r="H291" s="26">
        <v>46.0</v>
      </c>
      <c r="I291" s="16">
        <f t="shared" si="2"/>
        <v>0.01073875208</v>
      </c>
      <c r="J291" s="16">
        <f t="shared" si="5"/>
        <v>0.3965517241</v>
      </c>
    </row>
    <row r="292" ht="15.75" customHeight="1">
      <c r="A292" s="12">
        <v>44169.0</v>
      </c>
      <c r="B292" s="26"/>
      <c r="C292" s="26">
        <v>1141.0</v>
      </c>
      <c r="D292" s="26">
        <v>3.0</v>
      </c>
      <c r="E292" s="26">
        <v>10799.0</v>
      </c>
      <c r="F292" s="14">
        <f t="shared" si="4"/>
        <v>10670</v>
      </c>
      <c r="G292" s="26">
        <v>129.0</v>
      </c>
      <c r="H292" s="26">
        <v>53.0</v>
      </c>
      <c r="I292" s="16">
        <f t="shared" si="2"/>
        <v>0.01194555051</v>
      </c>
      <c r="J292" s="16">
        <f t="shared" si="5"/>
        <v>0.4108527132</v>
      </c>
    </row>
    <row r="293" ht="15.75" customHeight="1">
      <c r="A293" s="12">
        <v>44170.0</v>
      </c>
      <c r="B293" s="26"/>
      <c r="C293" s="26">
        <v>1123.0</v>
      </c>
      <c r="D293" s="26">
        <v>5.0</v>
      </c>
      <c r="E293" s="26">
        <v>10775.0</v>
      </c>
      <c r="F293" s="14">
        <f t="shared" si="4"/>
        <v>10645</v>
      </c>
      <c r="G293" s="26">
        <v>130.0</v>
      </c>
      <c r="H293" s="26">
        <v>54.0</v>
      </c>
      <c r="I293" s="16">
        <f t="shared" si="2"/>
        <v>0.0120649652</v>
      </c>
      <c r="J293" s="16">
        <f t="shared" si="5"/>
        <v>0.4153846154</v>
      </c>
    </row>
    <row r="294" ht="15.75" customHeight="1">
      <c r="A294" s="12">
        <v>44171.0</v>
      </c>
      <c r="B294" s="26"/>
      <c r="C294" s="26">
        <v>1335.0</v>
      </c>
      <c r="D294" s="26">
        <v>3.0</v>
      </c>
      <c r="E294" s="26">
        <v>11039.0</v>
      </c>
      <c r="F294" s="14">
        <f t="shared" si="4"/>
        <v>10913</v>
      </c>
      <c r="G294" s="26">
        <v>126.0</v>
      </c>
      <c r="H294" s="26">
        <v>57.0</v>
      </c>
      <c r="I294" s="16">
        <f t="shared" si="2"/>
        <v>0.01141407736</v>
      </c>
      <c r="J294" s="16">
        <f t="shared" si="5"/>
        <v>0.4523809524</v>
      </c>
    </row>
    <row r="295" ht="15.75" customHeight="1">
      <c r="A295" s="12">
        <v>44172.0</v>
      </c>
      <c r="B295" s="26"/>
      <c r="C295" s="26">
        <v>1600.0</v>
      </c>
      <c r="D295" s="26">
        <v>3.0</v>
      </c>
      <c r="E295" s="26">
        <v>11604.0</v>
      </c>
      <c r="F295" s="14">
        <f t="shared" si="4"/>
        <v>11475</v>
      </c>
      <c r="G295" s="26">
        <v>129.0</v>
      </c>
      <c r="H295" s="26">
        <v>57.0</v>
      </c>
      <c r="I295" s="16">
        <f t="shared" si="2"/>
        <v>0.01111685626</v>
      </c>
      <c r="J295" s="16">
        <f t="shared" si="5"/>
        <v>0.4418604651</v>
      </c>
    </row>
    <row r="296" ht="15.75" customHeight="1">
      <c r="A296" s="12">
        <v>44173.0</v>
      </c>
      <c r="B296" s="26"/>
      <c r="C296" s="26">
        <v>1012.0</v>
      </c>
      <c r="D296" s="26">
        <v>7.0</v>
      </c>
      <c r="E296" s="26">
        <v>10862.0</v>
      </c>
      <c r="F296" s="14">
        <f t="shared" si="4"/>
        <v>10736</v>
      </c>
      <c r="G296" s="26">
        <v>126.0</v>
      </c>
      <c r="H296" s="26">
        <v>62.0</v>
      </c>
      <c r="I296" s="16">
        <f t="shared" si="2"/>
        <v>0.01160007365</v>
      </c>
      <c r="J296" s="16">
        <f t="shared" si="5"/>
        <v>0.4920634921</v>
      </c>
    </row>
    <row r="297" ht="15.75" customHeight="1">
      <c r="A297" s="12">
        <v>44174.0</v>
      </c>
      <c r="B297" s="26"/>
      <c r="C297" s="26">
        <v>959.0</v>
      </c>
      <c r="D297" s="26">
        <v>6.0</v>
      </c>
      <c r="E297" s="26">
        <v>10748.0</v>
      </c>
      <c r="F297" s="14">
        <f t="shared" si="4"/>
        <v>10621</v>
      </c>
      <c r="G297" s="26">
        <v>127.0</v>
      </c>
      <c r="H297" s="26">
        <v>61.0</v>
      </c>
      <c r="I297" s="16">
        <f t="shared" si="2"/>
        <v>0.01181615184</v>
      </c>
      <c r="J297" s="16">
        <f t="shared" si="5"/>
        <v>0.4803149606</v>
      </c>
    </row>
    <row r="298" ht="15.75" customHeight="1">
      <c r="A298" s="12">
        <v>44175.0</v>
      </c>
      <c r="B298" s="26"/>
      <c r="C298" s="26">
        <v>2234.0</v>
      </c>
      <c r="D298" s="26">
        <v>5.0</v>
      </c>
      <c r="E298" s="26">
        <v>11867.0</v>
      </c>
      <c r="F298" s="14">
        <f t="shared" si="4"/>
        <v>11743</v>
      </c>
      <c r="G298" s="26">
        <v>124.0</v>
      </c>
      <c r="H298" s="26">
        <v>60.0</v>
      </c>
      <c r="I298" s="16">
        <f t="shared" si="2"/>
        <v>0.01044914469</v>
      </c>
      <c r="J298" s="16">
        <f t="shared" si="5"/>
        <v>0.4838709677</v>
      </c>
    </row>
    <row r="299" ht="15.75" customHeight="1">
      <c r="A299" s="12">
        <v>44176.0</v>
      </c>
      <c r="B299" s="26"/>
      <c r="C299" s="26">
        <v>1810.0</v>
      </c>
      <c r="D299" s="26">
        <v>11.0</v>
      </c>
      <c r="E299" s="26">
        <v>12734.0</v>
      </c>
      <c r="F299" s="14">
        <f t="shared" si="4"/>
        <v>12611</v>
      </c>
      <c r="G299" s="26">
        <v>123.0</v>
      </c>
      <c r="H299" s="26">
        <v>63.0</v>
      </c>
      <c r="I299" s="16">
        <f t="shared" si="2"/>
        <v>0.009659180148</v>
      </c>
      <c r="J299" s="16">
        <f t="shared" si="5"/>
        <v>0.512195122</v>
      </c>
    </row>
    <row r="300" ht="15.75" customHeight="1">
      <c r="A300" s="12">
        <v>44177.0</v>
      </c>
      <c r="B300" s="26"/>
      <c r="C300" s="26">
        <v>1937.0</v>
      </c>
      <c r="D300" s="26">
        <v>2.0</v>
      </c>
      <c r="E300" s="26">
        <v>13751.0</v>
      </c>
      <c r="F300" s="14">
        <f t="shared" si="4"/>
        <v>13630</v>
      </c>
      <c r="G300" s="26">
        <v>121.0</v>
      </c>
      <c r="H300" s="26">
        <v>66.0</v>
      </c>
      <c r="I300" s="16">
        <f t="shared" si="2"/>
        <v>0.008799360047</v>
      </c>
      <c r="J300" s="16">
        <f t="shared" si="5"/>
        <v>0.5454545455</v>
      </c>
    </row>
    <row r="301" ht="15.75" customHeight="1">
      <c r="A301" s="12">
        <v>44178.0</v>
      </c>
      <c r="B301" s="26"/>
      <c r="C301" s="26">
        <v>1229.0</v>
      </c>
      <c r="D301" s="26">
        <v>2.0</v>
      </c>
      <c r="E301" s="26">
        <v>13667.0</v>
      </c>
      <c r="F301" s="14">
        <f t="shared" si="4"/>
        <v>13552</v>
      </c>
      <c r="G301" s="26">
        <v>115.0</v>
      </c>
      <c r="H301" s="26">
        <v>65.0</v>
      </c>
      <c r="I301" s="16">
        <f t="shared" si="2"/>
        <v>0.008414428916</v>
      </c>
      <c r="J301" s="16">
        <f t="shared" si="5"/>
        <v>0.5652173913</v>
      </c>
    </row>
    <row r="302" ht="15.75" customHeight="1">
      <c r="A302" s="12">
        <v>44179.0</v>
      </c>
      <c r="B302" s="26"/>
      <c r="C302" s="26">
        <v>1371.0</v>
      </c>
      <c r="D302" s="26">
        <v>1.0</v>
      </c>
      <c r="E302" s="26">
        <v>13830.0</v>
      </c>
      <c r="F302" s="14">
        <f t="shared" si="4"/>
        <v>13716</v>
      </c>
      <c r="G302" s="26">
        <v>114.0</v>
      </c>
      <c r="H302" s="26">
        <v>62.0</v>
      </c>
      <c r="I302" s="16">
        <f t="shared" si="2"/>
        <v>0.008242950108</v>
      </c>
      <c r="J302" s="16">
        <f t="shared" si="5"/>
        <v>0.5438596491</v>
      </c>
    </row>
    <row r="303" ht="15.75" customHeight="1">
      <c r="A303" s="12">
        <v>44180.0</v>
      </c>
      <c r="B303" s="26"/>
      <c r="C303" s="26">
        <v>1772.0</v>
      </c>
      <c r="D303" s="26">
        <v>12.0</v>
      </c>
      <c r="E303" s="26">
        <v>14515.0</v>
      </c>
      <c r="F303" s="14">
        <f t="shared" si="4"/>
        <v>14397</v>
      </c>
      <c r="G303" s="26">
        <v>118.0</v>
      </c>
      <c r="H303" s="26">
        <v>56.0</v>
      </c>
      <c r="I303" s="16">
        <f t="shared" si="2"/>
        <v>0.008129521185</v>
      </c>
      <c r="J303" s="16">
        <f t="shared" si="5"/>
        <v>0.4745762712</v>
      </c>
    </row>
    <row r="304" ht="15.75" customHeight="1">
      <c r="A304" s="12">
        <v>44181.0</v>
      </c>
      <c r="B304" s="26"/>
      <c r="C304" s="26">
        <v>1295.0</v>
      </c>
      <c r="D304" s="26">
        <v>10.0</v>
      </c>
      <c r="E304" s="26">
        <v>14751.0</v>
      </c>
      <c r="F304" s="14">
        <f t="shared" si="4"/>
        <v>14638</v>
      </c>
      <c r="G304" s="26">
        <v>113.0</v>
      </c>
      <c r="H304" s="26">
        <v>53.0</v>
      </c>
      <c r="I304" s="16">
        <f t="shared" si="2"/>
        <v>0.007660497593</v>
      </c>
      <c r="J304" s="16">
        <f t="shared" si="5"/>
        <v>0.4690265487</v>
      </c>
    </row>
    <row r="305" ht="15.75" customHeight="1">
      <c r="A305" s="12">
        <v>44182.0</v>
      </c>
      <c r="B305" s="26"/>
      <c r="C305" s="26">
        <v>1220.0</v>
      </c>
      <c r="D305" s="26">
        <v>6.0</v>
      </c>
      <c r="E305" s="26">
        <v>14671.0</v>
      </c>
      <c r="F305" s="14">
        <f t="shared" si="4"/>
        <v>14565</v>
      </c>
      <c r="G305" s="26">
        <v>106.0</v>
      </c>
      <c r="H305" s="26">
        <v>53.0</v>
      </c>
      <c r="I305" s="16">
        <f t="shared" si="2"/>
        <v>0.007225138027</v>
      </c>
      <c r="J305" s="16">
        <f t="shared" si="5"/>
        <v>0.5</v>
      </c>
    </row>
    <row r="306" ht="15.75" customHeight="1">
      <c r="A306" s="12">
        <v>44183.0</v>
      </c>
      <c r="B306" s="26"/>
      <c r="C306" s="26">
        <v>1683.0</v>
      </c>
      <c r="D306" s="26">
        <v>8.0</v>
      </c>
      <c r="E306" s="26">
        <v>15140.0</v>
      </c>
      <c r="F306" s="14">
        <f t="shared" si="4"/>
        <v>15034</v>
      </c>
      <c r="G306" s="26">
        <v>106.0</v>
      </c>
      <c r="H306" s="26">
        <v>51.0</v>
      </c>
      <c r="I306" s="16">
        <f t="shared" si="2"/>
        <v>0.007001321004</v>
      </c>
      <c r="J306" s="16">
        <f t="shared" si="5"/>
        <v>0.4811320755</v>
      </c>
    </row>
    <row r="307" ht="15.75" customHeight="1">
      <c r="A307" s="12">
        <v>44184.0</v>
      </c>
      <c r="B307" s="26"/>
      <c r="C307" s="26">
        <v>1153.0</v>
      </c>
      <c r="D307" s="26">
        <v>2.0</v>
      </c>
      <c r="E307" s="26">
        <v>15294.0</v>
      </c>
      <c r="F307" s="14">
        <f t="shared" si="4"/>
        <v>15182</v>
      </c>
      <c r="G307" s="26">
        <v>112.0</v>
      </c>
      <c r="H307" s="26">
        <v>56.0</v>
      </c>
      <c r="I307" s="16">
        <f t="shared" si="2"/>
        <v>0.007323133255</v>
      </c>
      <c r="J307" s="16">
        <f t="shared" si="5"/>
        <v>0.5</v>
      </c>
    </row>
    <row r="308" ht="15.75" customHeight="1">
      <c r="A308" s="12">
        <v>44185.0</v>
      </c>
      <c r="B308" s="26"/>
      <c r="C308" s="26">
        <v>1340.0</v>
      </c>
      <c r="D308" s="26">
        <v>3.0</v>
      </c>
      <c r="E308" s="26">
        <v>15563.0</v>
      </c>
      <c r="F308" s="14">
        <f t="shared" si="4"/>
        <v>15447</v>
      </c>
      <c r="G308" s="26">
        <v>116.0</v>
      </c>
      <c r="H308" s="26">
        <v>57.0</v>
      </c>
      <c r="I308" s="16">
        <f t="shared" si="2"/>
        <v>0.007453575789</v>
      </c>
      <c r="J308" s="16">
        <f t="shared" si="5"/>
        <v>0.4913793103</v>
      </c>
    </row>
    <row r="309" ht="15.75" customHeight="1">
      <c r="A309" s="12">
        <v>44186.0</v>
      </c>
      <c r="B309" s="26"/>
      <c r="C309" s="26">
        <v>2018.0</v>
      </c>
      <c r="D309" s="26">
        <v>7.0</v>
      </c>
      <c r="E309" s="26">
        <v>16496.0</v>
      </c>
      <c r="F309" s="14">
        <f t="shared" si="4"/>
        <v>16387</v>
      </c>
      <c r="G309" s="26">
        <v>109.0</v>
      </c>
      <c r="H309" s="26">
        <v>55.0</v>
      </c>
      <c r="I309" s="16">
        <f t="shared" si="2"/>
        <v>0.006607662464</v>
      </c>
      <c r="J309" s="16">
        <f t="shared" si="5"/>
        <v>0.504587156</v>
      </c>
    </row>
    <row r="310" ht="15.75" customHeight="1">
      <c r="A310" s="12">
        <v>44187.0</v>
      </c>
      <c r="B310" s="26"/>
      <c r="C310" s="26">
        <v>2062.0</v>
      </c>
      <c r="D310" s="26">
        <v>4.0</v>
      </c>
      <c r="E310" s="26">
        <v>17646.0</v>
      </c>
      <c r="F310" s="14">
        <f t="shared" si="4"/>
        <v>17535</v>
      </c>
      <c r="G310" s="26">
        <v>111.0</v>
      </c>
      <c r="H310" s="26">
        <v>51.0</v>
      </c>
      <c r="I310" s="16">
        <f t="shared" si="2"/>
        <v>0.006290377423</v>
      </c>
      <c r="J310" s="16">
        <f t="shared" si="5"/>
        <v>0.4594594595</v>
      </c>
    </row>
    <row r="311" ht="15.75" customHeight="1">
      <c r="A311" s="12">
        <v>44188.0</v>
      </c>
      <c r="B311" s="26"/>
      <c r="C311" s="26">
        <v>1348.0</v>
      </c>
      <c r="D311" s="26">
        <v>16.0</v>
      </c>
      <c r="E311" s="26">
        <v>18279.0</v>
      </c>
      <c r="F311" s="14">
        <f t="shared" si="4"/>
        <v>18177</v>
      </c>
      <c r="G311" s="26">
        <v>102.0</v>
      </c>
      <c r="H311" s="26">
        <v>44.0</v>
      </c>
      <c r="I311" s="16">
        <f t="shared" si="2"/>
        <v>0.00558017397</v>
      </c>
      <c r="J311" s="16">
        <f t="shared" si="5"/>
        <v>0.431372549</v>
      </c>
    </row>
    <row r="312" ht="15.75" customHeight="1">
      <c r="A312" s="12">
        <v>44189.0</v>
      </c>
      <c r="B312" s="26"/>
      <c r="C312" s="26">
        <v>1581.0</v>
      </c>
      <c r="D312" s="26">
        <v>2.0</v>
      </c>
      <c r="E312" s="26">
        <v>18773.0</v>
      </c>
      <c r="F312" s="14">
        <f t="shared" si="4"/>
        <v>18671</v>
      </c>
      <c r="G312" s="26">
        <v>102.0</v>
      </c>
      <c r="H312" s="26">
        <v>45.0</v>
      </c>
      <c r="I312" s="16">
        <f t="shared" si="2"/>
        <v>0.005433335109</v>
      </c>
      <c r="J312" s="16">
        <f t="shared" si="5"/>
        <v>0.4411764706</v>
      </c>
    </row>
    <row r="313" ht="15.75" customHeight="1">
      <c r="A313" s="12">
        <v>44190.0</v>
      </c>
      <c r="B313" s="26"/>
      <c r="C313" s="26">
        <v>1247.0</v>
      </c>
      <c r="D313" s="26">
        <v>2.0</v>
      </c>
      <c r="E313" s="26">
        <v>18576.0</v>
      </c>
      <c r="F313" s="14">
        <f t="shared" si="4"/>
        <v>18468</v>
      </c>
      <c r="G313" s="26">
        <v>108.0</v>
      </c>
      <c r="H313" s="26">
        <v>47.0</v>
      </c>
      <c r="I313" s="16">
        <f t="shared" si="2"/>
        <v>0.005813953488</v>
      </c>
      <c r="J313" s="16">
        <f t="shared" si="5"/>
        <v>0.4351851852</v>
      </c>
    </row>
    <row r="314" ht="15.75" customHeight="1">
      <c r="A314" s="12">
        <v>44191.0</v>
      </c>
      <c r="B314" s="26"/>
      <c r="C314" s="26">
        <v>2335.0</v>
      </c>
      <c r="D314" s="26">
        <v>11.0</v>
      </c>
      <c r="E314" s="26">
        <v>20035.0</v>
      </c>
      <c r="F314" s="14">
        <f t="shared" si="4"/>
        <v>19927</v>
      </c>
      <c r="G314" s="26">
        <v>108.0</v>
      </c>
      <c r="H314" s="26">
        <v>50.0</v>
      </c>
      <c r="I314" s="16">
        <f t="shared" si="2"/>
        <v>0.005390566509</v>
      </c>
      <c r="J314" s="16">
        <f t="shared" si="5"/>
        <v>0.462962963</v>
      </c>
    </row>
    <row r="315" ht="15.75" customHeight="1">
      <c r="A315" s="12">
        <v>44192.0</v>
      </c>
      <c r="B315" s="26"/>
      <c r="C315" s="26">
        <v>1196.0</v>
      </c>
      <c r="D315" s="26">
        <v>5.0</v>
      </c>
      <c r="E315" s="26">
        <v>20233.0</v>
      </c>
      <c r="F315" s="14">
        <f t="shared" si="4"/>
        <v>20122</v>
      </c>
      <c r="G315" s="26">
        <v>111.0</v>
      </c>
      <c r="H315" s="26">
        <v>50.0</v>
      </c>
      <c r="I315" s="16">
        <f t="shared" si="2"/>
        <v>0.005486087085</v>
      </c>
      <c r="J315" s="16">
        <f t="shared" si="5"/>
        <v>0.4504504505</v>
      </c>
    </row>
    <row r="316" ht="15.75" customHeight="1">
      <c r="A316" s="12">
        <v>44193.0</v>
      </c>
      <c r="B316" s="26"/>
      <c r="C316" s="26">
        <v>1594.0</v>
      </c>
      <c r="D316" s="26">
        <v>3.0</v>
      </c>
      <c r="E316" s="26">
        <v>20643.0</v>
      </c>
      <c r="F316" s="14">
        <f t="shared" si="4"/>
        <v>20527</v>
      </c>
      <c r="G316" s="26">
        <v>116.0</v>
      </c>
      <c r="H316" s="26">
        <v>53.0</v>
      </c>
      <c r="I316" s="16">
        <f t="shared" si="2"/>
        <v>0.005619338274</v>
      </c>
      <c r="J316" s="16">
        <f t="shared" si="5"/>
        <v>0.4568965517</v>
      </c>
    </row>
    <row r="317" ht="15.75" customHeight="1">
      <c r="A317" s="12">
        <v>44194.0</v>
      </c>
      <c r="B317" s="26"/>
      <c r="C317" s="26">
        <v>1925.0</v>
      </c>
      <c r="D317" s="26">
        <v>10.0</v>
      </c>
      <c r="E317" s="26">
        <v>21443.0</v>
      </c>
      <c r="F317" s="14">
        <f t="shared" si="4"/>
        <v>21326</v>
      </c>
      <c r="G317" s="26">
        <v>117.0</v>
      </c>
      <c r="H317" s="26">
        <v>55.0</v>
      </c>
      <c r="I317" s="16">
        <f t="shared" si="2"/>
        <v>0.005456326074</v>
      </c>
      <c r="J317" s="16">
        <f t="shared" si="5"/>
        <v>0.4700854701</v>
      </c>
    </row>
    <row r="318" ht="15.75" customHeight="1">
      <c r="A318" s="12">
        <v>44195.0</v>
      </c>
      <c r="B318" s="26"/>
      <c r="C318" s="26">
        <v>1870.0</v>
      </c>
      <c r="D318" s="26">
        <v>2.0</v>
      </c>
      <c r="E318" s="26">
        <v>22562.0</v>
      </c>
      <c r="F318" s="14">
        <f t="shared" si="4"/>
        <v>22431</v>
      </c>
      <c r="G318" s="26">
        <v>131.0</v>
      </c>
      <c r="H318" s="26">
        <v>62.0</v>
      </c>
      <c r="I318" s="16">
        <f t="shared" si="2"/>
        <v>0.005806222853</v>
      </c>
      <c r="J318" s="16">
        <f t="shared" si="5"/>
        <v>0.4732824427</v>
      </c>
    </row>
    <row r="319" ht="15.75" customHeight="1">
      <c r="A319" s="12">
        <v>44196.0</v>
      </c>
      <c r="B319" s="26"/>
      <c r="C319" s="26">
        <v>2525.0</v>
      </c>
      <c r="D319" s="26">
        <v>13.0</v>
      </c>
      <c r="E319" s="26">
        <v>23598.0</v>
      </c>
      <c r="F319" s="14">
        <f t="shared" si="4"/>
        <v>23467</v>
      </c>
      <c r="G319" s="26">
        <v>131.0</v>
      </c>
      <c r="H319" s="26">
        <v>60.0</v>
      </c>
      <c r="I319" s="16">
        <f t="shared" si="2"/>
        <v>0.005551317908</v>
      </c>
      <c r="J319" s="16">
        <f t="shared" si="5"/>
        <v>0.4580152672</v>
      </c>
    </row>
    <row r="320" ht="15.75" customHeight="1">
      <c r="A320" s="12">
        <v>44197.0</v>
      </c>
      <c r="B320" s="26">
        <v>115078.0</v>
      </c>
      <c r="C320" s="26">
        <v>2068.0</v>
      </c>
      <c r="D320" s="26">
        <v>2.0</v>
      </c>
      <c r="E320" s="26">
        <v>23433.0</v>
      </c>
      <c r="F320" s="14">
        <f t="shared" si="4"/>
        <v>23307</v>
      </c>
      <c r="G320" s="26">
        <v>126.0</v>
      </c>
      <c r="H320" s="26">
        <v>54.0</v>
      </c>
      <c r="I320" s="16">
        <f t="shared" si="2"/>
        <v>0.00537703239</v>
      </c>
      <c r="J320" s="16">
        <f t="shared" si="5"/>
        <v>0.4285714286</v>
      </c>
      <c r="K320" s="26">
        <v>91171.0</v>
      </c>
      <c r="L320" s="26">
        <v>2230.0</v>
      </c>
      <c r="M320" s="16">
        <f t="shared" ref="M320:M349" si="6">L320/B320</f>
        <v>0.0193781609</v>
      </c>
    </row>
    <row r="321" ht="15.75" customHeight="1">
      <c r="A321" s="12">
        <v>44198.0</v>
      </c>
      <c r="B321" s="26">
        <f t="shared" ref="B321:B331" si="7">B320+C321</f>
        <v>117373</v>
      </c>
      <c r="C321" s="26">
        <v>2295.0</v>
      </c>
      <c r="D321" s="26">
        <v>9.0</v>
      </c>
      <c r="E321" s="26">
        <v>22398.0</v>
      </c>
      <c r="F321" s="14">
        <f t="shared" si="4"/>
        <v>22273</v>
      </c>
      <c r="G321" s="26">
        <v>125.0</v>
      </c>
      <c r="H321" s="26">
        <v>51.0</v>
      </c>
      <c r="I321" s="16">
        <f t="shared" si="2"/>
        <v>0.005580855434</v>
      </c>
      <c r="J321" s="16">
        <f t="shared" si="5"/>
        <v>0.408</v>
      </c>
      <c r="K321" s="26">
        <v>94492.0</v>
      </c>
      <c r="L321" s="26">
        <v>3321.0</v>
      </c>
      <c r="M321" s="16">
        <f t="shared" si="6"/>
        <v>0.02829441183</v>
      </c>
    </row>
    <row r="322" ht="15.75" customHeight="1">
      <c r="A322" s="12">
        <v>44199.0</v>
      </c>
      <c r="B322" s="26">
        <f t="shared" si="7"/>
        <v>119077</v>
      </c>
      <c r="C322" s="26">
        <v>1704.0</v>
      </c>
      <c r="D322" s="26">
        <v>5.0</v>
      </c>
      <c r="E322" s="26">
        <v>21365.0</v>
      </c>
      <c r="F322" s="14">
        <f t="shared" si="4"/>
        <v>21241</v>
      </c>
      <c r="G322" s="26">
        <v>124.0</v>
      </c>
      <c r="H322" s="26">
        <v>51.0</v>
      </c>
      <c r="I322" s="16">
        <f t="shared" si="2"/>
        <v>0.005803884858</v>
      </c>
      <c r="J322" s="16">
        <f t="shared" si="5"/>
        <v>0.4112903226</v>
      </c>
      <c r="K322" s="26">
        <v>97218.0</v>
      </c>
      <c r="L322" s="26">
        <v>2726.0</v>
      </c>
      <c r="M322" s="16">
        <f t="shared" si="6"/>
        <v>0.02289275007</v>
      </c>
    </row>
    <row r="323" ht="15.75" customHeight="1">
      <c r="A323" s="12">
        <v>44200.0</v>
      </c>
      <c r="B323" s="26">
        <f t="shared" si="7"/>
        <v>120818</v>
      </c>
      <c r="C323" s="26">
        <v>1741.0</v>
      </c>
      <c r="D323" s="26">
        <v>8.0</v>
      </c>
      <c r="E323" s="26">
        <v>22089.0</v>
      </c>
      <c r="F323" s="14">
        <f t="shared" si="4"/>
        <v>21967</v>
      </c>
      <c r="G323" s="26">
        <v>122.0</v>
      </c>
      <c r="H323" s="26">
        <v>53.0</v>
      </c>
      <c r="I323" s="16">
        <f t="shared" si="2"/>
        <v>0.005523111051</v>
      </c>
      <c r="J323" s="16">
        <f t="shared" si="5"/>
        <v>0.4344262295</v>
      </c>
      <c r="K323" s="26">
        <v>99449.0</v>
      </c>
      <c r="L323" s="26">
        <v>1010.0</v>
      </c>
      <c r="M323" s="16">
        <f t="shared" si="6"/>
        <v>0.008359681504</v>
      </c>
    </row>
    <row r="324" ht="15.75" customHeight="1">
      <c r="A324" s="12">
        <v>44201.0</v>
      </c>
      <c r="B324" s="26">
        <f t="shared" si="7"/>
        <v>122845</v>
      </c>
      <c r="C324" s="26">
        <v>2027.0</v>
      </c>
      <c r="D324" s="26">
        <v>16.0</v>
      </c>
      <c r="E324" s="26">
        <v>22887.0</v>
      </c>
      <c r="F324" s="14">
        <f t="shared" si="4"/>
        <v>22764</v>
      </c>
      <c r="G324" s="26">
        <v>123.0</v>
      </c>
      <c r="H324" s="26">
        <v>52.0</v>
      </c>
      <c r="I324" s="16">
        <f t="shared" si="2"/>
        <v>0.005374229912</v>
      </c>
      <c r="J324" s="16">
        <f t="shared" si="5"/>
        <v>0.4227642276</v>
      </c>
      <c r="K324" s="26">
        <v>99449.0</v>
      </c>
      <c r="L324" s="26">
        <v>1221.0</v>
      </c>
      <c r="M324" s="16">
        <f t="shared" si="6"/>
        <v>0.009939354471</v>
      </c>
    </row>
    <row r="325" ht="15.75" customHeight="1">
      <c r="A325" s="12">
        <v>44202.0</v>
      </c>
      <c r="B325" s="26">
        <f t="shared" si="7"/>
        <v>125438</v>
      </c>
      <c r="C325" s="26">
        <v>2593.0</v>
      </c>
      <c r="D325" s="26">
        <v>4.0</v>
      </c>
      <c r="E325" s="26">
        <v>24347.0</v>
      </c>
      <c r="F325" s="14">
        <f t="shared" si="4"/>
        <v>24206</v>
      </c>
      <c r="G325" s="26">
        <v>141.0</v>
      </c>
      <c r="H325" s="26">
        <v>67.0</v>
      </c>
      <c r="I325" s="16">
        <f t="shared" si="2"/>
        <v>0.005791267918</v>
      </c>
      <c r="J325" s="16">
        <f t="shared" si="5"/>
        <v>0.475177305</v>
      </c>
      <c r="K325" s="26">
        <v>100578.0</v>
      </c>
      <c r="L325" s="26">
        <v>1129.0</v>
      </c>
      <c r="M325" s="16">
        <f t="shared" si="6"/>
        <v>0.00900046238</v>
      </c>
    </row>
    <row r="326" ht="15.75" customHeight="1">
      <c r="A326" s="12">
        <v>44203.0</v>
      </c>
      <c r="B326" s="26">
        <f t="shared" si="7"/>
        <v>128465</v>
      </c>
      <c r="C326" s="26">
        <v>3027.0</v>
      </c>
      <c r="D326" s="26">
        <v>6.0</v>
      </c>
      <c r="E326" s="26">
        <v>25221.0</v>
      </c>
      <c r="F326" s="14">
        <f t="shared" si="4"/>
        <v>25079</v>
      </c>
      <c r="G326" s="26">
        <v>142.0</v>
      </c>
      <c r="H326" s="26">
        <v>63.0</v>
      </c>
      <c r="I326" s="16">
        <f t="shared" si="2"/>
        <v>0.005630228778</v>
      </c>
      <c r="J326" s="16">
        <f t="shared" si="5"/>
        <v>0.4436619718</v>
      </c>
      <c r="K326" s="10">
        <f t="shared" ref="K326:K331" si="8">K325+L326</f>
        <v>102723</v>
      </c>
      <c r="L326" s="26">
        <v>2145.0</v>
      </c>
      <c r="M326" s="16">
        <f t="shared" si="6"/>
        <v>0.01669715487</v>
      </c>
    </row>
    <row r="327" ht="15.75" customHeight="1">
      <c r="A327" s="12">
        <v>44204.0</v>
      </c>
      <c r="B327" s="26">
        <f t="shared" si="7"/>
        <v>131108</v>
      </c>
      <c r="C327" s="26">
        <v>2643.0</v>
      </c>
      <c r="D327" s="26">
        <v>2.0</v>
      </c>
      <c r="E327" s="26">
        <v>25140.0</v>
      </c>
      <c r="F327" s="14">
        <f t="shared" si="4"/>
        <v>24970</v>
      </c>
      <c r="G327" s="26">
        <v>170.0</v>
      </c>
      <c r="H327" s="26">
        <v>82.0</v>
      </c>
      <c r="I327" s="16">
        <f t="shared" si="2"/>
        <v>0.00676213206</v>
      </c>
      <c r="J327" s="16">
        <f t="shared" si="5"/>
        <v>0.4823529412</v>
      </c>
      <c r="K327" s="10">
        <f t="shared" si="8"/>
        <v>105431</v>
      </c>
      <c r="L327" s="26">
        <v>2708.0</v>
      </c>
      <c r="M327" s="16">
        <f t="shared" si="6"/>
        <v>0.0206547274</v>
      </c>
    </row>
    <row r="328" ht="15.75" customHeight="1">
      <c r="A328" s="12">
        <v>44205.0</v>
      </c>
      <c r="B328" s="26">
        <f t="shared" si="7"/>
        <v>133559</v>
      </c>
      <c r="C328" s="26">
        <v>2451.0</v>
      </c>
      <c r="D328" s="26">
        <v>5.0</v>
      </c>
      <c r="E328" s="26">
        <v>26185.0</v>
      </c>
      <c r="F328" s="14">
        <f t="shared" si="4"/>
        <v>26008</v>
      </c>
      <c r="G328" s="26">
        <v>177.0</v>
      </c>
      <c r="H328" s="26">
        <v>82.0</v>
      </c>
      <c r="I328" s="16">
        <f t="shared" si="2"/>
        <v>0.006759595188</v>
      </c>
      <c r="J328" s="16">
        <f t="shared" si="5"/>
        <v>0.4632768362</v>
      </c>
      <c r="K328" s="10">
        <f t="shared" si="8"/>
        <v>106832</v>
      </c>
      <c r="L328" s="26">
        <v>1401.0</v>
      </c>
      <c r="M328" s="16">
        <f t="shared" si="6"/>
        <v>0.0104897461</v>
      </c>
    </row>
    <row r="329" ht="15.75" customHeight="1">
      <c r="A329" s="12">
        <v>44206.0</v>
      </c>
      <c r="B329" s="26">
        <f t="shared" si="7"/>
        <v>135992</v>
      </c>
      <c r="C329" s="26">
        <v>2433.0</v>
      </c>
      <c r="D329" s="26">
        <v>7.0</v>
      </c>
      <c r="E329" s="26">
        <v>27332.0</v>
      </c>
      <c r="F329" s="14">
        <f t="shared" si="4"/>
        <v>27161</v>
      </c>
      <c r="G329" s="26">
        <v>171.0</v>
      </c>
      <c r="H329" s="26">
        <v>76.0</v>
      </c>
      <c r="I329" s="16">
        <f t="shared" si="2"/>
        <v>0.006256402751</v>
      </c>
      <c r="J329" s="16">
        <f t="shared" si="5"/>
        <v>0.4444444444</v>
      </c>
      <c r="K329" s="10">
        <f t="shared" si="8"/>
        <v>108109</v>
      </c>
      <c r="L329" s="26">
        <v>1277.0</v>
      </c>
      <c r="M329" s="16">
        <f t="shared" si="6"/>
        <v>0.00939025825</v>
      </c>
    </row>
    <row r="330" ht="15.75" customHeight="1">
      <c r="A330" s="12">
        <v>44207.0</v>
      </c>
      <c r="B330" s="26">
        <f t="shared" si="7"/>
        <v>138224</v>
      </c>
      <c r="C330" s="26">
        <v>2232.0</v>
      </c>
      <c r="D330" s="26">
        <v>6.0</v>
      </c>
      <c r="E330" s="26">
        <v>28554.0</v>
      </c>
      <c r="F330" s="14">
        <f t="shared" si="4"/>
        <v>28367</v>
      </c>
      <c r="G330" s="26">
        <v>187.0</v>
      </c>
      <c r="H330" s="26">
        <v>87.0</v>
      </c>
      <c r="I330" s="16">
        <f t="shared" si="2"/>
        <v>0.006548994887</v>
      </c>
      <c r="J330" s="16">
        <f t="shared" si="5"/>
        <v>0.4652406417</v>
      </c>
      <c r="K330" s="10">
        <f t="shared" si="8"/>
        <v>109115</v>
      </c>
      <c r="L330" s="26">
        <v>1006.0</v>
      </c>
      <c r="M330" s="16">
        <f t="shared" si="6"/>
        <v>0.00727804144</v>
      </c>
    </row>
    <row r="331" ht="15.75" customHeight="1">
      <c r="A331" s="12">
        <v>44208.0</v>
      </c>
      <c r="B331" s="26">
        <f t="shared" si="7"/>
        <v>141533</v>
      </c>
      <c r="C331" s="26">
        <v>3309.0</v>
      </c>
      <c r="D331" s="26">
        <v>6.0</v>
      </c>
      <c r="E331" s="26">
        <v>30390.0</v>
      </c>
      <c r="F331" s="14">
        <f t="shared" si="4"/>
        <v>30200</v>
      </c>
      <c r="G331" s="26">
        <v>190.0</v>
      </c>
      <c r="H331" s="26">
        <v>83.0</v>
      </c>
      <c r="I331" s="16">
        <f t="shared" si="2"/>
        <v>0.006252056598</v>
      </c>
      <c r="J331" s="16">
        <f t="shared" si="5"/>
        <v>0.4368421053</v>
      </c>
      <c r="K331" s="10">
        <f t="shared" si="8"/>
        <v>110584</v>
      </c>
      <c r="L331" s="26">
        <v>1469.0</v>
      </c>
      <c r="M331" s="16">
        <f t="shared" si="6"/>
        <v>0.01037920485</v>
      </c>
    </row>
    <row r="332" ht="15.75" customHeight="1">
      <c r="A332" s="12">
        <v>44209.0</v>
      </c>
      <c r="B332" s="26">
        <v>144518.0</v>
      </c>
      <c r="C332" s="26">
        <v>2985.0</v>
      </c>
      <c r="D332" s="26">
        <v>2.0</v>
      </c>
      <c r="E332" s="26">
        <v>32377.0</v>
      </c>
      <c r="F332" s="14">
        <f t="shared" si="4"/>
        <v>32180</v>
      </c>
      <c r="G332" s="26">
        <v>197.0</v>
      </c>
      <c r="H332" s="26">
        <v>79.0</v>
      </c>
      <c r="I332" s="16">
        <f t="shared" si="2"/>
        <v>0.006084566204</v>
      </c>
      <c r="J332" s="16">
        <f t="shared" si="5"/>
        <v>0.4010152284</v>
      </c>
      <c r="K332" s="26">
        <v>111578.0</v>
      </c>
      <c r="L332" s="26">
        <v>994.0</v>
      </c>
      <c r="M332" s="16">
        <f t="shared" si="6"/>
        <v>0.006878035954</v>
      </c>
    </row>
    <row r="333" ht="15.75" customHeight="1">
      <c r="A333" s="12">
        <v>44210.0</v>
      </c>
      <c r="B333" s="26">
        <v>147855.0</v>
      </c>
      <c r="C333" s="26">
        <v>3337.0</v>
      </c>
      <c r="D333" s="26">
        <v>7.0</v>
      </c>
      <c r="E333" s="26">
        <v>33989.0</v>
      </c>
      <c r="F333" s="14">
        <f t="shared" si="4"/>
        <v>33794</v>
      </c>
      <c r="G333" s="26">
        <v>195.0</v>
      </c>
      <c r="H333" s="26">
        <v>86.0</v>
      </c>
      <c r="I333" s="16">
        <f t="shared" si="2"/>
        <v>0.005737150254</v>
      </c>
      <c r="J333" s="16">
        <f t="shared" si="5"/>
        <v>0.441025641</v>
      </c>
      <c r="K333" s="26">
        <v>113288.0</v>
      </c>
      <c r="L333" s="26">
        <v>1710.0</v>
      </c>
      <c r="M333" s="16">
        <f t="shared" si="6"/>
        <v>0.01156538501</v>
      </c>
    </row>
    <row r="334" ht="15.75" customHeight="1">
      <c r="A334" s="12">
        <v>44211.0</v>
      </c>
      <c r="B334" s="26">
        <v>151066.0</v>
      </c>
      <c r="C334" s="26">
        <v>3211.0</v>
      </c>
      <c r="D334" s="26">
        <v>5.0</v>
      </c>
      <c r="E334" s="26">
        <v>35253.0</v>
      </c>
      <c r="F334" s="14">
        <f t="shared" si="4"/>
        <v>35049</v>
      </c>
      <c r="G334" s="26">
        <v>204.0</v>
      </c>
      <c r="H334" s="26">
        <v>87.0</v>
      </c>
      <c r="I334" s="16">
        <f t="shared" si="2"/>
        <v>0.005786741554</v>
      </c>
      <c r="J334" s="16">
        <f t="shared" si="5"/>
        <v>0.4264705882</v>
      </c>
      <c r="K334" s="26">
        <v>115227.0</v>
      </c>
      <c r="L334" s="26">
        <v>1939.0</v>
      </c>
      <c r="M334" s="16">
        <f t="shared" si="6"/>
        <v>0.01283544941</v>
      </c>
    </row>
    <row r="335" ht="15.75" customHeight="1">
      <c r="A335" s="12">
        <v>44212.0</v>
      </c>
      <c r="B335" s="26">
        <v>155095.0</v>
      </c>
      <c r="C335" s="26">
        <v>4029.0</v>
      </c>
      <c r="D335" s="26">
        <v>8.0</v>
      </c>
      <c r="E335" s="26">
        <v>37126.0</v>
      </c>
      <c r="F335" s="14">
        <f t="shared" si="4"/>
        <v>36921</v>
      </c>
      <c r="G335" s="26">
        <v>205.0</v>
      </c>
      <c r="H335" s="26">
        <v>79.0</v>
      </c>
      <c r="I335" s="16">
        <f t="shared" si="2"/>
        <v>0.005521736788</v>
      </c>
      <c r="J335" s="16">
        <f t="shared" si="5"/>
        <v>0.3853658537</v>
      </c>
      <c r="K335" s="26">
        <v>117375.0</v>
      </c>
      <c r="L335" s="26">
        <v>2148.0</v>
      </c>
      <c r="M335" s="16">
        <f t="shared" si="6"/>
        <v>0.01384957607</v>
      </c>
    </row>
    <row r="336" ht="15.75" customHeight="1">
      <c r="A336" s="12">
        <v>44213.0</v>
      </c>
      <c r="B336" s="26">
        <v>158434.0</v>
      </c>
      <c r="C336" s="26">
        <v>3339.0</v>
      </c>
      <c r="D336" s="26">
        <v>15.0</v>
      </c>
      <c r="E336" s="26">
        <v>37782.0</v>
      </c>
      <c r="F336" s="14">
        <f t="shared" si="4"/>
        <v>37542</v>
      </c>
      <c r="G336" s="26">
        <v>240.0</v>
      </c>
      <c r="H336" s="26">
        <v>93.0</v>
      </c>
      <c r="I336" s="16">
        <f t="shared" si="2"/>
        <v>0.006352231221</v>
      </c>
      <c r="J336" s="16">
        <f t="shared" si="5"/>
        <v>0.3875</v>
      </c>
      <c r="K336" s="26">
        <v>120051.0</v>
      </c>
      <c r="L336" s="26">
        <v>2676.0</v>
      </c>
      <c r="M336" s="16">
        <f t="shared" si="6"/>
        <v>0.01689031395</v>
      </c>
    </row>
    <row r="337" ht="15.75" customHeight="1">
      <c r="A337" s="12">
        <v>44214.0</v>
      </c>
      <c r="B337" s="26">
        <v>161740.0</v>
      </c>
      <c r="C337" s="26">
        <v>3306.0</v>
      </c>
      <c r="D337" s="26">
        <v>7.0</v>
      </c>
      <c r="E337" s="26">
        <v>38791.0</v>
      </c>
      <c r="F337" s="14">
        <f t="shared" si="4"/>
        <v>38565</v>
      </c>
      <c r="G337" s="26">
        <v>226.0</v>
      </c>
      <c r="H337" s="26">
        <v>94.0</v>
      </c>
      <c r="I337" s="16">
        <f t="shared" si="2"/>
        <v>0.005826093682</v>
      </c>
      <c r="J337" s="16">
        <f t="shared" si="5"/>
        <v>0.4159292035</v>
      </c>
      <c r="K337" s="26">
        <v>122344.0</v>
      </c>
      <c r="L337" s="26">
        <v>2293.0</v>
      </c>
      <c r="M337" s="16">
        <f t="shared" si="6"/>
        <v>0.01417707432</v>
      </c>
    </row>
    <row r="338" ht="15.75" customHeight="1">
      <c r="A338" s="12">
        <v>44215.0</v>
      </c>
      <c r="B338" s="26">
        <v>165371.0</v>
      </c>
      <c r="C338" s="26">
        <v>3631.0</v>
      </c>
      <c r="D338" s="26">
        <v>7.0</v>
      </c>
      <c r="E338" s="26">
        <v>39464.0</v>
      </c>
      <c r="F338" s="14">
        <f t="shared" si="4"/>
        <v>39226</v>
      </c>
      <c r="G338" s="26">
        <v>238.0</v>
      </c>
      <c r="H338" s="26">
        <v>96.0</v>
      </c>
      <c r="I338" s="16">
        <f t="shared" si="2"/>
        <v>0.006030812893</v>
      </c>
      <c r="J338" s="16">
        <f t="shared" si="5"/>
        <v>0.4033613445</v>
      </c>
      <c r="K338" s="26">
        <v>125288.0</v>
      </c>
      <c r="L338" s="26">
        <v>2944.0</v>
      </c>
      <c r="M338" s="16">
        <f t="shared" si="6"/>
        <v>0.01780239583</v>
      </c>
    </row>
    <row r="339" ht="15.75" customHeight="1">
      <c r="A339" s="12">
        <v>44216.0</v>
      </c>
      <c r="B339" s="26">
        <v>169379.0</v>
      </c>
      <c r="C339" s="26">
        <v>4008.0</v>
      </c>
      <c r="D339" s="26">
        <v>5.0</v>
      </c>
      <c r="E339" s="26">
        <v>41087.0</v>
      </c>
      <c r="F339" s="14">
        <f t="shared" si="4"/>
        <v>40841</v>
      </c>
      <c r="G339" s="26">
        <v>246.0</v>
      </c>
      <c r="H339" s="26">
        <v>96.0</v>
      </c>
      <c r="I339" s="16">
        <f t="shared" si="2"/>
        <v>0.005987295252</v>
      </c>
      <c r="J339" s="16">
        <f t="shared" si="5"/>
        <v>0.3902439024</v>
      </c>
      <c r="K339" s="26">
        <v>127662.0</v>
      </c>
      <c r="L339" s="26">
        <v>2374.0</v>
      </c>
      <c r="M339" s="16">
        <f t="shared" si="6"/>
        <v>0.01401590516</v>
      </c>
    </row>
    <row r="340" ht="15.75" customHeight="1">
      <c r="A340" s="12">
        <v>44217.0</v>
      </c>
      <c r="B340" s="26">
        <v>172549.0</v>
      </c>
      <c r="C340" s="26">
        <v>3170.0</v>
      </c>
      <c r="D340" s="26">
        <v>8.0</v>
      </c>
      <c r="E340" s="26">
        <v>41755.0</v>
      </c>
      <c r="F340" s="14">
        <f t="shared" si="4"/>
        <v>41495</v>
      </c>
      <c r="G340" s="26">
        <v>260.0</v>
      </c>
      <c r="H340" s="26">
        <v>103.0</v>
      </c>
      <c r="I340" s="16">
        <f t="shared" si="2"/>
        <v>0.006226799186</v>
      </c>
      <c r="J340" s="16">
        <f t="shared" si="5"/>
        <v>0.3961538462</v>
      </c>
      <c r="K340" s="26">
        <v>130152.0</v>
      </c>
      <c r="L340" s="26">
        <v>2490.0</v>
      </c>
      <c r="M340" s="16">
        <f t="shared" si="6"/>
        <v>0.01443068346</v>
      </c>
    </row>
    <row r="341" ht="15.75" customHeight="1">
      <c r="A341" s="12">
        <v>44218.0</v>
      </c>
      <c r="B341" s="26">
        <v>176180.0</v>
      </c>
      <c r="C341" s="26">
        <v>3631.0</v>
      </c>
      <c r="D341" s="26">
        <v>6.0</v>
      </c>
      <c r="E341" s="26">
        <v>42814.0</v>
      </c>
      <c r="F341" s="14">
        <f t="shared" si="4"/>
        <v>42563</v>
      </c>
      <c r="G341" s="26">
        <v>251.0</v>
      </c>
      <c r="H341" s="26">
        <v>102.0</v>
      </c>
      <c r="I341" s="16">
        <f t="shared" si="2"/>
        <v>0.005862568319</v>
      </c>
      <c r="J341" s="16">
        <f t="shared" si="5"/>
        <v>0.406374502</v>
      </c>
      <c r="K341" s="26">
        <v>132706.0</v>
      </c>
      <c r="L341" s="26">
        <v>2554.0</v>
      </c>
      <c r="M341" s="16">
        <f t="shared" si="6"/>
        <v>0.01449653763</v>
      </c>
    </row>
    <row r="342" ht="15.75" customHeight="1">
      <c r="A342" s="12">
        <v>44219.0</v>
      </c>
      <c r="B342" s="26">
        <v>180455.0</v>
      </c>
      <c r="C342" s="26">
        <v>4275.0</v>
      </c>
      <c r="D342" s="26">
        <v>11.0</v>
      </c>
      <c r="E342" s="26">
        <v>42769.0</v>
      </c>
      <c r="F342" s="14">
        <f t="shared" si="4"/>
        <v>42509</v>
      </c>
      <c r="G342" s="26">
        <v>260.0</v>
      </c>
      <c r="H342" s="26">
        <v>103.0</v>
      </c>
      <c r="I342" s="16">
        <f t="shared" si="2"/>
        <v>0.006079169492</v>
      </c>
      <c r="J342" s="16">
        <f t="shared" si="5"/>
        <v>0.3961538462</v>
      </c>
      <c r="K342" s="26">
        <v>137019.0</v>
      </c>
      <c r="L342" s="26">
        <v>4313.0</v>
      </c>
      <c r="M342" s="16">
        <f t="shared" si="6"/>
        <v>0.02390069546</v>
      </c>
    </row>
    <row r="343" ht="15.75" customHeight="1">
      <c r="A343" s="12">
        <v>44220.0</v>
      </c>
      <c r="B343" s="26">
        <v>183801.0</v>
      </c>
      <c r="C343" s="26">
        <v>3346.0</v>
      </c>
      <c r="D343" s="26">
        <v>7.0</v>
      </c>
      <c r="E343" s="26">
        <v>41677.0</v>
      </c>
      <c r="F343" s="14">
        <f t="shared" si="4"/>
        <v>41412</v>
      </c>
      <c r="G343" s="26">
        <v>265.0</v>
      </c>
      <c r="H343" s="26">
        <v>102.0</v>
      </c>
      <c r="I343" s="16">
        <f t="shared" si="2"/>
        <v>0.006358423111</v>
      </c>
      <c r="J343" s="16">
        <f t="shared" si="5"/>
        <v>0.3849056604</v>
      </c>
      <c r="K343" s="26">
        <v>141446.0</v>
      </c>
      <c r="L343" s="26">
        <v>4427.0</v>
      </c>
      <c r="M343" s="16">
        <f t="shared" si="6"/>
        <v>0.02408583196</v>
      </c>
    </row>
    <row r="344" ht="15.75" customHeight="1">
      <c r="A344" s="12">
        <v>44221.0</v>
      </c>
      <c r="B344" s="26">
        <v>186849.0</v>
      </c>
      <c r="C344" s="26">
        <v>3048.0</v>
      </c>
      <c r="D344" s="26">
        <v>8.0</v>
      </c>
      <c r="E344" s="26">
        <v>41076.0</v>
      </c>
      <c r="F344" s="14">
        <f t="shared" si="4"/>
        <v>40815</v>
      </c>
      <c r="G344" s="26">
        <v>261.0</v>
      </c>
      <c r="H344" s="26">
        <v>101.0</v>
      </c>
      <c r="I344" s="16">
        <f t="shared" si="2"/>
        <v>0.006354075372</v>
      </c>
      <c r="J344" s="16">
        <f t="shared" si="5"/>
        <v>0.3869731801</v>
      </c>
      <c r="K344" s="26">
        <v>145084.0</v>
      </c>
      <c r="L344" s="26">
        <v>3638.0</v>
      </c>
      <c r="M344" s="16">
        <f t="shared" si="6"/>
        <v>0.01947026744</v>
      </c>
    </row>
    <row r="345" ht="15.75" customHeight="1">
      <c r="A345" s="12">
        <v>44222.0</v>
      </c>
      <c r="B345" s="26">
        <v>190434.0</v>
      </c>
      <c r="C345" s="26">
        <v>3585.0</v>
      </c>
      <c r="D345" s="26">
        <v>2.0</v>
      </c>
      <c r="E345" s="26">
        <v>40574.0</v>
      </c>
      <c r="F345" s="14">
        <f t="shared" si="4"/>
        <v>40294</v>
      </c>
      <c r="G345" s="26">
        <v>280.0</v>
      </c>
      <c r="H345" s="26">
        <v>111.0</v>
      </c>
      <c r="I345" s="16">
        <f t="shared" si="2"/>
        <v>0.006900971065</v>
      </c>
      <c r="J345" s="16">
        <f t="shared" si="5"/>
        <v>0.3964285714</v>
      </c>
      <c r="K345" s="26">
        <v>149160.0</v>
      </c>
      <c r="L345" s="26">
        <v>4076.0</v>
      </c>
      <c r="M345" s="16">
        <f t="shared" si="6"/>
        <v>0.02140374093</v>
      </c>
    </row>
    <row r="346" ht="15.75" customHeight="1">
      <c r="A346" s="12">
        <v>44223.0</v>
      </c>
      <c r="B346" s="26">
        <v>194114.0</v>
      </c>
      <c r="C346" s="26">
        <v>3680.0</v>
      </c>
      <c r="D346" s="26">
        <v>6.0</v>
      </c>
      <c r="E346" s="26">
        <v>42389.0</v>
      </c>
      <c r="F346" s="14">
        <f t="shared" si="4"/>
        <v>42075</v>
      </c>
      <c r="G346" s="26">
        <v>314.0</v>
      </c>
      <c r="H346" s="26">
        <v>122.0</v>
      </c>
      <c r="I346" s="16">
        <f t="shared" si="2"/>
        <v>0.007407582156</v>
      </c>
      <c r="J346" s="16">
        <f t="shared" si="5"/>
        <v>0.3885350318</v>
      </c>
      <c r="K346" s="26">
        <v>151018.0</v>
      </c>
      <c r="L346" s="26">
        <v>1858.0</v>
      </c>
      <c r="M346" s="16">
        <f t="shared" si="6"/>
        <v>0.009571694983</v>
      </c>
    </row>
    <row r="347" ht="15.75" customHeight="1">
      <c r="A347" s="12">
        <v>44224.0</v>
      </c>
      <c r="B347" s="26">
        <v>198208.0</v>
      </c>
      <c r="C347" s="26">
        <v>4094.0</v>
      </c>
      <c r="D347" s="26">
        <v>8.0</v>
      </c>
      <c r="E347" s="26">
        <v>43192.0</v>
      </c>
      <c r="F347" s="14">
        <f t="shared" si="4"/>
        <v>42889</v>
      </c>
      <c r="G347" s="26">
        <v>303.0</v>
      </c>
      <c r="H347" s="26">
        <v>118.0</v>
      </c>
      <c r="I347" s="16">
        <f t="shared" si="2"/>
        <v>0.007015187998</v>
      </c>
      <c r="J347" s="16">
        <f t="shared" si="5"/>
        <v>0.3894389439</v>
      </c>
      <c r="K347" s="26">
        <v>154299.0</v>
      </c>
      <c r="L347" s="26">
        <v>3281.0</v>
      </c>
      <c r="M347" s="16">
        <f t="shared" si="6"/>
        <v>0.01655331773</v>
      </c>
    </row>
    <row r="348" ht="15.75" customHeight="1">
      <c r="A348" s="12">
        <v>44225.0</v>
      </c>
      <c r="B348" s="26">
        <v>203933.0</v>
      </c>
      <c r="C348" s="26">
        <v>5725.0</v>
      </c>
      <c r="D348" s="26">
        <v>7.0</v>
      </c>
      <c r="E348" s="26">
        <v>45478.0</v>
      </c>
      <c r="F348" s="14">
        <f t="shared" si="4"/>
        <v>45177</v>
      </c>
      <c r="G348" s="26">
        <v>301.0</v>
      </c>
      <c r="H348" s="26">
        <v>115.0</v>
      </c>
      <c r="I348" s="16">
        <f t="shared" si="2"/>
        <v>0.00661858481</v>
      </c>
      <c r="J348" s="16">
        <f t="shared" si="5"/>
        <v>0.3820598007</v>
      </c>
      <c r="K348" s="26">
        <v>157722.0</v>
      </c>
      <c r="L348" s="26">
        <v>3423.0</v>
      </c>
      <c r="M348" s="16">
        <f t="shared" si="6"/>
        <v>0.01678492446</v>
      </c>
    </row>
    <row r="349" ht="15.75" customHeight="1">
      <c r="A349" s="12">
        <v>44226.0</v>
      </c>
      <c r="B349" s="26">
        <v>209661.0</v>
      </c>
      <c r="C349" s="26">
        <v>5728.0</v>
      </c>
      <c r="D349" s="26">
        <v>5.0</v>
      </c>
      <c r="E349" s="26">
        <v>47388.0</v>
      </c>
      <c r="F349" s="14">
        <f t="shared" si="4"/>
        <v>47069</v>
      </c>
      <c r="G349" s="26">
        <v>319.0</v>
      </c>
      <c r="H349" s="26">
        <v>120.0</v>
      </c>
      <c r="I349" s="16">
        <f t="shared" si="2"/>
        <v>0.006731662024</v>
      </c>
      <c r="J349" s="16">
        <f t="shared" si="5"/>
        <v>0.3761755486</v>
      </c>
      <c r="K349" s="26">
        <v>161527.0</v>
      </c>
      <c r="L349" s="26">
        <v>3805.0</v>
      </c>
      <c r="M349" s="16">
        <f t="shared" si="6"/>
        <v>0.01814834423</v>
      </c>
    </row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47:D7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2020-05-03T04:54:52Z</dcterms:created>
  <dc:creator>sitwai</dc:creator>
</cp:coreProperties>
</file>