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0" yWindow="0" windowWidth="17250" windowHeight="6750"/>
  </bookViews>
  <sheets>
    <sheet name="Stat" sheetId="1" r:id="rId1"/>
    <sheet name="Feuil1" sheetId="2" r:id="rId2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/>
  <c r="G4"/>
  <c r="G5"/>
  <c r="G6"/>
  <c r="G7"/>
  <c r="G8"/>
  <c r="G9"/>
  <c r="G10"/>
  <c r="G11"/>
  <c r="G12"/>
  <c r="G13"/>
  <c r="G14"/>
  <c r="G15"/>
  <c r="G16"/>
  <c r="G17"/>
  <c r="G18"/>
  <c r="G19"/>
  <c r="G20"/>
  <c r="G21"/>
  <c r="G2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"/>
</calcChain>
</file>

<file path=xl/sharedStrings.xml><?xml version="1.0" encoding="utf-8"?>
<sst xmlns="http://schemas.openxmlformats.org/spreadsheetml/2006/main" count="96" uniqueCount="66">
  <si>
    <t>Liverpool</t>
  </si>
  <si>
    <t>Arsenal</t>
  </si>
  <si>
    <t>Chelsea</t>
  </si>
  <si>
    <t>Southampton</t>
  </si>
  <si>
    <t>Everton</t>
  </si>
  <si>
    <t>Bournemouth</t>
  </si>
  <si>
    <t>Watford</t>
  </si>
  <si>
    <t>Sunderland</t>
  </si>
  <si>
    <t>Burnley</t>
  </si>
  <si>
    <t>Middlesbrough</t>
  </si>
  <si>
    <t>Total Shot</t>
  </si>
  <si>
    <t>Team Short</t>
  </si>
  <si>
    <t>Team Name</t>
  </si>
  <si>
    <t>TOT</t>
  </si>
  <si>
    <t>LIV</t>
  </si>
  <si>
    <t>ARS</t>
  </si>
  <si>
    <t>CHE</t>
  </si>
  <si>
    <t>SOU</t>
  </si>
  <si>
    <t>EVE</t>
  </si>
  <si>
    <t>CRY</t>
  </si>
  <si>
    <t>BOU</t>
  </si>
  <si>
    <t>SWA</t>
  </si>
  <si>
    <t>LEI</t>
  </si>
  <si>
    <t>WAT</t>
  </si>
  <si>
    <t>HUL</t>
  </si>
  <si>
    <t>SUN</t>
  </si>
  <si>
    <t>BUR</t>
  </si>
  <si>
    <t>MID</t>
  </si>
  <si>
    <t>MUN</t>
  </si>
  <si>
    <t>MCI</t>
  </si>
  <si>
    <t>WHU</t>
  </si>
  <si>
    <t>STK</t>
  </si>
  <si>
    <t>WBA</t>
  </si>
  <si>
    <t>Total Saves</t>
  </si>
  <si>
    <t>ShotPG</t>
  </si>
  <si>
    <t>SavesPG</t>
  </si>
  <si>
    <t>No</t>
  </si>
  <si>
    <t>Tottenham</t>
  </si>
  <si>
    <t>Swansea</t>
  </si>
  <si>
    <t>StokeCity</t>
  </si>
  <si>
    <t>ManchesterUnited</t>
  </si>
  <si>
    <t>ManchesterCity</t>
  </si>
  <si>
    <t>Leicester</t>
  </si>
  <si>
    <t>HullCity</t>
  </si>
  <si>
    <t>CrystalPalace</t>
  </si>
  <si>
    <t>WestHam</t>
  </si>
  <si>
    <t>WestBrom</t>
  </si>
  <si>
    <t>GS</t>
  </si>
  <si>
    <t>GSaH</t>
  </si>
  <si>
    <t>GSaW</t>
  </si>
  <si>
    <t>GC</t>
  </si>
  <si>
    <t>GCaH</t>
  </si>
  <si>
    <t>GCaW</t>
  </si>
  <si>
    <t>Tottenham Hotspur</t>
  </si>
  <si>
    <t>Manchester United</t>
  </si>
  <si>
    <t>Manchester City</t>
  </si>
  <si>
    <t>West Ham United</t>
  </si>
  <si>
    <t>Crystal Palace</t>
  </si>
  <si>
    <t>Stoke City</t>
  </si>
  <si>
    <t>Swansea City</t>
  </si>
  <si>
    <t>Leicester City</t>
  </si>
  <si>
    <t>Hull City</t>
  </si>
  <si>
    <t>West Bromwich Albion</t>
  </si>
  <si>
    <t>Shots</t>
  </si>
  <si>
    <t>Saves</t>
  </si>
  <si>
    <t>GW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</si>
</sst>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rgb="FF242424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E8E8E8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Fill="1"/>
    <xf numFmtId="0" fontId="2" fillId="0" borderId="1" xfId="1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3" fillId="0" borderId="1" xfId="0" applyFont="1" applyFill="1" applyBorder="1" applyAlignment="1">
      <alignment horizontal="center" vertical="center"/>
    </xf>
    <xf numFmtId="0" fontId="0" fillId="0" borderId="0" xfId="0" applyFont="1" applyFill="1"/>
    <xf numFmtId="0" fontId="0" fillId="0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0" xfId="0" applyNumberFormat="1" applyFont="1" applyFill="1" applyAlignment="1">
      <alignment horizontal="center" vertical="center"/>
    </xf>
    <xf numFmtId="0" fontId="1" fillId="0" borderId="1" xfId="1" applyFont="1" applyFill="1" applyBorder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/>
    <xf numFmtId="0" fontId="0" fillId="0" borderId="0" xfId="0" applyFill="1" applyAlignment="1">
      <alignment horizontal="center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premierleague.com/clubs/25/club/overview" TargetMode="External"/><Relationship Id="rId13" Type="http://schemas.openxmlformats.org/officeDocument/2006/relationships/hyperlink" Target="https://www.premierleague.com/clubs/45/club/overview" TargetMode="External"/><Relationship Id="rId18" Type="http://schemas.openxmlformats.org/officeDocument/2006/relationships/hyperlink" Target="https://www.premierleague.com/clubs/29/club/overview" TargetMode="External"/><Relationship Id="rId3" Type="http://schemas.openxmlformats.org/officeDocument/2006/relationships/hyperlink" Target="https://www.premierleague.com/clubs/12/club/overview" TargetMode="External"/><Relationship Id="rId21" Type="http://schemas.openxmlformats.org/officeDocument/2006/relationships/printerSettings" Target="../printerSettings/printerSettings1.bin"/><Relationship Id="rId7" Type="http://schemas.openxmlformats.org/officeDocument/2006/relationships/hyperlink" Target="https://www.premierleague.com/clubs/20/club/overview" TargetMode="External"/><Relationship Id="rId12" Type="http://schemas.openxmlformats.org/officeDocument/2006/relationships/hyperlink" Target="https://www.premierleague.com/clubs/42/club/overview" TargetMode="External"/><Relationship Id="rId17" Type="http://schemas.openxmlformats.org/officeDocument/2006/relationships/hyperlink" Target="https://www.premierleague.com/clubs/36/club/overview" TargetMode="External"/><Relationship Id="rId2" Type="http://schemas.openxmlformats.org/officeDocument/2006/relationships/hyperlink" Target="https://www.premierleague.com/clubs/10/club/overview" TargetMode="External"/><Relationship Id="rId16" Type="http://schemas.openxmlformats.org/officeDocument/2006/relationships/hyperlink" Target="https://www.premierleague.com/clubs/41/club/overview" TargetMode="External"/><Relationship Id="rId20" Type="http://schemas.openxmlformats.org/officeDocument/2006/relationships/hyperlink" Target="https://www.premierleague.com/clubs/13/club/overview" TargetMode="External"/><Relationship Id="rId1" Type="http://schemas.openxmlformats.org/officeDocument/2006/relationships/hyperlink" Target="https://www.premierleague.com/clubs/21/club/overview" TargetMode="External"/><Relationship Id="rId6" Type="http://schemas.openxmlformats.org/officeDocument/2006/relationships/hyperlink" Target="https://www.premierleague.com/clubs/4/club/overview" TargetMode="External"/><Relationship Id="rId11" Type="http://schemas.openxmlformats.org/officeDocument/2006/relationships/hyperlink" Target="https://www.premierleague.com/clubs/127/club/overview" TargetMode="External"/><Relationship Id="rId5" Type="http://schemas.openxmlformats.org/officeDocument/2006/relationships/hyperlink" Target="https://www.premierleague.com/clubs/1/club/overview" TargetMode="External"/><Relationship Id="rId15" Type="http://schemas.openxmlformats.org/officeDocument/2006/relationships/hyperlink" Target="https://www.premierleague.com/clubs/33/club/overview" TargetMode="External"/><Relationship Id="rId10" Type="http://schemas.openxmlformats.org/officeDocument/2006/relationships/hyperlink" Target="https://www.premierleague.com/clubs/6/club/overview" TargetMode="External"/><Relationship Id="rId19" Type="http://schemas.openxmlformats.org/officeDocument/2006/relationships/hyperlink" Target="https://www.premierleague.com/clubs/43/club/overview" TargetMode="External"/><Relationship Id="rId4" Type="http://schemas.openxmlformats.org/officeDocument/2006/relationships/hyperlink" Target="https://www.premierleague.com/clubs/11/club/overview" TargetMode="External"/><Relationship Id="rId9" Type="http://schemas.openxmlformats.org/officeDocument/2006/relationships/hyperlink" Target="https://www.premierleague.com/clubs/7/club/overview" TargetMode="External"/><Relationship Id="rId14" Type="http://schemas.openxmlformats.org/officeDocument/2006/relationships/hyperlink" Target="https://www.premierleague.com/clubs/26/club/overvie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24"/>
  <sheetViews>
    <sheetView tabSelected="1" workbookViewId="0"/>
  </sheetViews>
  <sheetFormatPr baseColWidth="10" defaultColWidth="9.140625" defaultRowHeight="15"/>
  <cols>
    <col min="1" max="1" width="8.85546875" style="6"/>
    <col min="2" max="2" width="19.7109375" style="6" bestFit="1" customWidth="1"/>
    <col min="3" max="3" width="12.28515625" style="4" bestFit="1" customWidth="1"/>
    <col min="4" max="4" width="11.140625" style="6" customWidth="1"/>
    <col min="5" max="5" width="12" style="6" bestFit="1" customWidth="1"/>
    <col min="6" max="6" width="12" bestFit="1" customWidth="1"/>
    <col min="7" max="7" width="10.85546875" customWidth="1"/>
  </cols>
  <sheetData>
    <row r="1" spans="1:15" s="17" customFormat="1" ht="15.75">
      <c r="A1" s="14" t="s">
        <v>36</v>
      </c>
      <c r="B1" s="14" t="s">
        <v>12</v>
      </c>
      <c r="C1" s="15" t="s">
        <v>11</v>
      </c>
      <c r="D1" s="14" t="s">
        <v>10</v>
      </c>
      <c r="E1" s="14" t="s">
        <v>34</v>
      </c>
      <c r="F1" s="14" t="s">
        <v>33</v>
      </c>
      <c r="G1" s="14" t="s">
        <v>35</v>
      </c>
      <c r="H1" s="16" t="s">
        <v>47</v>
      </c>
      <c r="I1" s="16" t="s">
        <v>50</v>
      </c>
      <c r="J1" s="16" t="s">
        <v>48</v>
      </c>
      <c r="K1" s="16" t="s">
        <v>49</v>
      </c>
      <c r="L1" s="16" t="s">
        <v>51</v>
      </c>
      <c r="M1" s="16" t="s">
        <v>52</v>
      </c>
      <c r="N1" s="16"/>
      <c r="O1" s="16"/>
    </row>
    <row r="2" spans="1:15" ht="15.75" thickBot="1">
      <c r="A2" s="7">
        <v>1</v>
      </c>
      <c r="B2" s="13" t="s">
        <v>1</v>
      </c>
      <c r="C2" s="2" t="s">
        <v>15</v>
      </c>
      <c r="D2" s="7">
        <v>319</v>
      </c>
      <c r="E2" s="12">
        <f>D2/$C$23</f>
        <v>15.19047619047619</v>
      </c>
      <c r="F2" s="9">
        <v>57</v>
      </c>
      <c r="G2" s="12">
        <f>F2/$C$23</f>
        <v>2.7142857142857144</v>
      </c>
      <c r="H2" s="10">
        <v>44</v>
      </c>
      <c r="I2" s="10">
        <v>22</v>
      </c>
      <c r="J2" s="11">
        <v>2.1</v>
      </c>
      <c r="K2" s="11">
        <v>2.4545454545454546</v>
      </c>
      <c r="L2" s="11">
        <v>1</v>
      </c>
      <c r="M2" s="11">
        <v>1.0909090909090908</v>
      </c>
    </row>
    <row r="3" spans="1:15" ht="15.75" thickBot="1">
      <c r="A3" s="7">
        <v>2</v>
      </c>
      <c r="B3" s="13" t="s">
        <v>5</v>
      </c>
      <c r="C3" s="2" t="s">
        <v>20</v>
      </c>
      <c r="D3" s="7">
        <v>243</v>
      </c>
      <c r="E3" s="12">
        <f t="shared" ref="E3:E21" si="0">D3/$C$23</f>
        <v>11.571428571428571</v>
      </c>
      <c r="F3" s="9">
        <v>60</v>
      </c>
      <c r="G3" s="12">
        <f t="shared" ref="G3:G21" si="1">F3/$C$23</f>
        <v>2.8571428571428572</v>
      </c>
      <c r="H3" s="10">
        <v>29</v>
      </c>
      <c r="I3" s="10">
        <v>34</v>
      </c>
      <c r="J3" s="11">
        <v>1.9</v>
      </c>
      <c r="K3" s="11">
        <v>1</v>
      </c>
      <c r="L3" s="11">
        <v>1.5</v>
      </c>
      <c r="M3" s="11">
        <v>2</v>
      </c>
    </row>
    <row r="4" spans="1:15" ht="15.75" thickBot="1">
      <c r="A4" s="7">
        <v>3</v>
      </c>
      <c r="B4" s="13" t="s">
        <v>8</v>
      </c>
      <c r="C4" s="2" t="s">
        <v>26</v>
      </c>
      <c r="D4" s="7">
        <v>198</v>
      </c>
      <c r="E4" s="12">
        <f t="shared" si="0"/>
        <v>9.4285714285714288</v>
      </c>
      <c r="F4" s="9">
        <v>92</v>
      </c>
      <c r="G4" s="12">
        <f t="shared" si="1"/>
        <v>4.3809523809523814</v>
      </c>
      <c r="H4" s="10">
        <v>22</v>
      </c>
      <c r="I4" s="10">
        <v>31</v>
      </c>
      <c r="J4" s="11">
        <v>1.6666666666666667</v>
      </c>
      <c r="K4" s="11">
        <v>0.33333333333333331</v>
      </c>
      <c r="L4" s="11">
        <v>0.91666666666666663</v>
      </c>
      <c r="M4" s="11">
        <v>2.2222222222222223</v>
      </c>
    </row>
    <row r="5" spans="1:15" ht="15.75" thickBot="1">
      <c r="A5" s="7">
        <v>4</v>
      </c>
      <c r="B5" s="13" t="s">
        <v>2</v>
      </c>
      <c r="C5" s="2" t="s">
        <v>16</v>
      </c>
      <c r="D5" s="7">
        <v>313</v>
      </c>
      <c r="E5" s="12">
        <f t="shared" si="0"/>
        <v>14.904761904761905</v>
      </c>
      <c r="F5" s="9">
        <v>37</v>
      </c>
      <c r="G5" s="12">
        <f t="shared" si="1"/>
        <v>1.7619047619047619</v>
      </c>
      <c r="H5" s="10">
        <v>42</v>
      </c>
      <c r="I5" s="10">
        <v>13</v>
      </c>
      <c r="J5" s="11">
        <v>2.8</v>
      </c>
      <c r="K5" s="11">
        <v>1.5454545454545454</v>
      </c>
      <c r="L5" s="11">
        <v>0.6</v>
      </c>
      <c r="M5" s="11">
        <v>0.81818181818181823</v>
      </c>
    </row>
    <row r="6" spans="1:15" ht="15.75" thickBot="1">
      <c r="A6" s="7">
        <v>5</v>
      </c>
      <c r="B6" s="13" t="s">
        <v>44</v>
      </c>
      <c r="C6" s="2" t="s">
        <v>19</v>
      </c>
      <c r="D6" s="7">
        <v>253</v>
      </c>
      <c r="E6" s="12">
        <f t="shared" si="0"/>
        <v>12.047619047619047</v>
      </c>
      <c r="F6" s="9">
        <v>58</v>
      </c>
      <c r="G6" s="12">
        <f t="shared" si="1"/>
        <v>2.7619047619047619</v>
      </c>
      <c r="H6" s="10">
        <v>30</v>
      </c>
      <c r="I6" s="10">
        <v>37</v>
      </c>
      <c r="J6" s="11">
        <v>1.3</v>
      </c>
      <c r="K6" s="11">
        <v>1.5454545454545454</v>
      </c>
      <c r="L6" s="11">
        <v>1.5</v>
      </c>
      <c r="M6" s="11">
        <v>2</v>
      </c>
    </row>
    <row r="7" spans="1:15" ht="15.75" thickBot="1">
      <c r="A7" s="7">
        <v>6</v>
      </c>
      <c r="B7" s="13" t="s">
        <v>4</v>
      </c>
      <c r="C7" s="2" t="s">
        <v>18</v>
      </c>
      <c r="D7" s="7">
        <v>267</v>
      </c>
      <c r="E7" s="12">
        <f t="shared" si="0"/>
        <v>12.714285714285714</v>
      </c>
      <c r="F7" s="9">
        <v>49</v>
      </c>
      <c r="G7" s="12">
        <f t="shared" si="1"/>
        <v>2.3333333333333335</v>
      </c>
      <c r="H7" s="10">
        <v>28</v>
      </c>
      <c r="I7" s="10">
        <v>23</v>
      </c>
      <c r="J7" s="11">
        <v>1.7272727272727273</v>
      </c>
      <c r="K7" s="11">
        <v>1.3</v>
      </c>
      <c r="L7" s="11">
        <v>0.63636363636363635</v>
      </c>
      <c r="M7" s="11">
        <v>1.6</v>
      </c>
    </row>
    <row r="8" spans="1:15" ht="15.75" thickBot="1">
      <c r="A8" s="7">
        <v>7</v>
      </c>
      <c r="B8" s="13" t="s">
        <v>43</v>
      </c>
      <c r="C8" s="2" t="s">
        <v>24</v>
      </c>
      <c r="D8" s="7">
        <v>223</v>
      </c>
      <c r="E8" s="12">
        <f t="shared" si="0"/>
        <v>10.619047619047619</v>
      </c>
      <c r="F8" s="9">
        <v>83</v>
      </c>
      <c r="G8" s="12">
        <f t="shared" si="1"/>
        <v>3.9523809523809526</v>
      </c>
      <c r="H8" s="10">
        <v>17</v>
      </c>
      <c r="I8" s="10">
        <v>44</v>
      </c>
      <c r="J8" s="11">
        <v>1.2727272727272727</v>
      </c>
      <c r="K8" s="11">
        <v>0.6</v>
      </c>
      <c r="L8" s="11">
        <v>1.9090909090909092</v>
      </c>
      <c r="M8" s="11">
        <v>2.4</v>
      </c>
    </row>
    <row r="9" spans="1:15" ht="15.75" thickBot="1">
      <c r="A9" s="7">
        <v>8</v>
      </c>
      <c r="B9" s="13" t="s">
        <v>42</v>
      </c>
      <c r="C9" s="2" t="s">
        <v>22</v>
      </c>
      <c r="D9" s="7">
        <v>228</v>
      </c>
      <c r="E9" s="12">
        <f t="shared" si="0"/>
        <v>10.857142857142858</v>
      </c>
      <c r="F9" s="9">
        <v>65</v>
      </c>
      <c r="G9" s="12">
        <f t="shared" si="1"/>
        <v>3.0952380952380953</v>
      </c>
      <c r="H9" s="10">
        <v>24</v>
      </c>
      <c r="I9" s="10">
        <v>31</v>
      </c>
      <c r="J9" s="11">
        <v>1.4545454545454546</v>
      </c>
      <c r="K9" s="11">
        <v>0.8</v>
      </c>
      <c r="L9" s="11">
        <v>1.1818181818181819</v>
      </c>
      <c r="M9" s="11">
        <v>2.1</v>
      </c>
    </row>
    <row r="10" spans="1:15" ht="15.75" thickBot="1">
      <c r="A10" s="7">
        <v>9</v>
      </c>
      <c r="B10" s="13" t="s">
        <v>0</v>
      </c>
      <c r="C10" s="2" t="s">
        <v>14</v>
      </c>
      <c r="D10" s="7">
        <v>365</v>
      </c>
      <c r="E10" s="12">
        <f t="shared" si="0"/>
        <v>17.38095238095238</v>
      </c>
      <c r="F10" s="9">
        <v>42</v>
      </c>
      <c r="G10" s="12">
        <f t="shared" si="1"/>
        <v>2</v>
      </c>
      <c r="H10" s="10">
        <v>48</v>
      </c>
      <c r="I10" s="10">
        <v>23</v>
      </c>
      <c r="J10" s="11">
        <v>2.8888888888888888</v>
      </c>
      <c r="K10" s="11">
        <v>1.8333333333333333</v>
      </c>
      <c r="L10" s="11">
        <v>0.77777777777777779</v>
      </c>
      <c r="M10" s="11">
        <v>1.3333333333333333</v>
      </c>
    </row>
    <row r="11" spans="1:15" ht="15.75" thickBot="1">
      <c r="A11" s="7">
        <v>10</v>
      </c>
      <c r="B11" s="13" t="s">
        <v>41</v>
      </c>
      <c r="C11" s="2" t="s">
        <v>29</v>
      </c>
      <c r="D11" s="7">
        <v>340</v>
      </c>
      <c r="E11" s="12">
        <f t="shared" si="0"/>
        <v>16.19047619047619</v>
      </c>
      <c r="F11" s="9">
        <v>36</v>
      </c>
      <c r="G11" s="12">
        <f t="shared" si="1"/>
        <v>1.7142857142857142</v>
      </c>
      <c r="H11" s="10">
        <v>41</v>
      </c>
      <c r="I11" s="10">
        <v>22</v>
      </c>
      <c r="J11" s="11">
        <v>1.9</v>
      </c>
      <c r="K11" s="11">
        <v>2</v>
      </c>
      <c r="L11" s="11">
        <v>1</v>
      </c>
      <c r="M11" s="11">
        <v>1.4545454545454546</v>
      </c>
    </row>
    <row r="12" spans="1:15" ht="15.75" thickBot="1">
      <c r="A12" s="7">
        <v>11</v>
      </c>
      <c r="B12" s="13" t="s">
        <v>40</v>
      </c>
      <c r="C12" s="2" t="s">
        <v>28</v>
      </c>
      <c r="D12" s="7">
        <v>350</v>
      </c>
      <c r="E12" s="12">
        <f t="shared" si="0"/>
        <v>16.666666666666668</v>
      </c>
      <c r="F12" s="9">
        <v>46</v>
      </c>
      <c r="G12" s="12">
        <f t="shared" si="1"/>
        <v>2.1904761904761907</v>
      </c>
      <c r="H12" s="10">
        <v>31</v>
      </c>
      <c r="I12" s="10">
        <v>19</v>
      </c>
      <c r="J12" s="11">
        <v>1.4545454545454546</v>
      </c>
      <c r="K12" s="11">
        <v>1.5</v>
      </c>
      <c r="L12" s="11">
        <v>0.72727272727272729</v>
      </c>
      <c r="M12" s="11">
        <v>1.1000000000000001</v>
      </c>
    </row>
    <row r="13" spans="1:15" ht="15.75" thickBot="1">
      <c r="A13" s="7">
        <v>12</v>
      </c>
      <c r="B13" s="13" t="s">
        <v>9</v>
      </c>
      <c r="C13" s="2" t="s">
        <v>27</v>
      </c>
      <c r="D13" s="7">
        <v>187</v>
      </c>
      <c r="E13" s="12">
        <f t="shared" si="0"/>
        <v>8.9047619047619051</v>
      </c>
      <c r="F13" s="9">
        <v>61</v>
      </c>
      <c r="G13" s="12">
        <f t="shared" si="1"/>
        <v>2.9047619047619047</v>
      </c>
      <c r="H13" s="10">
        <v>17</v>
      </c>
      <c r="I13" s="10">
        <v>22</v>
      </c>
      <c r="J13" s="11">
        <v>0.9</v>
      </c>
      <c r="K13" s="11">
        <v>0.72727272727272729</v>
      </c>
      <c r="L13" s="11">
        <v>1</v>
      </c>
      <c r="M13" s="11">
        <v>1.0909090909090908</v>
      </c>
    </row>
    <row r="14" spans="1:15" ht="15.75" thickBot="1">
      <c r="A14" s="7">
        <v>13</v>
      </c>
      <c r="B14" s="13" t="s">
        <v>3</v>
      </c>
      <c r="C14" s="2" t="s">
        <v>17</v>
      </c>
      <c r="D14" s="7">
        <v>312</v>
      </c>
      <c r="E14" s="12">
        <f t="shared" si="0"/>
        <v>14.857142857142858</v>
      </c>
      <c r="F14" s="9">
        <v>34</v>
      </c>
      <c r="G14" s="12">
        <f t="shared" si="1"/>
        <v>1.6190476190476191</v>
      </c>
      <c r="H14" s="10">
        <v>19</v>
      </c>
      <c r="I14" s="10">
        <v>25</v>
      </c>
      <c r="J14" s="11">
        <v>1</v>
      </c>
      <c r="K14" s="11">
        <v>0.81818181818181823</v>
      </c>
      <c r="L14" s="11">
        <v>1.1000000000000001</v>
      </c>
      <c r="M14" s="11">
        <v>1.3636363636363635</v>
      </c>
    </row>
    <row r="15" spans="1:15" ht="15.75" thickBot="1">
      <c r="A15" s="7">
        <v>14</v>
      </c>
      <c r="B15" s="13" t="s">
        <v>39</v>
      </c>
      <c r="C15" s="2" t="s">
        <v>31</v>
      </c>
      <c r="D15" s="7">
        <v>244</v>
      </c>
      <c r="E15" s="12">
        <f t="shared" si="0"/>
        <v>11.619047619047619</v>
      </c>
      <c r="F15" s="9">
        <v>67</v>
      </c>
      <c r="G15" s="12">
        <f t="shared" si="1"/>
        <v>3.1904761904761907</v>
      </c>
      <c r="H15" s="10">
        <v>24</v>
      </c>
      <c r="I15" s="10">
        <v>32</v>
      </c>
      <c r="J15" s="11">
        <v>1.3</v>
      </c>
      <c r="K15" s="11">
        <v>1.2727272727272727</v>
      </c>
      <c r="L15" s="11">
        <v>1.3</v>
      </c>
      <c r="M15" s="11">
        <v>1.8181818181818181</v>
      </c>
    </row>
    <row r="16" spans="1:15" ht="15.75" thickBot="1">
      <c r="A16" s="7">
        <v>15</v>
      </c>
      <c r="B16" s="13" t="s">
        <v>7</v>
      </c>
      <c r="C16" s="2" t="s">
        <v>25</v>
      </c>
      <c r="D16" s="7">
        <v>210</v>
      </c>
      <c r="E16" s="12">
        <f t="shared" si="0"/>
        <v>10</v>
      </c>
      <c r="F16" s="9">
        <v>95</v>
      </c>
      <c r="G16" s="12">
        <f t="shared" si="1"/>
        <v>4.5238095238095237</v>
      </c>
      <c r="H16" s="10">
        <v>19</v>
      </c>
      <c r="I16" s="10">
        <v>37</v>
      </c>
      <c r="J16" s="11">
        <v>1.2727272727272727</v>
      </c>
      <c r="K16" s="11">
        <v>0.6</v>
      </c>
      <c r="L16" s="11">
        <v>1.8181818181818181</v>
      </c>
      <c r="M16" s="11">
        <v>2</v>
      </c>
    </row>
    <row r="17" spans="1:13" ht="15.75" thickBot="1">
      <c r="A17" s="7">
        <v>16</v>
      </c>
      <c r="B17" s="13" t="s">
        <v>38</v>
      </c>
      <c r="C17" s="2" t="s">
        <v>21</v>
      </c>
      <c r="D17" s="7">
        <v>242</v>
      </c>
      <c r="E17" s="12">
        <f t="shared" si="0"/>
        <v>11.523809523809524</v>
      </c>
      <c r="F17" s="9">
        <v>65</v>
      </c>
      <c r="G17" s="12">
        <f t="shared" si="1"/>
        <v>3.0952380952380953</v>
      </c>
      <c r="H17" s="10">
        <v>23</v>
      </c>
      <c r="I17" s="10">
        <v>45</v>
      </c>
      <c r="J17" s="11">
        <v>1.2727272727272727</v>
      </c>
      <c r="K17" s="11">
        <v>0.9</v>
      </c>
      <c r="L17" s="11">
        <v>2.4545454545454546</v>
      </c>
      <c r="M17" s="11">
        <v>2.2000000000000002</v>
      </c>
    </row>
    <row r="18" spans="1:13" ht="15.75" thickBot="1">
      <c r="A18" s="7">
        <v>17</v>
      </c>
      <c r="B18" s="13" t="s">
        <v>37</v>
      </c>
      <c r="C18" s="2" t="s">
        <v>13</v>
      </c>
      <c r="D18" s="7">
        <v>384</v>
      </c>
      <c r="E18" s="12">
        <f t="shared" si="0"/>
        <v>18.285714285714285</v>
      </c>
      <c r="F18" s="9">
        <v>43</v>
      </c>
      <c r="G18" s="12">
        <f t="shared" si="1"/>
        <v>2.0476190476190474</v>
      </c>
      <c r="H18" s="10">
        <v>37</v>
      </c>
      <c r="I18" s="10">
        <v>14</v>
      </c>
      <c r="J18" s="11">
        <v>2.2727272727272729</v>
      </c>
      <c r="K18" s="11">
        <v>1.8</v>
      </c>
      <c r="L18" s="11">
        <v>0.45454545454545453</v>
      </c>
      <c r="M18" s="11">
        <v>0.9</v>
      </c>
    </row>
    <row r="19" spans="1:13" ht="15.75" thickBot="1">
      <c r="A19" s="7">
        <v>18</v>
      </c>
      <c r="B19" s="13" t="s">
        <v>6</v>
      </c>
      <c r="C19" s="2" t="s">
        <v>23</v>
      </c>
      <c r="D19" s="7">
        <v>225</v>
      </c>
      <c r="E19" s="12">
        <f t="shared" si="0"/>
        <v>10.714285714285714</v>
      </c>
      <c r="F19" s="9">
        <v>57</v>
      </c>
      <c r="G19" s="12">
        <f t="shared" si="1"/>
        <v>2.7142857142857144</v>
      </c>
      <c r="H19" s="10">
        <v>23</v>
      </c>
      <c r="I19" s="10">
        <v>36</v>
      </c>
      <c r="J19" s="11">
        <v>1.3636363636363635</v>
      </c>
      <c r="K19" s="11">
        <v>0.8</v>
      </c>
      <c r="L19" s="11">
        <v>1.5454545454545454</v>
      </c>
      <c r="M19" s="11">
        <v>1.9</v>
      </c>
    </row>
    <row r="20" spans="1:13" ht="15.75" thickBot="1">
      <c r="A20" s="7">
        <v>19</v>
      </c>
      <c r="B20" s="13" t="s">
        <v>46</v>
      </c>
      <c r="C20" s="2" t="s">
        <v>32</v>
      </c>
      <c r="D20" s="7">
        <v>206</v>
      </c>
      <c r="E20" s="12">
        <f t="shared" si="0"/>
        <v>9.8095238095238102</v>
      </c>
      <c r="F20" s="9">
        <v>78</v>
      </c>
      <c r="G20" s="12">
        <f t="shared" si="1"/>
        <v>3.7142857142857144</v>
      </c>
      <c r="H20" s="10">
        <v>28</v>
      </c>
      <c r="I20" s="10">
        <v>24</v>
      </c>
      <c r="J20" s="11">
        <v>1.9</v>
      </c>
      <c r="K20" s="11">
        <v>0.81818181818181823</v>
      </c>
      <c r="L20" s="11">
        <v>1.4</v>
      </c>
      <c r="M20" s="11">
        <v>1.2727272727272727</v>
      </c>
    </row>
    <row r="21" spans="1:13" ht="15.75" thickBot="1">
      <c r="A21" s="7">
        <v>20</v>
      </c>
      <c r="B21" s="13" t="s">
        <v>45</v>
      </c>
      <c r="C21" s="2" t="s">
        <v>30</v>
      </c>
      <c r="D21" s="7">
        <v>293</v>
      </c>
      <c r="E21" s="12">
        <f t="shared" si="0"/>
        <v>13.952380952380953</v>
      </c>
      <c r="F21" s="9">
        <v>74</v>
      </c>
      <c r="G21" s="12">
        <f t="shared" si="1"/>
        <v>3.5238095238095237</v>
      </c>
      <c r="H21" s="10">
        <v>23</v>
      </c>
      <c r="I21" s="10">
        <v>35</v>
      </c>
      <c r="J21" s="11">
        <v>0.81818181818181823</v>
      </c>
      <c r="K21" s="11">
        <v>1.4</v>
      </c>
      <c r="L21" s="11">
        <v>1.4545454545454546</v>
      </c>
      <c r="M21" s="11">
        <v>1.9</v>
      </c>
    </row>
    <row r="22" spans="1:13">
      <c r="A22" s="5"/>
      <c r="B22" s="5"/>
      <c r="C22" s="3"/>
      <c r="D22" s="5"/>
      <c r="E22" s="5"/>
      <c r="F22" s="8"/>
      <c r="G22" s="8"/>
    </row>
    <row r="23" spans="1:13">
      <c r="A23" s="5"/>
      <c r="B23" s="18" t="s">
        <v>65</v>
      </c>
      <c r="C23" s="3">
        <v>21</v>
      </c>
      <c r="D23" s="5"/>
      <c r="E23" s="5"/>
      <c r="F23" s="8"/>
      <c r="G23" s="8"/>
    </row>
    <row r="24" spans="1:13">
      <c r="A24" s="5"/>
      <c r="B24" s="5"/>
      <c r="C24" s="3"/>
      <c r="D24" s="5"/>
      <c r="E24" s="5"/>
      <c r="F24" s="1"/>
      <c r="G24" s="1"/>
    </row>
  </sheetData>
  <hyperlinks>
    <hyperlink ref="B18" r:id="rId1" display="https://www.premierleague.com/clubs/21/club/overview"/>
    <hyperlink ref="B10" r:id="rId2" display="https://www.premierleague.com/clubs/10/club/overview"/>
    <hyperlink ref="B12" r:id="rId3" display="https://www.premierleague.com/clubs/12/club/overview"/>
    <hyperlink ref="B11" r:id="rId4" display="https://www.premierleague.com/clubs/11/club/overview"/>
    <hyperlink ref="B2" r:id="rId5" display="https://www.premierleague.com/clubs/1/club/overview"/>
    <hyperlink ref="B5" r:id="rId6" display="https://www.premierleague.com/clubs/4/club/overview"/>
    <hyperlink ref="B14" r:id="rId7" display="https://www.premierleague.com/clubs/20/club/overview"/>
    <hyperlink ref="B21" r:id="rId8" display="https://www.premierleague.com/clubs/25/club/overview"/>
    <hyperlink ref="B7" r:id="rId9" display="https://www.premierleague.com/clubs/7/club/overview"/>
    <hyperlink ref="B6" r:id="rId10" display="https://www.premierleague.com/clubs/6/club/overview"/>
    <hyperlink ref="B3" r:id="rId11" display="https://www.premierleague.com/clubs/127/club/overview"/>
    <hyperlink ref="B15" r:id="rId12" display="https://www.premierleague.com/clubs/42/club/overview"/>
    <hyperlink ref="B17" r:id="rId13" display="https://www.premierleague.com/clubs/45/club/overview"/>
    <hyperlink ref="B9" r:id="rId14" display="https://www.premierleague.com/clubs/26/club/overview"/>
    <hyperlink ref="B19" r:id="rId15" display="https://www.premierleague.com/clubs/33/club/overview"/>
    <hyperlink ref="B8" r:id="rId16" display="https://www.premierleague.com/clubs/41/club/overview"/>
    <hyperlink ref="B20" r:id="rId17" display="https://www.premierleague.com/clubs/36/club/overview"/>
    <hyperlink ref="B16" r:id="rId18" display="https://www.premierleague.com/clubs/29/club/overview"/>
    <hyperlink ref="B4" r:id="rId19" display="https://www.premierleague.com/clubs/43/club/overview"/>
    <hyperlink ref="B13" r:id="rId20" display="https://www.premierleague.com/clubs/13/club/overview"/>
  </hyperlinks>
  <pageMargins left="0.7" right="0.7" top="0.75" bottom="0.75" header="0.3" footer="0.3"/>
  <pageSetup orientation="portrait" horizontalDpi="4294967295" verticalDpi="4294967295" r:id="rId2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22"/>
  <sheetViews>
    <sheetView workbookViewId="0">
      <selection activeCell="G3" sqref="G3:G22"/>
    </sheetView>
  </sheetViews>
  <sheetFormatPr baseColWidth="10" defaultRowHeight="15"/>
  <cols>
    <col min="2" max="2" width="21.42578125" bestFit="1" customWidth="1"/>
    <col min="6" max="6" width="21.42578125" bestFit="1" customWidth="1"/>
  </cols>
  <sheetData>
    <row r="1" spans="1:7">
      <c r="C1" t="s">
        <v>63</v>
      </c>
      <c r="G1" t="s">
        <v>64</v>
      </c>
    </row>
    <row r="3" spans="1:7">
      <c r="A3">
        <v>5</v>
      </c>
      <c r="B3" t="s">
        <v>1</v>
      </c>
      <c r="C3">
        <v>319</v>
      </c>
      <c r="E3">
        <v>12</v>
      </c>
      <c r="F3" t="s">
        <v>1</v>
      </c>
      <c r="G3">
        <v>57</v>
      </c>
    </row>
    <row r="4" spans="1:7">
      <c r="A4">
        <v>12</v>
      </c>
      <c r="B4" t="s">
        <v>5</v>
      </c>
      <c r="C4">
        <v>243</v>
      </c>
      <c r="E4">
        <v>10</v>
      </c>
      <c r="F4" t="s">
        <v>5</v>
      </c>
      <c r="G4">
        <v>60</v>
      </c>
    </row>
    <row r="5" spans="1:7">
      <c r="A5">
        <v>19</v>
      </c>
      <c r="B5" t="s">
        <v>8</v>
      </c>
      <c r="C5">
        <v>198</v>
      </c>
      <c r="E5">
        <v>2</v>
      </c>
      <c r="F5" t="s">
        <v>8</v>
      </c>
      <c r="G5">
        <v>92</v>
      </c>
    </row>
    <row r="6" spans="1:7">
      <c r="A6">
        <v>6</v>
      </c>
      <c r="B6" t="s">
        <v>2</v>
      </c>
      <c r="C6">
        <v>313</v>
      </c>
      <c r="E6">
        <v>18</v>
      </c>
      <c r="F6" t="s">
        <v>2</v>
      </c>
      <c r="G6">
        <v>37</v>
      </c>
    </row>
    <row r="7" spans="1:7">
      <c r="A7">
        <v>10</v>
      </c>
      <c r="B7" t="s">
        <v>57</v>
      </c>
      <c r="C7">
        <v>253</v>
      </c>
      <c r="E7">
        <v>11</v>
      </c>
      <c r="F7" t="s">
        <v>57</v>
      </c>
      <c r="G7">
        <v>58</v>
      </c>
    </row>
    <row r="8" spans="1:7">
      <c r="A8">
        <v>9</v>
      </c>
      <c r="B8" t="s">
        <v>4</v>
      </c>
      <c r="C8">
        <v>267</v>
      </c>
      <c r="E8">
        <v>14</v>
      </c>
      <c r="F8" t="s">
        <v>4</v>
      </c>
      <c r="G8">
        <v>49</v>
      </c>
    </row>
    <row r="9" spans="1:7">
      <c r="A9">
        <v>16</v>
      </c>
      <c r="B9" t="s">
        <v>61</v>
      </c>
      <c r="C9">
        <v>223</v>
      </c>
      <c r="E9">
        <v>3</v>
      </c>
      <c r="F9" t="s">
        <v>61</v>
      </c>
      <c r="G9">
        <v>83</v>
      </c>
    </row>
    <row r="10" spans="1:7">
      <c r="A10">
        <v>14</v>
      </c>
      <c r="B10" t="s">
        <v>60</v>
      </c>
      <c r="C10">
        <v>228</v>
      </c>
      <c r="E10">
        <v>7</v>
      </c>
      <c r="F10" t="s">
        <v>60</v>
      </c>
      <c r="G10">
        <v>65</v>
      </c>
    </row>
    <row r="11" spans="1:7">
      <c r="A11">
        <v>2</v>
      </c>
      <c r="B11" t="s">
        <v>0</v>
      </c>
      <c r="C11">
        <v>365</v>
      </c>
      <c r="E11">
        <v>17</v>
      </c>
      <c r="F11" t="s">
        <v>0</v>
      </c>
      <c r="G11">
        <v>42</v>
      </c>
    </row>
    <row r="12" spans="1:7">
      <c r="A12">
        <v>4</v>
      </c>
      <c r="B12" t="s">
        <v>55</v>
      </c>
      <c r="C12">
        <v>340</v>
      </c>
      <c r="E12">
        <v>19</v>
      </c>
      <c r="F12" t="s">
        <v>55</v>
      </c>
      <c r="G12">
        <v>36</v>
      </c>
    </row>
    <row r="13" spans="1:7">
      <c r="A13">
        <v>3</v>
      </c>
      <c r="B13" t="s">
        <v>54</v>
      </c>
      <c r="C13">
        <v>350</v>
      </c>
      <c r="E13">
        <v>15</v>
      </c>
      <c r="F13" t="s">
        <v>54</v>
      </c>
      <c r="G13">
        <v>46</v>
      </c>
    </row>
    <row r="14" spans="1:7">
      <c r="A14">
        <v>20</v>
      </c>
      <c r="B14" t="s">
        <v>9</v>
      </c>
      <c r="C14">
        <v>187</v>
      </c>
      <c r="E14">
        <v>9</v>
      </c>
      <c r="F14" t="s">
        <v>9</v>
      </c>
      <c r="G14">
        <v>61</v>
      </c>
    </row>
    <row r="15" spans="1:7">
      <c r="A15">
        <v>7</v>
      </c>
      <c r="B15" t="s">
        <v>3</v>
      </c>
      <c r="C15">
        <v>312</v>
      </c>
      <c r="E15">
        <v>20</v>
      </c>
      <c r="F15" t="s">
        <v>3</v>
      </c>
      <c r="G15">
        <v>34</v>
      </c>
    </row>
    <row r="16" spans="1:7">
      <c r="A16">
        <v>11</v>
      </c>
      <c r="B16" t="s">
        <v>58</v>
      </c>
      <c r="C16">
        <v>244</v>
      </c>
      <c r="E16">
        <v>6</v>
      </c>
      <c r="F16" t="s">
        <v>58</v>
      </c>
      <c r="G16">
        <v>67</v>
      </c>
    </row>
    <row r="17" spans="1:7">
      <c r="A17">
        <v>17</v>
      </c>
      <c r="B17" t="s">
        <v>7</v>
      </c>
      <c r="C17">
        <v>210</v>
      </c>
      <c r="E17">
        <v>1</v>
      </c>
      <c r="F17" t="s">
        <v>7</v>
      </c>
      <c r="G17">
        <v>95</v>
      </c>
    </row>
    <row r="18" spans="1:7">
      <c r="A18">
        <v>13</v>
      </c>
      <c r="B18" t="s">
        <v>59</v>
      </c>
      <c r="C18">
        <v>242</v>
      </c>
      <c r="E18">
        <v>8</v>
      </c>
      <c r="F18" t="s">
        <v>59</v>
      </c>
      <c r="G18">
        <v>65</v>
      </c>
    </row>
    <row r="19" spans="1:7">
      <c r="A19">
        <v>1</v>
      </c>
      <c r="B19" t="s">
        <v>53</v>
      </c>
      <c r="C19">
        <v>384</v>
      </c>
      <c r="E19">
        <v>16</v>
      </c>
      <c r="F19" t="s">
        <v>53</v>
      </c>
      <c r="G19">
        <v>43</v>
      </c>
    </row>
    <row r="20" spans="1:7">
      <c r="A20">
        <v>15</v>
      </c>
      <c r="B20" t="s">
        <v>6</v>
      </c>
      <c r="C20">
        <v>225</v>
      </c>
      <c r="E20">
        <v>13</v>
      </c>
      <c r="F20" t="s">
        <v>6</v>
      </c>
      <c r="G20">
        <v>57</v>
      </c>
    </row>
    <row r="21" spans="1:7">
      <c r="A21">
        <v>18</v>
      </c>
      <c r="B21" t="s">
        <v>62</v>
      </c>
      <c r="C21">
        <v>206</v>
      </c>
      <c r="E21">
        <v>4</v>
      </c>
      <c r="F21" t="s">
        <v>62</v>
      </c>
      <c r="G21">
        <v>78</v>
      </c>
    </row>
    <row r="22" spans="1:7">
      <c r="A22">
        <v>8</v>
      </c>
      <c r="B22" t="s">
        <v>56</v>
      </c>
      <c r="C22">
        <v>293</v>
      </c>
      <c r="E22">
        <v>5</v>
      </c>
      <c r="F22" t="s">
        <v>56</v>
      </c>
      <c r="G22">
        <v>74</v>
      </c>
    </row>
  </sheetData>
  <sortState ref="E3:G22">
    <sortCondition ref="F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Stat</vt:lpstr>
      <vt:lpstr>Feuil1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Raymond Santoso</dc:creator>
  <cp:lastModifiedBy>Raymond</cp:lastModifiedBy>
  <dcterms:created xsi:type="dcterms:W3CDTF">2017-01-04T01:23:27Z</dcterms:created>
  <dcterms:modified xsi:type="dcterms:W3CDTF">2017-01-16T16:33:55Z</dcterms:modified>
</cp:coreProperties>
</file>